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nna\Desktop\DANE\DANE_M\"/>
    </mc:Choice>
  </mc:AlternateContent>
  <xr:revisionPtr revIDLastSave="0" documentId="13_ncr:1_{386FA9A1-BF0C-4C84-A9D2-A98439A2B1C5}" xr6:coauthVersionLast="47" xr6:coauthVersionMax="47" xr10:uidLastSave="{00000000-0000-0000-0000-000000000000}"/>
  <bookViews>
    <workbookView xWindow="108" yWindow="312" windowWidth="22740" windowHeight="11928" activeTab="4" xr2:uid="{00000000-000D-0000-FFFF-FFFF00000000}"/>
  </bookViews>
  <sheets>
    <sheet name="fotowoltaika" sheetId="2" r:id="rId1"/>
    <sheet name="fotowoltaika (2)" sheetId="3" r:id="rId2"/>
    <sheet name="fotowoltaika (3)" sheetId="4" r:id="rId3"/>
    <sheet name="fotowoltaika (4)" sheetId="5" r:id="rId4"/>
    <sheet name="Arkusz6" sheetId="8" r:id="rId5"/>
  </sheets>
  <definedNames>
    <definedName name="ExternalData_1" localSheetId="0" hidden="1">fotowoltaika!$A$1:$C$3649</definedName>
    <definedName name="ExternalData_1" localSheetId="1" hidden="1">'fotowoltaika (2)'!$A$1:$C$3649</definedName>
    <definedName name="ExternalData_1" localSheetId="2" hidden="1">'fotowoltaika (3)'!$A$1:$C$3649</definedName>
    <definedName name="ExternalData_1" localSheetId="3" hidden="1">'fotowoltaika (4)'!$A$1:$C$3649</definedName>
  </definedNames>
  <calcPr calcId="191029"/>
  <pivotCaches>
    <pivotCache cacheId="28" r:id="rId6"/>
    <pivotCache cacheId="32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8" l="1"/>
  <c r="H3" i="8" s="1"/>
  <c r="F4" i="8"/>
  <c r="H4" i="8" s="1"/>
  <c r="F5" i="8"/>
  <c r="H5" i="8" s="1"/>
  <c r="F6" i="8"/>
  <c r="H6" i="8" s="1"/>
  <c r="F7" i="8"/>
  <c r="H7" i="8" s="1"/>
  <c r="F8" i="8"/>
  <c r="H8" i="8" s="1"/>
  <c r="F9" i="8"/>
  <c r="H9" i="8" s="1"/>
  <c r="F10" i="8"/>
  <c r="H10" i="8" s="1"/>
  <c r="F11" i="8"/>
  <c r="H11" i="8" s="1"/>
  <c r="F12" i="8"/>
  <c r="H12" i="8" s="1"/>
  <c r="F13" i="8"/>
  <c r="H13" i="8" s="1"/>
  <c r="F14" i="8"/>
  <c r="H14" i="8" s="1"/>
  <c r="F15" i="8"/>
  <c r="H15" i="8" s="1"/>
  <c r="F16" i="8"/>
  <c r="H16" i="8" s="1"/>
  <c r="F17" i="8"/>
  <c r="H17" i="8" s="1"/>
  <c r="F18" i="8"/>
  <c r="H18" i="8" s="1"/>
  <c r="F19" i="8"/>
  <c r="H19" i="8" s="1"/>
  <c r="F20" i="8"/>
  <c r="H20" i="8" s="1"/>
  <c r="F21" i="8"/>
  <c r="H21" i="8" s="1"/>
  <c r="F22" i="8"/>
  <c r="H22" i="8" s="1"/>
  <c r="F23" i="8"/>
  <c r="H23" i="8" s="1"/>
  <c r="F24" i="8"/>
  <c r="H24" i="8" s="1"/>
  <c r="F25" i="8"/>
  <c r="H25" i="8" s="1"/>
  <c r="F26" i="8"/>
  <c r="H26" i="8" s="1"/>
  <c r="F27" i="8"/>
  <c r="H27" i="8" s="1"/>
  <c r="F28" i="8"/>
  <c r="H28" i="8" s="1"/>
  <c r="F29" i="8"/>
  <c r="H29" i="8" s="1"/>
  <c r="F30" i="8"/>
  <c r="H30" i="8" s="1"/>
  <c r="F31" i="8"/>
  <c r="H31" i="8" s="1"/>
  <c r="F32" i="8"/>
  <c r="H32" i="8" s="1"/>
  <c r="F33" i="8"/>
  <c r="H33" i="8" s="1"/>
  <c r="F34" i="8"/>
  <c r="H34" i="8" s="1"/>
  <c r="F35" i="8"/>
  <c r="H35" i="8" s="1"/>
  <c r="F36" i="8"/>
  <c r="H36" i="8" s="1"/>
  <c r="F37" i="8"/>
  <c r="H37" i="8" s="1"/>
  <c r="F38" i="8"/>
  <c r="H38" i="8" s="1"/>
  <c r="F39" i="8"/>
  <c r="H39" i="8" s="1"/>
  <c r="F40" i="8"/>
  <c r="H40" i="8" s="1"/>
  <c r="F41" i="8"/>
  <c r="H41" i="8" s="1"/>
  <c r="F42" i="8"/>
  <c r="H42" i="8" s="1"/>
  <c r="F43" i="8"/>
  <c r="H43" i="8" s="1"/>
  <c r="F44" i="8"/>
  <c r="H44" i="8" s="1"/>
  <c r="F45" i="8"/>
  <c r="H45" i="8" s="1"/>
  <c r="F46" i="8"/>
  <c r="H46" i="8" s="1"/>
  <c r="F47" i="8"/>
  <c r="H47" i="8" s="1"/>
  <c r="F48" i="8"/>
  <c r="H48" i="8" s="1"/>
  <c r="F49" i="8"/>
  <c r="H49" i="8" s="1"/>
  <c r="F50" i="8"/>
  <c r="H50" i="8" s="1"/>
  <c r="F51" i="8"/>
  <c r="H51" i="8" s="1"/>
  <c r="F52" i="8"/>
  <c r="H52" i="8" s="1"/>
  <c r="F53" i="8"/>
  <c r="H53" i="8" s="1"/>
  <c r="F54" i="8"/>
  <c r="H54" i="8" s="1"/>
  <c r="F55" i="8"/>
  <c r="H55" i="8" s="1"/>
  <c r="F56" i="8"/>
  <c r="H56" i="8" s="1"/>
  <c r="F57" i="8"/>
  <c r="H57" i="8" s="1"/>
  <c r="F58" i="8"/>
  <c r="H58" i="8" s="1"/>
  <c r="F59" i="8"/>
  <c r="H59" i="8" s="1"/>
  <c r="F60" i="8"/>
  <c r="H60" i="8" s="1"/>
  <c r="F61" i="8"/>
  <c r="H61" i="8" s="1"/>
  <c r="F62" i="8"/>
  <c r="H62" i="8" s="1"/>
  <c r="F63" i="8"/>
  <c r="H63" i="8" s="1"/>
  <c r="F64" i="8"/>
  <c r="H64" i="8" s="1"/>
  <c r="F65" i="8"/>
  <c r="H65" i="8" s="1"/>
  <c r="F66" i="8"/>
  <c r="H66" i="8" s="1"/>
  <c r="F67" i="8"/>
  <c r="H67" i="8" s="1"/>
  <c r="F68" i="8"/>
  <c r="H68" i="8" s="1"/>
  <c r="F69" i="8"/>
  <c r="H69" i="8" s="1"/>
  <c r="F70" i="8"/>
  <c r="H70" i="8" s="1"/>
  <c r="F71" i="8"/>
  <c r="H71" i="8" s="1"/>
  <c r="F72" i="8"/>
  <c r="H72" i="8" s="1"/>
  <c r="F73" i="8"/>
  <c r="H73" i="8" s="1"/>
  <c r="F74" i="8"/>
  <c r="H74" i="8" s="1"/>
  <c r="F75" i="8"/>
  <c r="H75" i="8" s="1"/>
  <c r="F76" i="8"/>
  <c r="H76" i="8" s="1"/>
  <c r="F77" i="8"/>
  <c r="H77" i="8" s="1"/>
  <c r="F78" i="8"/>
  <c r="H78" i="8" s="1"/>
  <c r="F79" i="8"/>
  <c r="H79" i="8" s="1"/>
  <c r="F80" i="8"/>
  <c r="H80" i="8" s="1"/>
  <c r="F81" i="8"/>
  <c r="H81" i="8" s="1"/>
  <c r="F82" i="8"/>
  <c r="H82" i="8" s="1"/>
  <c r="F83" i="8"/>
  <c r="H83" i="8" s="1"/>
  <c r="F84" i="8"/>
  <c r="H84" i="8" s="1"/>
  <c r="F85" i="8"/>
  <c r="H85" i="8" s="1"/>
  <c r="F86" i="8"/>
  <c r="H86" i="8" s="1"/>
  <c r="F87" i="8"/>
  <c r="H87" i="8" s="1"/>
  <c r="F88" i="8"/>
  <c r="H88" i="8" s="1"/>
  <c r="F89" i="8"/>
  <c r="H89" i="8" s="1"/>
  <c r="F90" i="8"/>
  <c r="H90" i="8" s="1"/>
  <c r="F91" i="8"/>
  <c r="H91" i="8" s="1"/>
  <c r="F92" i="8"/>
  <c r="H92" i="8" s="1"/>
  <c r="F93" i="8"/>
  <c r="H93" i="8" s="1"/>
  <c r="F94" i="8"/>
  <c r="H94" i="8" s="1"/>
  <c r="F95" i="8"/>
  <c r="H95" i="8" s="1"/>
  <c r="F96" i="8"/>
  <c r="H96" i="8" s="1"/>
  <c r="F97" i="8"/>
  <c r="H97" i="8" s="1"/>
  <c r="F98" i="8"/>
  <c r="H98" i="8" s="1"/>
  <c r="F99" i="8"/>
  <c r="H99" i="8" s="1"/>
  <c r="F100" i="8"/>
  <c r="H100" i="8" s="1"/>
  <c r="F101" i="8"/>
  <c r="H101" i="8" s="1"/>
  <c r="F102" i="8"/>
  <c r="H102" i="8" s="1"/>
  <c r="F103" i="8"/>
  <c r="H103" i="8" s="1"/>
  <c r="F104" i="8"/>
  <c r="H104" i="8" s="1"/>
  <c r="F105" i="8"/>
  <c r="H105" i="8" s="1"/>
  <c r="F106" i="8"/>
  <c r="H106" i="8" s="1"/>
  <c r="F107" i="8"/>
  <c r="H107" i="8" s="1"/>
  <c r="F108" i="8"/>
  <c r="H108" i="8" s="1"/>
  <c r="F109" i="8"/>
  <c r="H109" i="8" s="1"/>
  <c r="F110" i="8"/>
  <c r="H110" i="8" s="1"/>
  <c r="F111" i="8"/>
  <c r="H111" i="8" s="1"/>
  <c r="F112" i="8"/>
  <c r="H112" i="8" s="1"/>
  <c r="F113" i="8"/>
  <c r="H113" i="8" s="1"/>
  <c r="F114" i="8"/>
  <c r="H114" i="8" s="1"/>
  <c r="F115" i="8"/>
  <c r="H115" i="8" s="1"/>
  <c r="F116" i="8"/>
  <c r="H116" i="8" s="1"/>
  <c r="F117" i="8"/>
  <c r="H117" i="8" s="1"/>
  <c r="F118" i="8"/>
  <c r="H118" i="8" s="1"/>
  <c r="F119" i="8"/>
  <c r="H119" i="8" s="1"/>
  <c r="F120" i="8"/>
  <c r="H120" i="8" s="1"/>
  <c r="F121" i="8"/>
  <c r="H121" i="8" s="1"/>
  <c r="F122" i="8"/>
  <c r="H122" i="8" s="1"/>
  <c r="F123" i="8"/>
  <c r="H123" i="8" s="1"/>
  <c r="F124" i="8"/>
  <c r="H124" i="8" s="1"/>
  <c r="F125" i="8"/>
  <c r="H125" i="8" s="1"/>
  <c r="F126" i="8"/>
  <c r="H126" i="8" s="1"/>
  <c r="F127" i="8"/>
  <c r="H127" i="8" s="1"/>
  <c r="F128" i="8"/>
  <c r="H128" i="8" s="1"/>
  <c r="F129" i="8"/>
  <c r="H129" i="8" s="1"/>
  <c r="F130" i="8"/>
  <c r="H130" i="8" s="1"/>
  <c r="F131" i="8"/>
  <c r="H131" i="8" s="1"/>
  <c r="F132" i="8"/>
  <c r="H132" i="8" s="1"/>
  <c r="F133" i="8"/>
  <c r="H133" i="8" s="1"/>
  <c r="F134" i="8"/>
  <c r="H134" i="8" s="1"/>
  <c r="F135" i="8"/>
  <c r="H135" i="8" s="1"/>
  <c r="F136" i="8"/>
  <c r="H136" i="8" s="1"/>
  <c r="F137" i="8"/>
  <c r="H137" i="8" s="1"/>
  <c r="F138" i="8"/>
  <c r="H138" i="8" s="1"/>
  <c r="F139" i="8"/>
  <c r="H139" i="8" s="1"/>
  <c r="F140" i="8"/>
  <c r="H140" i="8" s="1"/>
  <c r="F141" i="8"/>
  <c r="H141" i="8" s="1"/>
  <c r="F142" i="8"/>
  <c r="H142" i="8" s="1"/>
  <c r="F143" i="8"/>
  <c r="H143" i="8" s="1"/>
  <c r="F144" i="8"/>
  <c r="H144" i="8" s="1"/>
  <c r="F145" i="8"/>
  <c r="H145" i="8" s="1"/>
  <c r="F146" i="8"/>
  <c r="H146" i="8" s="1"/>
  <c r="F147" i="8"/>
  <c r="H147" i="8" s="1"/>
  <c r="F148" i="8"/>
  <c r="H148" i="8" s="1"/>
  <c r="F149" i="8"/>
  <c r="H149" i="8" s="1"/>
  <c r="F150" i="8"/>
  <c r="H150" i="8" s="1"/>
  <c r="F151" i="8"/>
  <c r="H151" i="8" s="1"/>
  <c r="F152" i="8"/>
  <c r="H152" i="8" s="1"/>
  <c r="F153" i="8"/>
  <c r="H153" i="8" s="1"/>
  <c r="F154" i="8"/>
  <c r="H154" i="8" s="1"/>
  <c r="F155" i="8"/>
  <c r="H155" i="8" s="1"/>
  <c r="F156" i="8"/>
  <c r="H156" i="8" s="1"/>
  <c r="F157" i="8"/>
  <c r="H157" i="8" s="1"/>
  <c r="F158" i="8"/>
  <c r="H158" i="8" s="1"/>
  <c r="F159" i="8"/>
  <c r="H159" i="8" s="1"/>
  <c r="F160" i="8"/>
  <c r="H160" i="8" s="1"/>
  <c r="F161" i="8"/>
  <c r="H161" i="8" s="1"/>
  <c r="F162" i="8"/>
  <c r="H162" i="8" s="1"/>
  <c r="F163" i="8"/>
  <c r="H163" i="8" s="1"/>
  <c r="F164" i="8"/>
  <c r="H164" i="8" s="1"/>
  <c r="F165" i="8"/>
  <c r="H165" i="8" s="1"/>
  <c r="F166" i="8"/>
  <c r="H166" i="8" s="1"/>
  <c r="F167" i="8"/>
  <c r="H167" i="8" s="1"/>
  <c r="F168" i="8"/>
  <c r="H168" i="8" s="1"/>
  <c r="F169" i="8"/>
  <c r="H169" i="8" s="1"/>
  <c r="F170" i="8"/>
  <c r="H170" i="8" s="1"/>
  <c r="F171" i="8"/>
  <c r="H171" i="8" s="1"/>
  <c r="F172" i="8"/>
  <c r="H172" i="8" s="1"/>
  <c r="F173" i="8"/>
  <c r="H173" i="8" s="1"/>
  <c r="F174" i="8"/>
  <c r="H174" i="8" s="1"/>
  <c r="F175" i="8"/>
  <c r="H175" i="8" s="1"/>
  <c r="F176" i="8"/>
  <c r="H176" i="8" s="1"/>
  <c r="F177" i="8"/>
  <c r="H177" i="8" s="1"/>
  <c r="F178" i="8"/>
  <c r="H178" i="8" s="1"/>
  <c r="F179" i="8"/>
  <c r="H179" i="8" s="1"/>
  <c r="F180" i="8"/>
  <c r="H180" i="8" s="1"/>
  <c r="F181" i="8"/>
  <c r="H181" i="8" s="1"/>
  <c r="F2" i="8"/>
  <c r="H2" i="8" s="1"/>
  <c r="E2" i="8"/>
  <c r="E2" i="3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2" i="8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3" i="5"/>
  <c r="D2564" i="5"/>
  <c r="D2565" i="5"/>
  <c r="D2566" i="5"/>
  <c r="D2567" i="5"/>
  <c r="D256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585" i="5"/>
  <c r="D2586" i="5"/>
  <c r="D2587" i="5"/>
  <c r="D2588" i="5"/>
  <c r="D2589" i="5"/>
  <c r="D2590" i="5"/>
  <c r="D2591" i="5"/>
  <c r="D2592" i="5"/>
  <c r="D2593" i="5"/>
  <c r="D2594" i="5"/>
  <c r="D2595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608" i="5"/>
  <c r="D2609" i="5"/>
  <c r="D2610" i="5"/>
  <c r="D2611" i="5"/>
  <c r="D2612" i="5"/>
  <c r="D2613" i="5"/>
  <c r="D2614" i="5"/>
  <c r="D2615" i="5"/>
  <c r="D2616" i="5"/>
  <c r="D2617" i="5"/>
  <c r="D2618" i="5"/>
  <c r="D2619" i="5"/>
  <c r="D2620" i="5"/>
  <c r="D2621" i="5"/>
  <c r="D2622" i="5"/>
  <c r="D2623" i="5"/>
  <c r="D2624" i="5"/>
  <c r="D2625" i="5"/>
  <c r="D2626" i="5"/>
  <c r="D2627" i="5"/>
  <c r="D2628" i="5"/>
  <c r="D2629" i="5"/>
  <c r="D2630" i="5"/>
  <c r="D2631" i="5"/>
  <c r="D2632" i="5"/>
  <c r="D2633" i="5"/>
  <c r="D2634" i="5"/>
  <c r="D2635" i="5"/>
  <c r="D2636" i="5"/>
  <c r="D2637" i="5"/>
  <c r="D2638" i="5"/>
  <c r="D2639" i="5"/>
  <c r="D2640" i="5"/>
  <c r="D2641" i="5"/>
  <c r="D2642" i="5"/>
  <c r="D2643" i="5"/>
  <c r="D2644" i="5"/>
  <c r="D2645" i="5"/>
  <c r="D2646" i="5"/>
  <c r="D2647" i="5"/>
  <c r="D2648" i="5"/>
  <c r="D2649" i="5"/>
  <c r="D2650" i="5"/>
  <c r="D2651" i="5"/>
  <c r="D2652" i="5"/>
  <c r="D2653" i="5"/>
  <c r="D2654" i="5"/>
  <c r="D2655" i="5"/>
  <c r="D2656" i="5"/>
  <c r="D2657" i="5"/>
  <c r="D2658" i="5"/>
  <c r="D2659" i="5"/>
  <c r="D2660" i="5"/>
  <c r="D2661" i="5"/>
  <c r="D2662" i="5"/>
  <c r="D2663" i="5"/>
  <c r="D2664" i="5"/>
  <c r="D2665" i="5"/>
  <c r="D2666" i="5"/>
  <c r="D2667" i="5"/>
  <c r="D2668" i="5"/>
  <c r="D2669" i="5"/>
  <c r="D2670" i="5"/>
  <c r="D2671" i="5"/>
  <c r="D2672" i="5"/>
  <c r="D2673" i="5"/>
  <c r="D2674" i="5"/>
  <c r="D2675" i="5"/>
  <c r="D2676" i="5"/>
  <c r="D2677" i="5"/>
  <c r="D2678" i="5"/>
  <c r="D2679" i="5"/>
  <c r="D2680" i="5"/>
  <c r="D2681" i="5"/>
  <c r="D2682" i="5"/>
  <c r="D2683" i="5"/>
  <c r="D2684" i="5"/>
  <c r="D2685" i="5"/>
  <c r="D2686" i="5"/>
  <c r="D2687" i="5"/>
  <c r="D2688" i="5"/>
  <c r="D2689" i="5"/>
  <c r="D2690" i="5"/>
  <c r="D2691" i="5"/>
  <c r="D2692" i="5"/>
  <c r="D2693" i="5"/>
  <c r="D2694" i="5"/>
  <c r="D2695" i="5"/>
  <c r="D2696" i="5"/>
  <c r="D2697" i="5"/>
  <c r="D2698" i="5"/>
  <c r="D2699" i="5"/>
  <c r="D2700" i="5"/>
  <c r="D2701" i="5"/>
  <c r="D2702" i="5"/>
  <c r="D2703" i="5"/>
  <c r="D2704" i="5"/>
  <c r="D2705" i="5"/>
  <c r="D2706" i="5"/>
  <c r="D2707" i="5"/>
  <c r="D2708" i="5"/>
  <c r="D2709" i="5"/>
  <c r="D2710" i="5"/>
  <c r="D2711" i="5"/>
  <c r="D2712" i="5"/>
  <c r="D2713" i="5"/>
  <c r="D2714" i="5"/>
  <c r="D2715" i="5"/>
  <c r="D2716" i="5"/>
  <c r="D2717" i="5"/>
  <c r="D2718" i="5"/>
  <c r="D2719" i="5"/>
  <c r="D2720" i="5"/>
  <c r="D2721" i="5"/>
  <c r="D2722" i="5"/>
  <c r="D2723" i="5"/>
  <c r="D2724" i="5"/>
  <c r="D2725" i="5"/>
  <c r="D2726" i="5"/>
  <c r="D2727" i="5"/>
  <c r="D2728" i="5"/>
  <c r="D2729" i="5"/>
  <c r="D2730" i="5"/>
  <c r="D2731" i="5"/>
  <c r="D2732" i="5"/>
  <c r="D2733" i="5"/>
  <c r="D2734" i="5"/>
  <c r="D2735" i="5"/>
  <c r="D2736" i="5"/>
  <c r="D2737" i="5"/>
  <c r="D2738" i="5"/>
  <c r="D2739" i="5"/>
  <c r="D2740" i="5"/>
  <c r="D2741" i="5"/>
  <c r="D2742" i="5"/>
  <c r="D2743" i="5"/>
  <c r="D2744" i="5"/>
  <c r="D2745" i="5"/>
  <c r="D2746" i="5"/>
  <c r="D2747" i="5"/>
  <c r="D2748" i="5"/>
  <c r="D2749" i="5"/>
  <c r="D2750" i="5"/>
  <c r="D2751" i="5"/>
  <c r="D2752" i="5"/>
  <c r="D2753" i="5"/>
  <c r="D2754" i="5"/>
  <c r="D2755" i="5"/>
  <c r="D2756" i="5"/>
  <c r="D2757" i="5"/>
  <c r="D2758" i="5"/>
  <c r="D2759" i="5"/>
  <c r="D2760" i="5"/>
  <c r="D2761" i="5"/>
  <c r="D2762" i="5"/>
  <c r="D2763" i="5"/>
  <c r="D2764" i="5"/>
  <c r="D2765" i="5"/>
  <c r="D2766" i="5"/>
  <c r="D2767" i="5"/>
  <c r="D2768" i="5"/>
  <c r="D2769" i="5"/>
  <c r="D2770" i="5"/>
  <c r="D2771" i="5"/>
  <c r="D2772" i="5"/>
  <c r="D2773" i="5"/>
  <c r="D2774" i="5"/>
  <c r="D2775" i="5"/>
  <c r="D2776" i="5"/>
  <c r="D2777" i="5"/>
  <c r="D2778" i="5"/>
  <c r="D2779" i="5"/>
  <c r="D2780" i="5"/>
  <c r="D2781" i="5"/>
  <c r="D2782" i="5"/>
  <c r="D2783" i="5"/>
  <c r="D2784" i="5"/>
  <c r="D2785" i="5"/>
  <c r="D2786" i="5"/>
  <c r="D2787" i="5"/>
  <c r="D2788" i="5"/>
  <c r="D2789" i="5"/>
  <c r="D2790" i="5"/>
  <c r="D2791" i="5"/>
  <c r="D2792" i="5"/>
  <c r="D2793" i="5"/>
  <c r="D2794" i="5"/>
  <c r="D2795" i="5"/>
  <c r="D2796" i="5"/>
  <c r="D2797" i="5"/>
  <c r="D2798" i="5"/>
  <c r="D2799" i="5"/>
  <c r="D2800" i="5"/>
  <c r="D2801" i="5"/>
  <c r="D2802" i="5"/>
  <c r="D2803" i="5"/>
  <c r="D2804" i="5"/>
  <c r="D2805" i="5"/>
  <c r="D2806" i="5"/>
  <c r="D2807" i="5"/>
  <c r="D2808" i="5"/>
  <c r="D2809" i="5"/>
  <c r="D2810" i="5"/>
  <c r="D2811" i="5"/>
  <c r="D2812" i="5"/>
  <c r="D2813" i="5"/>
  <c r="D2814" i="5"/>
  <c r="D2815" i="5"/>
  <c r="D2816" i="5"/>
  <c r="D2817" i="5"/>
  <c r="D2818" i="5"/>
  <c r="D2819" i="5"/>
  <c r="D2820" i="5"/>
  <c r="D2821" i="5"/>
  <c r="D2822" i="5"/>
  <c r="D2823" i="5"/>
  <c r="D2824" i="5"/>
  <c r="D2825" i="5"/>
  <c r="D2826" i="5"/>
  <c r="D2827" i="5"/>
  <c r="D2828" i="5"/>
  <c r="D2829" i="5"/>
  <c r="D2830" i="5"/>
  <c r="D2831" i="5"/>
  <c r="D2832" i="5"/>
  <c r="D2833" i="5"/>
  <c r="D2834" i="5"/>
  <c r="D2835" i="5"/>
  <c r="D2836" i="5"/>
  <c r="D2837" i="5"/>
  <c r="D2838" i="5"/>
  <c r="D2839" i="5"/>
  <c r="D2840" i="5"/>
  <c r="D2841" i="5"/>
  <c r="D2842" i="5"/>
  <c r="D2843" i="5"/>
  <c r="D2844" i="5"/>
  <c r="D2845" i="5"/>
  <c r="D2846" i="5"/>
  <c r="D2847" i="5"/>
  <c r="D2848" i="5"/>
  <c r="D2849" i="5"/>
  <c r="D2850" i="5"/>
  <c r="D2851" i="5"/>
  <c r="D2852" i="5"/>
  <c r="D2853" i="5"/>
  <c r="D2854" i="5"/>
  <c r="D2855" i="5"/>
  <c r="D2856" i="5"/>
  <c r="D2857" i="5"/>
  <c r="D2858" i="5"/>
  <c r="D2859" i="5"/>
  <c r="D2860" i="5"/>
  <c r="D2861" i="5"/>
  <c r="D2862" i="5"/>
  <c r="D2863" i="5"/>
  <c r="D2864" i="5"/>
  <c r="D2865" i="5"/>
  <c r="D2866" i="5"/>
  <c r="D2867" i="5"/>
  <c r="D2868" i="5"/>
  <c r="D2869" i="5"/>
  <c r="D2870" i="5"/>
  <c r="D2871" i="5"/>
  <c r="D2872" i="5"/>
  <c r="D2873" i="5"/>
  <c r="D2874" i="5"/>
  <c r="D2875" i="5"/>
  <c r="D2876" i="5"/>
  <c r="D2877" i="5"/>
  <c r="D2878" i="5"/>
  <c r="D2879" i="5"/>
  <c r="D2880" i="5"/>
  <c r="D2881" i="5"/>
  <c r="D2882" i="5"/>
  <c r="D2883" i="5"/>
  <c r="D2884" i="5"/>
  <c r="D2885" i="5"/>
  <c r="D2886" i="5"/>
  <c r="D2887" i="5"/>
  <c r="D2888" i="5"/>
  <c r="D2889" i="5"/>
  <c r="D2890" i="5"/>
  <c r="D2891" i="5"/>
  <c r="D2892" i="5"/>
  <c r="D2893" i="5"/>
  <c r="D2894" i="5"/>
  <c r="D2895" i="5"/>
  <c r="D2896" i="5"/>
  <c r="D2897" i="5"/>
  <c r="D2898" i="5"/>
  <c r="D2899" i="5"/>
  <c r="D2900" i="5"/>
  <c r="D2901" i="5"/>
  <c r="D2902" i="5"/>
  <c r="D2903" i="5"/>
  <c r="D2904" i="5"/>
  <c r="D2905" i="5"/>
  <c r="D2906" i="5"/>
  <c r="D2907" i="5"/>
  <c r="D2908" i="5"/>
  <c r="D2909" i="5"/>
  <c r="D2910" i="5"/>
  <c r="D2911" i="5"/>
  <c r="D2912" i="5"/>
  <c r="D2913" i="5"/>
  <c r="D2914" i="5"/>
  <c r="D2915" i="5"/>
  <c r="D2916" i="5"/>
  <c r="D2917" i="5"/>
  <c r="D2918" i="5"/>
  <c r="D2919" i="5"/>
  <c r="D2920" i="5"/>
  <c r="D2921" i="5"/>
  <c r="D2922" i="5"/>
  <c r="D2923" i="5"/>
  <c r="D2924" i="5"/>
  <c r="D2925" i="5"/>
  <c r="D2926" i="5"/>
  <c r="D2927" i="5"/>
  <c r="D2928" i="5"/>
  <c r="D2929" i="5"/>
  <c r="D2930" i="5"/>
  <c r="D2931" i="5"/>
  <c r="D2932" i="5"/>
  <c r="D2933" i="5"/>
  <c r="D2934" i="5"/>
  <c r="D2935" i="5"/>
  <c r="D2936" i="5"/>
  <c r="D2937" i="5"/>
  <c r="D2938" i="5"/>
  <c r="D2939" i="5"/>
  <c r="D2940" i="5"/>
  <c r="D2941" i="5"/>
  <c r="D2942" i="5"/>
  <c r="D2943" i="5"/>
  <c r="D2944" i="5"/>
  <c r="D2945" i="5"/>
  <c r="D2946" i="5"/>
  <c r="D2947" i="5"/>
  <c r="D2948" i="5"/>
  <c r="D2949" i="5"/>
  <c r="D2950" i="5"/>
  <c r="D2951" i="5"/>
  <c r="D2952" i="5"/>
  <c r="D2953" i="5"/>
  <c r="D2954" i="5"/>
  <c r="D2955" i="5"/>
  <c r="D2956" i="5"/>
  <c r="D2957" i="5"/>
  <c r="D2958" i="5"/>
  <c r="D2959" i="5"/>
  <c r="D2960" i="5"/>
  <c r="D2961" i="5"/>
  <c r="D2962" i="5"/>
  <c r="D2963" i="5"/>
  <c r="D2964" i="5"/>
  <c r="D2965" i="5"/>
  <c r="D2966" i="5"/>
  <c r="D2967" i="5"/>
  <c r="D2968" i="5"/>
  <c r="D2969" i="5"/>
  <c r="D2970" i="5"/>
  <c r="D2971" i="5"/>
  <c r="D2972" i="5"/>
  <c r="D2973" i="5"/>
  <c r="D2974" i="5"/>
  <c r="D2975" i="5"/>
  <c r="D2976" i="5"/>
  <c r="D2977" i="5"/>
  <c r="D2978" i="5"/>
  <c r="D2979" i="5"/>
  <c r="D2980" i="5"/>
  <c r="D2981" i="5"/>
  <c r="D2982" i="5"/>
  <c r="D2983" i="5"/>
  <c r="D2984" i="5"/>
  <c r="D2985" i="5"/>
  <c r="D2986" i="5"/>
  <c r="D2987" i="5"/>
  <c r="D2988" i="5"/>
  <c r="D2989" i="5"/>
  <c r="D2990" i="5"/>
  <c r="D2991" i="5"/>
  <c r="D2992" i="5"/>
  <c r="D2993" i="5"/>
  <c r="D2994" i="5"/>
  <c r="D2995" i="5"/>
  <c r="D2996" i="5"/>
  <c r="D2997" i="5"/>
  <c r="D2998" i="5"/>
  <c r="D2999" i="5"/>
  <c r="D3000" i="5"/>
  <c r="D3001" i="5"/>
  <c r="D3002" i="5"/>
  <c r="D3003" i="5"/>
  <c r="D3004" i="5"/>
  <c r="D3005" i="5"/>
  <c r="D3006" i="5"/>
  <c r="D3007" i="5"/>
  <c r="D3008" i="5"/>
  <c r="D3009" i="5"/>
  <c r="D3010" i="5"/>
  <c r="D3011" i="5"/>
  <c r="D3012" i="5"/>
  <c r="D3013" i="5"/>
  <c r="D3014" i="5"/>
  <c r="D3015" i="5"/>
  <c r="D3016" i="5"/>
  <c r="D3017" i="5"/>
  <c r="D3018" i="5"/>
  <c r="D3019" i="5"/>
  <c r="D3020" i="5"/>
  <c r="D3021" i="5"/>
  <c r="D3022" i="5"/>
  <c r="D3023" i="5"/>
  <c r="D3024" i="5"/>
  <c r="D3025" i="5"/>
  <c r="D3026" i="5"/>
  <c r="D3027" i="5"/>
  <c r="D3028" i="5"/>
  <c r="D3029" i="5"/>
  <c r="D3030" i="5"/>
  <c r="D3031" i="5"/>
  <c r="D3032" i="5"/>
  <c r="D3033" i="5"/>
  <c r="D3034" i="5"/>
  <c r="D3035" i="5"/>
  <c r="D3036" i="5"/>
  <c r="D3037" i="5"/>
  <c r="D3038" i="5"/>
  <c r="D3039" i="5"/>
  <c r="D3040" i="5"/>
  <c r="D3041" i="5"/>
  <c r="D3042" i="5"/>
  <c r="D3043" i="5"/>
  <c r="D3044" i="5"/>
  <c r="D3045" i="5"/>
  <c r="D3046" i="5"/>
  <c r="D3047" i="5"/>
  <c r="D3048" i="5"/>
  <c r="D3049" i="5"/>
  <c r="D3050" i="5"/>
  <c r="D3051" i="5"/>
  <c r="D3052" i="5"/>
  <c r="D3053" i="5"/>
  <c r="D3054" i="5"/>
  <c r="D3055" i="5"/>
  <c r="D3056" i="5"/>
  <c r="D3057" i="5"/>
  <c r="D3058" i="5"/>
  <c r="D3059" i="5"/>
  <c r="D3060" i="5"/>
  <c r="D3061" i="5"/>
  <c r="D3062" i="5"/>
  <c r="D3063" i="5"/>
  <c r="D3064" i="5"/>
  <c r="D3065" i="5"/>
  <c r="D3066" i="5"/>
  <c r="D3067" i="5"/>
  <c r="D3068" i="5"/>
  <c r="D3069" i="5"/>
  <c r="D3070" i="5"/>
  <c r="D3071" i="5"/>
  <c r="D3072" i="5"/>
  <c r="D3073" i="5"/>
  <c r="D3074" i="5"/>
  <c r="D3075" i="5"/>
  <c r="D3076" i="5"/>
  <c r="D3077" i="5"/>
  <c r="D3078" i="5"/>
  <c r="D3079" i="5"/>
  <c r="D3080" i="5"/>
  <c r="D3081" i="5"/>
  <c r="D3082" i="5"/>
  <c r="D3083" i="5"/>
  <c r="D3084" i="5"/>
  <c r="D3085" i="5"/>
  <c r="D3086" i="5"/>
  <c r="D3087" i="5"/>
  <c r="D3088" i="5"/>
  <c r="D3089" i="5"/>
  <c r="D3090" i="5"/>
  <c r="D3091" i="5"/>
  <c r="D3092" i="5"/>
  <c r="D3093" i="5"/>
  <c r="D3094" i="5"/>
  <c r="D3095" i="5"/>
  <c r="D3096" i="5"/>
  <c r="D3097" i="5"/>
  <c r="D3098" i="5"/>
  <c r="D3099" i="5"/>
  <c r="D3100" i="5"/>
  <c r="D3101" i="5"/>
  <c r="D3102" i="5"/>
  <c r="D3103" i="5"/>
  <c r="D3104" i="5"/>
  <c r="D3105" i="5"/>
  <c r="D3106" i="5"/>
  <c r="D3107" i="5"/>
  <c r="D3108" i="5"/>
  <c r="D3109" i="5"/>
  <c r="D3110" i="5"/>
  <c r="D3111" i="5"/>
  <c r="D3112" i="5"/>
  <c r="D3113" i="5"/>
  <c r="D3114" i="5"/>
  <c r="D3115" i="5"/>
  <c r="D3116" i="5"/>
  <c r="D3117" i="5"/>
  <c r="D3118" i="5"/>
  <c r="D3119" i="5"/>
  <c r="D3120" i="5"/>
  <c r="D3121" i="5"/>
  <c r="D3122" i="5"/>
  <c r="D3123" i="5"/>
  <c r="D3124" i="5"/>
  <c r="D3125" i="5"/>
  <c r="D3126" i="5"/>
  <c r="D3127" i="5"/>
  <c r="D3128" i="5"/>
  <c r="D3129" i="5"/>
  <c r="D3130" i="5"/>
  <c r="D3131" i="5"/>
  <c r="D3132" i="5"/>
  <c r="D3133" i="5"/>
  <c r="D3134" i="5"/>
  <c r="D3135" i="5"/>
  <c r="D3136" i="5"/>
  <c r="D3137" i="5"/>
  <c r="D3138" i="5"/>
  <c r="D3139" i="5"/>
  <c r="D3140" i="5"/>
  <c r="D3141" i="5"/>
  <c r="D3142" i="5"/>
  <c r="D3143" i="5"/>
  <c r="D3144" i="5"/>
  <c r="D3145" i="5"/>
  <c r="D3146" i="5"/>
  <c r="D3147" i="5"/>
  <c r="D3148" i="5"/>
  <c r="D3149" i="5"/>
  <c r="D3150" i="5"/>
  <c r="D3151" i="5"/>
  <c r="D3152" i="5"/>
  <c r="D3153" i="5"/>
  <c r="D3154" i="5"/>
  <c r="D3155" i="5"/>
  <c r="D3156" i="5"/>
  <c r="D3157" i="5"/>
  <c r="D3158" i="5"/>
  <c r="D3159" i="5"/>
  <c r="D3160" i="5"/>
  <c r="D3161" i="5"/>
  <c r="D3162" i="5"/>
  <c r="D3163" i="5"/>
  <c r="D3164" i="5"/>
  <c r="D3165" i="5"/>
  <c r="D3166" i="5"/>
  <c r="D3167" i="5"/>
  <c r="D3168" i="5"/>
  <c r="D3169" i="5"/>
  <c r="D3170" i="5"/>
  <c r="D3171" i="5"/>
  <c r="D3172" i="5"/>
  <c r="D3173" i="5"/>
  <c r="D3174" i="5"/>
  <c r="D3175" i="5"/>
  <c r="D3176" i="5"/>
  <c r="D3177" i="5"/>
  <c r="D3178" i="5"/>
  <c r="D3179" i="5"/>
  <c r="D3180" i="5"/>
  <c r="D3181" i="5"/>
  <c r="D3182" i="5"/>
  <c r="D3183" i="5"/>
  <c r="D3184" i="5"/>
  <c r="D3185" i="5"/>
  <c r="D3186" i="5"/>
  <c r="D3187" i="5"/>
  <c r="D3188" i="5"/>
  <c r="D3189" i="5"/>
  <c r="D3190" i="5"/>
  <c r="D3191" i="5"/>
  <c r="D3192" i="5"/>
  <c r="D3193" i="5"/>
  <c r="D3194" i="5"/>
  <c r="D3195" i="5"/>
  <c r="D3196" i="5"/>
  <c r="D3197" i="5"/>
  <c r="D3198" i="5"/>
  <c r="D3199" i="5"/>
  <c r="D3200" i="5"/>
  <c r="D3201" i="5"/>
  <c r="D3202" i="5"/>
  <c r="D3203" i="5"/>
  <c r="D3204" i="5"/>
  <c r="D3205" i="5"/>
  <c r="D3206" i="5"/>
  <c r="D3207" i="5"/>
  <c r="D3208" i="5"/>
  <c r="D3209" i="5"/>
  <c r="D3210" i="5"/>
  <c r="D3211" i="5"/>
  <c r="D3212" i="5"/>
  <c r="D3213" i="5"/>
  <c r="D3214" i="5"/>
  <c r="D3215" i="5"/>
  <c r="D3216" i="5"/>
  <c r="D3217" i="5"/>
  <c r="D3218" i="5"/>
  <c r="D3219" i="5"/>
  <c r="D3220" i="5"/>
  <c r="D3221" i="5"/>
  <c r="D3222" i="5"/>
  <c r="D3223" i="5"/>
  <c r="D3224" i="5"/>
  <c r="D3225" i="5"/>
  <c r="D3226" i="5"/>
  <c r="D3227" i="5"/>
  <c r="D3228" i="5"/>
  <c r="D3229" i="5"/>
  <c r="D3230" i="5"/>
  <c r="D3231" i="5"/>
  <c r="D3232" i="5"/>
  <c r="D3233" i="5"/>
  <c r="D3234" i="5"/>
  <c r="D3235" i="5"/>
  <c r="D3236" i="5"/>
  <c r="D3237" i="5"/>
  <c r="D3238" i="5"/>
  <c r="D3239" i="5"/>
  <c r="D3240" i="5"/>
  <c r="D3241" i="5"/>
  <c r="D3242" i="5"/>
  <c r="D3243" i="5"/>
  <c r="D3244" i="5"/>
  <c r="D3245" i="5"/>
  <c r="D3246" i="5"/>
  <c r="D3247" i="5"/>
  <c r="D3248" i="5"/>
  <c r="D3249" i="5"/>
  <c r="D3250" i="5"/>
  <c r="D3251" i="5"/>
  <c r="D3252" i="5"/>
  <c r="D3253" i="5"/>
  <c r="D3254" i="5"/>
  <c r="D3255" i="5"/>
  <c r="D3256" i="5"/>
  <c r="D3257" i="5"/>
  <c r="D3258" i="5"/>
  <c r="D3259" i="5"/>
  <c r="D3260" i="5"/>
  <c r="D3261" i="5"/>
  <c r="D3262" i="5"/>
  <c r="D3263" i="5"/>
  <c r="D3264" i="5"/>
  <c r="D3265" i="5"/>
  <c r="D3266" i="5"/>
  <c r="D3267" i="5"/>
  <c r="D3268" i="5"/>
  <c r="D3269" i="5"/>
  <c r="D3270" i="5"/>
  <c r="D3271" i="5"/>
  <c r="D3272" i="5"/>
  <c r="D3273" i="5"/>
  <c r="D3274" i="5"/>
  <c r="D3275" i="5"/>
  <c r="D3276" i="5"/>
  <c r="D3277" i="5"/>
  <c r="D3278" i="5"/>
  <c r="D3279" i="5"/>
  <c r="D3280" i="5"/>
  <c r="D3281" i="5"/>
  <c r="D3282" i="5"/>
  <c r="D3283" i="5"/>
  <c r="D3284" i="5"/>
  <c r="D3285" i="5"/>
  <c r="D3286" i="5"/>
  <c r="D3287" i="5"/>
  <c r="D3288" i="5"/>
  <c r="D3289" i="5"/>
  <c r="D3290" i="5"/>
  <c r="D3291" i="5"/>
  <c r="D3292" i="5"/>
  <c r="D3293" i="5"/>
  <c r="D3294" i="5"/>
  <c r="D3295" i="5"/>
  <c r="D3296" i="5"/>
  <c r="D3297" i="5"/>
  <c r="D3298" i="5"/>
  <c r="D3299" i="5"/>
  <c r="D3300" i="5"/>
  <c r="D3301" i="5"/>
  <c r="D3302" i="5"/>
  <c r="D3303" i="5"/>
  <c r="D3304" i="5"/>
  <c r="D3305" i="5"/>
  <c r="D3306" i="5"/>
  <c r="D3307" i="5"/>
  <c r="D3308" i="5"/>
  <c r="D3309" i="5"/>
  <c r="D3310" i="5"/>
  <c r="D3311" i="5"/>
  <c r="D3312" i="5"/>
  <c r="D3313" i="5"/>
  <c r="D3314" i="5"/>
  <c r="D3315" i="5"/>
  <c r="D3316" i="5"/>
  <c r="D3317" i="5"/>
  <c r="D3318" i="5"/>
  <c r="D3319" i="5"/>
  <c r="D3320" i="5"/>
  <c r="D3321" i="5"/>
  <c r="D3322" i="5"/>
  <c r="D3323" i="5"/>
  <c r="D3324" i="5"/>
  <c r="D3325" i="5"/>
  <c r="D3326" i="5"/>
  <c r="D3327" i="5"/>
  <c r="D3328" i="5"/>
  <c r="D3329" i="5"/>
  <c r="D3330" i="5"/>
  <c r="D3331" i="5"/>
  <c r="D3332" i="5"/>
  <c r="D3333" i="5"/>
  <c r="D3334" i="5"/>
  <c r="D3335" i="5"/>
  <c r="D3336" i="5"/>
  <c r="D3337" i="5"/>
  <c r="D3338" i="5"/>
  <c r="D3339" i="5"/>
  <c r="D3340" i="5"/>
  <c r="D3341" i="5"/>
  <c r="D3342" i="5"/>
  <c r="D3343" i="5"/>
  <c r="D3344" i="5"/>
  <c r="D3345" i="5"/>
  <c r="D3346" i="5"/>
  <c r="D3347" i="5"/>
  <c r="D3348" i="5"/>
  <c r="D3349" i="5"/>
  <c r="D3350" i="5"/>
  <c r="D3351" i="5"/>
  <c r="D3352" i="5"/>
  <c r="D3353" i="5"/>
  <c r="D3354" i="5"/>
  <c r="D3355" i="5"/>
  <c r="D3356" i="5"/>
  <c r="D3357" i="5"/>
  <c r="D3358" i="5"/>
  <c r="D3359" i="5"/>
  <c r="D3360" i="5"/>
  <c r="D3361" i="5"/>
  <c r="D3362" i="5"/>
  <c r="D3363" i="5"/>
  <c r="D3364" i="5"/>
  <c r="D3365" i="5"/>
  <c r="D3366" i="5"/>
  <c r="D3367" i="5"/>
  <c r="D3368" i="5"/>
  <c r="D3369" i="5"/>
  <c r="D3370" i="5"/>
  <c r="D3371" i="5"/>
  <c r="D3372" i="5"/>
  <c r="D3373" i="5"/>
  <c r="D3374" i="5"/>
  <c r="D3375" i="5"/>
  <c r="D3376" i="5"/>
  <c r="D3377" i="5"/>
  <c r="D3378" i="5"/>
  <c r="D3379" i="5"/>
  <c r="D3380" i="5"/>
  <c r="D3381" i="5"/>
  <c r="D3382" i="5"/>
  <c r="D3383" i="5"/>
  <c r="D3384" i="5"/>
  <c r="D3385" i="5"/>
  <c r="D3386" i="5"/>
  <c r="D3387" i="5"/>
  <c r="D3388" i="5"/>
  <c r="D3389" i="5"/>
  <c r="D3390" i="5"/>
  <c r="D3391" i="5"/>
  <c r="D3392" i="5"/>
  <c r="D3393" i="5"/>
  <c r="D3394" i="5"/>
  <c r="D3395" i="5"/>
  <c r="D3396" i="5"/>
  <c r="D3397" i="5"/>
  <c r="D3398" i="5"/>
  <c r="D3399" i="5"/>
  <c r="D3400" i="5"/>
  <c r="D3401" i="5"/>
  <c r="D3402" i="5"/>
  <c r="D3403" i="5"/>
  <c r="D3404" i="5"/>
  <c r="D3405" i="5"/>
  <c r="D3406" i="5"/>
  <c r="D3407" i="5"/>
  <c r="D3408" i="5"/>
  <c r="D3409" i="5"/>
  <c r="D3410" i="5"/>
  <c r="D3411" i="5"/>
  <c r="D3412" i="5"/>
  <c r="D3413" i="5"/>
  <c r="D3414" i="5"/>
  <c r="D3415" i="5"/>
  <c r="D3416" i="5"/>
  <c r="D3417" i="5"/>
  <c r="D3418" i="5"/>
  <c r="D3419" i="5"/>
  <c r="D3420" i="5"/>
  <c r="D3421" i="5"/>
  <c r="D3422" i="5"/>
  <c r="D3423" i="5"/>
  <c r="D3424" i="5"/>
  <c r="D3425" i="5"/>
  <c r="D3426" i="5"/>
  <c r="D3427" i="5"/>
  <c r="D3428" i="5"/>
  <c r="D3429" i="5"/>
  <c r="D3430" i="5"/>
  <c r="D3431" i="5"/>
  <c r="D3432" i="5"/>
  <c r="D3433" i="5"/>
  <c r="D3434" i="5"/>
  <c r="D3435" i="5"/>
  <c r="D3436" i="5"/>
  <c r="D3437" i="5"/>
  <c r="D3438" i="5"/>
  <c r="D3439" i="5"/>
  <c r="D3440" i="5"/>
  <c r="D3441" i="5"/>
  <c r="D3442" i="5"/>
  <c r="D3443" i="5"/>
  <c r="D3444" i="5"/>
  <c r="D3445" i="5"/>
  <c r="D3446" i="5"/>
  <c r="D3447" i="5"/>
  <c r="D3448" i="5"/>
  <c r="D3449" i="5"/>
  <c r="D3450" i="5"/>
  <c r="D3451" i="5"/>
  <c r="D3452" i="5"/>
  <c r="D3453" i="5"/>
  <c r="D3454" i="5"/>
  <c r="D3455" i="5"/>
  <c r="D3456" i="5"/>
  <c r="D3457" i="5"/>
  <c r="D3458" i="5"/>
  <c r="D3459" i="5"/>
  <c r="D3460" i="5"/>
  <c r="D3461" i="5"/>
  <c r="D3462" i="5"/>
  <c r="D3463" i="5"/>
  <c r="D3464" i="5"/>
  <c r="D3465" i="5"/>
  <c r="D3466" i="5"/>
  <c r="D3467" i="5"/>
  <c r="D3468" i="5"/>
  <c r="D3469" i="5"/>
  <c r="D3470" i="5"/>
  <c r="D3471" i="5"/>
  <c r="D3472" i="5"/>
  <c r="D3473" i="5"/>
  <c r="D3474" i="5"/>
  <c r="D3475" i="5"/>
  <c r="D3476" i="5"/>
  <c r="D3477" i="5"/>
  <c r="D3478" i="5"/>
  <c r="D3479" i="5"/>
  <c r="D3480" i="5"/>
  <c r="D3481" i="5"/>
  <c r="D3482" i="5"/>
  <c r="D3483" i="5"/>
  <c r="D3484" i="5"/>
  <c r="D3485" i="5"/>
  <c r="D3486" i="5"/>
  <c r="D3487" i="5"/>
  <c r="D3488" i="5"/>
  <c r="D3489" i="5"/>
  <c r="D3490" i="5"/>
  <c r="D3491" i="5"/>
  <c r="D3492" i="5"/>
  <c r="D3493" i="5"/>
  <c r="D3494" i="5"/>
  <c r="D3495" i="5"/>
  <c r="D3496" i="5"/>
  <c r="D3497" i="5"/>
  <c r="D3498" i="5"/>
  <c r="D3499" i="5"/>
  <c r="D3500" i="5"/>
  <c r="D3501" i="5"/>
  <c r="D3502" i="5"/>
  <c r="D3503" i="5"/>
  <c r="D3504" i="5"/>
  <c r="D3505" i="5"/>
  <c r="D3506" i="5"/>
  <c r="D3507" i="5"/>
  <c r="D3508" i="5"/>
  <c r="D3509" i="5"/>
  <c r="D3510" i="5"/>
  <c r="D3511" i="5"/>
  <c r="D3512" i="5"/>
  <c r="D3513" i="5"/>
  <c r="D3514" i="5"/>
  <c r="D3515" i="5"/>
  <c r="D3516" i="5"/>
  <c r="D3517" i="5"/>
  <c r="D3518" i="5"/>
  <c r="D3519" i="5"/>
  <c r="D3520" i="5"/>
  <c r="D3521" i="5"/>
  <c r="D3522" i="5"/>
  <c r="D3523" i="5"/>
  <c r="D3524" i="5"/>
  <c r="D3525" i="5"/>
  <c r="D3526" i="5"/>
  <c r="D3527" i="5"/>
  <c r="D3528" i="5"/>
  <c r="D3529" i="5"/>
  <c r="D3530" i="5"/>
  <c r="D3531" i="5"/>
  <c r="D3532" i="5"/>
  <c r="D3533" i="5"/>
  <c r="D3534" i="5"/>
  <c r="D3535" i="5"/>
  <c r="D3536" i="5"/>
  <c r="D3537" i="5"/>
  <c r="D3538" i="5"/>
  <c r="D3539" i="5"/>
  <c r="D3540" i="5"/>
  <c r="D3541" i="5"/>
  <c r="D3542" i="5"/>
  <c r="D3543" i="5"/>
  <c r="D3544" i="5"/>
  <c r="D3545" i="5"/>
  <c r="D3546" i="5"/>
  <c r="D3547" i="5"/>
  <c r="D3548" i="5"/>
  <c r="D3549" i="5"/>
  <c r="D3550" i="5"/>
  <c r="D3551" i="5"/>
  <c r="D3552" i="5"/>
  <c r="D3553" i="5"/>
  <c r="D3554" i="5"/>
  <c r="D3555" i="5"/>
  <c r="D3556" i="5"/>
  <c r="D3557" i="5"/>
  <c r="D3558" i="5"/>
  <c r="D3559" i="5"/>
  <c r="D3560" i="5"/>
  <c r="D3561" i="5"/>
  <c r="D3562" i="5"/>
  <c r="D3563" i="5"/>
  <c r="D3564" i="5"/>
  <c r="D3565" i="5"/>
  <c r="D3566" i="5"/>
  <c r="D3567" i="5"/>
  <c r="D3568" i="5"/>
  <c r="D3569" i="5"/>
  <c r="D3570" i="5"/>
  <c r="D3571" i="5"/>
  <c r="D3572" i="5"/>
  <c r="D3573" i="5"/>
  <c r="D3574" i="5"/>
  <c r="D3575" i="5"/>
  <c r="D3576" i="5"/>
  <c r="D3577" i="5"/>
  <c r="D3578" i="5"/>
  <c r="D3579" i="5"/>
  <c r="D3580" i="5"/>
  <c r="D3581" i="5"/>
  <c r="D3582" i="5"/>
  <c r="D3583" i="5"/>
  <c r="D3584" i="5"/>
  <c r="D3585" i="5"/>
  <c r="D3586" i="5"/>
  <c r="D3587" i="5"/>
  <c r="D3588" i="5"/>
  <c r="D3589" i="5"/>
  <c r="D3590" i="5"/>
  <c r="D3591" i="5"/>
  <c r="D3592" i="5"/>
  <c r="D3593" i="5"/>
  <c r="D3594" i="5"/>
  <c r="D3595" i="5"/>
  <c r="D3596" i="5"/>
  <c r="D3597" i="5"/>
  <c r="D3598" i="5"/>
  <c r="D3599" i="5"/>
  <c r="D3600" i="5"/>
  <c r="D3601" i="5"/>
  <c r="D3602" i="5"/>
  <c r="D3603" i="5"/>
  <c r="D3604" i="5"/>
  <c r="D3605" i="5"/>
  <c r="D3606" i="5"/>
  <c r="D3607" i="5"/>
  <c r="D3608" i="5"/>
  <c r="D3609" i="5"/>
  <c r="D3610" i="5"/>
  <c r="D3611" i="5"/>
  <c r="D3612" i="5"/>
  <c r="D3613" i="5"/>
  <c r="D3614" i="5"/>
  <c r="D3615" i="5"/>
  <c r="D3616" i="5"/>
  <c r="D3617" i="5"/>
  <c r="D3618" i="5"/>
  <c r="D3619" i="5"/>
  <c r="D3620" i="5"/>
  <c r="D3621" i="5"/>
  <c r="D3622" i="5"/>
  <c r="D3623" i="5"/>
  <c r="D3624" i="5"/>
  <c r="D3625" i="5"/>
  <c r="D3626" i="5"/>
  <c r="D3627" i="5"/>
  <c r="D3628" i="5"/>
  <c r="D3629" i="5"/>
  <c r="D3630" i="5"/>
  <c r="D3631" i="5"/>
  <c r="D3632" i="5"/>
  <c r="D3633" i="5"/>
  <c r="D3634" i="5"/>
  <c r="D3635" i="5"/>
  <c r="D3636" i="5"/>
  <c r="D3637" i="5"/>
  <c r="D3638" i="5"/>
  <c r="D3639" i="5"/>
  <c r="D3640" i="5"/>
  <c r="D3641" i="5"/>
  <c r="D3642" i="5"/>
  <c r="D3643" i="5"/>
  <c r="D3644" i="5"/>
  <c r="D3645" i="5"/>
  <c r="D3646" i="5"/>
  <c r="D3647" i="5"/>
  <c r="D3648" i="5"/>
  <c r="D3649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3466" i="4"/>
  <c r="E346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E3502" i="4"/>
  <c r="E3503" i="4"/>
  <c r="E3504" i="4"/>
  <c r="E3505" i="4"/>
  <c r="E3506" i="4"/>
  <c r="E3507" i="4"/>
  <c r="E3508" i="4"/>
  <c r="E3509" i="4"/>
  <c r="E3510" i="4"/>
  <c r="E3511" i="4"/>
  <c r="E3512" i="4"/>
  <c r="E3513" i="4"/>
  <c r="E3514" i="4"/>
  <c r="E3515" i="4"/>
  <c r="E3516" i="4"/>
  <c r="E3517" i="4"/>
  <c r="E3518" i="4"/>
  <c r="E3519" i="4"/>
  <c r="E3520" i="4"/>
  <c r="E3521" i="4"/>
  <c r="E3522" i="4"/>
  <c r="E3523" i="4"/>
  <c r="E3524" i="4"/>
  <c r="E3525" i="4"/>
  <c r="E3526" i="4"/>
  <c r="E3527" i="4"/>
  <c r="E3528" i="4"/>
  <c r="E3529" i="4"/>
  <c r="E3530" i="4"/>
  <c r="E3531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E3544" i="4"/>
  <c r="E3545" i="4"/>
  <c r="E3546" i="4"/>
  <c r="E3547" i="4"/>
  <c r="E3548" i="4"/>
  <c r="E3549" i="4"/>
  <c r="E3550" i="4"/>
  <c r="E3551" i="4"/>
  <c r="E3552" i="4"/>
  <c r="E3553" i="4"/>
  <c r="E3554" i="4"/>
  <c r="E3555" i="4"/>
  <c r="E3556" i="4"/>
  <c r="E3557" i="4"/>
  <c r="E3558" i="4"/>
  <c r="E3559" i="4"/>
  <c r="E3560" i="4"/>
  <c r="E3561" i="4"/>
  <c r="E3562" i="4"/>
  <c r="E3563" i="4"/>
  <c r="E3564" i="4"/>
  <c r="E3565" i="4"/>
  <c r="E3566" i="4"/>
  <c r="E3567" i="4"/>
  <c r="E3568" i="4"/>
  <c r="E3569" i="4"/>
  <c r="E3570" i="4"/>
  <c r="E3571" i="4"/>
  <c r="E3572" i="4"/>
  <c r="E3573" i="4"/>
  <c r="E3574" i="4"/>
  <c r="E3575" i="4"/>
  <c r="E3576" i="4"/>
  <c r="E3577" i="4"/>
  <c r="E3578" i="4"/>
  <c r="E3579" i="4"/>
  <c r="E3580" i="4"/>
  <c r="E3581" i="4"/>
  <c r="E3582" i="4"/>
  <c r="E3583" i="4"/>
  <c r="E3584" i="4"/>
  <c r="E3585" i="4"/>
  <c r="E3586" i="4"/>
  <c r="E3587" i="4"/>
  <c r="E3588" i="4"/>
  <c r="E3589" i="4"/>
  <c r="E3590" i="4"/>
  <c r="E3591" i="4"/>
  <c r="E3592" i="4"/>
  <c r="E3593" i="4"/>
  <c r="E3594" i="4"/>
  <c r="E3595" i="4"/>
  <c r="E3596" i="4"/>
  <c r="E3597" i="4"/>
  <c r="E3598" i="4"/>
  <c r="E3599" i="4"/>
  <c r="E3600" i="4"/>
  <c r="E3601" i="4"/>
  <c r="E3602" i="4"/>
  <c r="E3603" i="4"/>
  <c r="E3604" i="4"/>
  <c r="E3605" i="4"/>
  <c r="E3606" i="4"/>
  <c r="E3607" i="4"/>
  <c r="E3608" i="4"/>
  <c r="E3609" i="4"/>
  <c r="E3610" i="4"/>
  <c r="E3611" i="4"/>
  <c r="E3612" i="4"/>
  <c r="E3613" i="4"/>
  <c r="E3614" i="4"/>
  <c r="E3615" i="4"/>
  <c r="E3616" i="4"/>
  <c r="E3617" i="4"/>
  <c r="E3618" i="4"/>
  <c r="E3619" i="4"/>
  <c r="E3620" i="4"/>
  <c r="E3621" i="4"/>
  <c r="E3622" i="4"/>
  <c r="E3623" i="4"/>
  <c r="E3624" i="4"/>
  <c r="E3625" i="4"/>
  <c r="E3626" i="4"/>
  <c r="E3627" i="4"/>
  <c r="E3628" i="4"/>
  <c r="E3629" i="4"/>
  <c r="E3630" i="4"/>
  <c r="E3631" i="4"/>
  <c r="E3632" i="4"/>
  <c r="E3633" i="4"/>
  <c r="E3634" i="4"/>
  <c r="E3635" i="4"/>
  <c r="E3636" i="4"/>
  <c r="E3637" i="4"/>
  <c r="E3638" i="4"/>
  <c r="E3639" i="4"/>
  <c r="E3640" i="4"/>
  <c r="E3641" i="4"/>
  <c r="E3642" i="4"/>
  <c r="E3643" i="4"/>
  <c r="E3644" i="4"/>
  <c r="E3645" i="4"/>
  <c r="E3646" i="4"/>
  <c r="E3647" i="4"/>
  <c r="E3648" i="4"/>
  <c r="E3649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2" i="3"/>
  <c r="D3" i="3"/>
  <c r="E3" i="3" s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E26" i="3" s="1"/>
  <c r="E27" i="3" s="1"/>
  <c r="E28" i="3" s="1"/>
  <c r="E29" i="3" s="1"/>
  <c r="E30" i="3" s="1"/>
  <c r="E31" i="3" s="1"/>
  <c r="E32" i="3" s="1"/>
  <c r="E33" i="3" s="1"/>
  <c r="D27" i="3"/>
  <c r="D28" i="3"/>
  <c r="D29" i="3"/>
  <c r="D30" i="3"/>
  <c r="D31" i="3"/>
  <c r="D32" i="3"/>
  <c r="D33" i="3"/>
  <c r="D34" i="3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E66" i="3" s="1"/>
  <c r="E67" i="3" s="1"/>
  <c r="E68" i="3" s="1"/>
  <c r="E69" i="3" s="1"/>
  <c r="E70" i="3" s="1"/>
  <c r="E71" i="3" s="1"/>
  <c r="E72" i="3" s="1"/>
  <c r="E73" i="3" s="1"/>
  <c r="D67" i="3"/>
  <c r="D68" i="3"/>
  <c r="D69" i="3"/>
  <c r="D70" i="3"/>
  <c r="D71" i="3"/>
  <c r="D72" i="3"/>
  <c r="D73" i="3"/>
  <c r="D74" i="3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E146" i="3" s="1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E170" i="3" s="1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E194" i="3" s="1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E218" i="3" s="1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E242" i="3" s="1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E266" i="3" s="1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E290" i="3" s="1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E314" i="3" s="1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E338" i="3" s="1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E362" i="3" s="1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E386" i="3" s="1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E410" i="3" s="1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E434" i="3" s="1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E458" i="3" s="1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E482" i="3" s="1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E506" i="3" s="1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E530" i="3" s="1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E554" i="3" s="1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E578" i="3" s="1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E602" i="3" s="1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E626" i="3" s="1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E650" i="3" s="1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E674" i="3" s="1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E698" i="3" s="1"/>
  <c r="E699" i="3" s="1"/>
  <c r="E700" i="3" s="1"/>
  <c r="E701" i="3" s="1"/>
  <c r="E702" i="3" s="1"/>
  <c r="E703" i="3" s="1"/>
  <c r="E704" i="3" s="1"/>
  <c r="E705" i="3" s="1"/>
  <c r="E706" i="3" s="1"/>
  <c r="E707" i="3" s="1"/>
  <c r="E708" i="3" s="1"/>
  <c r="E709" i="3" s="1"/>
  <c r="E710" i="3" s="1"/>
  <c r="E711" i="3" s="1"/>
  <c r="E712" i="3" s="1"/>
  <c r="E713" i="3" s="1"/>
  <c r="E714" i="3" s="1"/>
  <c r="E715" i="3" s="1"/>
  <c r="E716" i="3" s="1"/>
  <c r="E717" i="3" s="1"/>
  <c r="E718" i="3" s="1"/>
  <c r="E719" i="3" s="1"/>
  <c r="E720" i="3" s="1"/>
  <c r="E721" i="3" s="1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E722" i="3" s="1"/>
  <c r="E723" i="3" s="1"/>
  <c r="E724" i="3" s="1"/>
  <c r="E725" i="3" s="1"/>
  <c r="E726" i="3" s="1"/>
  <c r="E727" i="3" s="1"/>
  <c r="E728" i="3" s="1"/>
  <c r="E729" i="3" s="1"/>
  <c r="D723" i="3"/>
  <c r="D724" i="3"/>
  <c r="D725" i="3"/>
  <c r="D726" i="3"/>
  <c r="D727" i="3"/>
  <c r="D728" i="3"/>
  <c r="D729" i="3"/>
  <c r="D730" i="3"/>
  <c r="E730" i="3" s="1"/>
  <c r="E731" i="3" s="1"/>
  <c r="E732" i="3" s="1"/>
  <c r="E733" i="3" s="1"/>
  <c r="E734" i="3" s="1"/>
  <c r="E735" i="3" s="1"/>
  <c r="D731" i="3"/>
  <c r="D732" i="3"/>
  <c r="D733" i="3"/>
  <c r="D734" i="3"/>
  <c r="D735" i="3"/>
  <c r="D736" i="3"/>
  <c r="E736" i="3" s="1"/>
  <c r="E737" i="3" s="1"/>
  <c r="E738" i="3" s="1"/>
  <c r="E739" i="3" s="1"/>
  <c r="E740" i="3" s="1"/>
  <c r="E741" i="3" s="1"/>
  <c r="E742" i="3" s="1"/>
  <c r="E743" i="3" s="1"/>
  <c r="E744" i="3" s="1"/>
  <c r="E745" i="3" s="1"/>
  <c r="D737" i="3"/>
  <c r="D738" i="3"/>
  <c r="D739" i="3"/>
  <c r="D740" i="3"/>
  <c r="D741" i="3"/>
  <c r="D742" i="3"/>
  <c r="D743" i="3"/>
  <c r="D744" i="3"/>
  <c r="D745" i="3"/>
  <c r="D746" i="3"/>
  <c r="E746" i="3" s="1"/>
  <c r="E747" i="3" s="1"/>
  <c r="E748" i="3" s="1"/>
  <c r="E749" i="3" s="1"/>
  <c r="E750" i="3" s="1"/>
  <c r="E751" i="3" s="1"/>
  <c r="E752" i="3" s="1"/>
  <c r="E753" i="3" s="1"/>
  <c r="E754" i="3" s="1"/>
  <c r="E755" i="3" s="1"/>
  <c r="E756" i="3" s="1"/>
  <c r="E757" i="3" s="1"/>
  <c r="E758" i="3" s="1"/>
  <c r="E759" i="3" s="1"/>
  <c r="E760" i="3" s="1"/>
  <c r="E761" i="3" s="1"/>
  <c r="E762" i="3" s="1"/>
  <c r="E763" i="3" s="1"/>
  <c r="E764" i="3" s="1"/>
  <c r="E765" i="3" s="1"/>
  <c r="E766" i="3" s="1"/>
  <c r="E767" i="3" s="1"/>
  <c r="E768" i="3" s="1"/>
  <c r="E769" i="3" s="1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E770" i="3" s="1"/>
  <c r="E771" i="3" s="1"/>
  <c r="E772" i="3" s="1"/>
  <c r="E773" i="3" s="1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E794" i="3" s="1"/>
  <c r="E795" i="3" s="1"/>
  <c r="E796" i="3" s="1"/>
  <c r="E797" i="3" s="1"/>
  <c r="E798" i="3" s="1"/>
  <c r="E799" i="3" s="1"/>
  <c r="E800" i="3" s="1"/>
  <c r="E801" i="3" s="1"/>
  <c r="E802" i="3" s="1"/>
  <c r="E803" i="3" s="1"/>
  <c r="E804" i="3" s="1"/>
  <c r="E805" i="3" s="1"/>
  <c r="E806" i="3" s="1"/>
  <c r="E807" i="3" s="1"/>
  <c r="E808" i="3" s="1"/>
  <c r="E809" i="3" s="1"/>
  <c r="E810" i="3" s="1"/>
  <c r="E811" i="3" s="1"/>
  <c r="E812" i="3" s="1"/>
  <c r="E813" i="3" s="1"/>
  <c r="E814" i="3" s="1"/>
  <c r="E815" i="3" s="1"/>
  <c r="E816" i="3" s="1"/>
  <c r="E817" i="3" s="1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E818" i="3" s="1"/>
  <c r="E819" i="3" s="1"/>
  <c r="E820" i="3" s="1"/>
  <c r="E821" i="3" s="1"/>
  <c r="E822" i="3" s="1"/>
  <c r="E823" i="3" s="1"/>
  <c r="E824" i="3" s="1"/>
  <c r="E825" i="3" s="1"/>
  <c r="E826" i="3" s="1"/>
  <c r="E827" i="3" s="1"/>
  <c r="E828" i="3" s="1"/>
  <c r="E829" i="3" s="1"/>
  <c r="E830" i="3" s="1"/>
  <c r="E831" i="3" s="1"/>
  <c r="E832" i="3" s="1"/>
  <c r="E833" i="3" s="1"/>
  <c r="E834" i="3" s="1"/>
  <c r="E835" i="3" s="1"/>
  <c r="E836" i="3" s="1"/>
  <c r="E837" i="3" s="1"/>
  <c r="E838" i="3" s="1"/>
  <c r="E839" i="3" s="1"/>
  <c r="E840" i="3" s="1"/>
  <c r="E841" i="3" s="1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E842" i="3" s="1"/>
  <c r="E843" i="3" s="1"/>
  <c r="E844" i="3" s="1"/>
  <c r="E845" i="3" s="1"/>
  <c r="E846" i="3" s="1"/>
  <c r="E847" i="3" s="1"/>
  <c r="E848" i="3" s="1"/>
  <c r="E849" i="3" s="1"/>
  <c r="E850" i="3" s="1"/>
  <c r="E851" i="3" s="1"/>
  <c r="E852" i="3" s="1"/>
  <c r="E853" i="3" s="1"/>
  <c r="E854" i="3" s="1"/>
  <c r="E855" i="3" s="1"/>
  <c r="E856" i="3" s="1"/>
  <c r="E857" i="3" s="1"/>
  <c r="E858" i="3" s="1"/>
  <c r="E859" i="3" s="1"/>
  <c r="E860" i="3" s="1"/>
  <c r="E861" i="3" s="1"/>
  <c r="E862" i="3" s="1"/>
  <c r="E863" i="3" s="1"/>
  <c r="E864" i="3" s="1"/>
  <c r="E865" i="3" s="1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E866" i="3" s="1"/>
  <c r="E867" i="3" s="1"/>
  <c r="E868" i="3" s="1"/>
  <c r="E869" i="3" s="1"/>
  <c r="E870" i="3" s="1"/>
  <c r="E871" i="3" s="1"/>
  <c r="E872" i="3" s="1"/>
  <c r="E873" i="3" s="1"/>
  <c r="E874" i="3" s="1"/>
  <c r="E875" i="3" s="1"/>
  <c r="E876" i="3" s="1"/>
  <c r="E877" i="3" s="1"/>
  <c r="E878" i="3" s="1"/>
  <c r="E879" i="3" s="1"/>
  <c r="E880" i="3" s="1"/>
  <c r="E881" i="3" s="1"/>
  <c r="E882" i="3" s="1"/>
  <c r="E883" i="3" s="1"/>
  <c r="E884" i="3" s="1"/>
  <c r="E885" i="3" s="1"/>
  <c r="E886" i="3" s="1"/>
  <c r="E887" i="3" s="1"/>
  <c r="E888" i="3" s="1"/>
  <c r="E889" i="3" s="1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E890" i="3" s="1"/>
  <c r="E891" i="3" s="1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E914" i="3" s="1"/>
  <c r="E915" i="3" s="1"/>
  <c r="E916" i="3" s="1"/>
  <c r="E917" i="3" s="1"/>
  <c r="E918" i="3" s="1"/>
  <c r="E919" i="3" s="1"/>
  <c r="E920" i="3" s="1"/>
  <c r="E921" i="3" s="1"/>
  <c r="E922" i="3" s="1"/>
  <c r="E923" i="3" s="1"/>
  <c r="E924" i="3" s="1"/>
  <c r="E925" i="3" s="1"/>
  <c r="E926" i="3" s="1"/>
  <c r="E927" i="3" s="1"/>
  <c r="E928" i="3" s="1"/>
  <c r="E929" i="3" s="1"/>
  <c r="E930" i="3" s="1"/>
  <c r="E931" i="3" s="1"/>
  <c r="E932" i="3" s="1"/>
  <c r="E933" i="3" s="1"/>
  <c r="E934" i="3" s="1"/>
  <c r="E935" i="3" s="1"/>
  <c r="E936" i="3" s="1"/>
  <c r="E937" i="3" s="1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E938" i="3" s="1"/>
  <c r="E939" i="3" s="1"/>
  <c r="E940" i="3" s="1"/>
  <c r="E941" i="3" s="1"/>
  <c r="E942" i="3" s="1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E962" i="3" s="1"/>
  <c r="E963" i="3" s="1"/>
  <c r="E964" i="3" s="1"/>
  <c r="E965" i="3" s="1"/>
  <c r="E966" i="3" s="1"/>
  <c r="E967" i="3" s="1"/>
  <c r="E968" i="3" s="1"/>
  <c r="E969" i="3" s="1"/>
  <c r="E970" i="3" s="1"/>
  <c r="E971" i="3" s="1"/>
  <c r="E972" i="3" s="1"/>
  <c r="E973" i="3" s="1"/>
  <c r="E974" i="3" s="1"/>
  <c r="E975" i="3" s="1"/>
  <c r="E976" i="3" s="1"/>
  <c r="E977" i="3" s="1"/>
  <c r="E978" i="3" s="1"/>
  <c r="E979" i="3" s="1"/>
  <c r="E980" i="3" s="1"/>
  <c r="E981" i="3" s="1"/>
  <c r="E982" i="3" s="1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E986" i="3" s="1"/>
  <c r="E987" i="3" s="1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E1010" i="3" s="1"/>
  <c r="E1011" i="3" s="1"/>
  <c r="E1012" i="3" s="1"/>
  <c r="E1013" i="3" s="1"/>
  <c r="E1014" i="3" s="1"/>
  <c r="E1015" i="3" s="1"/>
  <c r="E1016" i="3" s="1"/>
  <c r="E1017" i="3" s="1"/>
  <c r="E1018" i="3" s="1"/>
  <c r="E1019" i="3" s="1"/>
  <c r="E1020" i="3" s="1"/>
  <c r="E1021" i="3" s="1"/>
  <c r="E1022" i="3" s="1"/>
  <c r="E1023" i="3" s="1"/>
  <c r="E1024" i="3" s="1"/>
  <c r="E1025" i="3" s="1"/>
  <c r="E1026" i="3" s="1"/>
  <c r="E1027" i="3" s="1"/>
  <c r="E1028" i="3" s="1"/>
  <c r="E1029" i="3" s="1"/>
  <c r="E1030" i="3" s="1"/>
  <c r="E1031" i="3" s="1"/>
  <c r="E1032" i="3" s="1"/>
  <c r="E1033" i="3" s="1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E1034" i="3" s="1"/>
  <c r="E1035" i="3" s="1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E1058" i="3" s="1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E1082" i="3" s="1"/>
  <c r="E1083" i="3" s="1"/>
  <c r="E1084" i="3" s="1"/>
  <c r="E1085" i="3" s="1"/>
  <c r="E1086" i="3" s="1"/>
  <c r="E1087" i="3" s="1"/>
  <c r="E1088" i="3" s="1"/>
  <c r="E1089" i="3" s="1"/>
  <c r="E1090" i="3" s="1"/>
  <c r="E1091" i="3" s="1"/>
  <c r="E1092" i="3" s="1"/>
  <c r="E1093" i="3" s="1"/>
  <c r="E1094" i="3" s="1"/>
  <c r="E1095" i="3" s="1"/>
  <c r="E1096" i="3" s="1"/>
  <c r="E1097" i="3" s="1"/>
  <c r="E1098" i="3" s="1"/>
  <c r="E1099" i="3" s="1"/>
  <c r="E1100" i="3" s="1"/>
  <c r="E1101" i="3" s="1"/>
  <c r="E1102" i="3" s="1"/>
  <c r="E1103" i="3" s="1"/>
  <c r="E1104" i="3" s="1"/>
  <c r="E1105" i="3" s="1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E1106" i="3" s="1"/>
  <c r="E1107" i="3" s="1"/>
  <c r="E1108" i="3" s="1"/>
  <c r="E1109" i="3" s="1"/>
  <c r="E1110" i="3" s="1"/>
  <c r="E1111" i="3" s="1"/>
  <c r="E1112" i="3" s="1"/>
  <c r="E1113" i="3" s="1"/>
  <c r="E1114" i="3" s="1"/>
  <c r="E1115" i="3" s="1"/>
  <c r="E1116" i="3" s="1"/>
  <c r="E1117" i="3" s="1"/>
  <c r="E1118" i="3" s="1"/>
  <c r="E1119" i="3" s="1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E1130" i="3" s="1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E1154" i="3" s="1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E1178" i="3" s="1"/>
  <c r="E1179" i="3" s="1"/>
  <c r="E1180" i="3" s="1"/>
  <c r="E1181" i="3" s="1"/>
  <c r="E1182" i="3" s="1"/>
  <c r="E1183" i="3" s="1"/>
  <c r="E1184" i="3" s="1"/>
  <c r="E1185" i="3" s="1"/>
  <c r="E1186" i="3" s="1"/>
  <c r="E1187" i="3" s="1"/>
  <c r="E1188" i="3" s="1"/>
  <c r="E1189" i="3" s="1"/>
  <c r="E1190" i="3" s="1"/>
  <c r="E1191" i="3" s="1"/>
  <c r="E1192" i="3" s="1"/>
  <c r="E1193" i="3" s="1"/>
  <c r="E1194" i="3" s="1"/>
  <c r="E1195" i="3" s="1"/>
  <c r="E1196" i="3" s="1"/>
  <c r="E1197" i="3" s="1"/>
  <c r="E1198" i="3" s="1"/>
  <c r="E1199" i="3" s="1"/>
  <c r="E1200" i="3" s="1"/>
  <c r="E1201" i="3" s="1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E1202" i="3" s="1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E1226" i="3" s="1"/>
  <c r="E1227" i="3" s="1"/>
  <c r="E1228" i="3" s="1"/>
  <c r="E1229" i="3" s="1"/>
  <c r="E1230" i="3" s="1"/>
  <c r="E1231" i="3" s="1"/>
  <c r="E1232" i="3" s="1"/>
  <c r="E1233" i="3" s="1"/>
  <c r="E1234" i="3" s="1"/>
  <c r="E1235" i="3" s="1"/>
  <c r="E1236" i="3" s="1"/>
  <c r="E1237" i="3" s="1"/>
  <c r="E1238" i="3" s="1"/>
  <c r="E1239" i="3" s="1"/>
  <c r="E1240" i="3" s="1"/>
  <c r="E1241" i="3" s="1"/>
  <c r="E1242" i="3" s="1"/>
  <c r="E1243" i="3" s="1"/>
  <c r="E1244" i="3" s="1"/>
  <c r="E1245" i="3" s="1"/>
  <c r="E1246" i="3" s="1"/>
  <c r="E1247" i="3" s="1"/>
  <c r="E1248" i="3" s="1"/>
  <c r="E1249" i="3" s="1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E1250" i="3" s="1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E1274" i="3" s="1"/>
  <c r="E1275" i="3" s="1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E1298" i="3" s="1"/>
  <c r="E1299" i="3" s="1"/>
  <c r="E1300" i="3" s="1"/>
  <c r="E1301" i="3" s="1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E1322" i="3" s="1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E1346" i="3" s="1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E1370" i="3" s="1"/>
  <c r="E1371" i="3" s="1"/>
  <c r="E1372" i="3" s="1"/>
  <c r="E1373" i="3" s="1"/>
  <c r="E1374" i="3" s="1"/>
  <c r="E1375" i="3" s="1"/>
  <c r="E1376" i="3" s="1"/>
  <c r="E1377" i="3" s="1"/>
  <c r="E1378" i="3" s="1"/>
  <c r="E1379" i="3" s="1"/>
  <c r="E1380" i="3" s="1"/>
  <c r="E1381" i="3" s="1"/>
  <c r="E1382" i="3" s="1"/>
  <c r="E1383" i="3" s="1"/>
  <c r="E1384" i="3" s="1"/>
  <c r="E1385" i="3" s="1"/>
  <c r="E1386" i="3" s="1"/>
  <c r="E1387" i="3" s="1"/>
  <c r="E1388" i="3" s="1"/>
  <c r="E1389" i="3" s="1"/>
  <c r="E1390" i="3" s="1"/>
  <c r="E1391" i="3" s="1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E1394" i="3" s="1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E1418" i="3" s="1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E1442" i="3" s="1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E1466" i="3" s="1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E1490" i="3" s="1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E1514" i="3" s="1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E1538" i="3" s="1"/>
  <c r="E1539" i="3" s="1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E1562" i="3" s="1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E1586" i="3" s="1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E1610" i="3" s="1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E1634" i="3" s="1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E1658" i="3" s="1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E1682" i="3" s="1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E1706" i="3" s="1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E1730" i="3" s="1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E1754" i="3" s="1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E1778" i="3" s="1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E1802" i="3" s="1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E1826" i="3" s="1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E1850" i="3" s="1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E1874" i="3" s="1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E1898" i="3" s="1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E1922" i="3" s="1"/>
  <c r="E1923" i="3" s="1"/>
  <c r="E1924" i="3" s="1"/>
  <c r="E1925" i="3" s="1"/>
  <c r="E1926" i="3" s="1"/>
  <c r="E1927" i="3" s="1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E1946" i="3" s="1"/>
  <c r="E1947" i="3" s="1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E1970" i="3" s="1"/>
  <c r="E1971" i="3" s="1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E1994" i="3" s="1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E2018" i="3" s="1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E2042" i="3" s="1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E2066" i="3" s="1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E2090" i="3" s="1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E2114" i="3" s="1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E2138" i="3" s="1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E2162" i="3" s="1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E2186" i="3" s="1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E2210" i="3" s="1"/>
  <c r="E2211" i="3" s="1"/>
  <c r="E2212" i="3" s="1"/>
  <c r="E2213" i="3" s="1"/>
  <c r="E2214" i="3" s="1"/>
  <c r="E2215" i="3" s="1"/>
  <c r="E2216" i="3" s="1"/>
  <c r="E2217" i="3" s="1"/>
  <c r="E2218" i="3" s="1"/>
  <c r="E2219" i="3" s="1"/>
  <c r="E2220" i="3" s="1"/>
  <c r="E2221" i="3" s="1"/>
  <c r="E2222" i="3" s="1"/>
  <c r="E2223" i="3" s="1"/>
  <c r="E2224" i="3" s="1"/>
  <c r="E2225" i="3" s="1"/>
  <c r="E2226" i="3" s="1"/>
  <c r="E2227" i="3" s="1"/>
  <c r="E2228" i="3" s="1"/>
  <c r="E2229" i="3" s="1"/>
  <c r="E2230" i="3" s="1"/>
  <c r="E2231" i="3" s="1"/>
  <c r="E2232" i="3" s="1"/>
  <c r="E2233" i="3" s="1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E2234" i="3" s="1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E2258" i="3" s="1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E2282" i="3" s="1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E2306" i="3" s="1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E2330" i="3" s="1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E2354" i="3" s="1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E2378" i="3" s="1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E2402" i="3" s="1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E2426" i="3" s="1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E2450" i="3" s="1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E2474" i="3" s="1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E2498" i="3" s="1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E2522" i="3" s="1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E2546" i="3" s="1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E2570" i="3" s="1"/>
  <c r="E2571" i="3" s="1"/>
  <c r="E2572" i="3" s="1"/>
  <c r="E2573" i="3" s="1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E2594" i="3" s="1"/>
  <c r="E2595" i="3" s="1"/>
  <c r="E2596" i="3" s="1"/>
  <c r="E2597" i="3" s="1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E2618" i="3" s="1"/>
  <c r="E2619" i="3" s="1"/>
  <c r="E2620" i="3" s="1"/>
  <c r="E2621" i="3" s="1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E2642" i="3" s="1"/>
  <c r="E2643" i="3" s="1"/>
  <c r="E2644" i="3" s="1"/>
  <c r="E2645" i="3" s="1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E2666" i="3" s="1"/>
  <c r="E2667" i="3" s="1"/>
  <c r="E2668" i="3" s="1"/>
  <c r="E2669" i="3" s="1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E2690" i="3" s="1"/>
  <c r="E2691" i="3" s="1"/>
  <c r="E2692" i="3" s="1"/>
  <c r="E2693" i="3" s="1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E2714" i="3" s="1"/>
  <c r="E2715" i="3" s="1"/>
  <c r="E2716" i="3" s="1"/>
  <c r="E2717" i="3" s="1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E2738" i="3" s="1"/>
  <c r="E2739" i="3" s="1"/>
  <c r="E2740" i="3" s="1"/>
  <c r="E2741" i="3" s="1"/>
  <c r="E2742" i="3" s="1"/>
  <c r="E2743" i="3" s="1"/>
  <c r="E2744" i="3" s="1"/>
  <c r="E2745" i="3" s="1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E2762" i="3" s="1"/>
  <c r="E2763" i="3" s="1"/>
  <c r="E2764" i="3" s="1"/>
  <c r="E2765" i="3" s="1"/>
  <c r="E2766" i="3" s="1"/>
  <c r="E2767" i="3" s="1"/>
  <c r="E2768" i="3" s="1"/>
  <c r="E2769" i="3" s="1"/>
  <c r="E2770" i="3" s="1"/>
  <c r="E2771" i="3" s="1"/>
  <c r="E2772" i="3" s="1"/>
  <c r="E2773" i="3" s="1"/>
  <c r="E2774" i="3" s="1"/>
  <c r="E2775" i="3" s="1"/>
  <c r="E2776" i="3" s="1"/>
  <c r="E2777" i="3" s="1"/>
  <c r="E2778" i="3" s="1"/>
  <c r="E2779" i="3" s="1"/>
  <c r="E2780" i="3" s="1"/>
  <c r="E2781" i="3" s="1"/>
  <c r="E2782" i="3" s="1"/>
  <c r="E2783" i="3" s="1"/>
  <c r="E2784" i="3" s="1"/>
  <c r="E2785" i="3" s="1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E2786" i="3" s="1"/>
  <c r="E2787" i="3" s="1"/>
  <c r="E2788" i="3" s="1"/>
  <c r="E2789" i="3" s="1"/>
  <c r="E2790" i="3" s="1"/>
  <c r="E2791" i="3" s="1"/>
  <c r="E2792" i="3" s="1"/>
  <c r="E2793" i="3" s="1"/>
  <c r="E2794" i="3" s="1"/>
  <c r="E2795" i="3" s="1"/>
  <c r="E2796" i="3" s="1"/>
  <c r="E2797" i="3" s="1"/>
  <c r="E2798" i="3" s="1"/>
  <c r="E2799" i="3" s="1"/>
  <c r="E2800" i="3" s="1"/>
  <c r="E2801" i="3" s="1"/>
  <c r="E2802" i="3" s="1"/>
  <c r="E2803" i="3" s="1"/>
  <c r="E2804" i="3" s="1"/>
  <c r="E2805" i="3" s="1"/>
  <c r="E2806" i="3" s="1"/>
  <c r="E2807" i="3" s="1"/>
  <c r="E2808" i="3" s="1"/>
  <c r="E2809" i="3" s="1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E2810" i="3" s="1"/>
  <c r="E2811" i="3" s="1"/>
  <c r="E2812" i="3" s="1"/>
  <c r="E2813" i="3" s="1"/>
  <c r="E2814" i="3" s="1"/>
  <c r="E2815" i="3" s="1"/>
  <c r="E2816" i="3" s="1"/>
  <c r="E2817" i="3" s="1"/>
  <c r="E2818" i="3" s="1"/>
  <c r="E2819" i="3" s="1"/>
  <c r="E2820" i="3" s="1"/>
  <c r="E2821" i="3" s="1"/>
  <c r="E2822" i="3" s="1"/>
  <c r="E2823" i="3" s="1"/>
  <c r="E2824" i="3" s="1"/>
  <c r="E2825" i="3" s="1"/>
  <c r="E2826" i="3" s="1"/>
  <c r="E2827" i="3" s="1"/>
  <c r="E2828" i="3" s="1"/>
  <c r="E2829" i="3" s="1"/>
  <c r="E2830" i="3" s="1"/>
  <c r="E2831" i="3" s="1"/>
  <c r="E2832" i="3" s="1"/>
  <c r="E2833" i="3" s="1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E2834" i="3" s="1"/>
  <c r="E2835" i="3" s="1"/>
  <c r="E2836" i="3" s="1"/>
  <c r="E2837" i="3" s="1"/>
  <c r="E2838" i="3" s="1"/>
  <c r="E2839" i="3" s="1"/>
  <c r="E2840" i="3" s="1"/>
  <c r="E2841" i="3" s="1"/>
  <c r="D2835" i="3"/>
  <c r="D2836" i="3"/>
  <c r="D2837" i="3"/>
  <c r="D2838" i="3"/>
  <c r="D2839" i="3"/>
  <c r="D2840" i="3"/>
  <c r="D2841" i="3"/>
  <c r="D2842" i="3"/>
  <c r="E2842" i="3" s="1"/>
  <c r="E2843" i="3" s="1"/>
  <c r="E2844" i="3" s="1"/>
  <c r="E2845" i="3" s="1"/>
  <c r="E2846" i="3" s="1"/>
  <c r="E2847" i="3" s="1"/>
  <c r="E2848" i="3" s="1"/>
  <c r="E2849" i="3" s="1"/>
  <c r="E2850" i="3" s="1"/>
  <c r="E2851" i="3" s="1"/>
  <c r="E2852" i="3" s="1"/>
  <c r="E2853" i="3" s="1"/>
  <c r="E2854" i="3" s="1"/>
  <c r="E2855" i="3" s="1"/>
  <c r="E2856" i="3" s="1"/>
  <c r="E2857" i="3" s="1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E2858" i="3" s="1"/>
  <c r="E2859" i="3" s="1"/>
  <c r="E2860" i="3" s="1"/>
  <c r="E2861" i="3" s="1"/>
  <c r="E2862" i="3" s="1"/>
  <c r="E2863" i="3" s="1"/>
  <c r="E2864" i="3" s="1"/>
  <c r="E2865" i="3" s="1"/>
  <c r="E2866" i="3" s="1"/>
  <c r="E2867" i="3" s="1"/>
  <c r="E2868" i="3" s="1"/>
  <c r="E2869" i="3" s="1"/>
  <c r="E2870" i="3" s="1"/>
  <c r="E2871" i="3" s="1"/>
  <c r="E2872" i="3" s="1"/>
  <c r="E2873" i="3" s="1"/>
  <c r="E2874" i="3" s="1"/>
  <c r="E2875" i="3" s="1"/>
  <c r="E2876" i="3" s="1"/>
  <c r="E2877" i="3" s="1"/>
  <c r="E2878" i="3" s="1"/>
  <c r="E2879" i="3" s="1"/>
  <c r="E2880" i="3" s="1"/>
  <c r="E2881" i="3" s="1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E2882" i="3" s="1"/>
  <c r="E2883" i="3" s="1"/>
  <c r="E2884" i="3" s="1"/>
  <c r="E2885" i="3" s="1"/>
  <c r="E2886" i="3" s="1"/>
  <c r="E2887" i="3" s="1"/>
  <c r="E2888" i="3" s="1"/>
  <c r="E2889" i="3" s="1"/>
  <c r="E2890" i="3" s="1"/>
  <c r="E2891" i="3" s="1"/>
  <c r="E2892" i="3" s="1"/>
  <c r="E2893" i="3" s="1"/>
  <c r="E2894" i="3" s="1"/>
  <c r="E2895" i="3" s="1"/>
  <c r="E2896" i="3" s="1"/>
  <c r="E2897" i="3" s="1"/>
  <c r="E2898" i="3" s="1"/>
  <c r="E2899" i="3" s="1"/>
  <c r="E2900" i="3" s="1"/>
  <c r="E2901" i="3" s="1"/>
  <c r="E2902" i="3" s="1"/>
  <c r="E2903" i="3" s="1"/>
  <c r="E2904" i="3" s="1"/>
  <c r="E2905" i="3" s="1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E2906" i="3" s="1"/>
  <c r="E2907" i="3" s="1"/>
  <c r="E2908" i="3" s="1"/>
  <c r="E2909" i="3" s="1"/>
  <c r="E2910" i="3" s="1"/>
  <c r="E2911" i="3" s="1"/>
  <c r="E2912" i="3" s="1"/>
  <c r="E2913" i="3" s="1"/>
  <c r="E2914" i="3" s="1"/>
  <c r="E2915" i="3" s="1"/>
  <c r="E2916" i="3" s="1"/>
  <c r="E2917" i="3" s="1"/>
  <c r="E2918" i="3" s="1"/>
  <c r="E2919" i="3" s="1"/>
  <c r="E2920" i="3" s="1"/>
  <c r="E2921" i="3" s="1"/>
  <c r="E2922" i="3" s="1"/>
  <c r="E2923" i="3" s="1"/>
  <c r="E2924" i="3" s="1"/>
  <c r="E2925" i="3" s="1"/>
  <c r="E2926" i="3" s="1"/>
  <c r="E2927" i="3" s="1"/>
  <c r="E2928" i="3" s="1"/>
  <c r="E2929" i="3" s="1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E2930" i="3" s="1"/>
  <c r="E2931" i="3" s="1"/>
  <c r="E2932" i="3" s="1"/>
  <c r="E2933" i="3" s="1"/>
  <c r="E2934" i="3" s="1"/>
  <c r="E2935" i="3" s="1"/>
  <c r="E2936" i="3" s="1"/>
  <c r="E2937" i="3" s="1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E2954" i="3" s="1"/>
  <c r="E2955" i="3" s="1"/>
  <c r="E2956" i="3" s="1"/>
  <c r="E2957" i="3" s="1"/>
  <c r="E2958" i="3" s="1"/>
  <c r="E2959" i="3" s="1"/>
  <c r="E2960" i="3" s="1"/>
  <c r="E2961" i="3" s="1"/>
  <c r="E2962" i="3" s="1"/>
  <c r="E2963" i="3" s="1"/>
  <c r="E2964" i="3" s="1"/>
  <c r="E2965" i="3" s="1"/>
  <c r="E2966" i="3" s="1"/>
  <c r="E2967" i="3" s="1"/>
  <c r="E2968" i="3" s="1"/>
  <c r="E2969" i="3" s="1"/>
  <c r="E2970" i="3" s="1"/>
  <c r="E2971" i="3" s="1"/>
  <c r="E2972" i="3" s="1"/>
  <c r="E2973" i="3" s="1"/>
  <c r="E2974" i="3" s="1"/>
  <c r="E2975" i="3" s="1"/>
  <c r="E2976" i="3" s="1"/>
  <c r="E2977" i="3" s="1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E2978" i="3" s="1"/>
  <c r="E2979" i="3" s="1"/>
  <c r="E2980" i="3" s="1"/>
  <c r="E2981" i="3" s="1"/>
  <c r="E2982" i="3" s="1"/>
  <c r="E2983" i="3" s="1"/>
  <c r="E2984" i="3" s="1"/>
  <c r="E2985" i="3" s="1"/>
  <c r="E2986" i="3" s="1"/>
  <c r="E2987" i="3" s="1"/>
  <c r="E2988" i="3" s="1"/>
  <c r="E2989" i="3" s="1"/>
  <c r="E2990" i="3" s="1"/>
  <c r="E2991" i="3" s="1"/>
  <c r="E2992" i="3" s="1"/>
  <c r="E2993" i="3" s="1"/>
  <c r="E2994" i="3" s="1"/>
  <c r="E2995" i="3" s="1"/>
  <c r="E2996" i="3" s="1"/>
  <c r="E2997" i="3" s="1"/>
  <c r="E2998" i="3" s="1"/>
  <c r="E2999" i="3" s="1"/>
  <c r="E3000" i="3" s="1"/>
  <c r="E3001" i="3" s="1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E3002" i="3" s="1"/>
  <c r="E3003" i="3" s="1"/>
  <c r="E3004" i="3" s="1"/>
  <c r="E3005" i="3" s="1"/>
  <c r="E3006" i="3" s="1"/>
  <c r="E3007" i="3" s="1"/>
  <c r="E3008" i="3" s="1"/>
  <c r="E3009" i="3" s="1"/>
  <c r="E3010" i="3" s="1"/>
  <c r="E3011" i="3" s="1"/>
  <c r="E3012" i="3" s="1"/>
  <c r="E3013" i="3" s="1"/>
  <c r="E3014" i="3" s="1"/>
  <c r="E3015" i="3" s="1"/>
  <c r="E3016" i="3" s="1"/>
  <c r="E3017" i="3" s="1"/>
  <c r="E3018" i="3" s="1"/>
  <c r="E3019" i="3" s="1"/>
  <c r="E3020" i="3" s="1"/>
  <c r="E3021" i="3" s="1"/>
  <c r="E3022" i="3" s="1"/>
  <c r="E3023" i="3" s="1"/>
  <c r="E3024" i="3" s="1"/>
  <c r="E3025" i="3" s="1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E3026" i="3" s="1"/>
  <c r="E3027" i="3" s="1"/>
  <c r="E3028" i="3" s="1"/>
  <c r="E3029" i="3" s="1"/>
  <c r="E3030" i="3" s="1"/>
  <c r="E3031" i="3" s="1"/>
  <c r="E3032" i="3" s="1"/>
  <c r="E3033" i="3" s="1"/>
  <c r="D3027" i="3"/>
  <c r="D3028" i="3"/>
  <c r="D3029" i="3"/>
  <c r="D3030" i="3"/>
  <c r="D3031" i="3"/>
  <c r="D3032" i="3"/>
  <c r="D3033" i="3"/>
  <c r="D3034" i="3"/>
  <c r="E3034" i="3" s="1"/>
  <c r="E3035" i="3" s="1"/>
  <c r="E3036" i="3" s="1"/>
  <c r="E3037" i="3" s="1"/>
  <c r="E3038" i="3" s="1"/>
  <c r="E3039" i="3" s="1"/>
  <c r="E3040" i="3" s="1"/>
  <c r="E3041" i="3" s="1"/>
  <c r="E3042" i="3" s="1"/>
  <c r="E3043" i="3" s="1"/>
  <c r="E3044" i="3" s="1"/>
  <c r="E3045" i="3" s="1"/>
  <c r="E3046" i="3" s="1"/>
  <c r="E3047" i="3" s="1"/>
  <c r="E3048" i="3" s="1"/>
  <c r="E3049" i="3" s="1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E3050" i="3" s="1"/>
  <c r="E3051" i="3" s="1"/>
  <c r="E3052" i="3" s="1"/>
  <c r="E3053" i="3" s="1"/>
  <c r="E3054" i="3" s="1"/>
  <c r="E3055" i="3" s="1"/>
  <c r="E3056" i="3" s="1"/>
  <c r="E3057" i="3" s="1"/>
  <c r="E3058" i="3" s="1"/>
  <c r="E3059" i="3" s="1"/>
  <c r="E3060" i="3" s="1"/>
  <c r="E3061" i="3" s="1"/>
  <c r="E3062" i="3" s="1"/>
  <c r="E3063" i="3" s="1"/>
  <c r="E3064" i="3" s="1"/>
  <c r="E3065" i="3" s="1"/>
  <c r="E3066" i="3" s="1"/>
  <c r="E3067" i="3" s="1"/>
  <c r="E3068" i="3" s="1"/>
  <c r="E3069" i="3" s="1"/>
  <c r="E3070" i="3" s="1"/>
  <c r="E3071" i="3" s="1"/>
  <c r="E3072" i="3" s="1"/>
  <c r="E3073" i="3" s="1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E3074" i="3" s="1"/>
  <c r="E3075" i="3" s="1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E3098" i="3" s="1"/>
  <c r="E3099" i="3" s="1"/>
  <c r="E3100" i="3" s="1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E3122" i="3" s="1"/>
  <c r="E3123" i="3" s="1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E3146" i="3" s="1"/>
  <c r="E3147" i="3" s="1"/>
  <c r="E3148" i="3" s="1"/>
  <c r="E3149" i="3" s="1"/>
  <c r="E3150" i="3" s="1"/>
  <c r="E3151" i="3" s="1"/>
  <c r="E3152" i="3" s="1"/>
  <c r="E3153" i="3" s="1"/>
  <c r="E3154" i="3" s="1"/>
  <c r="E3155" i="3" s="1"/>
  <c r="E3156" i="3" s="1"/>
  <c r="E3157" i="3" s="1"/>
  <c r="E3158" i="3" s="1"/>
  <c r="E3159" i="3" s="1"/>
  <c r="E3160" i="3" s="1"/>
  <c r="E3161" i="3" s="1"/>
  <c r="E3162" i="3" s="1"/>
  <c r="E3163" i="3" s="1"/>
  <c r="E3164" i="3" s="1"/>
  <c r="E3165" i="3" s="1"/>
  <c r="E3166" i="3" s="1"/>
  <c r="E3167" i="3" s="1"/>
  <c r="E3168" i="3" s="1"/>
  <c r="E3169" i="3" s="1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E3170" i="3" s="1"/>
  <c r="E3171" i="3" s="1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E3194" i="3" s="1"/>
  <c r="E3195" i="3" s="1"/>
  <c r="E3196" i="3" s="1"/>
  <c r="E3197" i="3" s="1"/>
  <c r="E3198" i="3" s="1"/>
  <c r="E3199" i="3" s="1"/>
  <c r="E3200" i="3" s="1"/>
  <c r="E3201" i="3" s="1"/>
  <c r="E3202" i="3" s="1"/>
  <c r="E3203" i="3" s="1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E3218" i="3" s="1"/>
  <c r="E3219" i="3" s="1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E3242" i="3" s="1"/>
  <c r="E3243" i="3" s="1"/>
  <c r="E3244" i="3" s="1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E3266" i="3" s="1"/>
  <c r="E3267" i="3" s="1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E3290" i="3" s="1"/>
  <c r="E3291" i="3" s="1"/>
  <c r="E3292" i="3" s="1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E3314" i="3" s="1"/>
  <c r="E3315" i="3" s="1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E3338" i="3" s="1"/>
  <c r="E3339" i="3" s="1"/>
  <c r="E3340" i="3" s="1"/>
  <c r="E3341" i="3" s="1"/>
  <c r="E3342" i="3" s="1"/>
  <c r="E3343" i="3" s="1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E3362" i="3" s="1"/>
  <c r="E3363" i="3" s="1"/>
  <c r="E3364" i="3" s="1"/>
  <c r="E3365" i="3" s="1"/>
  <c r="E3366" i="3" s="1"/>
  <c r="E3367" i="3" s="1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E3386" i="3" s="1"/>
  <c r="E3387" i="3" s="1"/>
  <c r="E3388" i="3" s="1"/>
  <c r="E3389" i="3" s="1"/>
  <c r="E3390" i="3" s="1"/>
  <c r="E3391" i="3" s="1"/>
  <c r="E3392" i="3" s="1"/>
  <c r="E3393" i="3" s="1"/>
  <c r="E3394" i="3" s="1"/>
  <c r="E3395" i="3" s="1"/>
  <c r="E3396" i="3" s="1"/>
  <c r="E3397" i="3" s="1"/>
  <c r="E3398" i="3" s="1"/>
  <c r="E3399" i="3" s="1"/>
  <c r="E3400" i="3" s="1"/>
  <c r="E3401" i="3" s="1"/>
  <c r="E3402" i="3" s="1"/>
  <c r="E3403" i="3" s="1"/>
  <c r="E3404" i="3" s="1"/>
  <c r="E3405" i="3" s="1"/>
  <c r="E3406" i="3" s="1"/>
  <c r="E3407" i="3" s="1"/>
  <c r="E3408" i="3" s="1"/>
  <c r="E3409" i="3" s="1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E3410" i="3" s="1"/>
  <c r="E3411" i="3" s="1"/>
  <c r="E3412" i="3" s="1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E3434" i="3" s="1"/>
  <c r="E3435" i="3" s="1"/>
  <c r="E3436" i="3" s="1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E3458" i="3" s="1"/>
  <c r="E3459" i="3" s="1"/>
  <c r="E3460" i="3" s="1"/>
  <c r="E3461" i="3" s="1"/>
  <c r="E3462" i="3" s="1"/>
  <c r="E3463" i="3" s="1"/>
  <c r="E3464" i="3" s="1"/>
  <c r="E3465" i="3" s="1"/>
  <c r="E3466" i="3" s="1"/>
  <c r="E3467" i="3" s="1"/>
  <c r="E3468" i="3" s="1"/>
  <c r="E3469" i="3" s="1"/>
  <c r="E3470" i="3" s="1"/>
  <c r="E3471" i="3" s="1"/>
  <c r="E3472" i="3" s="1"/>
  <c r="E3473" i="3" s="1"/>
  <c r="E3474" i="3" s="1"/>
  <c r="E3475" i="3" s="1"/>
  <c r="E3476" i="3" s="1"/>
  <c r="E3477" i="3" s="1"/>
  <c r="E3478" i="3" s="1"/>
  <c r="E3479" i="3" s="1"/>
  <c r="E3480" i="3" s="1"/>
  <c r="E3481" i="3" s="1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E3482" i="3" s="1"/>
  <c r="E3483" i="3" s="1"/>
  <c r="E3484" i="3" s="1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E3506" i="3" s="1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E3530" i="3" s="1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E3554" i="3" s="1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E3578" i="3" s="1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E3602" i="3" s="1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E3626" i="3" s="1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E3485" i="3" l="1"/>
  <c r="E3486" i="3" s="1"/>
  <c r="E3487" i="3" s="1"/>
  <c r="E3488" i="3" s="1"/>
  <c r="E3489" i="3" s="1"/>
  <c r="E3490" i="3" s="1"/>
  <c r="E3491" i="3" s="1"/>
  <c r="E3492" i="3" s="1"/>
  <c r="E3493" i="3" s="1"/>
  <c r="E3494" i="3" s="1"/>
  <c r="E3495" i="3" s="1"/>
  <c r="E3496" i="3" s="1"/>
  <c r="E3497" i="3" s="1"/>
  <c r="E3498" i="3" s="1"/>
  <c r="E3499" i="3" s="1"/>
  <c r="E3500" i="3" s="1"/>
  <c r="E3501" i="3" s="1"/>
  <c r="E3502" i="3" s="1"/>
  <c r="E3503" i="3" s="1"/>
  <c r="E3504" i="3" s="1"/>
  <c r="E3505" i="3" s="1"/>
  <c r="E3293" i="3"/>
  <c r="E3294" i="3" s="1"/>
  <c r="E3295" i="3" s="1"/>
  <c r="E3296" i="3" s="1"/>
  <c r="E3297" i="3" s="1"/>
  <c r="E3298" i="3" s="1"/>
  <c r="E3299" i="3" s="1"/>
  <c r="E3300" i="3" s="1"/>
  <c r="E3301" i="3" s="1"/>
  <c r="E3302" i="3" s="1"/>
  <c r="E3303" i="3" s="1"/>
  <c r="E3304" i="3" s="1"/>
  <c r="E3305" i="3" s="1"/>
  <c r="E3306" i="3" s="1"/>
  <c r="E3307" i="3" s="1"/>
  <c r="E3308" i="3" s="1"/>
  <c r="E3309" i="3" s="1"/>
  <c r="E3310" i="3" s="1"/>
  <c r="E3311" i="3" s="1"/>
  <c r="E3312" i="3" s="1"/>
  <c r="E3313" i="3" s="1"/>
  <c r="E3437" i="3"/>
  <c r="E3438" i="3" s="1"/>
  <c r="E3439" i="3" s="1"/>
  <c r="E3440" i="3" s="1"/>
  <c r="E3441" i="3" s="1"/>
  <c r="E3442" i="3" s="1"/>
  <c r="E3443" i="3" s="1"/>
  <c r="E3444" i="3" s="1"/>
  <c r="E3445" i="3" s="1"/>
  <c r="E3446" i="3" s="1"/>
  <c r="E3447" i="3" s="1"/>
  <c r="E3448" i="3" s="1"/>
  <c r="E3449" i="3" s="1"/>
  <c r="E3450" i="3" s="1"/>
  <c r="E3451" i="3" s="1"/>
  <c r="E3452" i="3" s="1"/>
  <c r="E3453" i="3" s="1"/>
  <c r="E3454" i="3" s="1"/>
  <c r="E3455" i="3" s="1"/>
  <c r="E3456" i="3" s="1"/>
  <c r="E3457" i="3" s="1"/>
  <c r="E3413" i="3"/>
  <c r="E3414" i="3" s="1"/>
  <c r="E3415" i="3" s="1"/>
  <c r="E3416" i="3" s="1"/>
  <c r="E3417" i="3" s="1"/>
  <c r="E3418" i="3" s="1"/>
  <c r="E3419" i="3" s="1"/>
  <c r="E3420" i="3" s="1"/>
  <c r="E3421" i="3" s="1"/>
  <c r="E3422" i="3" s="1"/>
  <c r="E3423" i="3" s="1"/>
  <c r="E3424" i="3" s="1"/>
  <c r="E3425" i="3" s="1"/>
  <c r="E3426" i="3" s="1"/>
  <c r="E3427" i="3" s="1"/>
  <c r="E3428" i="3" s="1"/>
  <c r="E3429" i="3" s="1"/>
  <c r="E3430" i="3" s="1"/>
  <c r="E3431" i="3" s="1"/>
  <c r="E3432" i="3" s="1"/>
  <c r="E3433" i="3" s="1"/>
  <c r="E3245" i="3"/>
  <c r="E3246" i="3" s="1"/>
  <c r="E3247" i="3" s="1"/>
  <c r="E3248" i="3" s="1"/>
  <c r="E3249" i="3" s="1"/>
  <c r="E3250" i="3" s="1"/>
  <c r="E3251" i="3" s="1"/>
  <c r="E3252" i="3" s="1"/>
  <c r="E3253" i="3" s="1"/>
  <c r="E3254" i="3" s="1"/>
  <c r="E3255" i="3" s="1"/>
  <c r="E3256" i="3" s="1"/>
  <c r="E3257" i="3" s="1"/>
  <c r="E3258" i="3" s="1"/>
  <c r="E3259" i="3" s="1"/>
  <c r="E3260" i="3" s="1"/>
  <c r="E3261" i="3" s="1"/>
  <c r="E3262" i="3" s="1"/>
  <c r="E3263" i="3" s="1"/>
  <c r="E3264" i="3" s="1"/>
  <c r="E3265" i="3" s="1"/>
  <c r="E3101" i="3"/>
  <c r="E3102" i="3" s="1"/>
  <c r="E3103" i="3" s="1"/>
  <c r="E3104" i="3" s="1"/>
  <c r="E3105" i="3" s="1"/>
  <c r="E3106" i="3" s="1"/>
  <c r="E3107" i="3" s="1"/>
  <c r="E3108" i="3" s="1"/>
  <c r="E3109" i="3" s="1"/>
  <c r="E3110" i="3" s="1"/>
  <c r="E3111" i="3" s="1"/>
  <c r="E3112" i="3" s="1"/>
  <c r="E3113" i="3" s="1"/>
  <c r="E3114" i="3"/>
  <c r="E3115" i="3" s="1"/>
  <c r="E3116" i="3" s="1"/>
  <c r="E3117" i="3" s="1"/>
  <c r="E3118" i="3" s="1"/>
  <c r="E3119" i="3" s="1"/>
  <c r="E3120" i="3" s="1"/>
  <c r="E3121" i="3" s="1"/>
  <c r="E2938" i="3"/>
  <c r="E2939" i="3" s="1"/>
  <c r="E2940" i="3" s="1"/>
  <c r="E2941" i="3" s="1"/>
  <c r="E2942" i="3" s="1"/>
  <c r="E2943" i="3" s="1"/>
  <c r="E2944" i="3" s="1"/>
  <c r="E2945" i="3" s="1"/>
  <c r="E2946" i="3" s="1"/>
  <c r="E2947" i="3" s="1"/>
  <c r="E2948" i="3" s="1"/>
  <c r="E2949" i="3" s="1"/>
  <c r="E2950" i="3" s="1"/>
  <c r="E2951" i="3" s="1"/>
  <c r="E2952" i="3" s="1"/>
  <c r="E2953" i="3" s="1"/>
  <c r="E2746" i="3"/>
  <c r="E2747" i="3" s="1"/>
  <c r="E2748" i="3" s="1"/>
  <c r="E2749" i="3" s="1"/>
  <c r="E2750" i="3" s="1"/>
  <c r="E2751" i="3" s="1"/>
  <c r="E2752" i="3" s="1"/>
  <c r="E2753" i="3" s="1"/>
  <c r="E2754" i="3" s="1"/>
  <c r="E2755" i="3" s="1"/>
  <c r="E2756" i="3" s="1"/>
  <c r="E2757" i="3" s="1"/>
  <c r="E2758" i="3" s="1"/>
  <c r="E2759" i="3" s="1"/>
  <c r="E2760" i="3" s="1"/>
  <c r="E2761" i="3" s="1"/>
  <c r="E3368" i="3"/>
  <c r="E3369" i="3" s="1"/>
  <c r="E3370" i="3" s="1"/>
  <c r="E3371" i="3" s="1"/>
  <c r="E3372" i="3" s="1"/>
  <c r="E3373" i="3" s="1"/>
  <c r="E3374" i="3" s="1"/>
  <c r="E3375" i="3" s="1"/>
  <c r="E3376" i="3" s="1"/>
  <c r="E3377" i="3" s="1"/>
  <c r="E3378" i="3" s="1"/>
  <c r="E3379" i="3" s="1"/>
  <c r="E3380" i="3" s="1"/>
  <c r="E3381" i="3" s="1"/>
  <c r="E3382" i="3" s="1"/>
  <c r="E3383" i="3" s="1"/>
  <c r="E3384" i="3" s="1"/>
  <c r="E3385" i="3" s="1"/>
  <c r="E2718" i="3"/>
  <c r="E2719" i="3" s="1"/>
  <c r="E2720" i="3" s="1"/>
  <c r="E2721" i="3" s="1"/>
  <c r="E2722" i="3" s="1"/>
  <c r="E2723" i="3" s="1"/>
  <c r="E2724" i="3" s="1"/>
  <c r="E2725" i="3" s="1"/>
  <c r="E2726" i="3" s="1"/>
  <c r="E2727" i="3" s="1"/>
  <c r="E2728" i="3" s="1"/>
  <c r="E2729" i="3" s="1"/>
  <c r="E2730" i="3" s="1"/>
  <c r="E2731" i="3" s="1"/>
  <c r="E2732" i="3" s="1"/>
  <c r="E2733" i="3" s="1"/>
  <c r="E2734" i="3" s="1"/>
  <c r="E2735" i="3" s="1"/>
  <c r="E2736" i="3" s="1"/>
  <c r="E2737" i="3" s="1"/>
  <c r="E2694" i="3"/>
  <c r="E2695" i="3" s="1"/>
  <c r="E2696" i="3" s="1"/>
  <c r="E2697" i="3" s="1"/>
  <c r="E2698" i="3" s="1"/>
  <c r="E2699" i="3" s="1"/>
  <c r="E2700" i="3" s="1"/>
  <c r="E2701" i="3" s="1"/>
  <c r="E2702" i="3" s="1"/>
  <c r="E2703" i="3" s="1"/>
  <c r="E2704" i="3" s="1"/>
  <c r="E2705" i="3" s="1"/>
  <c r="E2706" i="3" s="1"/>
  <c r="E2707" i="3" s="1"/>
  <c r="E2708" i="3" s="1"/>
  <c r="E2709" i="3" s="1"/>
  <c r="E2710" i="3" s="1"/>
  <c r="E2711" i="3" s="1"/>
  <c r="E2712" i="3" s="1"/>
  <c r="E2713" i="3" s="1"/>
  <c r="E2670" i="3"/>
  <c r="E2671" i="3" s="1"/>
  <c r="E2672" i="3" s="1"/>
  <c r="E2673" i="3" s="1"/>
  <c r="E2674" i="3" s="1"/>
  <c r="E2675" i="3" s="1"/>
  <c r="E2676" i="3" s="1"/>
  <c r="E2677" i="3" s="1"/>
  <c r="E2678" i="3" s="1"/>
  <c r="E2679" i="3" s="1"/>
  <c r="E2680" i="3" s="1"/>
  <c r="E2681" i="3" s="1"/>
  <c r="E2682" i="3" s="1"/>
  <c r="E2683" i="3" s="1"/>
  <c r="E2684" i="3" s="1"/>
  <c r="E2685" i="3" s="1"/>
  <c r="E2686" i="3" s="1"/>
  <c r="E2687" i="3" s="1"/>
  <c r="E2688" i="3" s="1"/>
  <c r="E2689" i="3" s="1"/>
  <c r="E2662" i="3"/>
  <c r="E2663" i="3" s="1"/>
  <c r="E2664" i="3" s="1"/>
  <c r="E2665" i="3" s="1"/>
  <c r="E2646" i="3"/>
  <c r="E2647" i="3" s="1"/>
  <c r="E2648" i="3" s="1"/>
  <c r="E2649" i="3" s="1"/>
  <c r="E2650" i="3" s="1"/>
  <c r="E2651" i="3" s="1"/>
  <c r="E2652" i="3" s="1"/>
  <c r="E2653" i="3" s="1"/>
  <c r="E2654" i="3" s="1"/>
  <c r="E2655" i="3" s="1"/>
  <c r="E2656" i="3" s="1"/>
  <c r="E2657" i="3" s="1"/>
  <c r="E2658" i="3" s="1"/>
  <c r="E2659" i="3" s="1"/>
  <c r="E2660" i="3" s="1"/>
  <c r="E2661" i="3" s="1"/>
  <c r="E2622" i="3"/>
  <c r="E2623" i="3" s="1"/>
  <c r="E2624" i="3" s="1"/>
  <c r="E2625" i="3" s="1"/>
  <c r="E2626" i="3" s="1"/>
  <c r="E2627" i="3" s="1"/>
  <c r="E2628" i="3" s="1"/>
  <c r="E2629" i="3" s="1"/>
  <c r="E2630" i="3" s="1"/>
  <c r="E2631" i="3" s="1"/>
  <c r="E2632" i="3" s="1"/>
  <c r="E2633" i="3" s="1"/>
  <c r="E2634" i="3" s="1"/>
  <c r="E2635" i="3" s="1"/>
  <c r="E2636" i="3" s="1"/>
  <c r="E2637" i="3" s="1"/>
  <c r="E2638" i="3" s="1"/>
  <c r="E2639" i="3" s="1"/>
  <c r="E2640" i="3" s="1"/>
  <c r="E2641" i="3" s="1"/>
  <c r="E2598" i="3"/>
  <c r="E2599" i="3" s="1"/>
  <c r="E2600" i="3" s="1"/>
  <c r="E2601" i="3" s="1"/>
  <c r="E2602" i="3" s="1"/>
  <c r="E2603" i="3" s="1"/>
  <c r="E2604" i="3" s="1"/>
  <c r="E2605" i="3" s="1"/>
  <c r="E2606" i="3" s="1"/>
  <c r="E2607" i="3" s="1"/>
  <c r="E2608" i="3" s="1"/>
  <c r="E2609" i="3" s="1"/>
  <c r="E2610" i="3" s="1"/>
  <c r="E2611" i="3" s="1"/>
  <c r="E2612" i="3" s="1"/>
  <c r="E2613" i="3" s="1"/>
  <c r="E2614" i="3" s="1"/>
  <c r="E2615" i="3" s="1"/>
  <c r="E2616" i="3" s="1"/>
  <c r="E2617" i="3" s="1"/>
  <c r="E2574" i="3"/>
  <c r="E2575" i="3" s="1"/>
  <c r="E2576" i="3" s="1"/>
  <c r="E2577" i="3" s="1"/>
  <c r="E2578" i="3" s="1"/>
  <c r="E2579" i="3" s="1"/>
  <c r="E2580" i="3" s="1"/>
  <c r="E2581" i="3" s="1"/>
  <c r="E2582" i="3" s="1"/>
  <c r="E2583" i="3" s="1"/>
  <c r="E2584" i="3" s="1"/>
  <c r="E2585" i="3" s="1"/>
  <c r="E2586" i="3" s="1"/>
  <c r="E2587" i="3" s="1"/>
  <c r="E2588" i="3" s="1"/>
  <c r="E2589" i="3" s="1"/>
  <c r="E2590" i="3" s="1"/>
  <c r="E2591" i="3" s="1"/>
  <c r="E2592" i="3" s="1"/>
  <c r="E2593" i="3" s="1"/>
  <c r="E1302" i="3"/>
  <c r="E1303" i="3" s="1"/>
  <c r="E1304" i="3" s="1"/>
  <c r="E1305" i="3" s="1"/>
  <c r="E1306" i="3" s="1"/>
  <c r="E1307" i="3" s="1"/>
  <c r="E1308" i="3" s="1"/>
  <c r="E1309" i="3" s="1"/>
  <c r="E1310" i="3" s="1"/>
  <c r="E1311" i="3" s="1"/>
  <c r="E1312" i="3" s="1"/>
  <c r="E1313" i="3" s="1"/>
  <c r="E1314" i="3" s="1"/>
  <c r="E1315" i="3" s="1"/>
  <c r="E1316" i="3" s="1"/>
  <c r="E1317" i="3" s="1"/>
  <c r="E1318" i="3" s="1"/>
  <c r="E1319" i="3" s="1"/>
  <c r="E1320" i="3" s="1"/>
  <c r="E1321" i="3" s="1"/>
  <c r="E894" i="3"/>
  <c r="E895" i="3" s="1"/>
  <c r="E896" i="3" s="1"/>
  <c r="E897" i="3" s="1"/>
  <c r="E898" i="3" s="1"/>
  <c r="E899" i="3" s="1"/>
  <c r="E900" i="3" s="1"/>
  <c r="E901" i="3" s="1"/>
  <c r="E902" i="3" s="1"/>
  <c r="E903" i="3" s="1"/>
  <c r="E904" i="3" s="1"/>
  <c r="E905" i="3" s="1"/>
  <c r="E906" i="3" s="1"/>
  <c r="E907" i="3" s="1"/>
  <c r="E908" i="3" s="1"/>
  <c r="E909" i="3" s="1"/>
  <c r="E910" i="3" s="1"/>
  <c r="E911" i="3" s="1"/>
  <c r="E912" i="3" s="1"/>
  <c r="E913" i="3" s="1"/>
  <c r="E774" i="3"/>
  <c r="E775" i="3" s="1"/>
  <c r="E776" i="3" s="1"/>
  <c r="E777" i="3" s="1"/>
  <c r="E3348" i="3"/>
  <c r="E3349" i="3" s="1"/>
  <c r="E3350" i="3" s="1"/>
  <c r="E3351" i="3" s="1"/>
  <c r="E3352" i="3" s="1"/>
  <c r="E3353" i="3" s="1"/>
  <c r="E3354" i="3" s="1"/>
  <c r="E3355" i="3" s="1"/>
  <c r="E3356" i="3" s="1"/>
  <c r="E3357" i="3" s="1"/>
  <c r="E3358" i="3" s="1"/>
  <c r="E3359" i="3" s="1"/>
  <c r="E3360" i="3" s="1"/>
  <c r="E3361" i="3" s="1"/>
  <c r="E3316" i="3"/>
  <c r="E3317" i="3" s="1"/>
  <c r="E3318" i="3" s="1"/>
  <c r="E3319" i="3" s="1"/>
  <c r="E3320" i="3" s="1"/>
  <c r="E3321" i="3" s="1"/>
  <c r="E3322" i="3" s="1"/>
  <c r="E3323" i="3" s="1"/>
  <c r="E3324" i="3" s="1"/>
  <c r="E3325" i="3" s="1"/>
  <c r="E3326" i="3" s="1"/>
  <c r="E3327" i="3" s="1"/>
  <c r="E3328" i="3" s="1"/>
  <c r="E3329" i="3" s="1"/>
  <c r="E3330" i="3" s="1"/>
  <c r="E3331" i="3" s="1"/>
  <c r="E3332" i="3" s="1"/>
  <c r="E3333" i="3" s="1"/>
  <c r="E3334" i="3" s="1"/>
  <c r="E3335" i="3" s="1"/>
  <c r="E3336" i="3" s="1"/>
  <c r="E3337" i="3" s="1"/>
  <c r="E3268" i="3"/>
  <c r="E3269" i="3" s="1"/>
  <c r="E3270" i="3" s="1"/>
  <c r="E3271" i="3" s="1"/>
  <c r="E3272" i="3" s="1"/>
  <c r="E3273" i="3" s="1"/>
  <c r="E3274" i="3" s="1"/>
  <c r="E3275" i="3" s="1"/>
  <c r="E3276" i="3" s="1"/>
  <c r="E3277" i="3" s="1"/>
  <c r="E3278" i="3" s="1"/>
  <c r="E3279" i="3" s="1"/>
  <c r="E3280" i="3" s="1"/>
  <c r="E3281" i="3" s="1"/>
  <c r="E3282" i="3" s="1"/>
  <c r="E3283" i="3" s="1"/>
  <c r="E3284" i="3" s="1"/>
  <c r="E3285" i="3" s="1"/>
  <c r="E3286" i="3" s="1"/>
  <c r="E3287" i="3" s="1"/>
  <c r="E3288" i="3" s="1"/>
  <c r="E3289" i="3" s="1"/>
  <c r="E3220" i="3"/>
  <c r="E3221" i="3" s="1"/>
  <c r="E3222" i="3" s="1"/>
  <c r="E3223" i="3" s="1"/>
  <c r="E3224" i="3" s="1"/>
  <c r="E3225" i="3" s="1"/>
  <c r="E3226" i="3" s="1"/>
  <c r="E3227" i="3" s="1"/>
  <c r="E3228" i="3" s="1"/>
  <c r="E3229" i="3" s="1"/>
  <c r="E3230" i="3" s="1"/>
  <c r="E3231" i="3" s="1"/>
  <c r="E3232" i="3" s="1"/>
  <c r="E3233" i="3" s="1"/>
  <c r="E3234" i="3" s="1"/>
  <c r="E3235" i="3" s="1"/>
  <c r="E3236" i="3" s="1"/>
  <c r="E3237" i="3" s="1"/>
  <c r="E3238" i="3" s="1"/>
  <c r="E3239" i="3" s="1"/>
  <c r="E3240" i="3" s="1"/>
  <c r="E3241" i="3" s="1"/>
  <c r="E3204" i="3"/>
  <c r="E3205" i="3" s="1"/>
  <c r="E3206" i="3" s="1"/>
  <c r="E3207" i="3" s="1"/>
  <c r="E3208" i="3" s="1"/>
  <c r="E3209" i="3" s="1"/>
  <c r="E3210" i="3" s="1"/>
  <c r="E3211" i="3" s="1"/>
  <c r="E3212" i="3" s="1"/>
  <c r="E3213" i="3" s="1"/>
  <c r="E3214" i="3" s="1"/>
  <c r="E3215" i="3" s="1"/>
  <c r="E3216" i="3" s="1"/>
  <c r="E3217" i="3" s="1"/>
  <c r="E3172" i="3"/>
  <c r="E3173" i="3" s="1"/>
  <c r="E3174" i="3" s="1"/>
  <c r="E3175" i="3" s="1"/>
  <c r="E3176" i="3" s="1"/>
  <c r="E3177" i="3" s="1"/>
  <c r="E3178" i="3" s="1"/>
  <c r="E3179" i="3" s="1"/>
  <c r="E3180" i="3" s="1"/>
  <c r="E3181" i="3" s="1"/>
  <c r="E3182" i="3" s="1"/>
  <c r="E3183" i="3" s="1"/>
  <c r="E3184" i="3" s="1"/>
  <c r="E3185" i="3" s="1"/>
  <c r="E3186" i="3" s="1"/>
  <c r="E3187" i="3" s="1"/>
  <c r="E3188" i="3" s="1"/>
  <c r="E3189" i="3" s="1"/>
  <c r="E3190" i="3" s="1"/>
  <c r="E3191" i="3" s="1"/>
  <c r="E3192" i="3" s="1"/>
  <c r="E3193" i="3" s="1"/>
  <c r="E3124" i="3"/>
  <c r="E3125" i="3" s="1"/>
  <c r="E3126" i="3" s="1"/>
  <c r="E3127" i="3" s="1"/>
  <c r="E3128" i="3" s="1"/>
  <c r="E3129" i="3" s="1"/>
  <c r="E3130" i="3" s="1"/>
  <c r="E3131" i="3" s="1"/>
  <c r="E3132" i="3" s="1"/>
  <c r="E3133" i="3" s="1"/>
  <c r="E3134" i="3" s="1"/>
  <c r="E3135" i="3" s="1"/>
  <c r="E3136" i="3" s="1"/>
  <c r="E3137" i="3" s="1"/>
  <c r="E3138" i="3" s="1"/>
  <c r="E3139" i="3" s="1"/>
  <c r="E3140" i="3" s="1"/>
  <c r="E3141" i="3" s="1"/>
  <c r="E3142" i="3" s="1"/>
  <c r="E3143" i="3" s="1"/>
  <c r="E3144" i="3" s="1"/>
  <c r="E3145" i="3" s="1"/>
  <c r="E3076" i="3"/>
  <c r="E3077" i="3" s="1"/>
  <c r="E3078" i="3" s="1"/>
  <c r="E3079" i="3" s="1"/>
  <c r="E3080" i="3" s="1"/>
  <c r="E3081" i="3" s="1"/>
  <c r="E3082" i="3" s="1"/>
  <c r="E3083" i="3" s="1"/>
  <c r="E3084" i="3" s="1"/>
  <c r="E3085" i="3" s="1"/>
  <c r="E3086" i="3" s="1"/>
  <c r="E3087" i="3" s="1"/>
  <c r="E3088" i="3" s="1"/>
  <c r="E3089" i="3" s="1"/>
  <c r="E3090" i="3" s="1"/>
  <c r="E3091" i="3" s="1"/>
  <c r="E3092" i="3" s="1"/>
  <c r="E3093" i="3" s="1"/>
  <c r="E3094" i="3" s="1"/>
  <c r="E3095" i="3" s="1"/>
  <c r="E3096" i="3" s="1"/>
  <c r="E3097" i="3" s="1"/>
  <c r="E1996" i="3"/>
  <c r="E1997" i="3" s="1"/>
  <c r="E1998" i="3" s="1"/>
  <c r="E1999" i="3" s="1"/>
  <c r="E2000" i="3" s="1"/>
  <c r="E2001" i="3" s="1"/>
  <c r="E2002" i="3" s="1"/>
  <c r="E2003" i="3" s="1"/>
  <c r="E2004" i="3" s="1"/>
  <c r="E2005" i="3" s="1"/>
  <c r="E2006" i="3" s="1"/>
  <c r="E2007" i="3" s="1"/>
  <c r="E2008" i="3" s="1"/>
  <c r="E2009" i="3" s="1"/>
  <c r="E2010" i="3" s="1"/>
  <c r="E2011" i="3" s="1"/>
  <c r="E2012" i="3" s="1"/>
  <c r="E2013" i="3" s="1"/>
  <c r="E2014" i="3" s="1"/>
  <c r="E2015" i="3" s="1"/>
  <c r="E2016" i="3" s="1"/>
  <c r="E2017" i="3" s="1"/>
  <c r="E1972" i="3"/>
  <c r="E1973" i="3" s="1"/>
  <c r="E1974" i="3" s="1"/>
  <c r="E1975" i="3" s="1"/>
  <c r="E1976" i="3" s="1"/>
  <c r="E1977" i="3" s="1"/>
  <c r="E1978" i="3" s="1"/>
  <c r="E1979" i="3" s="1"/>
  <c r="E1980" i="3" s="1"/>
  <c r="E1981" i="3" s="1"/>
  <c r="E1982" i="3" s="1"/>
  <c r="E1983" i="3" s="1"/>
  <c r="E1984" i="3" s="1"/>
  <c r="E1985" i="3" s="1"/>
  <c r="E1986" i="3" s="1"/>
  <c r="E1987" i="3" s="1"/>
  <c r="E1988" i="3" s="1"/>
  <c r="E1989" i="3" s="1"/>
  <c r="E1990" i="3" s="1"/>
  <c r="E1991" i="3" s="1"/>
  <c r="E1992" i="3" s="1"/>
  <c r="E1993" i="3" s="1"/>
  <c r="E1948" i="3"/>
  <c r="E1949" i="3" s="1"/>
  <c r="E1950" i="3" s="1"/>
  <c r="E1951" i="3" s="1"/>
  <c r="E1952" i="3" s="1"/>
  <c r="E1953" i="3" s="1"/>
  <c r="E1954" i="3" s="1"/>
  <c r="E1955" i="3" s="1"/>
  <c r="E1956" i="3" s="1"/>
  <c r="E1957" i="3" s="1"/>
  <c r="E1958" i="3" s="1"/>
  <c r="E1959" i="3" s="1"/>
  <c r="E1960" i="3" s="1"/>
  <c r="E1961" i="3" s="1"/>
  <c r="E1962" i="3" s="1"/>
  <c r="E1963" i="3" s="1"/>
  <c r="E1964" i="3" s="1"/>
  <c r="E1965" i="3" s="1"/>
  <c r="E1966" i="3" s="1"/>
  <c r="E1967" i="3" s="1"/>
  <c r="E1968" i="3" s="1"/>
  <c r="E1969" i="3" s="1"/>
  <c r="E1804" i="3"/>
  <c r="E1805" i="3" s="1"/>
  <c r="E1806" i="3" s="1"/>
  <c r="E1807" i="3" s="1"/>
  <c r="E1808" i="3" s="1"/>
  <c r="E1780" i="3"/>
  <c r="E1781" i="3" s="1"/>
  <c r="E1782" i="3" s="1"/>
  <c r="E1783" i="3" s="1"/>
  <c r="E1784" i="3" s="1"/>
  <c r="E1785" i="3" s="1"/>
  <c r="E1786" i="3" s="1"/>
  <c r="E1787" i="3" s="1"/>
  <c r="E1788" i="3" s="1"/>
  <c r="E1789" i="3" s="1"/>
  <c r="E1790" i="3" s="1"/>
  <c r="E1791" i="3" s="1"/>
  <c r="E1792" i="3" s="1"/>
  <c r="E1793" i="3" s="1"/>
  <c r="E1794" i="3" s="1"/>
  <c r="E1795" i="3" s="1"/>
  <c r="E1796" i="3" s="1"/>
  <c r="E1797" i="3" s="1"/>
  <c r="E1798" i="3" s="1"/>
  <c r="E1799" i="3" s="1"/>
  <c r="E1800" i="3" s="1"/>
  <c r="E1801" i="3" s="1"/>
  <c r="E1540" i="3"/>
  <c r="E1541" i="3" s="1"/>
  <c r="E1542" i="3" s="1"/>
  <c r="E1543" i="3" s="1"/>
  <c r="E1544" i="3" s="1"/>
  <c r="E1545" i="3" s="1"/>
  <c r="E1546" i="3" s="1"/>
  <c r="E1547" i="3" s="1"/>
  <c r="E1548" i="3" s="1"/>
  <c r="E1549" i="3" s="1"/>
  <c r="E1550" i="3" s="1"/>
  <c r="E1551" i="3" s="1"/>
  <c r="E1552" i="3" s="1"/>
  <c r="E1553" i="3" s="1"/>
  <c r="E1554" i="3" s="1"/>
  <c r="E1555" i="3" s="1"/>
  <c r="E1556" i="3" s="1"/>
  <c r="E1557" i="3" s="1"/>
  <c r="E1558" i="3" s="1"/>
  <c r="E1559" i="3" s="1"/>
  <c r="E1560" i="3" s="1"/>
  <c r="E1561" i="3" s="1"/>
  <c r="E1276" i="3"/>
  <c r="E1277" i="3" s="1"/>
  <c r="E1278" i="3" s="1"/>
  <c r="E1279" i="3" s="1"/>
  <c r="E1280" i="3" s="1"/>
  <c r="E1281" i="3" s="1"/>
  <c r="E1282" i="3" s="1"/>
  <c r="E1283" i="3" s="1"/>
  <c r="E1284" i="3" s="1"/>
  <c r="E1285" i="3" s="1"/>
  <c r="E1286" i="3" s="1"/>
  <c r="E1287" i="3" s="1"/>
  <c r="E1288" i="3" s="1"/>
  <c r="E1289" i="3" s="1"/>
  <c r="E1290" i="3" s="1"/>
  <c r="E1291" i="3" s="1"/>
  <c r="E1292" i="3" s="1"/>
  <c r="E1293" i="3" s="1"/>
  <c r="E1294" i="3" s="1"/>
  <c r="E1295" i="3" s="1"/>
  <c r="E1296" i="3" s="1"/>
  <c r="E1297" i="3" s="1"/>
  <c r="E1156" i="3"/>
  <c r="E1157" i="3" s="1"/>
  <c r="E1158" i="3" s="1"/>
  <c r="E1159" i="3" s="1"/>
  <c r="E1160" i="3" s="1"/>
  <c r="E1161" i="3" s="1"/>
  <c r="E1162" i="3" s="1"/>
  <c r="E1163" i="3" s="1"/>
  <c r="E1164" i="3" s="1"/>
  <c r="E1165" i="3" s="1"/>
  <c r="E1166" i="3" s="1"/>
  <c r="E1167" i="3" s="1"/>
  <c r="E1168" i="3" s="1"/>
  <c r="E1169" i="3" s="1"/>
  <c r="E1170" i="3" s="1"/>
  <c r="E1171" i="3" s="1"/>
  <c r="E1172" i="3" s="1"/>
  <c r="E1173" i="3" s="1"/>
  <c r="E1174" i="3" s="1"/>
  <c r="E1175" i="3" s="1"/>
  <c r="E1176" i="3" s="1"/>
  <c r="E1177" i="3" s="1"/>
  <c r="E1036" i="3"/>
  <c r="E1037" i="3" s="1"/>
  <c r="E1038" i="3" s="1"/>
  <c r="E988" i="3"/>
  <c r="E989" i="3" s="1"/>
  <c r="E990" i="3" s="1"/>
  <c r="E892" i="3"/>
  <c r="E893" i="3" s="1"/>
  <c r="E4" i="3"/>
  <c r="E5" i="3" s="1"/>
  <c r="E6" i="3" s="1"/>
  <c r="E7" i="3" s="1"/>
  <c r="E8" i="3" s="1"/>
  <c r="E9" i="3" s="1"/>
  <c r="E3627" i="3"/>
  <c r="E3628" i="3" s="1"/>
  <c r="E3629" i="3" s="1"/>
  <c r="E3630" i="3" s="1"/>
  <c r="E3631" i="3" s="1"/>
  <c r="E3632" i="3" s="1"/>
  <c r="E3633" i="3" s="1"/>
  <c r="E3634" i="3" s="1"/>
  <c r="E3635" i="3" s="1"/>
  <c r="E3636" i="3" s="1"/>
  <c r="E3637" i="3" s="1"/>
  <c r="E3638" i="3" s="1"/>
  <c r="E3639" i="3" s="1"/>
  <c r="E3640" i="3" s="1"/>
  <c r="E3641" i="3" s="1"/>
  <c r="E3642" i="3" s="1"/>
  <c r="E3643" i="3" s="1"/>
  <c r="E3644" i="3" s="1"/>
  <c r="E3645" i="3" s="1"/>
  <c r="E3646" i="3" s="1"/>
  <c r="E3647" i="3" s="1"/>
  <c r="E3648" i="3" s="1"/>
  <c r="E3649" i="3" s="1"/>
  <c r="E3603" i="3"/>
  <c r="E3604" i="3" s="1"/>
  <c r="E3605" i="3" s="1"/>
  <c r="E3606" i="3" s="1"/>
  <c r="E3607" i="3" s="1"/>
  <c r="E3608" i="3" s="1"/>
  <c r="E3609" i="3" s="1"/>
  <c r="E3610" i="3" s="1"/>
  <c r="E3611" i="3" s="1"/>
  <c r="E3612" i="3" s="1"/>
  <c r="E3613" i="3" s="1"/>
  <c r="E3614" i="3" s="1"/>
  <c r="E3615" i="3" s="1"/>
  <c r="E3616" i="3" s="1"/>
  <c r="E3617" i="3" s="1"/>
  <c r="E3618" i="3" s="1"/>
  <c r="E3619" i="3" s="1"/>
  <c r="E3620" i="3" s="1"/>
  <c r="E3621" i="3" s="1"/>
  <c r="E3622" i="3" s="1"/>
  <c r="E3623" i="3" s="1"/>
  <c r="E3624" i="3" s="1"/>
  <c r="E3625" i="3" s="1"/>
  <c r="E3579" i="3"/>
  <c r="E3580" i="3" s="1"/>
  <c r="E3581" i="3" s="1"/>
  <c r="E3582" i="3" s="1"/>
  <c r="E3583" i="3" s="1"/>
  <c r="E3584" i="3" s="1"/>
  <c r="E3585" i="3" s="1"/>
  <c r="E3586" i="3" s="1"/>
  <c r="E3587" i="3" s="1"/>
  <c r="E3588" i="3" s="1"/>
  <c r="E3589" i="3" s="1"/>
  <c r="E3590" i="3" s="1"/>
  <c r="E3591" i="3" s="1"/>
  <c r="E3592" i="3" s="1"/>
  <c r="E3593" i="3" s="1"/>
  <c r="E3594" i="3" s="1"/>
  <c r="E3595" i="3" s="1"/>
  <c r="E3596" i="3" s="1"/>
  <c r="E3597" i="3" s="1"/>
  <c r="E3598" i="3" s="1"/>
  <c r="E3599" i="3" s="1"/>
  <c r="E3600" i="3" s="1"/>
  <c r="E3601" i="3" s="1"/>
  <c r="E3555" i="3"/>
  <c r="E3556" i="3" s="1"/>
  <c r="E3557" i="3" s="1"/>
  <c r="E3558" i="3" s="1"/>
  <c r="E3559" i="3" s="1"/>
  <c r="E3560" i="3" s="1"/>
  <c r="E3561" i="3" s="1"/>
  <c r="E3562" i="3" s="1"/>
  <c r="E3563" i="3" s="1"/>
  <c r="E3564" i="3" s="1"/>
  <c r="E3565" i="3" s="1"/>
  <c r="E3566" i="3" s="1"/>
  <c r="E3567" i="3" s="1"/>
  <c r="E3568" i="3" s="1"/>
  <c r="E3569" i="3" s="1"/>
  <c r="E3570" i="3" s="1"/>
  <c r="E3571" i="3" s="1"/>
  <c r="E3572" i="3" s="1"/>
  <c r="E3573" i="3" s="1"/>
  <c r="E3574" i="3" s="1"/>
  <c r="E3575" i="3" s="1"/>
  <c r="E3576" i="3" s="1"/>
  <c r="E3577" i="3" s="1"/>
  <c r="E3531" i="3"/>
  <c r="E3532" i="3" s="1"/>
  <c r="E3533" i="3" s="1"/>
  <c r="E3534" i="3" s="1"/>
  <c r="E3535" i="3" s="1"/>
  <c r="E3536" i="3" s="1"/>
  <c r="E3537" i="3" s="1"/>
  <c r="E3538" i="3" s="1"/>
  <c r="E3539" i="3" s="1"/>
  <c r="E3540" i="3" s="1"/>
  <c r="E3541" i="3" s="1"/>
  <c r="E3542" i="3" s="1"/>
  <c r="E3543" i="3" s="1"/>
  <c r="E3544" i="3" s="1"/>
  <c r="E3545" i="3" s="1"/>
  <c r="E3546" i="3" s="1"/>
  <c r="E3547" i="3" s="1"/>
  <c r="E3548" i="3" s="1"/>
  <c r="E3549" i="3" s="1"/>
  <c r="E3550" i="3" s="1"/>
  <c r="E3551" i="3" s="1"/>
  <c r="E3552" i="3" s="1"/>
  <c r="E3553" i="3" s="1"/>
  <c r="E3507" i="3"/>
  <c r="E3508" i="3" s="1"/>
  <c r="E3509" i="3" s="1"/>
  <c r="E3510" i="3" s="1"/>
  <c r="E3511" i="3" s="1"/>
  <c r="E3512" i="3" s="1"/>
  <c r="E3513" i="3" s="1"/>
  <c r="E3514" i="3" s="1"/>
  <c r="E3515" i="3" s="1"/>
  <c r="E3516" i="3" s="1"/>
  <c r="E3517" i="3" s="1"/>
  <c r="E3518" i="3" s="1"/>
  <c r="E3519" i="3" s="1"/>
  <c r="E3520" i="3" s="1"/>
  <c r="E3521" i="3" s="1"/>
  <c r="E3522" i="3" s="1"/>
  <c r="E3523" i="3" s="1"/>
  <c r="E3524" i="3" s="1"/>
  <c r="E3525" i="3" s="1"/>
  <c r="E3526" i="3" s="1"/>
  <c r="E3527" i="3" s="1"/>
  <c r="E3528" i="3" s="1"/>
  <c r="E3529" i="3" s="1"/>
  <c r="E2547" i="3"/>
  <c r="E2548" i="3" s="1"/>
  <c r="E2549" i="3" s="1"/>
  <c r="E2550" i="3" s="1"/>
  <c r="E2551" i="3" s="1"/>
  <c r="E2552" i="3" s="1"/>
  <c r="E2553" i="3" s="1"/>
  <c r="E2554" i="3" s="1"/>
  <c r="E2555" i="3" s="1"/>
  <c r="E2556" i="3" s="1"/>
  <c r="E2557" i="3" s="1"/>
  <c r="E2558" i="3" s="1"/>
  <c r="E2559" i="3" s="1"/>
  <c r="E2560" i="3" s="1"/>
  <c r="E2561" i="3" s="1"/>
  <c r="E2562" i="3" s="1"/>
  <c r="E2563" i="3" s="1"/>
  <c r="E2564" i="3" s="1"/>
  <c r="E2565" i="3" s="1"/>
  <c r="E2566" i="3" s="1"/>
  <c r="E2567" i="3" s="1"/>
  <c r="E2568" i="3" s="1"/>
  <c r="E2569" i="3" s="1"/>
  <c r="E2523" i="3"/>
  <c r="E2524" i="3" s="1"/>
  <c r="E2525" i="3" s="1"/>
  <c r="E2526" i="3" s="1"/>
  <c r="E2527" i="3" s="1"/>
  <c r="E2528" i="3" s="1"/>
  <c r="E2529" i="3" s="1"/>
  <c r="E2530" i="3" s="1"/>
  <c r="E2531" i="3" s="1"/>
  <c r="E2532" i="3" s="1"/>
  <c r="E2533" i="3" s="1"/>
  <c r="E2534" i="3" s="1"/>
  <c r="E2535" i="3" s="1"/>
  <c r="E2536" i="3" s="1"/>
  <c r="E2537" i="3" s="1"/>
  <c r="E2538" i="3" s="1"/>
  <c r="E2539" i="3" s="1"/>
  <c r="E2540" i="3" s="1"/>
  <c r="E2541" i="3" s="1"/>
  <c r="E2542" i="3" s="1"/>
  <c r="E2543" i="3" s="1"/>
  <c r="E2544" i="3" s="1"/>
  <c r="E2545" i="3" s="1"/>
  <c r="E2499" i="3"/>
  <c r="E2500" i="3" s="1"/>
  <c r="E2501" i="3" s="1"/>
  <c r="E2502" i="3" s="1"/>
  <c r="E2503" i="3" s="1"/>
  <c r="E2504" i="3" s="1"/>
  <c r="E2505" i="3" s="1"/>
  <c r="E2506" i="3" s="1"/>
  <c r="E2507" i="3" s="1"/>
  <c r="E2508" i="3" s="1"/>
  <c r="E2509" i="3" s="1"/>
  <c r="E2510" i="3" s="1"/>
  <c r="E2511" i="3" s="1"/>
  <c r="E2512" i="3" s="1"/>
  <c r="E2513" i="3" s="1"/>
  <c r="E2514" i="3" s="1"/>
  <c r="E2515" i="3" s="1"/>
  <c r="E2516" i="3" s="1"/>
  <c r="E2517" i="3" s="1"/>
  <c r="E2518" i="3" s="1"/>
  <c r="E2519" i="3" s="1"/>
  <c r="E2520" i="3" s="1"/>
  <c r="E2521" i="3" s="1"/>
  <c r="E2475" i="3"/>
  <c r="E2476" i="3" s="1"/>
  <c r="E2477" i="3" s="1"/>
  <c r="E2478" i="3" s="1"/>
  <c r="E2479" i="3" s="1"/>
  <c r="E2480" i="3" s="1"/>
  <c r="E2481" i="3" s="1"/>
  <c r="E2482" i="3" s="1"/>
  <c r="E2483" i="3" s="1"/>
  <c r="E2484" i="3" s="1"/>
  <c r="E2485" i="3" s="1"/>
  <c r="E2486" i="3" s="1"/>
  <c r="E2487" i="3" s="1"/>
  <c r="E2488" i="3" s="1"/>
  <c r="E2489" i="3" s="1"/>
  <c r="E2490" i="3" s="1"/>
  <c r="E2491" i="3" s="1"/>
  <c r="E2492" i="3" s="1"/>
  <c r="E2493" i="3" s="1"/>
  <c r="E2494" i="3" s="1"/>
  <c r="E2495" i="3" s="1"/>
  <c r="E2496" i="3" s="1"/>
  <c r="E2497" i="3" s="1"/>
  <c r="E2451" i="3"/>
  <c r="E2452" i="3" s="1"/>
  <c r="E2453" i="3" s="1"/>
  <c r="E2454" i="3" s="1"/>
  <c r="E2455" i="3" s="1"/>
  <c r="E2456" i="3" s="1"/>
  <c r="E2457" i="3" s="1"/>
  <c r="E2458" i="3" s="1"/>
  <c r="E2459" i="3" s="1"/>
  <c r="E2460" i="3" s="1"/>
  <c r="E2461" i="3" s="1"/>
  <c r="E2462" i="3" s="1"/>
  <c r="E2463" i="3" s="1"/>
  <c r="E2464" i="3" s="1"/>
  <c r="E2465" i="3" s="1"/>
  <c r="E2466" i="3" s="1"/>
  <c r="E2467" i="3" s="1"/>
  <c r="E2468" i="3" s="1"/>
  <c r="E2469" i="3" s="1"/>
  <c r="E2470" i="3" s="1"/>
  <c r="E2471" i="3" s="1"/>
  <c r="E2472" i="3" s="1"/>
  <c r="E2473" i="3" s="1"/>
  <c r="E2435" i="3"/>
  <c r="E2436" i="3" s="1"/>
  <c r="E2437" i="3" s="1"/>
  <c r="E2438" i="3" s="1"/>
  <c r="E2439" i="3" s="1"/>
  <c r="E2440" i="3" s="1"/>
  <c r="E2441" i="3" s="1"/>
  <c r="E2442" i="3" s="1"/>
  <c r="E2443" i="3" s="1"/>
  <c r="E2444" i="3" s="1"/>
  <c r="E2445" i="3" s="1"/>
  <c r="E2446" i="3" s="1"/>
  <c r="E2447" i="3" s="1"/>
  <c r="E2448" i="3" s="1"/>
  <c r="E2449" i="3" s="1"/>
  <c r="E2427" i="3"/>
  <c r="E2428" i="3" s="1"/>
  <c r="E2429" i="3" s="1"/>
  <c r="E2430" i="3" s="1"/>
  <c r="E2431" i="3" s="1"/>
  <c r="E2432" i="3" s="1"/>
  <c r="E2433" i="3" s="1"/>
  <c r="E2434" i="3" s="1"/>
  <c r="E2403" i="3"/>
  <c r="E2404" i="3" s="1"/>
  <c r="E2405" i="3" s="1"/>
  <c r="E2406" i="3" s="1"/>
  <c r="E2407" i="3" s="1"/>
  <c r="E2408" i="3" s="1"/>
  <c r="E2409" i="3" s="1"/>
  <c r="E2410" i="3" s="1"/>
  <c r="E2411" i="3" s="1"/>
  <c r="E2412" i="3" s="1"/>
  <c r="E2413" i="3" s="1"/>
  <c r="E2414" i="3" s="1"/>
  <c r="E2415" i="3" s="1"/>
  <c r="E2416" i="3" s="1"/>
  <c r="E2417" i="3" s="1"/>
  <c r="E2418" i="3" s="1"/>
  <c r="E2419" i="3" s="1"/>
  <c r="E2420" i="3" s="1"/>
  <c r="E2421" i="3" s="1"/>
  <c r="E2422" i="3" s="1"/>
  <c r="E2423" i="3" s="1"/>
  <c r="E2424" i="3" s="1"/>
  <c r="E2425" i="3" s="1"/>
  <c r="E2379" i="3"/>
  <c r="E2380" i="3" s="1"/>
  <c r="E2381" i="3" s="1"/>
  <c r="E2382" i="3" s="1"/>
  <c r="E2383" i="3" s="1"/>
  <c r="E2384" i="3" s="1"/>
  <c r="E2385" i="3" s="1"/>
  <c r="E2386" i="3" s="1"/>
  <c r="E2387" i="3" s="1"/>
  <c r="E2388" i="3" s="1"/>
  <c r="E2389" i="3" s="1"/>
  <c r="E2390" i="3" s="1"/>
  <c r="E2391" i="3" s="1"/>
  <c r="E2392" i="3" s="1"/>
  <c r="E2393" i="3" s="1"/>
  <c r="E2394" i="3" s="1"/>
  <c r="E2395" i="3" s="1"/>
  <c r="E2396" i="3" s="1"/>
  <c r="E2397" i="3" s="1"/>
  <c r="E2398" i="3" s="1"/>
  <c r="E2399" i="3" s="1"/>
  <c r="E2400" i="3" s="1"/>
  <c r="E2401" i="3" s="1"/>
  <c r="E2355" i="3"/>
  <c r="E2356" i="3" s="1"/>
  <c r="E2357" i="3" s="1"/>
  <c r="E2358" i="3" s="1"/>
  <c r="E2359" i="3" s="1"/>
  <c r="E2360" i="3" s="1"/>
  <c r="E2361" i="3" s="1"/>
  <c r="E2362" i="3" s="1"/>
  <c r="E2363" i="3" s="1"/>
  <c r="E2364" i="3" s="1"/>
  <c r="E2365" i="3" s="1"/>
  <c r="E2366" i="3" s="1"/>
  <c r="E2367" i="3" s="1"/>
  <c r="E2368" i="3" s="1"/>
  <c r="E2369" i="3" s="1"/>
  <c r="E2370" i="3" s="1"/>
  <c r="E2371" i="3" s="1"/>
  <c r="E2372" i="3" s="1"/>
  <c r="E2373" i="3" s="1"/>
  <c r="E2374" i="3" s="1"/>
  <c r="E2375" i="3" s="1"/>
  <c r="E2376" i="3" s="1"/>
  <c r="E2331" i="3"/>
  <c r="E2332" i="3" s="1"/>
  <c r="E2333" i="3" s="1"/>
  <c r="E2334" i="3" s="1"/>
  <c r="E2335" i="3" s="1"/>
  <c r="E2336" i="3" s="1"/>
  <c r="E2337" i="3" s="1"/>
  <c r="E2338" i="3" s="1"/>
  <c r="E2339" i="3" s="1"/>
  <c r="E2340" i="3" s="1"/>
  <c r="E2341" i="3" s="1"/>
  <c r="E2342" i="3" s="1"/>
  <c r="E2343" i="3" s="1"/>
  <c r="E2344" i="3" s="1"/>
  <c r="E2345" i="3" s="1"/>
  <c r="E2346" i="3" s="1"/>
  <c r="E2347" i="3" s="1"/>
  <c r="E2348" i="3" s="1"/>
  <c r="E2349" i="3" s="1"/>
  <c r="E2350" i="3" s="1"/>
  <c r="E2351" i="3" s="1"/>
  <c r="E2352" i="3" s="1"/>
  <c r="E2353" i="3" s="1"/>
  <c r="E2307" i="3"/>
  <c r="E2308" i="3" s="1"/>
  <c r="E2309" i="3" s="1"/>
  <c r="E2310" i="3" s="1"/>
  <c r="E2311" i="3" s="1"/>
  <c r="E2312" i="3" s="1"/>
  <c r="E2313" i="3" s="1"/>
  <c r="E2314" i="3" s="1"/>
  <c r="E2315" i="3" s="1"/>
  <c r="E2316" i="3" s="1"/>
  <c r="E2317" i="3" s="1"/>
  <c r="E2318" i="3" s="1"/>
  <c r="E2319" i="3" s="1"/>
  <c r="E2320" i="3" s="1"/>
  <c r="E2321" i="3" s="1"/>
  <c r="E2322" i="3" s="1"/>
  <c r="E2323" i="3" s="1"/>
  <c r="E2324" i="3" s="1"/>
  <c r="E2325" i="3" s="1"/>
  <c r="E2326" i="3" s="1"/>
  <c r="E2327" i="3" s="1"/>
  <c r="E2328" i="3" s="1"/>
  <c r="E2329" i="3" s="1"/>
  <c r="E2283" i="3"/>
  <c r="E2284" i="3" s="1"/>
  <c r="E2285" i="3" s="1"/>
  <c r="E2286" i="3" s="1"/>
  <c r="E2287" i="3" s="1"/>
  <c r="E2288" i="3" s="1"/>
  <c r="E2289" i="3" s="1"/>
  <c r="E2290" i="3" s="1"/>
  <c r="E2291" i="3" s="1"/>
  <c r="E2292" i="3" s="1"/>
  <c r="E2293" i="3" s="1"/>
  <c r="E2294" i="3" s="1"/>
  <c r="E2295" i="3" s="1"/>
  <c r="E2296" i="3" s="1"/>
  <c r="E2297" i="3" s="1"/>
  <c r="E2298" i="3" s="1"/>
  <c r="E2299" i="3" s="1"/>
  <c r="E2300" i="3" s="1"/>
  <c r="E2301" i="3" s="1"/>
  <c r="E2302" i="3" s="1"/>
  <c r="E2303" i="3" s="1"/>
  <c r="E2304" i="3" s="1"/>
  <c r="E2305" i="3" s="1"/>
  <c r="E2259" i="3"/>
  <c r="E2260" i="3" s="1"/>
  <c r="E2261" i="3" s="1"/>
  <c r="E2262" i="3" s="1"/>
  <c r="E2263" i="3" s="1"/>
  <c r="E2264" i="3" s="1"/>
  <c r="E2265" i="3" s="1"/>
  <c r="E2266" i="3" s="1"/>
  <c r="E2267" i="3" s="1"/>
  <c r="E2268" i="3" s="1"/>
  <c r="E2269" i="3" s="1"/>
  <c r="E2270" i="3" s="1"/>
  <c r="E2271" i="3" s="1"/>
  <c r="E2272" i="3" s="1"/>
  <c r="E2273" i="3" s="1"/>
  <c r="E2274" i="3" s="1"/>
  <c r="E2275" i="3" s="1"/>
  <c r="E2276" i="3" s="1"/>
  <c r="E2277" i="3" s="1"/>
  <c r="E2278" i="3" s="1"/>
  <c r="E2279" i="3" s="1"/>
  <c r="E2280" i="3" s="1"/>
  <c r="E2281" i="3" s="1"/>
  <c r="E2235" i="3"/>
  <c r="E2236" i="3" s="1"/>
  <c r="E2237" i="3" s="1"/>
  <c r="E2238" i="3" s="1"/>
  <c r="E2239" i="3" s="1"/>
  <c r="E2240" i="3" s="1"/>
  <c r="E2241" i="3" s="1"/>
  <c r="E2195" i="3"/>
  <c r="E2196" i="3" s="1"/>
  <c r="E2197" i="3" s="1"/>
  <c r="E2198" i="3" s="1"/>
  <c r="E2199" i="3" s="1"/>
  <c r="E2200" i="3" s="1"/>
  <c r="E2201" i="3" s="1"/>
  <c r="E2202" i="3" s="1"/>
  <c r="E2203" i="3" s="1"/>
  <c r="E2204" i="3" s="1"/>
  <c r="E2205" i="3" s="1"/>
  <c r="E2206" i="3" s="1"/>
  <c r="E2207" i="3" s="1"/>
  <c r="E2208" i="3" s="1"/>
  <c r="E2209" i="3" s="1"/>
  <c r="E2187" i="3"/>
  <c r="E2188" i="3" s="1"/>
  <c r="E2189" i="3" s="1"/>
  <c r="E2190" i="3" s="1"/>
  <c r="E2191" i="3" s="1"/>
  <c r="E2192" i="3" s="1"/>
  <c r="E2193" i="3" s="1"/>
  <c r="E2194" i="3" s="1"/>
  <c r="E2163" i="3"/>
  <c r="E2164" i="3" s="1"/>
  <c r="E2165" i="3" s="1"/>
  <c r="E2166" i="3" s="1"/>
  <c r="E2167" i="3" s="1"/>
  <c r="E2168" i="3" s="1"/>
  <c r="E2169" i="3" s="1"/>
  <c r="E2170" i="3" s="1"/>
  <c r="E2171" i="3" s="1"/>
  <c r="E2172" i="3" s="1"/>
  <c r="E2173" i="3" s="1"/>
  <c r="E2174" i="3" s="1"/>
  <c r="E2175" i="3" s="1"/>
  <c r="E2176" i="3" s="1"/>
  <c r="E2177" i="3" s="1"/>
  <c r="E2178" i="3" s="1"/>
  <c r="E2179" i="3" s="1"/>
  <c r="E2180" i="3" s="1"/>
  <c r="E2181" i="3" s="1"/>
  <c r="E2182" i="3" s="1"/>
  <c r="E2183" i="3" s="1"/>
  <c r="E2184" i="3" s="1"/>
  <c r="E2185" i="3" s="1"/>
  <c r="E2139" i="3"/>
  <c r="E2140" i="3" s="1"/>
  <c r="E2141" i="3" s="1"/>
  <c r="E2142" i="3" s="1"/>
  <c r="E2143" i="3" s="1"/>
  <c r="E2144" i="3" s="1"/>
  <c r="E2145" i="3" s="1"/>
  <c r="E2146" i="3" s="1"/>
  <c r="E2147" i="3" s="1"/>
  <c r="E2148" i="3" s="1"/>
  <c r="E2149" i="3" s="1"/>
  <c r="E2150" i="3" s="1"/>
  <c r="E2151" i="3" s="1"/>
  <c r="E2152" i="3" s="1"/>
  <c r="E2153" i="3" s="1"/>
  <c r="E2154" i="3" s="1"/>
  <c r="E2155" i="3" s="1"/>
  <c r="E2156" i="3" s="1"/>
  <c r="E2157" i="3" s="1"/>
  <c r="E2158" i="3" s="1"/>
  <c r="E2159" i="3" s="1"/>
  <c r="E2160" i="3" s="1"/>
  <c r="E2161" i="3" s="1"/>
  <c r="E2115" i="3"/>
  <c r="E2116" i="3" s="1"/>
  <c r="E2117" i="3" s="1"/>
  <c r="E2118" i="3" s="1"/>
  <c r="E2119" i="3" s="1"/>
  <c r="E2120" i="3" s="1"/>
  <c r="E2121" i="3" s="1"/>
  <c r="E2122" i="3" s="1"/>
  <c r="E2123" i="3" s="1"/>
  <c r="E2124" i="3" s="1"/>
  <c r="E2125" i="3" s="1"/>
  <c r="E2126" i="3" s="1"/>
  <c r="E2127" i="3" s="1"/>
  <c r="E2128" i="3" s="1"/>
  <c r="E2129" i="3" s="1"/>
  <c r="E2130" i="3" s="1"/>
  <c r="E2131" i="3" s="1"/>
  <c r="E2132" i="3" s="1"/>
  <c r="E2133" i="3" s="1"/>
  <c r="E2134" i="3" s="1"/>
  <c r="E2135" i="3" s="1"/>
  <c r="E2136" i="3" s="1"/>
  <c r="E2137" i="3" s="1"/>
  <c r="E2091" i="3"/>
  <c r="E2092" i="3" s="1"/>
  <c r="E2093" i="3" s="1"/>
  <c r="E2094" i="3" s="1"/>
  <c r="E2095" i="3" s="1"/>
  <c r="E2096" i="3" s="1"/>
  <c r="E2097" i="3" s="1"/>
  <c r="E2098" i="3" s="1"/>
  <c r="E2067" i="3"/>
  <c r="E2068" i="3" s="1"/>
  <c r="E2069" i="3" s="1"/>
  <c r="E2070" i="3" s="1"/>
  <c r="E2071" i="3" s="1"/>
  <c r="E2072" i="3" s="1"/>
  <c r="E2073" i="3" s="1"/>
  <c r="E2074" i="3" s="1"/>
  <c r="E2075" i="3" s="1"/>
  <c r="E2076" i="3" s="1"/>
  <c r="E2077" i="3" s="1"/>
  <c r="E2078" i="3" s="1"/>
  <c r="E2079" i="3" s="1"/>
  <c r="E2080" i="3" s="1"/>
  <c r="E2081" i="3" s="1"/>
  <c r="E2082" i="3" s="1"/>
  <c r="E2083" i="3" s="1"/>
  <c r="E2084" i="3" s="1"/>
  <c r="E2085" i="3" s="1"/>
  <c r="E2086" i="3" s="1"/>
  <c r="E2087" i="3" s="1"/>
  <c r="E2088" i="3" s="1"/>
  <c r="E2089" i="3" s="1"/>
  <c r="E2019" i="3"/>
  <c r="E2020" i="3" s="1"/>
  <c r="E2021" i="3" s="1"/>
  <c r="E2022" i="3" s="1"/>
  <c r="E2023" i="3" s="1"/>
  <c r="E2024" i="3" s="1"/>
  <c r="E2025" i="3" s="1"/>
  <c r="E2026" i="3" s="1"/>
  <c r="E2027" i="3" s="1"/>
  <c r="E2028" i="3" s="1"/>
  <c r="E2029" i="3" s="1"/>
  <c r="E2030" i="3" s="1"/>
  <c r="E2031" i="3" s="1"/>
  <c r="E2032" i="3" s="1"/>
  <c r="E2033" i="3" s="1"/>
  <c r="E2034" i="3" s="1"/>
  <c r="E2035" i="3" s="1"/>
  <c r="E2036" i="3" s="1"/>
  <c r="E2037" i="3" s="1"/>
  <c r="E2038" i="3" s="1"/>
  <c r="E2039" i="3" s="1"/>
  <c r="E2040" i="3" s="1"/>
  <c r="E2041" i="3" s="1"/>
  <c r="E1995" i="3"/>
  <c r="E1899" i="3"/>
  <c r="E1900" i="3" s="1"/>
  <c r="E1901" i="3" s="1"/>
  <c r="E1902" i="3" s="1"/>
  <c r="E1903" i="3" s="1"/>
  <c r="E1904" i="3" s="1"/>
  <c r="E1905" i="3" s="1"/>
  <c r="E1906" i="3" s="1"/>
  <c r="E1907" i="3" s="1"/>
  <c r="E1908" i="3" s="1"/>
  <c r="E1909" i="3" s="1"/>
  <c r="E1910" i="3" s="1"/>
  <c r="E1911" i="3" s="1"/>
  <c r="E1912" i="3" s="1"/>
  <c r="E1913" i="3" s="1"/>
  <c r="E1914" i="3" s="1"/>
  <c r="E1915" i="3" s="1"/>
  <c r="E1916" i="3" s="1"/>
  <c r="E1917" i="3" s="1"/>
  <c r="E1918" i="3" s="1"/>
  <c r="E1919" i="3" s="1"/>
  <c r="E1920" i="3" s="1"/>
  <c r="E1921" i="3" s="1"/>
  <c r="E1875" i="3"/>
  <c r="E1876" i="3" s="1"/>
  <c r="E1877" i="3" s="1"/>
  <c r="E1878" i="3" s="1"/>
  <c r="E1879" i="3" s="1"/>
  <c r="E1880" i="3" s="1"/>
  <c r="E1881" i="3" s="1"/>
  <c r="E1882" i="3" s="1"/>
  <c r="E1883" i="3" s="1"/>
  <c r="E1884" i="3" s="1"/>
  <c r="E1885" i="3" s="1"/>
  <c r="E1886" i="3" s="1"/>
  <c r="E1887" i="3" s="1"/>
  <c r="E1888" i="3" s="1"/>
  <c r="E1889" i="3" s="1"/>
  <c r="E1890" i="3" s="1"/>
  <c r="E1891" i="3" s="1"/>
  <c r="E1892" i="3" s="1"/>
  <c r="E1893" i="3" s="1"/>
  <c r="E1894" i="3" s="1"/>
  <c r="E1895" i="3" s="1"/>
  <c r="E1896" i="3" s="1"/>
  <c r="E1897" i="3" s="1"/>
  <c r="E1827" i="3"/>
  <c r="E1828" i="3" s="1"/>
  <c r="E1829" i="3" s="1"/>
  <c r="E1830" i="3" s="1"/>
  <c r="E1831" i="3" s="1"/>
  <c r="E1832" i="3" s="1"/>
  <c r="E1833" i="3" s="1"/>
  <c r="E1834" i="3" s="1"/>
  <c r="E1835" i="3" s="1"/>
  <c r="E1836" i="3" s="1"/>
  <c r="E1837" i="3" s="1"/>
  <c r="E1838" i="3" s="1"/>
  <c r="E1839" i="3" s="1"/>
  <c r="E1840" i="3" s="1"/>
  <c r="E1841" i="3" s="1"/>
  <c r="E1842" i="3" s="1"/>
  <c r="E1843" i="3" s="1"/>
  <c r="E1844" i="3" s="1"/>
  <c r="E1845" i="3" s="1"/>
  <c r="E1846" i="3" s="1"/>
  <c r="E1847" i="3" s="1"/>
  <c r="E1848" i="3" s="1"/>
  <c r="E1849" i="3" s="1"/>
  <c r="E1803" i="3"/>
  <c r="E1779" i="3"/>
  <c r="E1755" i="3"/>
  <c r="E1756" i="3" s="1"/>
  <c r="E1757" i="3" s="1"/>
  <c r="E1758" i="3" s="1"/>
  <c r="E1759" i="3" s="1"/>
  <c r="E1760" i="3" s="1"/>
  <c r="E1761" i="3" s="1"/>
  <c r="E1762" i="3" s="1"/>
  <c r="E1763" i="3" s="1"/>
  <c r="E1764" i="3" s="1"/>
  <c r="E1765" i="3" s="1"/>
  <c r="E1766" i="3" s="1"/>
  <c r="E1767" i="3" s="1"/>
  <c r="E1768" i="3" s="1"/>
  <c r="E1769" i="3" s="1"/>
  <c r="E1770" i="3" s="1"/>
  <c r="E1771" i="3" s="1"/>
  <c r="E1772" i="3" s="1"/>
  <c r="E1773" i="3" s="1"/>
  <c r="E1774" i="3" s="1"/>
  <c r="E1775" i="3" s="1"/>
  <c r="E1776" i="3" s="1"/>
  <c r="E1777" i="3" s="1"/>
  <c r="E1707" i="3"/>
  <c r="E1708" i="3" s="1"/>
  <c r="E1709" i="3" s="1"/>
  <c r="E1710" i="3" s="1"/>
  <c r="E1711" i="3" s="1"/>
  <c r="E1712" i="3" s="1"/>
  <c r="E1713" i="3" s="1"/>
  <c r="E1714" i="3" s="1"/>
  <c r="E1715" i="3" s="1"/>
  <c r="E1716" i="3" s="1"/>
  <c r="E1717" i="3" s="1"/>
  <c r="E1718" i="3" s="1"/>
  <c r="E1719" i="3" s="1"/>
  <c r="E1720" i="3" s="1"/>
  <c r="E1721" i="3" s="1"/>
  <c r="E1722" i="3" s="1"/>
  <c r="E1723" i="3" s="1"/>
  <c r="E1724" i="3" s="1"/>
  <c r="E1725" i="3" s="1"/>
  <c r="E1726" i="3" s="1"/>
  <c r="E1727" i="3" s="1"/>
  <c r="E1728" i="3" s="1"/>
  <c r="E1729" i="3" s="1"/>
  <c r="E1683" i="3"/>
  <c r="E1684" i="3" s="1"/>
  <c r="E1685" i="3" s="1"/>
  <c r="E1686" i="3" s="1"/>
  <c r="E1687" i="3" s="1"/>
  <c r="E1688" i="3" s="1"/>
  <c r="E1689" i="3" s="1"/>
  <c r="E1690" i="3" s="1"/>
  <c r="E1691" i="3" s="1"/>
  <c r="E1692" i="3" s="1"/>
  <c r="E1693" i="3" s="1"/>
  <c r="E1694" i="3" s="1"/>
  <c r="E1695" i="3" s="1"/>
  <c r="E1696" i="3" s="1"/>
  <c r="E1697" i="3" s="1"/>
  <c r="E1698" i="3" s="1"/>
  <c r="E1699" i="3" s="1"/>
  <c r="E1700" i="3" s="1"/>
  <c r="E1701" i="3" s="1"/>
  <c r="E1702" i="3" s="1"/>
  <c r="E1703" i="3" s="1"/>
  <c r="E1704" i="3" s="1"/>
  <c r="E1705" i="3" s="1"/>
  <c r="E1659" i="3"/>
  <c r="E1660" i="3" s="1"/>
  <c r="E1661" i="3" s="1"/>
  <c r="E1662" i="3" s="1"/>
  <c r="E1663" i="3" s="1"/>
  <c r="E1664" i="3" s="1"/>
  <c r="E1665" i="3" s="1"/>
  <c r="E1666" i="3" s="1"/>
  <c r="E1667" i="3" s="1"/>
  <c r="E1668" i="3" s="1"/>
  <c r="E1669" i="3" s="1"/>
  <c r="E1670" i="3" s="1"/>
  <c r="E1671" i="3" s="1"/>
  <c r="E1672" i="3" s="1"/>
  <c r="E1673" i="3" s="1"/>
  <c r="E1674" i="3" s="1"/>
  <c r="E1675" i="3" s="1"/>
  <c r="E1676" i="3" s="1"/>
  <c r="E1677" i="3" s="1"/>
  <c r="E1678" i="3" s="1"/>
  <c r="E1679" i="3" s="1"/>
  <c r="E1680" i="3" s="1"/>
  <c r="E1681" i="3" s="1"/>
  <c r="E1611" i="3"/>
  <c r="E1612" i="3" s="1"/>
  <c r="E1613" i="3" s="1"/>
  <c r="E1614" i="3" s="1"/>
  <c r="E1615" i="3" s="1"/>
  <c r="E1616" i="3" s="1"/>
  <c r="E1617" i="3" s="1"/>
  <c r="E1618" i="3" s="1"/>
  <c r="E1619" i="3" s="1"/>
  <c r="E1620" i="3" s="1"/>
  <c r="E1621" i="3" s="1"/>
  <c r="E1622" i="3" s="1"/>
  <c r="E1623" i="3" s="1"/>
  <c r="E1624" i="3" s="1"/>
  <c r="E1625" i="3" s="1"/>
  <c r="E1626" i="3" s="1"/>
  <c r="E1627" i="3" s="1"/>
  <c r="E1628" i="3" s="1"/>
  <c r="E1629" i="3" s="1"/>
  <c r="E1630" i="3" s="1"/>
  <c r="E1631" i="3" s="1"/>
  <c r="E1632" i="3" s="1"/>
  <c r="E1633" i="3" s="1"/>
  <c r="E1563" i="3"/>
  <c r="E1564" i="3" s="1"/>
  <c r="E1565" i="3" s="1"/>
  <c r="E1566" i="3" s="1"/>
  <c r="E1567" i="3" s="1"/>
  <c r="E1568" i="3" s="1"/>
  <c r="E1569" i="3" s="1"/>
  <c r="E1570" i="3" s="1"/>
  <c r="E1571" i="3" s="1"/>
  <c r="E1572" i="3" s="1"/>
  <c r="E1573" i="3" s="1"/>
  <c r="E1574" i="3" s="1"/>
  <c r="E1575" i="3" s="1"/>
  <c r="E1576" i="3" s="1"/>
  <c r="E1577" i="3" s="1"/>
  <c r="E1578" i="3" s="1"/>
  <c r="E1579" i="3" s="1"/>
  <c r="E1580" i="3" s="1"/>
  <c r="E1581" i="3" s="1"/>
  <c r="E1582" i="3" s="1"/>
  <c r="E1583" i="3" s="1"/>
  <c r="E1584" i="3" s="1"/>
  <c r="E1585" i="3" s="1"/>
  <c r="E1491" i="3"/>
  <c r="E1492" i="3" s="1"/>
  <c r="E1493" i="3" s="1"/>
  <c r="E1494" i="3" s="1"/>
  <c r="E1495" i="3" s="1"/>
  <c r="E1496" i="3" s="1"/>
  <c r="E1497" i="3" s="1"/>
  <c r="E1498" i="3" s="1"/>
  <c r="E1499" i="3" s="1"/>
  <c r="E1500" i="3" s="1"/>
  <c r="E1501" i="3" s="1"/>
  <c r="E1502" i="3" s="1"/>
  <c r="E1503" i="3" s="1"/>
  <c r="E1504" i="3" s="1"/>
  <c r="E1505" i="3" s="1"/>
  <c r="E1506" i="3" s="1"/>
  <c r="E1507" i="3" s="1"/>
  <c r="E1508" i="3" s="1"/>
  <c r="E1509" i="3" s="1"/>
  <c r="E1510" i="3" s="1"/>
  <c r="E1511" i="3" s="1"/>
  <c r="E1512" i="3" s="1"/>
  <c r="E1513" i="3" s="1"/>
  <c r="E1467" i="3"/>
  <c r="E1468" i="3" s="1"/>
  <c r="E1469" i="3" s="1"/>
  <c r="E1470" i="3" s="1"/>
  <c r="E1471" i="3" s="1"/>
  <c r="E1472" i="3" s="1"/>
  <c r="E1473" i="3" s="1"/>
  <c r="E1474" i="3" s="1"/>
  <c r="E1475" i="3" s="1"/>
  <c r="E1476" i="3" s="1"/>
  <c r="E1477" i="3" s="1"/>
  <c r="E1478" i="3" s="1"/>
  <c r="E1479" i="3" s="1"/>
  <c r="E1480" i="3" s="1"/>
  <c r="E1481" i="3" s="1"/>
  <c r="E1482" i="3" s="1"/>
  <c r="E1483" i="3" s="1"/>
  <c r="E1484" i="3" s="1"/>
  <c r="E1485" i="3" s="1"/>
  <c r="E1486" i="3" s="1"/>
  <c r="E1487" i="3" s="1"/>
  <c r="E1488" i="3" s="1"/>
  <c r="E1489" i="3" s="1"/>
  <c r="E1443" i="3"/>
  <c r="E1444" i="3" s="1"/>
  <c r="E1445" i="3" s="1"/>
  <c r="E1446" i="3" s="1"/>
  <c r="E1447" i="3" s="1"/>
  <c r="E1448" i="3" s="1"/>
  <c r="E1449" i="3" s="1"/>
  <c r="E1450" i="3" s="1"/>
  <c r="E1451" i="3" s="1"/>
  <c r="E1452" i="3" s="1"/>
  <c r="E1453" i="3" s="1"/>
  <c r="E1454" i="3" s="1"/>
  <c r="E1455" i="3" s="1"/>
  <c r="E1456" i="3" s="1"/>
  <c r="E1457" i="3" s="1"/>
  <c r="E1458" i="3" s="1"/>
  <c r="E1459" i="3" s="1"/>
  <c r="E1460" i="3" s="1"/>
  <c r="E1461" i="3" s="1"/>
  <c r="E1462" i="3" s="1"/>
  <c r="E1463" i="3" s="1"/>
  <c r="E1464" i="3" s="1"/>
  <c r="E1465" i="3" s="1"/>
  <c r="E1419" i="3"/>
  <c r="E1420" i="3" s="1"/>
  <c r="E1421" i="3" s="1"/>
  <c r="E1422" i="3" s="1"/>
  <c r="E1423" i="3" s="1"/>
  <c r="E1424" i="3" s="1"/>
  <c r="E1425" i="3" s="1"/>
  <c r="E1426" i="3" s="1"/>
  <c r="E1427" i="3" s="1"/>
  <c r="E1428" i="3" s="1"/>
  <c r="E1429" i="3" s="1"/>
  <c r="E1430" i="3" s="1"/>
  <c r="E1431" i="3" s="1"/>
  <c r="E1432" i="3" s="1"/>
  <c r="E1433" i="3" s="1"/>
  <c r="E1434" i="3" s="1"/>
  <c r="E1435" i="3" s="1"/>
  <c r="E1436" i="3" s="1"/>
  <c r="E1437" i="3" s="1"/>
  <c r="E1438" i="3" s="1"/>
  <c r="E1439" i="3" s="1"/>
  <c r="E1440" i="3" s="1"/>
  <c r="E1441" i="3" s="1"/>
  <c r="E1347" i="3"/>
  <c r="E1348" i="3" s="1"/>
  <c r="E1349" i="3" s="1"/>
  <c r="E1350" i="3" s="1"/>
  <c r="E1351" i="3" s="1"/>
  <c r="E1352" i="3" s="1"/>
  <c r="E1353" i="3" s="1"/>
  <c r="E1354" i="3" s="1"/>
  <c r="E1355" i="3" s="1"/>
  <c r="E1356" i="3" s="1"/>
  <c r="E1357" i="3" s="1"/>
  <c r="E1358" i="3" s="1"/>
  <c r="E1359" i="3" s="1"/>
  <c r="E1360" i="3" s="1"/>
  <c r="E1361" i="3" s="1"/>
  <c r="E1362" i="3" s="1"/>
  <c r="E1363" i="3" s="1"/>
  <c r="E1364" i="3" s="1"/>
  <c r="E1365" i="3" s="1"/>
  <c r="E1366" i="3" s="1"/>
  <c r="E1367" i="3" s="1"/>
  <c r="E1368" i="3" s="1"/>
  <c r="E1369" i="3" s="1"/>
  <c r="E1251" i="3"/>
  <c r="E1252" i="3" s="1"/>
  <c r="E1253" i="3" s="1"/>
  <c r="E1254" i="3" s="1"/>
  <c r="E1255" i="3" s="1"/>
  <c r="E1256" i="3" s="1"/>
  <c r="E1257" i="3" s="1"/>
  <c r="E1258" i="3" s="1"/>
  <c r="E1259" i="3" s="1"/>
  <c r="E1260" i="3" s="1"/>
  <c r="E1261" i="3" s="1"/>
  <c r="E1262" i="3" s="1"/>
  <c r="E1263" i="3" s="1"/>
  <c r="E1264" i="3" s="1"/>
  <c r="E1265" i="3" s="1"/>
  <c r="E1266" i="3" s="1"/>
  <c r="E1267" i="3" s="1"/>
  <c r="E1268" i="3" s="1"/>
  <c r="E1269" i="3" s="1"/>
  <c r="E1270" i="3" s="1"/>
  <c r="E1271" i="3" s="1"/>
  <c r="E1272" i="3" s="1"/>
  <c r="E1273" i="3" s="1"/>
  <c r="E1203" i="3"/>
  <c r="E1204" i="3" s="1"/>
  <c r="E1205" i="3" s="1"/>
  <c r="E1206" i="3" s="1"/>
  <c r="E1207" i="3" s="1"/>
  <c r="E1208" i="3" s="1"/>
  <c r="E1209" i="3" s="1"/>
  <c r="E1210" i="3" s="1"/>
  <c r="E1211" i="3" s="1"/>
  <c r="E1212" i="3" s="1"/>
  <c r="E1213" i="3" s="1"/>
  <c r="E1214" i="3" s="1"/>
  <c r="E1215" i="3" s="1"/>
  <c r="E1216" i="3" s="1"/>
  <c r="E1217" i="3" s="1"/>
  <c r="E1218" i="3" s="1"/>
  <c r="E1219" i="3" s="1"/>
  <c r="E1220" i="3" s="1"/>
  <c r="E1221" i="3" s="1"/>
  <c r="E1222" i="3" s="1"/>
  <c r="E1223" i="3" s="1"/>
  <c r="E1224" i="3" s="1"/>
  <c r="E1225" i="3" s="1"/>
  <c r="E1131" i="3"/>
  <c r="E1132" i="3" s="1"/>
  <c r="E1133" i="3" s="1"/>
  <c r="E1134" i="3" s="1"/>
  <c r="E1135" i="3" s="1"/>
  <c r="E1136" i="3" s="1"/>
  <c r="E1137" i="3" s="1"/>
  <c r="E1138" i="3" s="1"/>
  <c r="E1139" i="3" s="1"/>
  <c r="E1140" i="3" s="1"/>
  <c r="E1141" i="3" s="1"/>
  <c r="E1142" i="3" s="1"/>
  <c r="E1143" i="3" s="1"/>
  <c r="E1144" i="3" s="1"/>
  <c r="E1145" i="3" s="1"/>
  <c r="E1146" i="3" s="1"/>
  <c r="E1147" i="3" s="1"/>
  <c r="E1148" i="3" s="1"/>
  <c r="E1149" i="3" s="1"/>
  <c r="E1150" i="3" s="1"/>
  <c r="E1151" i="3" s="1"/>
  <c r="E1152" i="3" s="1"/>
  <c r="E1153" i="3" s="1"/>
  <c r="E1059" i="3"/>
  <c r="E1060" i="3" s="1"/>
  <c r="E1061" i="3" s="1"/>
  <c r="E1062" i="3" s="1"/>
  <c r="E1063" i="3" s="1"/>
  <c r="E1064" i="3" s="1"/>
  <c r="E1065" i="3" s="1"/>
  <c r="E1066" i="3" s="1"/>
  <c r="E1067" i="3" s="1"/>
  <c r="E1068" i="3" s="1"/>
  <c r="E1069" i="3" s="1"/>
  <c r="E1070" i="3" s="1"/>
  <c r="E1071" i="3" s="1"/>
  <c r="E1072" i="3" s="1"/>
  <c r="E1073" i="3" s="1"/>
  <c r="E1074" i="3" s="1"/>
  <c r="E1075" i="3" s="1"/>
  <c r="E1076" i="3" s="1"/>
  <c r="E1077" i="3" s="1"/>
  <c r="E1078" i="3" s="1"/>
  <c r="E1079" i="3" s="1"/>
  <c r="E1080" i="3" s="1"/>
  <c r="E1081" i="3" s="1"/>
  <c r="E675" i="3"/>
  <c r="E676" i="3" s="1"/>
  <c r="E677" i="3" s="1"/>
  <c r="E678" i="3" s="1"/>
  <c r="E679" i="3" s="1"/>
  <c r="E680" i="3" s="1"/>
  <c r="E681" i="3" s="1"/>
  <c r="E682" i="3" s="1"/>
  <c r="E683" i="3" s="1"/>
  <c r="E684" i="3" s="1"/>
  <c r="E685" i="3" s="1"/>
  <c r="E686" i="3" s="1"/>
  <c r="E687" i="3" s="1"/>
  <c r="E659" i="3"/>
  <c r="E660" i="3" s="1"/>
  <c r="E661" i="3" s="1"/>
  <c r="E662" i="3" s="1"/>
  <c r="E663" i="3" s="1"/>
  <c r="E664" i="3" s="1"/>
  <c r="E665" i="3" s="1"/>
  <c r="E666" i="3" s="1"/>
  <c r="E667" i="3" s="1"/>
  <c r="E668" i="3" s="1"/>
  <c r="E669" i="3" s="1"/>
  <c r="E670" i="3" s="1"/>
  <c r="E671" i="3" s="1"/>
  <c r="E672" i="3" s="1"/>
  <c r="E673" i="3" s="1"/>
  <c r="E651" i="3"/>
  <c r="E652" i="3" s="1"/>
  <c r="E653" i="3" s="1"/>
  <c r="E654" i="3" s="1"/>
  <c r="E655" i="3" s="1"/>
  <c r="E656" i="3" s="1"/>
  <c r="E657" i="3" s="1"/>
  <c r="E658" i="3" s="1"/>
  <c r="E627" i="3"/>
  <c r="E628" i="3" s="1"/>
  <c r="E629" i="3" s="1"/>
  <c r="E630" i="3" s="1"/>
  <c r="E631" i="3" s="1"/>
  <c r="E632" i="3" s="1"/>
  <c r="E633" i="3" s="1"/>
  <c r="E634" i="3" s="1"/>
  <c r="E635" i="3" s="1"/>
  <c r="E636" i="3" s="1"/>
  <c r="E637" i="3" s="1"/>
  <c r="E638" i="3" s="1"/>
  <c r="E639" i="3" s="1"/>
  <c r="E640" i="3" s="1"/>
  <c r="E641" i="3" s="1"/>
  <c r="E642" i="3" s="1"/>
  <c r="E643" i="3" s="1"/>
  <c r="E644" i="3" s="1"/>
  <c r="E645" i="3" s="1"/>
  <c r="E646" i="3" s="1"/>
  <c r="E647" i="3" s="1"/>
  <c r="E648" i="3" s="1"/>
  <c r="E649" i="3" s="1"/>
  <c r="E603" i="3"/>
  <c r="E604" i="3" s="1"/>
  <c r="E605" i="3" s="1"/>
  <c r="E606" i="3" s="1"/>
  <c r="E607" i="3" s="1"/>
  <c r="E608" i="3" s="1"/>
  <c r="E609" i="3" s="1"/>
  <c r="E610" i="3" s="1"/>
  <c r="E611" i="3" s="1"/>
  <c r="E612" i="3" s="1"/>
  <c r="E613" i="3" s="1"/>
  <c r="E614" i="3" s="1"/>
  <c r="E615" i="3" s="1"/>
  <c r="E616" i="3" s="1"/>
  <c r="E617" i="3" s="1"/>
  <c r="E618" i="3" s="1"/>
  <c r="E619" i="3" s="1"/>
  <c r="E620" i="3" s="1"/>
  <c r="E621" i="3" s="1"/>
  <c r="E622" i="3" s="1"/>
  <c r="E623" i="3" s="1"/>
  <c r="E624" i="3" s="1"/>
  <c r="E625" i="3" s="1"/>
  <c r="E579" i="3"/>
  <c r="E580" i="3" s="1"/>
  <c r="E581" i="3" s="1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 s="1"/>
  <c r="E594" i="3" s="1"/>
  <c r="E595" i="3" s="1"/>
  <c r="E596" i="3" s="1"/>
  <c r="E597" i="3" s="1"/>
  <c r="E598" i="3" s="1"/>
  <c r="E599" i="3" s="1"/>
  <c r="E600" i="3" s="1"/>
  <c r="E601" i="3" s="1"/>
  <c r="E563" i="3"/>
  <c r="E564" i="3" s="1"/>
  <c r="E565" i="3" s="1"/>
  <c r="E566" i="3" s="1"/>
  <c r="E567" i="3" s="1"/>
  <c r="E568" i="3" s="1"/>
  <c r="E569" i="3" s="1"/>
  <c r="E570" i="3" s="1"/>
  <c r="E571" i="3" s="1"/>
  <c r="E572" i="3" s="1"/>
  <c r="E573" i="3" s="1"/>
  <c r="E574" i="3" s="1"/>
  <c r="E575" i="3" s="1"/>
  <c r="E576" i="3" s="1"/>
  <c r="E577" i="3" s="1"/>
  <c r="E555" i="3"/>
  <c r="E556" i="3" s="1"/>
  <c r="E557" i="3" s="1"/>
  <c r="E558" i="3" s="1"/>
  <c r="E559" i="3" s="1"/>
  <c r="E560" i="3" s="1"/>
  <c r="E561" i="3" s="1"/>
  <c r="E562" i="3" s="1"/>
  <c r="E531" i="3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07" i="3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483" i="3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E459" i="3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35" i="3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19" i="3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11" i="3"/>
  <c r="E412" i="3" s="1"/>
  <c r="E413" i="3" s="1"/>
  <c r="E414" i="3" s="1"/>
  <c r="E415" i="3" s="1"/>
  <c r="E416" i="3" s="1"/>
  <c r="E417" i="3" s="1"/>
  <c r="E418" i="3" s="1"/>
  <c r="E387" i="3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371" i="3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63" i="3"/>
  <c r="E364" i="3" s="1"/>
  <c r="E365" i="3" s="1"/>
  <c r="E366" i="3" s="1"/>
  <c r="E367" i="3" s="1"/>
  <c r="E368" i="3" s="1"/>
  <c r="E369" i="3" s="1"/>
  <c r="E370" i="3" s="1"/>
  <c r="E339" i="3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15" i="3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291" i="3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275" i="3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43" i="3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19" i="3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195" i="3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171" i="3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47" i="3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778" i="3"/>
  <c r="E779" i="3" s="1"/>
  <c r="E780" i="3" s="1"/>
  <c r="E781" i="3" s="1"/>
  <c r="E782" i="3" s="1"/>
  <c r="E783" i="3" s="1"/>
  <c r="E784" i="3" s="1"/>
  <c r="E785" i="3" s="1"/>
  <c r="E786" i="3" s="1"/>
  <c r="E787" i="3" s="1"/>
  <c r="E788" i="3" s="1"/>
  <c r="E789" i="3" s="1"/>
  <c r="E790" i="3" s="1"/>
  <c r="E791" i="3" s="1"/>
  <c r="E792" i="3" s="1"/>
  <c r="E793" i="3" s="1"/>
  <c r="E10" i="3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242" i="3"/>
  <c r="E2243" i="3" s="1"/>
  <c r="E2244" i="3" s="1"/>
  <c r="E2245" i="3" s="1"/>
  <c r="E2246" i="3" s="1"/>
  <c r="E2247" i="3" s="1"/>
  <c r="E2248" i="3" s="1"/>
  <c r="E2249" i="3" s="1"/>
  <c r="E2250" i="3" s="1"/>
  <c r="E2251" i="3" s="1"/>
  <c r="E2252" i="3" s="1"/>
  <c r="E2253" i="3" s="1"/>
  <c r="E2254" i="3" s="1"/>
  <c r="E2255" i="3" s="1"/>
  <c r="E2256" i="3" s="1"/>
  <c r="E2257" i="3" s="1"/>
  <c r="E2377" i="3"/>
  <c r="E1809" i="3"/>
  <c r="E1810" i="3" s="1"/>
  <c r="E1811" i="3" s="1"/>
  <c r="E1812" i="3" s="1"/>
  <c r="E1813" i="3" s="1"/>
  <c r="E1814" i="3" s="1"/>
  <c r="E1815" i="3" s="1"/>
  <c r="E1816" i="3" s="1"/>
  <c r="E1817" i="3" s="1"/>
  <c r="E1818" i="3" s="1"/>
  <c r="E1819" i="3" s="1"/>
  <c r="E1820" i="3" s="1"/>
  <c r="E1821" i="3" s="1"/>
  <c r="E1822" i="3" s="1"/>
  <c r="E1823" i="3" s="1"/>
  <c r="E1824" i="3" s="1"/>
  <c r="E1825" i="3" s="1"/>
  <c r="E2099" i="3"/>
  <c r="E2100" i="3" s="1"/>
  <c r="E2101" i="3" s="1"/>
  <c r="E2102" i="3" s="1"/>
  <c r="E2103" i="3" s="1"/>
  <c r="E2104" i="3" s="1"/>
  <c r="E2105" i="3" s="1"/>
  <c r="E2106" i="3" s="1"/>
  <c r="E2107" i="3" s="1"/>
  <c r="E2108" i="3" s="1"/>
  <c r="E2109" i="3" s="1"/>
  <c r="E2110" i="3" s="1"/>
  <c r="E2111" i="3" s="1"/>
  <c r="E2112" i="3" s="1"/>
  <c r="E2113" i="3" s="1"/>
  <c r="E1042" i="3"/>
  <c r="E1043" i="3" s="1"/>
  <c r="E1044" i="3" s="1"/>
  <c r="E1045" i="3" s="1"/>
  <c r="E1046" i="3" s="1"/>
  <c r="E1047" i="3" s="1"/>
  <c r="E1048" i="3" s="1"/>
  <c r="E1049" i="3" s="1"/>
  <c r="E1050" i="3" s="1"/>
  <c r="E1051" i="3" s="1"/>
  <c r="E1052" i="3" s="1"/>
  <c r="E1053" i="3" s="1"/>
  <c r="E1054" i="3" s="1"/>
  <c r="E1055" i="3" s="1"/>
  <c r="E1056" i="3" s="1"/>
  <c r="E1057" i="3" s="1"/>
  <c r="E3344" i="3"/>
  <c r="E3345" i="3" s="1"/>
  <c r="E3346" i="3" s="1"/>
  <c r="E3347" i="3" s="1"/>
  <c r="E1928" i="3"/>
  <c r="E1929" i="3" s="1"/>
  <c r="E1930" i="3" s="1"/>
  <c r="E1931" i="3" s="1"/>
  <c r="E1932" i="3" s="1"/>
  <c r="E1933" i="3" s="1"/>
  <c r="E1934" i="3" s="1"/>
  <c r="E1935" i="3" s="1"/>
  <c r="E1936" i="3" s="1"/>
  <c r="E1937" i="3" s="1"/>
  <c r="E1938" i="3" s="1"/>
  <c r="E1939" i="3" s="1"/>
  <c r="E1940" i="3" s="1"/>
  <c r="E1941" i="3" s="1"/>
  <c r="E1942" i="3" s="1"/>
  <c r="E1943" i="3" s="1"/>
  <c r="E1944" i="3" s="1"/>
  <c r="E1945" i="3" s="1"/>
  <c r="E1392" i="3"/>
  <c r="E1393" i="3" s="1"/>
  <c r="E1120" i="3"/>
  <c r="E1121" i="3" s="1"/>
  <c r="E1122" i="3" s="1"/>
  <c r="E1123" i="3" s="1"/>
  <c r="E1124" i="3" s="1"/>
  <c r="E1125" i="3" s="1"/>
  <c r="E1126" i="3" s="1"/>
  <c r="E1127" i="3" s="1"/>
  <c r="E1128" i="3" s="1"/>
  <c r="E1129" i="3" s="1"/>
  <c r="E688" i="3"/>
  <c r="E689" i="3" s="1"/>
  <c r="E690" i="3" s="1"/>
  <c r="E691" i="3" s="1"/>
  <c r="E692" i="3" s="1"/>
  <c r="E693" i="3" s="1"/>
  <c r="E694" i="3" s="1"/>
  <c r="E695" i="3" s="1"/>
  <c r="E696" i="3" s="1"/>
  <c r="E697" i="3" s="1"/>
  <c r="E1039" i="3"/>
  <c r="E1040" i="3" s="1"/>
  <c r="E1041" i="3" s="1"/>
  <c r="E991" i="3"/>
  <c r="E992" i="3" s="1"/>
  <c r="E993" i="3" s="1"/>
  <c r="E994" i="3" s="1"/>
  <c r="E995" i="3" s="1"/>
  <c r="E996" i="3" s="1"/>
  <c r="E997" i="3" s="1"/>
  <c r="E998" i="3" s="1"/>
  <c r="E999" i="3" s="1"/>
  <c r="E1000" i="3" s="1"/>
  <c r="E1001" i="3" s="1"/>
  <c r="E1002" i="3" s="1"/>
  <c r="E1003" i="3" s="1"/>
  <c r="E1004" i="3" s="1"/>
  <c r="E1005" i="3" s="1"/>
  <c r="E1006" i="3" s="1"/>
  <c r="E1007" i="3" s="1"/>
  <c r="E1008" i="3" s="1"/>
  <c r="E1009" i="3" s="1"/>
  <c r="E983" i="3"/>
  <c r="E984" i="3" s="1"/>
  <c r="E985" i="3" s="1"/>
  <c r="E943" i="3"/>
  <c r="E944" i="3" s="1"/>
  <c r="E945" i="3" s="1"/>
  <c r="E946" i="3" s="1"/>
  <c r="E947" i="3" s="1"/>
  <c r="E948" i="3" s="1"/>
  <c r="E949" i="3" s="1"/>
  <c r="E950" i="3" s="1"/>
  <c r="E951" i="3" s="1"/>
  <c r="E952" i="3" s="1"/>
  <c r="E953" i="3" s="1"/>
  <c r="E954" i="3" s="1"/>
  <c r="E955" i="3" s="1"/>
  <c r="E956" i="3" s="1"/>
  <c r="E957" i="3" s="1"/>
  <c r="E958" i="3" s="1"/>
  <c r="E959" i="3" s="1"/>
  <c r="E960" i="3" s="1"/>
  <c r="E961" i="3" s="1"/>
  <c r="E2043" i="3"/>
  <c r="E2044" i="3" s="1"/>
  <c r="E2045" i="3" s="1"/>
  <c r="E2046" i="3" s="1"/>
  <c r="E2047" i="3" s="1"/>
  <c r="E2048" i="3" s="1"/>
  <c r="E2049" i="3" s="1"/>
  <c r="E2050" i="3" s="1"/>
  <c r="E2051" i="3" s="1"/>
  <c r="E2052" i="3" s="1"/>
  <c r="E2053" i="3" s="1"/>
  <c r="E2054" i="3" s="1"/>
  <c r="E2055" i="3" s="1"/>
  <c r="E2056" i="3" s="1"/>
  <c r="E2057" i="3" s="1"/>
  <c r="E2058" i="3" s="1"/>
  <c r="E2059" i="3" s="1"/>
  <c r="E2060" i="3" s="1"/>
  <c r="E2061" i="3" s="1"/>
  <c r="E2062" i="3" s="1"/>
  <c r="E2063" i="3" s="1"/>
  <c r="E2064" i="3" s="1"/>
  <c r="E2065" i="3" s="1"/>
  <c r="E1851" i="3"/>
  <c r="E1852" i="3" s="1"/>
  <c r="E1853" i="3" s="1"/>
  <c r="E1854" i="3" s="1"/>
  <c r="E1855" i="3" s="1"/>
  <c r="E1856" i="3" s="1"/>
  <c r="E1857" i="3" s="1"/>
  <c r="E1858" i="3" s="1"/>
  <c r="E1859" i="3" s="1"/>
  <c r="E1860" i="3" s="1"/>
  <c r="E1861" i="3" s="1"/>
  <c r="E1862" i="3" s="1"/>
  <c r="E1863" i="3" s="1"/>
  <c r="E1864" i="3" s="1"/>
  <c r="E1865" i="3" s="1"/>
  <c r="E1866" i="3" s="1"/>
  <c r="E1867" i="3" s="1"/>
  <c r="E1868" i="3" s="1"/>
  <c r="E1869" i="3" s="1"/>
  <c r="E1870" i="3" s="1"/>
  <c r="E1871" i="3" s="1"/>
  <c r="E1872" i="3" s="1"/>
  <c r="E1873" i="3" s="1"/>
  <c r="E1731" i="3"/>
  <c r="E1732" i="3" s="1"/>
  <c r="E1733" i="3" s="1"/>
  <c r="E1734" i="3" s="1"/>
  <c r="E1735" i="3" s="1"/>
  <c r="E1736" i="3" s="1"/>
  <c r="E1737" i="3" s="1"/>
  <c r="E1738" i="3" s="1"/>
  <c r="E1739" i="3" s="1"/>
  <c r="E1740" i="3" s="1"/>
  <c r="E1741" i="3" s="1"/>
  <c r="E1742" i="3" s="1"/>
  <c r="E1743" i="3" s="1"/>
  <c r="E1744" i="3" s="1"/>
  <c r="E1745" i="3" s="1"/>
  <c r="E1746" i="3" s="1"/>
  <c r="E1747" i="3" s="1"/>
  <c r="E1748" i="3" s="1"/>
  <c r="E1749" i="3" s="1"/>
  <c r="E1750" i="3" s="1"/>
  <c r="E1751" i="3" s="1"/>
  <c r="E1752" i="3" s="1"/>
  <c r="E1753" i="3" s="1"/>
  <c r="E1635" i="3"/>
  <c r="E1636" i="3" s="1"/>
  <c r="E1637" i="3" s="1"/>
  <c r="E1638" i="3" s="1"/>
  <c r="E1639" i="3" s="1"/>
  <c r="E1640" i="3" s="1"/>
  <c r="E1641" i="3" s="1"/>
  <c r="E1642" i="3" s="1"/>
  <c r="E1643" i="3" s="1"/>
  <c r="E1644" i="3" s="1"/>
  <c r="E1645" i="3" s="1"/>
  <c r="E1646" i="3" s="1"/>
  <c r="E1647" i="3" s="1"/>
  <c r="E1648" i="3" s="1"/>
  <c r="E1649" i="3" s="1"/>
  <c r="E1650" i="3" s="1"/>
  <c r="E1651" i="3" s="1"/>
  <c r="E1652" i="3" s="1"/>
  <c r="E1653" i="3" s="1"/>
  <c r="E1654" i="3" s="1"/>
  <c r="E1655" i="3" s="1"/>
  <c r="E1656" i="3" s="1"/>
  <c r="E1657" i="3" s="1"/>
  <c r="E1587" i="3"/>
  <c r="E1588" i="3" s="1"/>
  <c r="E1589" i="3" s="1"/>
  <c r="E1590" i="3" s="1"/>
  <c r="E1591" i="3" s="1"/>
  <c r="E1592" i="3" s="1"/>
  <c r="E1593" i="3" s="1"/>
  <c r="E1594" i="3" s="1"/>
  <c r="E1595" i="3" s="1"/>
  <c r="E1596" i="3" s="1"/>
  <c r="E1597" i="3" s="1"/>
  <c r="E1598" i="3" s="1"/>
  <c r="E1599" i="3" s="1"/>
  <c r="E1600" i="3" s="1"/>
  <c r="E1601" i="3" s="1"/>
  <c r="E1602" i="3" s="1"/>
  <c r="E1603" i="3" s="1"/>
  <c r="E1604" i="3" s="1"/>
  <c r="E1605" i="3" s="1"/>
  <c r="E1606" i="3" s="1"/>
  <c r="E1607" i="3" s="1"/>
  <c r="E1608" i="3" s="1"/>
  <c r="E1609" i="3" s="1"/>
  <c r="E1515" i="3"/>
  <c r="E1516" i="3" s="1"/>
  <c r="E1517" i="3" s="1"/>
  <c r="E1518" i="3" s="1"/>
  <c r="E1519" i="3" s="1"/>
  <c r="E1520" i="3" s="1"/>
  <c r="E1521" i="3" s="1"/>
  <c r="E1522" i="3" s="1"/>
  <c r="E1523" i="3" s="1"/>
  <c r="E1524" i="3" s="1"/>
  <c r="E1525" i="3" s="1"/>
  <c r="E1526" i="3" s="1"/>
  <c r="E1527" i="3" s="1"/>
  <c r="E1528" i="3" s="1"/>
  <c r="E1529" i="3" s="1"/>
  <c r="E1530" i="3" s="1"/>
  <c r="E1531" i="3" s="1"/>
  <c r="E1532" i="3" s="1"/>
  <c r="E1533" i="3" s="1"/>
  <c r="E1534" i="3" s="1"/>
  <c r="E1535" i="3" s="1"/>
  <c r="E1536" i="3" s="1"/>
  <c r="E1537" i="3" s="1"/>
  <c r="E1395" i="3"/>
  <c r="E1396" i="3" s="1"/>
  <c r="E1397" i="3" s="1"/>
  <c r="E1398" i="3" s="1"/>
  <c r="E1399" i="3" s="1"/>
  <c r="E1400" i="3" s="1"/>
  <c r="E1401" i="3" s="1"/>
  <c r="E1402" i="3" s="1"/>
  <c r="E1403" i="3" s="1"/>
  <c r="E1404" i="3" s="1"/>
  <c r="E1405" i="3" s="1"/>
  <c r="E1406" i="3" s="1"/>
  <c r="E1407" i="3" s="1"/>
  <c r="E1408" i="3" s="1"/>
  <c r="E1409" i="3" s="1"/>
  <c r="E1410" i="3" s="1"/>
  <c r="E1411" i="3" s="1"/>
  <c r="E1412" i="3" s="1"/>
  <c r="E1413" i="3" s="1"/>
  <c r="E1414" i="3" s="1"/>
  <c r="E1415" i="3" s="1"/>
  <c r="E1416" i="3" s="1"/>
  <c r="E1417" i="3" s="1"/>
  <c r="E1323" i="3"/>
  <c r="E1324" i="3" s="1"/>
  <c r="E1325" i="3" s="1"/>
  <c r="E1326" i="3" s="1"/>
  <c r="E1327" i="3" s="1"/>
  <c r="E1328" i="3" s="1"/>
  <c r="E1329" i="3" s="1"/>
  <c r="E1330" i="3" s="1"/>
  <c r="E1331" i="3" s="1"/>
  <c r="E1332" i="3" s="1"/>
  <c r="E1333" i="3" s="1"/>
  <c r="E1334" i="3" s="1"/>
  <c r="E1335" i="3" s="1"/>
  <c r="E1336" i="3" s="1"/>
  <c r="E1337" i="3" s="1"/>
  <c r="E1338" i="3" s="1"/>
  <c r="E1339" i="3" s="1"/>
  <c r="E1340" i="3" s="1"/>
  <c r="E1341" i="3" s="1"/>
  <c r="E1342" i="3" s="1"/>
  <c r="E1343" i="3" s="1"/>
  <c r="E1344" i="3" s="1"/>
  <c r="E1345" i="3" s="1"/>
  <c r="E1155" i="3"/>
  <c r="E267" i="3"/>
  <c r="E268" i="3" s="1"/>
  <c r="E269" i="3" s="1"/>
  <c r="E270" i="3" s="1"/>
  <c r="E271" i="3" s="1"/>
  <c r="E272" i="3" s="1"/>
  <c r="E273" i="3" s="1"/>
  <c r="E274" i="3" s="1"/>
  <c r="J1" i="8" l="1"/>
  <c r="E3650" i="3"/>
  <c r="F2061" i="3" s="1"/>
  <c r="F2207" i="3"/>
  <c r="F3169" i="3"/>
  <c r="F2473" i="3"/>
  <c r="F1105" i="3"/>
  <c r="F1098" i="3"/>
  <c r="F839" i="3"/>
  <c r="F858" i="3"/>
  <c r="F3448" i="3"/>
  <c r="F287" i="3"/>
  <c r="F2902" i="3"/>
  <c r="F2903" i="3"/>
  <c r="F2905" i="3"/>
  <c r="F2922" i="3"/>
  <c r="F2881" i="3"/>
  <c r="F2879" i="3"/>
  <c r="F3114" i="3"/>
  <c r="F192" i="3"/>
  <c r="F2401" i="3"/>
  <c r="F70" i="3"/>
  <c r="F3258" i="3"/>
  <c r="F1441" i="3"/>
  <c r="F1414" i="3"/>
  <c r="F3309" i="3"/>
  <c r="F93" i="3"/>
  <c r="F1415" i="3"/>
  <c r="F625" i="3"/>
  <c r="F263" i="3"/>
  <c r="F2827" i="3"/>
  <c r="F310" i="3"/>
  <c r="F1604" i="3"/>
  <c r="F3526" i="3"/>
  <c r="F3163" i="3"/>
  <c r="F3286" i="3"/>
  <c r="F2137" i="3"/>
  <c r="F2135" i="3"/>
  <c r="F2131" i="3"/>
  <c r="F2133" i="3"/>
  <c r="F2129" i="3"/>
  <c r="F1897" i="3"/>
  <c r="F2781" i="3"/>
  <c r="F3213" i="3"/>
  <c r="F3335" i="3"/>
  <c r="F553" i="3"/>
  <c r="F551" i="3"/>
  <c r="F982" i="3"/>
  <c r="F2276" i="3"/>
  <c r="F2329" i="3"/>
  <c r="F2325" i="3"/>
  <c r="F2327" i="3"/>
  <c r="F2324" i="3"/>
  <c r="F2419" i="3"/>
  <c r="F1199" i="3"/>
  <c r="F601" i="3"/>
  <c r="F599" i="3"/>
  <c r="F259" i="3"/>
  <c r="F1678" i="3"/>
  <c r="F697" i="3"/>
  <c r="F670" i="3"/>
  <c r="F693" i="3"/>
  <c r="F672" i="3"/>
  <c r="F667" i="3"/>
  <c r="F3383" i="3"/>
  <c r="F361" i="3"/>
  <c r="F357" i="3"/>
  <c r="F358" i="3"/>
  <c r="F3025" i="3"/>
  <c r="F2157" i="3"/>
  <c r="F3260" i="3"/>
  <c r="F2248" i="3"/>
  <c r="F1701" i="3"/>
  <c r="F479" i="3"/>
  <c r="F1941" i="3"/>
  <c r="F3598" i="3"/>
  <c r="F1870" i="3"/>
  <c r="F1343" i="3"/>
  <c r="F1750" i="3"/>
  <c r="F3233" i="3"/>
  <c r="F1076" i="3"/>
  <c r="F3553" i="3"/>
  <c r="F3546" i="3"/>
  <c r="F3549" i="3"/>
  <c r="F3551" i="3"/>
  <c r="F1463" i="3"/>
  <c r="F3069" i="3"/>
  <c r="F3625" i="3"/>
  <c r="F2540" i="3"/>
  <c r="F166" i="3"/>
  <c r="F240" i="3"/>
  <c r="F1968" i="3"/>
  <c r="F2085" i="3"/>
  <c r="F408" i="3"/>
  <c r="F3623" i="3"/>
  <c r="F2520" i="3"/>
  <c r="F2232" i="3"/>
  <c r="F2974" i="3"/>
  <c r="F3529" i="3"/>
  <c r="F3427" i="3"/>
  <c r="F1484" i="3"/>
  <c r="F3265" i="3"/>
  <c r="F2948" i="3"/>
  <c r="F1581" i="3"/>
  <c r="F1800" i="3"/>
  <c r="F90" i="3"/>
  <c r="F1002" i="3"/>
  <c r="F3312" i="3"/>
  <c r="F2639" i="3"/>
  <c r="F1940" i="3"/>
  <c r="F2850" i="3"/>
  <c r="F2394" i="3"/>
  <c r="F1535" i="3"/>
  <c r="F646" i="3"/>
  <c r="F2134" i="3"/>
  <c r="F981" i="3"/>
  <c r="F3048" i="3"/>
  <c r="F288" i="3"/>
  <c r="F1126" i="3"/>
  <c r="F2519" i="3"/>
  <c r="F2250" i="3"/>
  <c r="F720" i="3"/>
  <c r="F1225" i="3"/>
  <c r="F2326" i="3"/>
  <c r="F2681" i="3"/>
  <c r="F193" i="3"/>
  <c r="F186" i="3"/>
  <c r="F168" i="3"/>
  <c r="F189" i="3"/>
  <c r="F1655" i="3"/>
  <c r="F69" i="3"/>
  <c r="F1103" i="3"/>
  <c r="F765" i="3"/>
  <c r="F1774" i="3"/>
  <c r="F1172" i="3"/>
  <c r="F1417" i="3"/>
  <c r="F3550" i="3"/>
  <c r="F1824" i="3"/>
  <c r="F2832" i="3"/>
  <c r="F312" i="3"/>
  <c r="F1606" i="3"/>
  <c r="F478" i="3"/>
  <c r="F1243" i="3"/>
  <c r="F2178" i="3"/>
  <c r="F2444" i="3"/>
  <c r="F284" i="3"/>
  <c r="F2785" i="3"/>
  <c r="F3215" i="3"/>
  <c r="F3332" i="3"/>
  <c r="F2638" i="3"/>
  <c r="F1726" i="3"/>
  <c r="F2277" i="3"/>
  <c r="F210" i="3"/>
  <c r="F2420" i="3"/>
  <c r="F140" i="3"/>
  <c r="F1268" i="3"/>
  <c r="F163" i="3"/>
  <c r="F1680" i="3"/>
  <c r="F3527" i="3"/>
  <c r="F2904" i="3"/>
  <c r="F2280" i="3"/>
  <c r="F2564" i="3"/>
  <c r="F2160" i="3"/>
  <c r="F475" i="3"/>
  <c r="F2254" i="3"/>
  <c r="F1703" i="3"/>
  <c r="F3505" i="3"/>
  <c r="F3501" i="3"/>
  <c r="F3479" i="3"/>
  <c r="F2614" i="3"/>
  <c r="F1292" i="3"/>
  <c r="F3574" i="3"/>
  <c r="F1341" i="3"/>
  <c r="F3237" i="3"/>
  <c r="F1080" i="3"/>
  <c r="F1249" i="3"/>
  <c r="F1465" i="3"/>
  <c r="F3071" i="3"/>
  <c r="F3190" i="3"/>
  <c r="F2782" i="3"/>
  <c r="F574" i="3"/>
  <c r="F241" i="3"/>
  <c r="F236" i="3"/>
  <c r="F214" i="3"/>
  <c r="F816" i="3"/>
  <c r="F2084" i="3"/>
  <c r="F409" i="3"/>
  <c r="F405" i="3"/>
  <c r="F3094" i="3"/>
  <c r="F2521" i="3"/>
  <c r="F2517" i="3"/>
  <c r="F2496" i="3"/>
  <c r="F2233" i="3"/>
  <c r="F2226" i="3"/>
  <c r="F2227" i="3"/>
  <c r="F2225" i="3"/>
  <c r="F788" i="3"/>
  <c r="F1966" i="3"/>
  <c r="F3430" i="3"/>
  <c r="F1485" i="3"/>
  <c r="F2176" i="3"/>
  <c r="F2950" i="3"/>
  <c r="F1585" i="3"/>
  <c r="F1801" i="3"/>
  <c r="F1771" i="3"/>
  <c r="F1794" i="3"/>
  <c r="F1796" i="3"/>
  <c r="F92" i="3"/>
  <c r="F1004" i="3"/>
  <c r="F2494" i="3"/>
  <c r="F864" i="3"/>
  <c r="F2734" i="3"/>
  <c r="F2975" i="3"/>
  <c r="F3480" i="3"/>
  <c r="F691" i="3"/>
  <c r="F138" i="3"/>
  <c r="F3310" i="3"/>
  <c r="F1245" i="3"/>
  <c r="F910" i="3"/>
  <c r="F3597" i="3"/>
  <c r="F2231" i="3"/>
  <c r="F2375" i="3"/>
  <c r="F2588" i="3"/>
  <c r="F3382" i="3"/>
  <c r="F3528" i="3"/>
  <c r="F2612" i="3"/>
  <c r="F1488" i="3"/>
  <c r="F1386" i="3"/>
  <c r="F863" i="3"/>
  <c r="F1630" i="3"/>
  <c r="F3452" i="3"/>
  <c r="F1151" i="3"/>
  <c r="F935" i="3"/>
  <c r="F381" i="3"/>
  <c r="F3644" i="3"/>
  <c r="F573" i="3"/>
  <c r="F3384" i="3"/>
  <c r="F1962" i="3"/>
  <c r="F3284" i="3"/>
  <c r="F2465" i="3"/>
  <c r="F1991" i="3"/>
  <c r="F1392" i="3"/>
  <c r="F2349" i="3"/>
  <c r="F835" i="3"/>
  <c r="F1632" i="3"/>
  <c r="F2853" i="3"/>
  <c r="F3453" i="3"/>
  <c r="F649" i="3"/>
  <c r="F2515" i="3"/>
  <c r="F237" i="3"/>
  <c r="F1654" i="3"/>
  <c r="F73" i="3"/>
  <c r="F2660" i="3"/>
  <c r="F1269" i="3"/>
  <c r="F1222" i="3"/>
  <c r="F3431" i="3"/>
  <c r="F1825" i="3"/>
  <c r="F1822" i="3"/>
  <c r="F1821" i="3"/>
  <c r="F1823" i="3"/>
  <c r="F1819" i="3"/>
  <c r="F1820" i="3"/>
  <c r="F1818" i="3"/>
  <c r="F2833" i="3"/>
  <c r="F2831" i="3"/>
  <c r="F2808" i="3"/>
  <c r="F2784" i="3"/>
  <c r="F2829" i="3"/>
  <c r="F2780" i="3"/>
  <c r="F2806" i="3"/>
  <c r="F313" i="3"/>
  <c r="F311" i="3"/>
  <c r="F309" i="3"/>
  <c r="F264" i="3"/>
  <c r="F497" i="3"/>
  <c r="F2443" i="3"/>
  <c r="F3288" i="3"/>
  <c r="F1267" i="3"/>
  <c r="F3217" i="3"/>
  <c r="F3337" i="3"/>
  <c r="F911" i="3"/>
  <c r="F2281" i="3"/>
  <c r="F3046" i="3"/>
  <c r="F2425" i="3"/>
  <c r="F142" i="3"/>
  <c r="F2730" i="3"/>
  <c r="F169" i="3"/>
  <c r="F3357" i="3"/>
  <c r="F1681" i="3"/>
  <c r="F1653" i="3"/>
  <c r="F1679" i="3"/>
  <c r="F1675" i="3"/>
  <c r="F3000" i="3"/>
  <c r="F1942" i="3"/>
  <c r="F1005" i="3"/>
  <c r="F2566" i="3"/>
  <c r="F2161" i="3"/>
  <c r="F2156" i="3"/>
  <c r="F2972" i="3"/>
  <c r="F2256" i="3"/>
  <c r="F1705" i="3"/>
  <c r="F719" i="3"/>
  <c r="F1290" i="3"/>
  <c r="F3596" i="3"/>
  <c r="F1873" i="3"/>
  <c r="F1871" i="3"/>
  <c r="F1345" i="3"/>
  <c r="F1749" i="3"/>
  <c r="F3241" i="3"/>
  <c r="F1081" i="3"/>
  <c r="F1077" i="3"/>
  <c r="F1079" i="3"/>
  <c r="F3289" i="3"/>
  <c r="F3073" i="3"/>
  <c r="F3481" i="3"/>
  <c r="F3313" i="3"/>
  <c r="F569" i="3"/>
  <c r="F1318" i="3"/>
  <c r="F43" i="3"/>
  <c r="F2083" i="3"/>
  <c r="F1558" i="3"/>
  <c r="F1938" i="3"/>
  <c r="F841" i="3"/>
  <c r="F3118" i="3"/>
  <c r="F453" i="3"/>
  <c r="F3433" i="3"/>
  <c r="F3001" i="3"/>
  <c r="F1264" i="3"/>
  <c r="F1000" i="3"/>
  <c r="F2159" i="3"/>
  <c r="F1416" i="3"/>
  <c r="F1677" i="3"/>
  <c r="F1102" i="3"/>
  <c r="F359" i="3"/>
  <c r="F2400" i="3"/>
  <c r="F1730" i="3"/>
  <c r="F1274" i="3"/>
  <c r="F3603" i="3"/>
  <c r="F986" i="3"/>
  <c r="F2114" i="3"/>
  <c r="F962" i="3"/>
  <c r="F290" i="3"/>
  <c r="F1923" i="3"/>
  <c r="F3122" i="3"/>
  <c r="F890" i="3"/>
  <c r="F578" i="3"/>
  <c r="F2570" i="3"/>
  <c r="F2403" i="3"/>
  <c r="F651" i="3"/>
  <c r="F2763" i="3"/>
  <c r="F2978" i="3"/>
  <c r="F3554" i="3"/>
  <c r="F1874" i="3"/>
  <c r="F3362" i="3"/>
  <c r="F3170" i="3"/>
  <c r="F3243" i="3"/>
  <c r="F2018" i="3"/>
  <c r="F2930" i="3"/>
  <c r="F1082" i="3"/>
  <c r="F603" i="3"/>
  <c r="F3626" i="3"/>
  <c r="F794" i="3"/>
  <c r="F3050" i="3"/>
  <c r="F506" i="3"/>
  <c r="F2907" i="3"/>
  <c r="F674" i="3"/>
  <c r="F3147" i="3"/>
  <c r="F2186" i="3"/>
  <c r="F819" i="3"/>
  <c r="F2306" i="3"/>
  <c r="F3099" i="3"/>
  <c r="F2642" i="3"/>
  <c r="F3004" i="3"/>
  <c r="F3387" i="3"/>
  <c r="F723" i="3"/>
  <c r="F914" i="3"/>
  <c r="F482" i="3"/>
  <c r="F3555" i="3"/>
  <c r="F1994" i="3"/>
  <c r="F2980" i="3"/>
  <c r="F3604" i="3"/>
  <c r="F2378" i="3"/>
  <c r="F2739" i="3"/>
  <c r="F1442" i="3"/>
  <c r="F3412" i="3"/>
  <c r="F3003" i="3"/>
  <c r="F3" i="3"/>
  <c r="F3098" i="3"/>
  <c r="F2811" i="3"/>
  <c r="F1611" i="3"/>
  <c r="F2643" i="3"/>
  <c r="F3125" i="3"/>
  <c r="F1130" i="3"/>
  <c r="F1250" i="3"/>
  <c r="F628" i="3"/>
  <c r="F3531" i="3"/>
  <c r="F2762" i="3"/>
  <c r="F1322" i="3"/>
  <c r="F170" i="3"/>
  <c r="F2234" i="3"/>
  <c r="F3267" i="3"/>
  <c r="F2163" i="3"/>
  <c r="F2138" i="3"/>
  <c r="F51" i="3"/>
  <c r="F1397" i="3"/>
  <c r="F3173" i="3"/>
  <c r="F2789" i="3"/>
  <c r="F1925" i="3"/>
  <c r="F3266" i="3"/>
  <c r="F3602" i="3"/>
  <c r="F1922" i="3"/>
  <c r="F3291" i="3"/>
  <c r="F1563" i="3"/>
  <c r="F1154" i="3"/>
  <c r="F410" i="3"/>
  <c r="F2860" i="3"/>
  <c r="F483" i="3"/>
  <c r="F1683" i="3"/>
  <c r="F76" i="3"/>
  <c r="F461" i="3"/>
  <c r="F3027" i="3"/>
  <c r="F2162" i="3"/>
  <c r="F3338" i="3"/>
  <c r="F3242" i="3"/>
  <c r="F2981" i="3"/>
  <c r="F700" i="3"/>
  <c r="F3146" i="3"/>
  <c r="F26" i="3"/>
  <c r="F2738" i="3"/>
  <c r="F1828" i="3"/>
  <c r="F1733" i="3"/>
  <c r="F194" i="3"/>
  <c r="F386" i="3"/>
  <c r="F844" i="3"/>
  <c r="F1323" i="3"/>
  <c r="F1755" i="3"/>
  <c r="F2859" i="3"/>
  <c r="F196" i="3"/>
  <c r="F3434" i="3"/>
  <c r="F2858" i="3"/>
  <c r="F2475" i="3"/>
  <c r="F843" i="3"/>
  <c r="F2498" i="3"/>
  <c r="F3197" i="3"/>
  <c r="F820" i="3"/>
  <c r="F1277" i="3"/>
  <c r="F1014" i="3"/>
  <c r="F2042" i="3"/>
  <c r="F1106" i="3"/>
  <c r="F435" i="3"/>
  <c r="F2379" i="3"/>
  <c r="F3002" i="3"/>
  <c r="F2450" i="3"/>
  <c r="F243" i="3"/>
  <c r="F3171" i="3"/>
  <c r="F1058" i="3"/>
  <c r="F1682" i="3"/>
  <c r="F2548" i="3"/>
  <c r="F698" i="3"/>
  <c r="F3386" i="3"/>
  <c r="F1298" i="3"/>
  <c r="F2861" i="3"/>
  <c r="F1467" i="3"/>
  <c r="F1538" i="3"/>
  <c r="F1658" i="3"/>
  <c r="F3506" i="3"/>
  <c r="F1898" i="3"/>
  <c r="F2788" i="3"/>
  <c r="F2426" i="3"/>
  <c r="F3196" i="3"/>
  <c r="F315" i="3"/>
  <c r="F1634" i="3"/>
  <c r="F218" i="3"/>
  <c r="F1562" i="3"/>
  <c r="F770" i="3"/>
  <c r="F316" i="3"/>
  <c r="F2618" i="3"/>
  <c r="F650" i="3"/>
  <c r="F2043" i="3"/>
  <c r="F195" i="3"/>
  <c r="F1635" i="3"/>
  <c r="F2546" i="3"/>
  <c r="F554" i="3"/>
  <c r="F1946" i="3"/>
  <c r="F1947" i="3"/>
  <c r="F1948" i="3"/>
  <c r="F532" i="3"/>
  <c r="F1876" i="3"/>
  <c r="F2453" i="3"/>
  <c r="F3030" i="3"/>
  <c r="F2886" i="3"/>
  <c r="F98" i="3"/>
  <c r="F1179" i="3"/>
  <c r="F1778" i="3"/>
  <c r="F1612" i="3"/>
  <c r="F50" i="3"/>
  <c r="F53" i="3"/>
  <c r="F915" i="3"/>
  <c r="F653" i="3"/>
  <c r="F3460" i="3"/>
  <c r="F746" i="3"/>
  <c r="F2307" i="3"/>
  <c r="F989" i="3"/>
  <c r="F30" i="3"/>
  <c r="F54" i="3"/>
  <c r="F3389" i="3"/>
  <c r="F3100" i="3"/>
  <c r="F2834" i="3"/>
  <c r="F1011" i="3"/>
  <c r="F626" i="3"/>
  <c r="F1178" i="3"/>
  <c r="F2810" i="3"/>
  <c r="F2356" i="3"/>
  <c r="F52" i="3"/>
  <c r="F2954" i="3"/>
  <c r="F1826" i="3"/>
  <c r="F1228" i="3"/>
  <c r="F3410" i="3"/>
  <c r="F74" i="3"/>
  <c r="F2069" i="3"/>
  <c r="F124" i="3"/>
  <c r="F414" i="3"/>
  <c r="F2117" i="3"/>
  <c r="F2501" i="3"/>
  <c r="F1013" i="3"/>
  <c r="F2690" i="3"/>
  <c r="F1180" i="3"/>
  <c r="F3483" i="3"/>
  <c r="F1539" i="3"/>
  <c r="F99" i="3"/>
  <c r="F2786" i="3"/>
  <c r="F3365" i="3"/>
  <c r="F146" i="3"/>
  <c r="F459" i="3"/>
  <c r="F3581" i="3"/>
  <c r="F2141" i="3"/>
  <c r="F1085" i="3"/>
  <c r="F892" i="3"/>
  <c r="F796" i="3"/>
  <c r="F2595" i="3"/>
  <c r="F458" i="3"/>
  <c r="F3363" i="3"/>
  <c r="F1010" i="3"/>
  <c r="F1516" i="3"/>
  <c r="F2906" i="3"/>
  <c r="F509" i="3"/>
  <c r="F389" i="3"/>
  <c r="F1899" i="3"/>
  <c r="F2478" i="3"/>
  <c r="F269" i="3"/>
  <c r="F1347" i="3"/>
  <c r="F1419" i="3"/>
  <c r="F2354" i="3"/>
  <c r="F148" i="3"/>
  <c r="F845" i="3"/>
  <c r="F893" i="3"/>
  <c r="F797" i="3"/>
  <c r="F2282" i="3"/>
  <c r="F530" i="3"/>
  <c r="F2715" i="3"/>
  <c r="F1754" i="3"/>
  <c r="F3026" i="3"/>
  <c r="F2067" i="3"/>
  <c r="F3314" i="3"/>
  <c r="F1346" i="3"/>
  <c r="F2955" i="3"/>
  <c r="F2787" i="3"/>
  <c r="F3435" i="3"/>
  <c r="F869" i="3"/>
  <c r="F221" i="3"/>
  <c r="F2382" i="3"/>
  <c r="F4" i="3"/>
  <c r="F3123" i="3"/>
  <c r="F722" i="3"/>
  <c r="F2594" i="3"/>
  <c r="F2500" i="3"/>
  <c r="F1444" i="3"/>
  <c r="F2066" i="3"/>
  <c r="F3194" i="3"/>
  <c r="F1370" i="3"/>
  <c r="F1756" i="3"/>
  <c r="F434" i="3"/>
  <c r="F1034" i="3"/>
  <c r="F3005" i="3"/>
  <c r="F1182" i="3"/>
  <c r="F1758" i="3"/>
  <c r="F3269" i="3"/>
  <c r="F2571" i="3"/>
  <c r="F242" i="3"/>
  <c r="F27" i="3"/>
  <c r="F842" i="3"/>
  <c r="F219" i="3"/>
  <c r="F821" i="3"/>
  <c r="F1275" i="3"/>
  <c r="F605" i="3"/>
  <c r="F1971" i="3"/>
  <c r="F102" i="3"/>
  <c r="F1660" i="3"/>
  <c r="F1802" i="3"/>
  <c r="F2235" i="3"/>
  <c r="F362" i="3"/>
  <c r="F988" i="3"/>
  <c r="F2258" i="3"/>
  <c r="F2667" i="3"/>
  <c r="F1706" i="3"/>
  <c r="F2572" i="3"/>
  <c r="F2210" i="3"/>
  <c r="F3195" i="3"/>
  <c r="F2882" i="3"/>
  <c r="F1995" i="3"/>
  <c r="F2596" i="3"/>
  <c r="F268" i="3"/>
  <c r="F748" i="3"/>
  <c r="F1155" i="3"/>
  <c r="F2522" i="3"/>
  <c r="F1996" i="3"/>
  <c r="F2887" i="3"/>
  <c r="F1731" i="3"/>
  <c r="F2261" i="3"/>
  <c r="F1587" i="3"/>
  <c r="F2931" i="3"/>
  <c r="F3509" i="3"/>
  <c r="F1156" i="3"/>
  <c r="F1300" i="3"/>
  <c r="F2574" i="3"/>
  <c r="F3437" i="3"/>
  <c r="F3530" i="3"/>
  <c r="F2259" i="3"/>
  <c r="F2884" i="3"/>
  <c r="F964" i="3"/>
  <c r="F1036" i="3"/>
  <c r="F2116" i="3"/>
  <c r="F2716" i="3"/>
  <c r="F1852" i="3"/>
  <c r="F171" i="3"/>
  <c r="F1659" i="3"/>
  <c r="F1373" i="3"/>
  <c r="F795" i="3"/>
  <c r="F3102" i="3"/>
  <c r="F699" i="3"/>
  <c r="F3079" i="3"/>
  <c r="F3461" i="3"/>
  <c r="F198" i="3"/>
  <c r="F2405" i="3"/>
  <c r="F2888" i="3"/>
  <c r="F174" i="3"/>
  <c r="F388" i="3"/>
  <c r="F3631" i="3"/>
  <c r="F2764" i="3"/>
  <c r="F3508" i="3"/>
  <c r="F1202" i="3"/>
  <c r="F2837" i="3"/>
  <c r="F2237" i="3"/>
  <c r="F1493" i="3"/>
  <c r="F3222" i="3"/>
  <c r="F1566" i="3"/>
  <c r="F1132" i="3"/>
  <c r="F866" i="3"/>
  <c r="F3074" i="3"/>
  <c r="F3268" i="3"/>
  <c r="F2668" i="3"/>
  <c r="F701" i="3"/>
  <c r="F3484" i="3"/>
  <c r="F3415" i="3"/>
  <c r="F3290" i="3"/>
  <c r="F3174" i="3"/>
  <c r="F2236" i="3"/>
  <c r="F2474" i="3"/>
  <c r="F3458" i="3"/>
  <c r="F1396" i="3"/>
  <c r="F1709" i="3"/>
  <c r="F2644" i="3"/>
  <c r="F1131" i="3"/>
  <c r="F1035" i="3"/>
  <c r="F2402" i="3"/>
  <c r="F3075" i="3"/>
  <c r="F2691" i="3"/>
  <c r="F891" i="3"/>
  <c r="F1469" i="3"/>
  <c r="F2020" i="3"/>
  <c r="F675" i="3"/>
  <c r="F2330" i="3"/>
  <c r="F1490" i="3"/>
  <c r="F292" i="3"/>
  <c r="F247" i="3"/>
  <c r="F2139" i="3"/>
  <c r="F122" i="3"/>
  <c r="F29" i="3"/>
  <c r="F266" i="3"/>
  <c r="F3172" i="3"/>
  <c r="F2835" i="3"/>
  <c r="F3366" i="3"/>
  <c r="F1205" i="3"/>
  <c r="F2499" i="3"/>
  <c r="F818" i="3"/>
  <c r="F846" i="3"/>
  <c r="F2909" i="3"/>
  <c r="F364" i="3"/>
  <c r="F3221" i="3"/>
  <c r="F917" i="3"/>
  <c r="F1588" i="3"/>
  <c r="F1781" i="3"/>
  <c r="F604" i="3"/>
  <c r="F2836" i="3"/>
  <c r="F2213" i="3"/>
  <c r="F3051" i="3"/>
  <c r="F3507" i="3"/>
  <c r="F1466" i="3"/>
  <c r="F1565" i="3"/>
  <c r="F1973" i="3"/>
  <c r="F2115" i="3"/>
  <c r="F338" i="3"/>
  <c r="F2523" i="3"/>
  <c r="F1327" i="3"/>
  <c r="F342" i="3"/>
  <c r="F1443" i="3"/>
  <c r="F439" i="3"/>
  <c r="F1254" i="3"/>
  <c r="F1970" i="3"/>
  <c r="F2670" i="3"/>
  <c r="F3029" i="3"/>
  <c r="F3364" i="3"/>
  <c r="F1564" i="3"/>
  <c r="F580" i="3"/>
  <c r="F3558" i="3"/>
  <c r="F3218" i="3"/>
  <c r="F3028" i="3"/>
  <c r="F1586" i="3"/>
  <c r="F1227" i="3"/>
  <c r="F2597" i="3"/>
  <c r="F677" i="3"/>
  <c r="F772" i="3"/>
  <c r="F2957" i="3"/>
  <c r="F602" i="3"/>
  <c r="F1972" i="3"/>
  <c r="F2885" i="3"/>
  <c r="F2285" i="3"/>
  <c r="F1732" i="3"/>
  <c r="F2979" i="3"/>
  <c r="F2212" i="3"/>
  <c r="F3150" i="3"/>
  <c r="F2956" i="3"/>
  <c r="F1782" i="3"/>
  <c r="F3080" i="3"/>
  <c r="F246" i="3"/>
  <c r="F1226" i="3"/>
  <c r="F3053" i="3"/>
  <c r="F2524" i="3"/>
  <c r="F3556" i="3"/>
  <c r="F437" i="3"/>
  <c r="F2091" i="3"/>
  <c r="F3605" i="3"/>
  <c r="F1278" i="3"/>
  <c r="F340" i="3"/>
  <c r="F2090" i="3"/>
  <c r="F2044" i="3"/>
  <c r="F2883" i="3"/>
  <c r="F1850" i="3"/>
  <c r="F556" i="3"/>
  <c r="F991" i="3"/>
  <c r="F511" i="3"/>
  <c r="F727" i="3"/>
  <c r="F1567" i="3"/>
  <c r="F3224" i="3"/>
  <c r="F1999" i="3"/>
  <c r="F3485" i="3"/>
  <c r="F1515" i="3"/>
  <c r="F963" i="3"/>
  <c r="F3411" i="3"/>
  <c r="F1759" i="3"/>
  <c r="F3220" i="3"/>
  <c r="F2932" i="3"/>
  <c r="F507" i="3"/>
  <c r="F1878" i="3"/>
  <c r="F387" i="3"/>
  <c r="F2619" i="3"/>
  <c r="F1663" i="3"/>
  <c r="F2551" i="3"/>
  <c r="F2264" i="3"/>
  <c r="F607" i="3"/>
  <c r="F1421" i="3"/>
  <c r="F3149" i="3"/>
  <c r="F2863" i="3"/>
  <c r="F631" i="3"/>
  <c r="F151" i="3"/>
  <c r="F2165" i="3"/>
  <c r="F1661" i="3"/>
  <c r="F1061" i="3"/>
  <c r="F1517" i="3"/>
  <c r="F2283" i="3"/>
  <c r="F267" i="3"/>
  <c r="F1707" i="3"/>
  <c r="F2933" i="3"/>
  <c r="F3414" i="3"/>
  <c r="F412" i="3"/>
  <c r="F173" i="3"/>
  <c r="F2666" i="3"/>
  <c r="F2406" i="3"/>
  <c r="F2071" i="3"/>
  <c r="F2286" i="3"/>
  <c r="F2694" i="3"/>
  <c r="F152" i="3"/>
  <c r="F632" i="3"/>
  <c r="F941" i="3"/>
  <c r="F1418" i="3"/>
  <c r="F3510" i="3"/>
  <c r="F270" i="3"/>
  <c r="F2093" i="3"/>
  <c r="F2381" i="3"/>
  <c r="F1804" i="3"/>
  <c r="F1110" i="3"/>
  <c r="F1394" i="3"/>
  <c r="F3627" i="3"/>
  <c r="F2189" i="3"/>
  <c r="F5" i="3"/>
  <c r="F2714" i="3"/>
  <c r="F1108" i="3"/>
  <c r="F150" i="3"/>
  <c r="F1610" i="3"/>
  <c r="F2404" i="3"/>
  <c r="F3607" i="3"/>
  <c r="F1708" i="3"/>
  <c r="F3315" i="3"/>
  <c r="F3316" i="3"/>
  <c r="F1831" i="3"/>
  <c r="F3104" i="3"/>
  <c r="F3246" i="3"/>
  <c r="F3296" i="3"/>
  <c r="F3056" i="3"/>
  <c r="F771" i="3"/>
  <c r="F3318" i="3"/>
  <c r="F629" i="3"/>
  <c r="F2188" i="3"/>
  <c r="F2476" i="3"/>
  <c r="F1299" i="3"/>
  <c r="F2070" i="3"/>
  <c r="F3341" i="3"/>
  <c r="F3482" i="3"/>
  <c r="F411" i="3"/>
  <c r="F1446" i="3"/>
  <c r="F2910" i="3"/>
  <c r="F28" i="3"/>
  <c r="F1924" i="3"/>
  <c r="F557" i="3"/>
  <c r="F1134" i="3"/>
  <c r="F2380" i="3"/>
  <c r="F1780" i="3"/>
  <c r="F916" i="3"/>
  <c r="F339" i="3"/>
  <c r="F702" i="3"/>
  <c r="F318" i="3"/>
  <c r="F1107" i="3"/>
  <c r="F2813" i="3"/>
  <c r="F3272" i="3"/>
  <c r="F630" i="3"/>
  <c r="F1779" i="3"/>
  <c r="F2693" i="3"/>
  <c r="F1083" i="3"/>
  <c r="F3462" i="3"/>
  <c r="F1875" i="3"/>
  <c r="F295" i="3"/>
  <c r="F1251" i="3"/>
  <c r="F1901" i="3"/>
  <c r="F317" i="3"/>
  <c r="F1853" i="3"/>
  <c r="F987" i="3"/>
  <c r="F918" i="3"/>
  <c r="F2427" i="3"/>
  <c r="F2742" i="3"/>
  <c r="F2812" i="3"/>
  <c r="F749" i="3"/>
  <c r="F867" i="3"/>
  <c r="F1324" i="3"/>
  <c r="F3124" i="3"/>
  <c r="F125" i="3"/>
  <c r="F1203" i="3"/>
  <c r="F3270" i="3"/>
  <c r="F2407" i="3"/>
  <c r="F2575" i="3"/>
  <c r="F1445" i="3"/>
  <c r="F1851" i="3"/>
  <c r="F294" i="3"/>
  <c r="F747" i="3"/>
  <c r="F2357" i="3"/>
  <c r="F2766" i="3"/>
  <c r="F2333" i="3"/>
  <c r="F531" i="3"/>
  <c r="F2526" i="3"/>
  <c r="F1109" i="3"/>
  <c r="F1636" i="3"/>
  <c r="F8" i="3"/>
  <c r="F245" i="3"/>
  <c r="F606" i="3"/>
  <c r="F484" i="3"/>
  <c r="F774" i="3"/>
  <c r="F1326" i="3"/>
  <c r="F1927" i="3"/>
  <c r="F847" i="3"/>
  <c r="F1470" i="3"/>
  <c r="F365" i="3"/>
  <c r="F3459" i="3"/>
  <c r="F123" i="3"/>
  <c r="F679" i="3"/>
  <c r="F2958" i="3"/>
  <c r="F1037" i="3"/>
  <c r="F2331" i="3"/>
  <c r="F798" i="3"/>
  <c r="F436" i="3"/>
  <c r="F3533" i="3"/>
  <c r="F147" i="3"/>
  <c r="F2211" i="3"/>
  <c r="F652" i="3"/>
  <c r="F938" i="3"/>
  <c r="F220" i="3"/>
  <c r="F486" i="3"/>
  <c r="F1447" i="3"/>
  <c r="F244" i="3"/>
  <c r="F1468" i="3"/>
  <c r="F894" i="3"/>
  <c r="F2284" i="3"/>
  <c r="F488" i="3"/>
  <c r="F3559" i="3"/>
  <c r="F2841" i="3"/>
  <c r="F390" i="3"/>
  <c r="F1012" i="3"/>
  <c r="F1710" i="3"/>
  <c r="F1158" i="3"/>
  <c r="F822" i="3"/>
  <c r="F3532" i="3"/>
  <c r="F2889" i="3"/>
  <c r="F3101" i="3"/>
  <c r="F1613" i="3"/>
  <c r="F3417" i="3"/>
  <c r="F1495" i="3"/>
  <c r="F293" i="3"/>
  <c r="F2432" i="3"/>
  <c r="F1059" i="3"/>
  <c r="F555" i="3"/>
  <c r="F726" i="3"/>
  <c r="F3077" i="3"/>
  <c r="F485" i="3"/>
  <c r="F2935" i="3"/>
  <c r="F3560" i="3"/>
  <c r="F199" i="3"/>
  <c r="F1805" i="3"/>
  <c r="F608" i="3"/>
  <c r="F1399" i="3"/>
  <c r="F2982" i="3"/>
  <c r="F3629" i="3"/>
  <c r="F3055" i="3"/>
  <c r="F3006" i="3"/>
  <c r="F3245" i="3"/>
  <c r="F463" i="3"/>
  <c r="F9" i="3"/>
  <c r="F940" i="3"/>
  <c r="F2934" i="3"/>
  <c r="F1514" i="3"/>
  <c r="F3076" i="3"/>
  <c r="F1877" i="3"/>
  <c r="F1231" i="3"/>
  <c r="F197" i="3"/>
  <c r="F1351" i="3"/>
  <c r="F2260" i="3"/>
  <c r="F1684" i="3"/>
  <c r="F1711" i="3"/>
  <c r="F3317" i="3"/>
  <c r="F460" i="3"/>
  <c r="F1398" i="3"/>
  <c r="F579" i="3"/>
  <c r="F2549" i="3"/>
  <c r="F3440" i="3"/>
  <c r="F801" i="3"/>
  <c r="F57" i="3"/>
  <c r="F3578" i="3"/>
  <c r="F341" i="3"/>
  <c r="F2451" i="3"/>
  <c r="F3368" i="3"/>
  <c r="F3628" i="3"/>
  <c r="F559" i="3"/>
  <c r="F2263" i="3"/>
  <c r="F1184" i="3"/>
  <c r="F2621" i="3"/>
  <c r="F2187" i="3"/>
  <c r="F939" i="3"/>
  <c r="F291" i="3"/>
  <c r="F1494" i="3"/>
  <c r="F3463" i="3"/>
  <c r="F1590" i="3"/>
  <c r="F678" i="3"/>
  <c r="F1209" i="3"/>
  <c r="F2529" i="3"/>
  <c r="F2308" i="3"/>
  <c r="F3244" i="3"/>
  <c r="F172" i="3"/>
  <c r="F2190" i="3"/>
  <c r="F101" i="3"/>
  <c r="F3511" i="3"/>
  <c r="F3219" i="3"/>
  <c r="F3199" i="3"/>
  <c r="F1252" i="3"/>
  <c r="F3579" i="3"/>
  <c r="F2527" i="3"/>
  <c r="F1395" i="3"/>
  <c r="F725" i="3"/>
  <c r="F2599" i="3"/>
  <c r="F1827" i="3"/>
  <c r="F2908" i="3"/>
  <c r="F1639" i="3"/>
  <c r="F1757" i="3"/>
  <c r="F1492" i="3"/>
  <c r="F558" i="3"/>
  <c r="F1783" i="3"/>
  <c r="F1734" i="3"/>
  <c r="F2408" i="3"/>
  <c r="F1084" i="3"/>
  <c r="F363" i="3"/>
  <c r="F3295" i="3"/>
  <c r="F3608" i="3"/>
  <c r="F1208" i="3"/>
  <c r="F751" i="3"/>
  <c r="F1088" i="3"/>
  <c r="F3388" i="3"/>
  <c r="F1348" i="3"/>
  <c r="F2164" i="3"/>
  <c r="F2428" i="3"/>
  <c r="F343" i="3"/>
  <c r="F1830" i="3"/>
  <c r="F3340" i="3"/>
  <c r="F1637" i="3"/>
  <c r="F3248" i="3"/>
  <c r="F1181" i="3"/>
  <c r="F100" i="3"/>
  <c r="F2814" i="3"/>
  <c r="F413" i="3"/>
  <c r="F1808" i="3"/>
  <c r="F582" i="3"/>
  <c r="F1735" i="3"/>
  <c r="F2740" i="3"/>
  <c r="F2765" i="3"/>
  <c r="F627" i="3"/>
  <c r="F3339" i="3"/>
  <c r="F2068" i="3"/>
  <c r="F1204" i="3"/>
  <c r="F3606" i="3"/>
  <c r="F314" i="3"/>
  <c r="F2984" i="3"/>
  <c r="F319" i="3"/>
  <c r="F6" i="3"/>
  <c r="F1374" i="3"/>
  <c r="F3585" i="3"/>
  <c r="F3010" i="3"/>
  <c r="F3008" i="3"/>
  <c r="F2140" i="3"/>
  <c r="F1304" i="3"/>
  <c r="F2262" i="3"/>
  <c r="F3126" i="3"/>
  <c r="F367" i="3"/>
  <c r="F3320" i="3"/>
  <c r="F223" i="3"/>
  <c r="F825" i="3"/>
  <c r="F872" i="3"/>
  <c r="F2431" i="3"/>
  <c r="F1276" i="3"/>
  <c r="F1491" i="3"/>
  <c r="F1855" i="3"/>
  <c r="F750" i="3"/>
  <c r="F1928" i="3"/>
  <c r="F1352" i="3"/>
  <c r="F2287" i="3"/>
  <c r="F2019" i="3"/>
  <c r="F1229" i="3"/>
  <c r="F2840" i="3"/>
  <c r="F773" i="3"/>
  <c r="F680" i="3"/>
  <c r="F848" i="3"/>
  <c r="F2094" i="3"/>
  <c r="F1543" i="3"/>
  <c r="F896" i="3"/>
  <c r="F1253" i="3"/>
  <c r="F2717" i="3"/>
  <c r="F3609" i="3"/>
  <c r="F2525" i="3"/>
  <c r="F800" i="3"/>
  <c r="F1087" i="3"/>
  <c r="F75" i="3"/>
  <c r="F1541" i="3"/>
  <c r="F3487" i="3"/>
  <c r="F3148" i="3"/>
  <c r="F441" i="3"/>
  <c r="F225" i="3"/>
  <c r="F704" i="3"/>
  <c r="F654" i="3"/>
  <c r="F3392" i="3"/>
  <c r="F775" i="3"/>
  <c r="F3271" i="3"/>
  <c r="F1371" i="3"/>
  <c r="F1135" i="3"/>
  <c r="F1420" i="3"/>
  <c r="F2215" i="3"/>
  <c r="F920" i="3"/>
  <c r="F462" i="3"/>
  <c r="F3292" i="3"/>
  <c r="F3319" i="3"/>
  <c r="F2477" i="3"/>
  <c r="F2839" i="3"/>
  <c r="F3561" i="3"/>
  <c r="F201" i="3"/>
  <c r="F1060" i="3"/>
  <c r="F2021" i="3"/>
  <c r="F3413" i="3"/>
  <c r="F2573" i="3"/>
  <c r="F7" i="3"/>
  <c r="F2332" i="3"/>
  <c r="F2987" i="3"/>
  <c r="F3273" i="3"/>
  <c r="F1375" i="3"/>
  <c r="F1133" i="3"/>
  <c r="F2547" i="3"/>
  <c r="F3293" i="3"/>
  <c r="F2550" i="3"/>
  <c r="F1736" i="3"/>
  <c r="F1784" i="3"/>
  <c r="F2074" i="3"/>
  <c r="F1372" i="3"/>
  <c r="F3436" i="3"/>
  <c r="F1232" i="3"/>
  <c r="F533" i="3"/>
  <c r="F2696" i="3"/>
  <c r="F1472" i="3"/>
  <c r="F1159" i="3"/>
  <c r="F1183" i="3"/>
  <c r="F535" i="3"/>
  <c r="F3630" i="3"/>
  <c r="F1185" i="3"/>
  <c r="F2119" i="3"/>
  <c r="F2072" i="3"/>
  <c r="F3557" i="3"/>
  <c r="F10" i="3"/>
  <c r="F2862" i="3"/>
  <c r="F2576" i="3"/>
  <c r="F2719" i="3"/>
  <c r="F1997" i="3"/>
  <c r="F2095" i="3"/>
  <c r="F81" i="3"/>
  <c r="F633" i="3"/>
  <c r="F1568" i="3"/>
  <c r="F3078" i="3"/>
  <c r="F2384" i="3"/>
  <c r="F992" i="3"/>
  <c r="F871" i="3"/>
  <c r="F2692" i="3"/>
  <c r="F2741" i="3"/>
  <c r="F2838" i="3"/>
  <c r="F1998" i="3"/>
  <c r="F2355" i="3"/>
  <c r="F3176" i="3"/>
  <c r="F1803" i="3"/>
  <c r="F2023" i="3"/>
  <c r="F3009" i="3"/>
  <c r="F2865" i="3"/>
  <c r="F823" i="3"/>
  <c r="F1642" i="3"/>
  <c r="F1690" i="3"/>
  <c r="F55" i="3"/>
  <c r="F200" i="3"/>
  <c r="F3031" i="3"/>
  <c r="F2623" i="3"/>
  <c r="F1685" i="3"/>
  <c r="F868" i="3"/>
  <c r="F2743" i="3"/>
  <c r="F2791" i="3"/>
  <c r="F1640" i="3"/>
  <c r="F3535" i="3"/>
  <c r="F705" i="3"/>
  <c r="F1974" i="3"/>
  <c r="F1496" i="3"/>
  <c r="F2191" i="3"/>
  <c r="F1807" i="3"/>
  <c r="F3052" i="3"/>
  <c r="F2669" i="3"/>
  <c r="F508" i="3"/>
  <c r="F3442" i="3"/>
  <c r="F178" i="3"/>
  <c r="F2359" i="3"/>
  <c r="F3054" i="3"/>
  <c r="F1760" i="3"/>
  <c r="F581" i="3"/>
  <c r="F1329" i="3"/>
  <c r="F1400" i="3"/>
  <c r="F438" i="3"/>
  <c r="F1616" i="3"/>
  <c r="F1255" i="3"/>
  <c r="F2864" i="3"/>
  <c r="F2142" i="3"/>
  <c r="F1902" i="3"/>
  <c r="F2429" i="3"/>
  <c r="F12" i="3"/>
  <c r="F103" i="3"/>
  <c r="F1325" i="3"/>
  <c r="F78" i="3"/>
  <c r="F1449" i="3"/>
  <c r="F3344" i="3"/>
  <c r="F3367" i="3"/>
  <c r="F1949" i="3"/>
  <c r="F1761" i="3"/>
  <c r="F2697" i="3"/>
  <c r="F676" i="3"/>
  <c r="F1207" i="3"/>
  <c r="F58" i="3"/>
  <c r="F3580" i="3"/>
  <c r="F2912" i="3"/>
  <c r="F2309" i="3"/>
  <c r="F296" i="3"/>
  <c r="F2098" i="3"/>
  <c r="F366" i="3"/>
  <c r="F2722" i="3"/>
  <c r="F2334" i="3"/>
  <c r="F1900" i="3"/>
  <c r="F1015" i="3"/>
  <c r="F489" i="3"/>
  <c r="F3127" i="3"/>
  <c r="F149" i="3"/>
  <c r="F1905" i="3"/>
  <c r="F1615" i="3"/>
  <c r="F1157" i="3"/>
  <c r="F2792" i="3"/>
  <c r="F271" i="3"/>
  <c r="F2601" i="3"/>
  <c r="F1806" i="3"/>
  <c r="F1114" i="3"/>
  <c r="F2914" i="3"/>
  <c r="F803" i="3"/>
  <c r="F584" i="3"/>
  <c r="F80" i="3"/>
  <c r="F2645" i="3"/>
  <c r="F3342" i="3"/>
  <c r="F2790" i="3"/>
  <c r="F1542" i="3"/>
  <c r="F56" i="3"/>
  <c r="F2911" i="3"/>
  <c r="F3486" i="3"/>
  <c r="F126" i="3"/>
  <c r="F1737" i="3"/>
  <c r="F1686" i="3"/>
  <c r="F3633" i="3"/>
  <c r="F873" i="3"/>
  <c r="F724" i="3"/>
  <c r="F419" i="3"/>
  <c r="F1378" i="3"/>
  <c r="F536" i="3"/>
  <c r="F2985" i="3"/>
  <c r="F3178" i="3"/>
  <c r="F1594" i="3"/>
  <c r="F2528" i="3"/>
  <c r="F1593" i="3"/>
  <c r="F2452" i="3"/>
  <c r="F2025" i="3"/>
  <c r="F2118" i="3"/>
  <c r="F3536" i="3"/>
  <c r="F2192" i="3"/>
  <c r="F2866" i="3"/>
  <c r="F1111" i="3"/>
  <c r="F2579" i="3"/>
  <c r="F2383" i="3"/>
  <c r="F1950" i="3"/>
  <c r="F1926" i="3"/>
  <c r="F3390" i="3"/>
  <c r="F2310" i="3"/>
  <c r="F321" i="3"/>
  <c r="F222" i="3"/>
  <c r="F2120" i="3"/>
  <c r="F1638" i="3"/>
  <c r="F2620" i="3"/>
  <c r="F3033" i="3"/>
  <c r="F176" i="3"/>
  <c r="F965" i="3"/>
  <c r="F392" i="3"/>
  <c r="F31" i="3"/>
  <c r="F3583" i="3"/>
  <c r="F128" i="3"/>
  <c r="F2983" i="3"/>
  <c r="F2024" i="3"/>
  <c r="F2962" i="3"/>
  <c r="F3515" i="3"/>
  <c r="F966" i="3"/>
  <c r="F2265" i="3"/>
  <c r="F2890" i="3"/>
  <c r="F32" i="3"/>
  <c r="F2502" i="3"/>
  <c r="F1038" i="3"/>
  <c r="F2092" i="3"/>
  <c r="F2266" i="3"/>
  <c r="F1350" i="3"/>
  <c r="F34" i="3"/>
  <c r="F2622" i="3"/>
  <c r="F2891" i="3"/>
  <c r="F3466" i="3"/>
  <c r="F272" i="3"/>
  <c r="F3294" i="3"/>
  <c r="F1975" i="3"/>
  <c r="F1112" i="3"/>
  <c r="F248" i="3"/>
  <c r="F990" i="3"/>
  <c r="F1328" i="3"/>
  <c r="F752" i="3"/>
  <c r="F1540" i="3"/>
  <c r="F2045" i="3"/>
  <c r="F1450" i="3"/>
  <c r="F107" i="3"/>
  <c r="F2194" i="3"/>
  <c r="F2002" i="3"/>
  <c r="F682" i="3"/>
  <c r="F3198" i="3"/>
  <c r="F1589" i="3"/>
  <c r="F2312" i="3"/>
  <c r="F1977" i="3"/>
  <c r="F2624" i="3"/>
  <c r="F1137" i="3"/>
  <c r="F2289" i="3"/>
  <c r="F2046" i="3"/>
  <c r="F105" i="3"/>
  <c r="F1854" i="3"/>
  <c r="F1448" i="3"/>
  <c r="F852" i="3"/>
  <c r="F777" i="3"/>
  <c r="F464" i="3"/>
  <c r="F1829" i="3"/>
  <c r="F1303" i="3"/>
  <c r="F655" i="3"/>
  <c r="F2358" i="3"/>
  <c r="F2867" i="3"/>
  <c r="F2892" i="3"/>
  <c r="F1856" i="3"/>
  <c r="F2143" i="3"/>
  <c r="F1687" i="3"/>
  <c r="F2167" i="3"/>
  <c r="F3131" i="3"/>
  <c r="F3036" i="3"/>
  <c r="F1422" i="3"/>
  <c r="F1474" i="3"/>
  <c r="F1257" i="3"/>
  <c r="F369" i="3"/>
  <c r="F127" i="3"/>
  <c r="F1544" i="3"/>
  <c r="F3083" i="3"/>
  <c r="F2362" i="3"/>
  <c r="F175" i="3"/>
  <c r="F1662" i="3"/>
  <c r="F2166" i="3"/>
  <c r="F2817" i="3"/>
  <c r="F1301" i="3"/>
  <c r="F2600" i="3"/>
  <c r="F583" i="3"/>
  <c r="F754" i="3"/>
  <c r="F3151" i="3"/>
  <c r="F2959" i="3"/>
  <c r="F609" i="3"/>
  <c r="F395" i="3"/>
  <c r="F1857" i="3"/>
  <c r="F515" i="3"/>
  <c r="F1547" i="3"/>
  <c r="F1425" i="3"/>
  <c r="F1614" i="3"/>
  <c r="F942" i="3"/>
  <c r="F77" i="3"/>
  <c r="F2503" i="3"/>
  <c r="F2479" i="3"/>
  <c r="F2767" i="3"/>
  <c r="F3275" i="3"/>
  <c r="F104" i="3"/>
  <c r="F1402" i="3"/>
  <c r="F2718" i="3"/>
  <c r="F3438" i="3"/>
  <c r="F1302" i="3"/>
  <c r="F3081" i="3"/>
  <c r="F1592" i="3"/>
  <c r="F919" i="3"/>
  <c r="F345" i="3"/>
  <c r="F1882" i="3"/>
  <c r="F1423" i="3"/>
  <c r="F1256" i="3"/>
  <c r="F2698" i="3"/>
  <c r="F1206" i="3"/>
  <c r="F2047" i="3"/>
  <c r="F851" i="3"/>
  <c r="F634" i="3"/>
  <c r="F3489" i="3"/>
  <c r="F1062" i="3"/>
  <c r="F2218" i="3"/>
  <c r="F799" i="3"/>
  <c r="F1471" i="3"/>
  <c r="F1521" i="3"/>
  <c r="F969" i="3"/>
  <c r="F534" i="3"/>
  <c r="F2411" i="3"/>
  <c r="F2771" i="3"/>
  <c r="F1043" i="3"/>
  <c r="F2026" i="3"/>
  <c r="F2598" i="3"/>
  <c r="F1952" i="3"/>
  <c r="F440" i="3"/>
  <c r="F1546" i="3"/>
  <c r="F3128" i="3"/>
  <c r="F2097" i="3"/>
  <c r="F2386" i="3"/>
  <c r="F1136" i="3"/>
  <c r="F2238" i="3"/>
  <c r="F1039" i="3"/>
  <c r="F3007" i="3"/>
  <c r="F1426" i="3"/>
  <c r="F3537" i="3"/>
  <c r="F1519" i="3"/>
  <c r="F824" i="3"/>
  <c r="F59" i="3"/>
  <c r="F1879" i="3"/>
  <c r="F895" i="3"/>
  <c r="F3011" i="3"/>
  <c r="F1499" i="3"/>
  <c r="F2361" i="3"/>
  <c r="F2770" i="3"/>
  <c r="F276" i="3"/>
  <c r="F1230" i="3"/>
  <c r="F2695" i="3"/>
  <c r="F537" i="3"/>
  <c r="F466" i="3"/>
  <c r="F2146" i="3"/>
  <c r="F2022" i="3"/>
  <c r="F2049" i="3"/>
  <c r="F3611" i="3"/>
  <c r="F1904" i="3"/>
  <c r="F415" i="3"/>
  <c r="F1041" i="3"/>
  <c r="F1279" i="3"/>
  <c r="F224" i="3"/>
  <c r="F3391" i="3"/>
  <c r="F2769" i="3"/>
  <c r="F3634" i="3"/>
  <c r="F442" i="3"/>
  <c r="F2671" i="3"/>
  <c r="F3322" i="3"/>
  <c r="F2214" i="3"/>
  <c r="F755" i="3"/>
  <c r="F2673" i="3"/>
  <c r="F297" i="3"/>
  <c r="F703" i="3"/>
  <c r="F562" i="3"/>
  <c r="F1858" i="3"/>
  <c r="F2360" i="3"/>
  <c r="F2577" i="3"/>
  <c r="F1063" i="3"/>
  <c r="F487" i="3"/>
  <c r="F2454" i="3"/>
  <c r="F3632" i="3"/>
  <c r="F2745" i="3"/>
  <c r="F1692" i="3"/>
  <c r="F706" i="3"/>
  <c r="F368" i="3"/>
  <c r="F3179" i="3"/>
  <c r="F1349" i="3"/>
  <c r="F1591" i="3"/>
  <c r="F2001" i="3"/>
  <c r="F3582" i="3"/>
  <c r="F1258" i="3"/>
  <c r="F344" i="3"/>
  <c r="F416" i="3"/>
  <c r="F1186" i="3"/>
  <c r="F2338" i="3"/>
  <c r="F1570" i="3"/>
  <c r="F3229" i="3"/>
  <c r="F3345" i="3"/>
  <c r="F1957" i="3"/>
  <c r="F3181" i="3"/>
  <c r="F3251" i="3"/>
  <c r="F391" i="3"/>
  <c r="F3103" i="3"/>
  <c r="F776" i="3"/>
  <c r="F1403" i="3"/>
  <c r="F1929" i="3"/>
  <c r="F3467" i="3"/>
  <c r="F2290" i="3"/>
  <c r="F1451" i="3"/>
  <c r="F1086" i="3"/>
  <c r="F1880" i="3"/>
  <c r="F2626" i="3"/>
  <c r="F3200" i="3"/>
  <c r="F3274" i="3"/>
  <c r="F538" i="3"/>
  <c r="F2144" i="3"/>
  <c r="F2455" i="3"/>
  <c r="F3534" i="3"/>
  <c r="F1955" i="3"/>
  <c r="F967" i="3"/>
  <c r="F1522" i="3"/>
  <c r="F561" i="3"/>
  <c r="F2050" i="3"/>
  <c r="F1810" i="3"/>
  <c r="F3465" i="3"/>
  <c r="F3035" i="3"/>
  <c r="F944" i="3"/>
  <c r="F1788" i="3"/>
  <c r="F1620" i="3"/>
  <c r="F2100" i="3"/>
  <c r="F2269" i="3"/>
  <c r="F3060" i="3"/>
  <c r="F1571" i="3"/>
  <c r="F3513" i="3"/>
  <c r="F2073" i="3"/>
  <c r="F728" i="3"/>
  <c r="F2267" i="3"/>
  <c r="F2674" i="3"/>
  <c r="F1572" i="3"/>
  <c r="F2960" i="3"/>
  <c r="F1881" i="3"/>
  <c r="F1331" i="3"/>
  <c r="F3636" i="3"/>
  <c r="F1283" i="3"/>
  <c r="F3393" i="3"/>
  <c r="F1017" i="3"/>
  <c r="F1976" i="3"/>
  <c r="F899" i="3"/>
  <c r="F1569" i="3"/>
  <c r="F1953" i="3"/>
  <c r="F1595" i="3"/>
  <c r="F1164" i="3"/>
  <c r="F1833" i="3"/>
  <c r="F2430" i="3"/>
  <c r="F3416" i="3"/>
  <c r="F730" i="3"/>
  <c r="F3175" i="3"/>
  <c r="F1090" i="3"/>
  <c r="F870" i="3"/>
  <c r="F849" i="3"/>
  <c r="F2216" i="3"/>
  <c r="F275" i="3"/>
  <c r="F2602" i="3"/>
  <c r="F2646" i="3"/>
  <c r="F1281" i="3"/>
  <c r="F2868" i="3"/>
  <c r="F249" i="3"/>
  <c r="F2239" i="3"/>
  <c r="F1715" i="3"/>
  <c r="F79" i="3"/>
  <c r="F874" i="3"/>
  <c r="F2219" i="3"/>
  <c r="F3134" i="3"/>
  <c r="F3517" i="3"/>
  <c r="F3637" i="3"/>
  <c r="F2217" i="3"/>
  <c r="F1113" i="3"/>
  <c r="F3464" i="3"/>
  <c r="F875" i="3"/>
  <c r="F994" i="3"/>
  <c r="F3082" i="3"/>
  <c r="F2335" i="3"/>
  <c r="F2748" i="3"/>
  <c r="F2913" i="3"/>
  <c r="F1354" i="3"/>
  <c r="F1712" i="3"/>
  <c r="F3247" i="3"/>
  <c r="F563" i="3"/>
  <c r="F1763" i="3"/>
  <c r="F1160" i="3"/>
  <c r="F681" i="3"/>
  <c r="F3439" i="3"/>
  <c r="F273" i="3"/>
  <c r="F968" i="3"/>
  <c r="F1954" i="3"/>
  <c r="F2818" i="3"/>
  <c r="F2938" i="3"/>
  <c r="F2409" i="3"/>
  <c r="F3614" i="3"/>
  <c r="F2480" i="3"/>
  <c r="F560" i="3"/>
  <c r="F1307" i="3"/>
  <c r="F3343" i="3"/>
  <c r="F3372" i="3"/>
  <c r="F2122" i="3"/>
  <c r="F610" i="3"/>
  <c r="F1401" i="3"/>
  <c r="F3490" i="3"/>
  <c r="F753" i="3"/>
  <c r="F2936" i="3"/>
  <c r="F1189" i="3"/>
  <c r="F252" i="3"/>
  <c r="F1333" i="3"/>
  <c r="F3492" i="3"/>
  <c r="F3105" i="3"/>
  <c r="F2410" i="3"/>
  <c r="F1688" i="3"/>
  <c r="F1187" i="3"/>
  <c r="F1931" i="3"/>
  <c r="F3512" i="3"/>
  <c r="F921" i="3"/>
  <c r="F510" i="3"/>
  <c r="F3203" i="3"/>
  <c r="F3321" i="3"/>
  <c r="F11" i="3"/>
  <c r="F827" i="3"/>
  <c r="F3152" i="3"/>
  <c r="F2647" i="3"/>
  <c r="F2433" i="3"/>
  <c r="F2336" i="3"/>
  <c r="F1903" i="3"/>
  <c r="F3223" i="3"/>
  <c r="F2385" i="3"/>
  <c r="F298" i="3"/>
  <c r="F3013" i="3"/>
  <c r="F3421" i="3"/>
  <c r="F635" i="3"/>
  <c r="F1978" i="3"/>
  <c r="F1906" i="3"/>
  <c r="F1786" i="3"/>
  <c r="F2000" i="3"/>
  <c r="F900" i="3"/>
  <c r="F33" i="3"/>
  <c r="F897" i="3"/>
  <c r="F3201" i="3"/>
  <c r="F1305" i="3"/>
  <c r="F2170" i="3"/>
  <c r="F1689" i="3"/>
  <c r="F3394" i="3"/>
  <c r="F1016" i="3"/>
  <c r="F1951" i="3"/>
  <c r="F828" i="3"/>
  <c r="F3154" i="3"/>
  <c r="F970" i="3"/>
  <c r="F1518" i="3"/>
  <c r="F2193" i="3"/>
  <c r="F3227" i="3"/>
  <c r="F850" i="3"/>
  <c r="F1115" i="3"/>
  <c r="F2029" i="3"/>
  <c r="F657" i="3"/>
  <c r="F779" i="3"/>
  <c r="F1520" i="3"/>
  <c r="F1617" i="3"/>
  <c r="F1040" i="3"/>
  <c r="F3420" i="3"/>
  <c r="F2578" i="3"/>
  <c r="F1285" i="3"/>
  <c r="F468" i="3"/>
  <c r="F2845" i="3"/>
  <c r="F611" i="3"/>
  <c r="F972" i="3"/>
  <c r="F1693" i="3"/>
  <c r="F3032" i="3"/>
  <c r="F2672" i="3"/>
  <c r="F1523" i="3"/>
  <c r="F3225" i="3"/>
  <c r="F2096" i="3"/>
  <c r="F1210" i="3"/>
  <c r="F943" i="3"/>
  <c r="F898" i="3"/>
  <c r="F2794" i="3"/>
  <c r="F1762" i="3"/>
  <c r="F465" i="3"/>
  <c r="F1089" i="3"/>
  <c r="F1235" i="3"/>
  <c r="F2387" i="3"/>
  <c r="F2311" i="3"/>
  <c r="F1424" i="3"/>
  <c r="F613" i="3"/>
  <c r="F2005" i="3"/>
  <c r="F710" i="3"/>
  <c r="F2315" i="3"/>
  <c r="F1545" i="3"/>
  <c r="F656" i="3"/>
  <c r="F1404" i="3"/>
  <c r="F204" i="3"/>
  <c r="F2339" i="3"/>
  <c r="F1377" i="3"/>
  <c r="F3514" i="3"/>
  <c r="F3584" i="3"/>
  <c r="F1666" i="3"/>
  <c r="F2816" i="3"/>
  <c r="F2986" i="3"/>
  <c r="F1764" i="3"/>
  <c r="F637" i="3"/>
  <c r="F2744" i="3"/>
  <c r="F2313" i="3"/>
  <c r="F3397" i="3"/>
  <c r="F1478" i="3"/>
  <c r="F2389" i="3"/>
  <c r="F16" i="3"/>
  <c r="F806" i="3"/>
  <c r="F2240" i="3"/>
  <c r="F1139" i="3"/>
  <c r="F2051" i="3"/>
  <c r="F1524" i="3"/>
  <c r="F829" i="3"/>
  <c r="F3130" i="3"/>
  <c r="F802" i="3"/>
  <c r="F153" i="3"/>
  <c r="F2937" i="3"/>
  <c r="F227" i="3"/>
  <c r="F1473" i="3"/>
  <c r="F3297" i="3"/>
  <c r="F1332" i="3"/>
  <c r="F2048" i="3"/>
  <c r="F2412" i="3"/>
  <c r="F418" i="3"/>
  <c r="F826" i="3"/>
  <c r="F1376" i="3"/>
  <c r="F226" i="3"/>
  <c r="F14" i="3"/>
  <c r="F2460" i="3"/>
  <c r="F3177" i="3"/>
  <c r="F1573" i="3"/>
  <c r="F323" i="3"/>
  <c r="F2815" i="3"/>
  <c r="F3250" i="3"/>
  <c r="F109" i="3"/>
  <c r="F2675" i="3"/>
  <c r="F1233" i="3"/>
  <c r="F35" i="3"/>
  <c r="F3445" i="3"/>
  <c r="F2604" i="3"/>
  <c r="F443" i="3"/>
  <c r="F3610" i="3"/>
  <c r="F2627" i="3"/>
  <c r="F1452" i="3"/>
  <c r="F2291" i="3"/>
  <c r="F1064" i="3"/>
  <c r="F3249" i="3"/>
  <c r="F2768" i="3"/>
  <c r="F2793" i="3"/>
  <c r="F3369" i="3"/>
  <c r="F3155" i="3"/>
  <c r="F1832" i="3"/>
  <c r="F1809" i="3"/>
  <c r="F3613" i="3"/>
  <c r="F417" i="3"/>
  <c r="F3635" i="3"/>
  <c r="F3488" i="3"/>
  <c r="F3057" i="3"/>
  <c r="F2772" i="3"/>
  <c r="F3562" i="3"/>
  <c r="F2842" i="3"/>
  <c r="F2168" i="3"/>
  <c r="F3202" i="3"/>
  <c r="F564" i="3"/>
  <c r="F2507" i="3"/>
  <c r="F3058" i="3"/>
  <c r="F1859" i="3"/>
  <c r="F2581" i="3"/>
  <c r="F110" i="3"/>
  <c r="F831" i="3"/>
  <c r="F2652" i="3"/>
  <c r="F1280" i="3"/>
  <c r="F830" i="3"/>
  <c r="F3034" i="3"/>
  <c r="F2456" i="3"/>
  <c r="F202" i="3"/>
  <c r="F2625" i="3"/>
  <c r="F3132" i="3"/>
  <c r="F3491" i="3"/>
  <c r="F1019" i="3"/>
  <c r="F2504" i="3"/>
  <c r="F3129" i="3"/>
  <c r="F1930" i="3"/>
  <c r="F2481" i="3"/>
  <c r="F255" i="3"/>
  <c r="F3376" i="3"/>
  <c r="F132" i="3"/>
  <c r="F2721" i="3"/>
  <c r="F2648" i="3"/>
  <c r="F155" i="3"/>
  <c r="F3061" i="3"/>
  <c r="F2457" i="3"/>
  <c r="F1234" i="3"/>
  <c r="F2556" i="3"/>
  <c r="F2797" i="3"/>
  <c r="F565" i="3"/>
  <c r="F2605" i="3"/>
  <c r="F370" i="3"/>
  <c r="F1885" i="3"/>
  <c r="F1713" i="3"/>
  <c r="F585" i="3"/>
  <c r="F1405" i="3"/>
  <c r="F2366" i="3"/>
  <c r="F2078" i="3"/>
  <c r="F1670" i="3"/>
  <c r="F927" i="3"/>
  <c r="F2746" i="3"/>
  <c r="F1213" i="3"/>
  <c r="F3278" i="3"/>
  <c r="F925" i="3"/>
  <c r="F2169" i="3"/>
  <c r="F1162" i="3"/>
  <c r="F995" i="3"/>
  <c r="F901" i="3"/>
  <c r="F2508" i="3"/>
  <c r="F2795" i="3"/>
  <c r="F445" i="3"/>
  <c r="F658" i="3"/>
  <c r="F253" i="3"/>
  <c r="F587" i="3"/>
  <c r="F2918" i="3"/>
  <c r="F660" i="3"/>
  <c r="F1046" i="3"/>
  <c r="F3158" i="3"/>
  <c r="F2990" i="3"/>
  <c r="F2649" i="3"/>
  <c r="F2145" i="3"/>
  <c r="F1308" i="3"/>
  <c r="F1691" i="3"/>
  <c r="F1045" i="3"/>
  <c r="F1498" i="3"/>
  <c r="F1260" i="3"/>
  <c r="F1475" i="3"/>
  <c r="F2552" i="3"/>
  <c r="F2288" i="3"/>
  <c r="F3326" i="3"/>
  <c r="F320" i="3"/>
  <c r="F37" i="3"/>
  <c r="F2988" i="3"/>
  <c r="F3418" i="3"/>
  <c r="F1282" i="3"/>
  <c r="F250" i="3"/>
  <c r="F228" i="3"/>
  <c r="F2530" i="3"/>
  <c r="F1429" i="3"/>
  <c r="F86" i="3"/>
  <c r="F2966" i="3"/>
  <c r="F423" i="3"/>
  <c r="F3182" i="3"/>
  <c r="F993" i="3"/>
  <c r="F2148" i="3"/>
  <c r="F1306" i="3"/>
  <c r="F2482" i="3"/>
  <c r="F1497" i="3"/>
  <c r="F300" i="3"/>
  <c r="F3180" i="3"/>
  <c r="F1161" i="3"/>
  <c r="F2076" i="3"/>
  <c r="F324" i="3"/>
  <c r="F3226" i="3"/>
  <c r="F2961" i="3"/>
  <c r="F3374" i="3"/>
  <c r="F2220" i="3"/>
  <c r="F2125" i="3"/>
  <c r="F1116" i="3"/>
  <c r="F2506" i="3"/>
  <c r="F2699" i="3"/>
  <c r="F996" i="3"/>
  <c r="F180" i="3"/>
  <c r="F2870" i="3"/>
  <c r="F854" i="3"/>
  <c r="F2413" i="3"/>
  <c r="F373" i="3"/>
  <c r="F2964" i="3"/>
  <c r="F3370" i="3"/>
  <c r="F3255" i="3"/>
  <c r="F158" i="3"/>
  <c r="F2316" i="3"/>
  <c r="F2294" i="3"/>
  <c r="F129" i="3"/>
  <c r="F2720" i="3"/>
  <c r="F274" i="3"/>
  <c r="F1353" i="3"/>
  <c r="F876" i="3"/>
  <c r="F251" i="3"/>
  <c r="F2075" i="3"/>
  <c r="F157" i="3"/>
  <c r="F514" i="3"/>
  <c r="F804" i="3"/>
  <c r="F2843" i="3"/>
  <c r="F1714" i="3"/>
  <c r="F230" i="3"/>
  <c r="F63" i="3"/>
  <c r="F513" i="3"/>
  <c r="F130" i="3"/>
  <c r="F3540" i="3"/>
  <c r="F3153" i="3"/>
  <c r="F3444" i="3"/>
  <c r="F177" i="3"/>
  <c r="F1356" i="3"/>
  <c r="F1980" i="3"/>
  <c r="F1908" i="3"/>
  <c r="F1237" i="3"/>
  <c r="F997" i="3"/>
  <c r="F1836" i="3"/>
  <c r="F1501" i="3"/>
  <c r="F3586" i="3"/>
  <c r="F2077" i="3"/>
  <c r="F490" i="3"/>
  <c r="F3612" i="3"/>
  <c r="F732" i="3"/>
  <c r="F154" i="3"/>
  <c r="F3106" i="3"/>
  <c r="F106" i="3"/>
  <c r="F1065" i="3"/>
  <c r="F1641" i="3"/>
  <c r="F3298" i="3"/>
  <c r="F1596" i="3"/>
  <c r="F1018" i="3"/>
  <c r="F2483" i="3"/>
  <c r="F2916" i="3"/>
  <c r="F61" i="3"/>
  <c r="F3084" i="3"/>
  <c r="F1664" i="3"/>
  <c r="F1716" i="3"/>
  <c r="F1741" i="3"/>
  <c r="F2337" i="3"/>
  <c r="F1024" i="3"/>
  <c r="F3519" i="3"/>
  <c r="F279" i="3"/>
  <c r="F1407" i="3"/>
  <c r="F3063" i="3"/>
  <c r="F512" i="3"/>
  <c r="F2196" i="3"/>
  <c r="F3228" i="3"/>
  <c r="F3156" i="3"/>
  <c r="F922" i="3"/>
  <c r="F3441" i="3"/>
  <c r="F3059" i="3"/>
  <c r="F322" i="3"/>
  <c r="F1785" i="3"/>
  <c r="F1138" i="3"/>
  <c r="F393" i="3"/>
  <c r="F1092" i="3"/>
  <c r="F1883" i="3"/>
  <c r="F2247" i="3"/>
  <c r="F948" i="3"/>
  <c r="F2584" i="3"/>
  <c r="F2293" i="3"/>
  <c r="F1622" i="3"/>
  <c r="F2121" i="3"/>
  <c r="F3563" i="3"/>
  <c r="F2510" i="3"/>
  <c r="F3252" i="3"/>
  <c r="F491" i="3"/>
  <c r="F346" i="3"/>
  <c r="F659" i="3"/>
  <c r="F2484" i="3"/>
  <c r="F374" i="3"/>
  <c r="F1211" i="3"/>
  <c r="F3567" i="3"/>
  <c r="F2172" i="3"/>
  <c r="F2651" i="3"/>
  <c r="F350" i="3"/>
  <c r="F1834" i="3"/>
  <c r="F1023" i="3"/>
  <c r="F3111" i="3"/>
  <c r="F3371" i="3"/>
  <c r="F3133" i="3"/>
  <c r="F1042" i="3"/>
  <c r="F2245" i="3"/>
  <c r="F2438" i="3"/>
  <c r="F1261" i="3"/>
  <c r="F683" i="3"/>
  <c r="F2582" i="3"/>
  <c r="F1958" i="3"/>
  <c r="F924" i="3"/>
  <c r="F2151" i="3"/>
  <c r="F1863" i="3"/>
  <c r="F759" i="3"/>
  <c r="F1359" i="3"/>
  <c r="F1911" i="3"/>
  <c r="F13" i="3"/>
  <c r="F902" i="3"/>
  <c r="F2774" i="3"/>
  <c r="F1091" i="3"/>
  <c r="F2653" i="3"/>
  <c r="F156" i="3"/>
  <c r="F3541" i="3"/>
  <c r="F2363" i="3"/>
  <c r="F1020" i="3"/>
  <c r="F729" i="3"/>
  <c r="F2650" i="3"/>
  <c r="F2434" i="3"/>
  <c r="F3350" i="3"/>
  <c r="F2554" i="3"/>
  <c r="F203" i="3"/>
  <c r="F348" i="3"/>
  <c r="F2241" i="3"/>
  <c r="F1979" i="3"/>
  <c r="F2147" i="3"/>
  <c r="F1887" i="3"/>
  <c r="F999" i="3"/>
  <c r="F2003" i="3"/>
  <c r="F712" i="3"/>
  <c r="F1790" i="3"/>
  <c r="F2079" i="3"/>
  <c r="F586" i="3"/>
  <c r="F973" i="3"/>
  <c r="F394" i="3"/>
  <c r="F372" i="3"/>
  <c r="F467" i="3"/>
  <c r="F923" i="3"/>
  <c r="F3538" i="3"/>
  <c r="F2365" i="3"/>
  <c r="F3324" i="3"/>
  <c r="F778" i="3"/>
  <c r="F299" i="3"/>
  <c r="F2895" i="3"/>
  <c r="F1069" i="3"/>
  <c r="F2242" i="3"/>
  <c r="F1259" i="3"/>
  <c r="F2149" i="3"/>
  <c r="F3422" i="3"/>
  <c r="F3016" i="3"/>
  <c r="F3304" i="3"/>
  <c r="F3277" i="3"/>
  <c r="F494" i="3"/>
  <c r="F1618" i="3"/>
  <c r="F756" i="3"/>
  <c r="F1286" i="3"/>
  <c r="F589" i="3"/>
  <c r="F2798" i="3"/>
  <c r="F945" i="3"/>
  <c r="F3276" i="3"/>
  <c r="F781" i="3"/>
  <c r="F82" i="3"/>
  <c r="F971" i="3"/>
  <c r="F614" i="3"/>
  <c r="F1862" i="3"/>
  <c r="F351" i="3"/>
  <c r="F2486" i="3"/>
  <c r="F1694" i="3"/>
  <c r="F39" i="3"/>
  <c r="F1884" i="3"/>
  <c r="F3564" i="3"/>
  <c r="F2341" i="3"/>
  <c r="F2915" i="3"/>
  <c r="F1330" i="3"/>
  <c r="F2796" i="3"/>
  <c r="F1188" i="3"/>
  <c r="F1454" i="3"/>
  <c r="F2747" i="3"/>
  <c r="F83" i="3"/>
  <c r="F1066" i="3"/>
  <c r="F707" i="3"/>
  <c r="F1599" i="3"/>
  <c r="F3327" i="3"/>
  <c r="F2392" i="3"/>
  <c r="F1191" i="3"/>
  <c r="F159" i="3"/>
  <c r="F1381" i="3"/>
  <c r="F2553" i="3"/>
  <c r="F3204" i="3"/>
  <c r="F3087" i="3"/>
  <c r="F1665" i="3"/>
  <c r="F662" i="3"/>
  <c r="F1163" i="3"/>
  <c r="F2415" i="3"/>
  <c r="F371" i="3"/>
  <c r="F946" i="3"/>
  <c r="F1548" i="3"/>
  <c r="F492" i="3"/>
  <c r="F2171" i="3"/>
  <c r="F2897" i="3"/>
  <c r="F2800" i="3"/>
  <c r="F1479" i="3"/>
  <c r="F616" i="3"/>
  <c r="F1983" i="3"/>
  <c r="F1382" i="3"/>
  <c r="F2505" i="3"/>
  <c r="F1379" i="3"/>
  <c r="F1525" i="3"/>
  <c r="F3085" i="3"/>
  <c r="F3468" i="3"/>
  <c r="F3568" i="3"/>
  <c r="F2461" i="3"/>
  <c r="F3443" i="3"/>
  <c r="F2268" i="3"/>
  <c r="F1738" i="3"/>
  <c r="F3346" i="3"/>
  <c r="F2846" i="3"/>
  <c r="F2531" i="3"/>
  <c r="F3107" i="3"/>
  <c r="F2893" i="3"/>
  <c r="F2080" i="3"/>
  <c r="F1835" i="3"/>
  <c r="F998" i="3"/>
  <c r="F1428" i="3"/>
  <c r="F2028" i="3"/>
  <c r="F1500" i="3"/>
  <c r="F2195" i="3"/>
  <c r="F1767" i="3"/>
  <c r="F3423" i="3"/>
  <c r="F36" i="3"/>
  <c r="F1044" i="3"/>
  <c r="F3280" i="3"/>
  <c r="F1236" i="3"/>
  <c r="F3348" i="3"/>
  <c r="F1597" i="3"/>
  <c r="F1166" i="3"/>
  <c r="F1047" i="3"/>
  <c r="F1021" i="3"/>
  <c r="F3539" i="3"/>
  <c r="F974" i="3"/>
  <c r="F2632" i="3"/>
  <c r="F184" i="3"/>
  <c r="F425" i="3"/>
  <c r="F3521" i="3"/>
  <c r="F3495" i="3"/>
  <c r="F612" i="3"/>
  <c r="F2723" i="3"/>
  <c r="F3587" i="3"/>
  <c r="F3012" i="3"/>
  <c r="F1860" i="3"/>
  <c r="F2535" i="3"/>
  <c r="F1067" i="3"/>
  <c r="F1935" i="3"/>
  <c r="F782" i="3"/>
  <c r="F2123" i="3"/>
  <c r="F2101" i="3"/>
  <c r="F2435" i="3"/>
  <c r="F1456" i="3"/>
  <c r="F1457" i="3"/>
  <c r="F1789" i="3"/>
  <c r="F278" i="3"/>
  <c r="F2583" i="3"/>
  <c r="F469" i="3"/>
  <c r="F3299" i="3"/>
  <c r="F495" i="3"/>
  <c r="F1310" i="3"/>
  <c r="F1956" i="3"/>
  <c r="F3015" i="3"/>
  <c r="F1765" i="3"/>
  <c r="F1550" i="3"/>
  <c r="F1142" i="3"/>
  <c r="F2532" i="3"/>
  <c r="F3086" i="3"/>
  <c r="F805" i="3"/>
  <c r="F2844" i="3"/>
  <c r="F2319" i="3"/>
  <c r="F2608" i="3"/>
  <c r="F2342" i="3"/>
  <c r="F1480" i="3"/>
  <c r="F2580" i="3"/>
  <c r="F3136" i="3"/>
  <c r="F471" i="3"/>
  <c r="F2750" i="3"/>
  <c r="F3300" i="3"/>
  <c r="F1357" i="3"/>
  <c r="F1696" i="3"/>
  <c r="F2174" i="3"/>
  <c r="F108" i="3"/>
  <c r="F2822" i="3"/>
  <c r="F3039" i="3"/>
  <c r="F3014" i="3"/>
  <c r="F709" i="3"/>
  <c r="F2314" i="3"/>
  <c r="F3616" i="3"/>
  <c r="F2963" i="3"/>
  <c r="F2940" i="3"/>
  <c r="F1932" i="3"/>
  <c r="F181" i="3"/>
  <c r="F2364" i="3"/>
  <c r="F590" i="3"/>
  <c r="F2680" i="3"/>
  <c r="F2894" i="3"/>
  <c r="F1861" i="3"/>
  <c r="F444" i="3"/>
  <c r="F3323" i="3"/>
  <c r="F3588" i="3"/>
  <c r="F639" i="3"/>
  <c r="F663" i="3"/>
  <c r="F3639" i="3"/>
  <c r="F708" i="3"/>
  <c r="F2942" i="3"/>
  <c r="F2558" i="3"/>
  <c r="F2989" i="3"/>
  <c r="F853" i="3"/>
  <c r="F3516" i="3"/>
  <c r="F1643" i="3"/>
  <c r="F1907" i="3"/>
  <c r="F60" i="3"/>
  <c r="F542" i="3"/>
  <c r="F1430" i="3"/>
  <c r="F1358" i="3"/>
  <c r="F3108" i="3"/>
  <c r="F40" i="3"/>
  <c r="F1140" i="3"/>
  <c r="F2388" i="3"/>
  <c r="F518" i="3"/>
  <c r="F1192" i="3"/>
  <c r="F1284" i="3"/>
  <c r="F1644" i="3"/>
  <c r="F1886" i="3"/>
  <c r="F3395" i="3"/>
  <c r="F2462" i="3"/>
  <c r="F736" i="3"/>
  <c r="F1144" i="3"/>
  <c r="F784" i="3"/>
  <c r="F2368" i="3"/>
  <c r="F136" i="3"/>
  <c r="F1576" i="3"/>
  <c r="F183" i="3"/>
  <c r="F1355" i="3"/>
  <c r="F2847" i="3"/>
  <c r="F2819" i="3"/>
  <c r="F1476" i="3"/>
  <c r="F3207" i="3"/>
  <c r="F1814" i="3"/>
  <c r="F566" i="3"/>
  <c r="F1526" i="3"/>
  <c r="F179" i="3"/>
  <c r="F2992" i="3"/>
  <c r="F2459" i="3"/>
  <c r="F2052" i="3"/>
  <c r="F3373" i="3"/>
  <c r="F638" i="3"/>
  <c r="F2700" i="3"/>
  <c r="F947" i="3"/>
  <c r="F1811" i="3"/>
  <c r="F2273" i="3"/>
  <c r="F209" i="3"/>
  <c r="F1262" i="3"/>
  <c r="F3184" i="3"/>
  <c r="F2099" i="3"/>
  <c r="F1427" i="3"/>
  <c r="F3349" i="3"/>
  <c r="F1787" i="3"/>
  <c r="F1502" i="3"/>
  <c r="F2678" i="3"/>
  <c r="F2458" i="3"/>
  <c r="F2054" i="3"/>
  <c r="F2126" i="3"/>
  <c r="F3419" i="3"/>
  <c r="F3088" i="3"/>
  <c r="F3110" i="3"/>
  <c r="F131" i="3"/>
  <c r="F1739" i="3"/>
  <c r="F2939" i="3"/>
  <c r="F2799" i="3"/>
  <c r="F493" i="3"/>
  <c r="F3062" i="3"/>
  <c r="F2869" i="3"/>
  <c r="F1212" i="3"/>
  <c r="F731" i="3"/>
  <c r="F3542" i="3"/>
  <c r="F3042" i="3"/>
  <c r="F642" i="3"/>
  <c r="F1910" i="3"/>
  <c r="F3210" i="3"/>
  <c r="F376" i="3"/>
  <c r="F3089" i="3"/>
  <c r="F347" i="3"/>
  <c r="F2628" i="3"/>
  <c r="F1981" i="3"/>
  <c r="F1815" i="3"/>
  <c r="F1791" i="3"/>
  <c r="F975" i="3"/>
  <c r="F420" i="3"/>
  <c r="F205" i="3"/>
  <c r="F3302" i="3"/>
  <c r="F305" i="3"/>
  <c r="F1721" i="3"/>
  <c r="F3399" i="3"/>
  <c r="F2898" i="3"/>
  <c r="F1097" i="3"/>
  <c r="F904" i="3"/>
  <c r="F2027" i="3"/>
  <c r="F1477" i="3"/>
  <c r="F1167" i="3"/>
  <c r="F3230" i="3"/>
  <c r="F2704" i="3"/>
  <c r="F1812" i="3"/>
  <c r="F3424" i="3"/>
  <c r="F2676" i="3"/>
  <c r="F1909" i="3"/>
  <c r="F540" i="3"/>
  <c r="F3615" i="3"/>
  <c r="F3447" i="3"/>
  <c r="F448" i="3"/>
  <c r="F1577" i="3"/>
  <c r="F2703" i="3"/>
  <c r="F3254" i="3"/>
  <c r="F2561" i="3"/>
  <c r="F2485" i="3"/>
  <c r="F2436" i="3"/>
  <c r="F1527" i="3"/>
  <c r="F1335" i="3"/>
  <c r="F2724" i="3"/>
  <c r="F3157" i="3"/>
  <c r="F880" i="3"/>
  <c r="F2511" i="3"/>
  <c r="F1574" i="3"/>
  <c r="F1672" i="3"/>
  <c r="F2968" i="3"/>
  <c r="F539" i="3"/>
  <c r="F62" i="3"/>
  <c r="F588" i="3"/>
  <c r="F661" i="3"/>
  <c r="F1214" i="3"/>
  <c r="F3040" i="3"/>
  <c r="F3347" i="3"/>
  <c r="F3396" i="3"/>
  <c r="F2945" i="3"/>
  <c r="F1361" i="3"/>
  <c r="F3569" i="3"/>
  <c r="F3496" i="3"/>
  <c r="F1241" i="3"/>
  <c r="F2677" i="3"/>
  <c r="F684" i="3"/>
  <c r="F84" i="3"/>
  <c r="F1740" i="3"/>
  <c r="F2509" i="3"/>
  <c r="F3112" i="3"/>
  <c r="F2555" i="3"/>
  <c r="F636" i="3"/>
  <c r="F3253" i="3"/>
  <c r="F1549" i="3"/>
  <c r="F1766" i="3"/>
  <c r="F1022" i="3"/>
  <c r="F446" i="3"/>
  <c r="F3037" i="3"/>
  <c r="F3351" i="3"/>
  <c r="F160" i="3"/>
  <c r="F593" i="3"/>
  <c r="F133" i="3"/>
  <c r="F401" i="3"/>
  <c r="F375" i="3"/>
  <c r="F3565" i="3"/>
  <c r="F2871" i="3"/>
  <c r="F1960" i="3"/>
  <c r="F325" i="3"/>
  <c r="F3352" i="3"/>
  <c r="F2603" i="3"/>
  <c r="F1933" i="3"/>
  <c r="F1380" i="3"/>
  <c r="F3206" i="3"/>
  <c r="F1288" i="3"/>
  <c r="F2559" i="3"/>
  <c r="F1619" i="3"/>
  <c r="F2821" i="3"/>
  <c r="F1742" i="3"/>
  <c r="F2437" i="3"/>
  <c r="F1068" i="3"/>
  <c r="F3328" i="3"/>
  <c r="F567" i="3"/>
  <c r="F666" i="3"/>
  <c r="F231" i="3"/>
  <c r="F783" i="3"/>
  <c r="F3566" i="3"/>
  <c r="F685" i="3"/>
  <c r="F2270" i="3"/>
  <c r="F3205" i="3"/>
  <c r="F3473" i="3"/>
  <c r="F877" i="3"/>
  <c r="F1623" i="3"/>
  <c r="F1238" i="3"/>
  <c r="F1309" i="3"/>
  <c r="F421" i="3"/>
  <c r="F496" i="3"/>
  <c r="F2965" i="3"/>
  <c r="F2441" i="3"/>
  <c r="F20" i="3"/>
  <c r="F3379" i="3"/>
  <c r="F89" i="3"/>
  <c r="F2416" i="3"/>
  <c r="F1648" i="3"/>
  <c r="F1240" i="3"/>
  <c r="F1311" i="3"/>
  <c r="F3281" i="3"/>
  <c r="F687" i="3"/>
  <c r="F2773" i="3"/>
  <c r="F3208" i="3"/>
  <c r="F2820" i="3"/>
  <c r="F2243" i="3"/>
  <c r="F3518" i="3"/>
  <c r="F2340" i="3"/>
  <c r="F2560" i="3"/>
  <c r="F18" i="3"/>
  <c r="F2941" i="3"/>
  <c r="F1453" i="3"/>
  <c r="F2292" i="3"/>
  <c r="F1600" i="3"/>
  <c r="F953" i="3"/>
  <c r="F1433" i="3"/>
  <c r="F780" i="3"/>
  <c r="F2032" i="3"/>
  <c r="F1406" i="3"/>
  <c r="F2656" i="3"/>
  <c r="F735" i="3"/>
  <c r="F3279" i="3"/>
  <c r="F38" i="3"/>
  <c r="F2124" i="3"/>
  <c r="F2631" i="3"/>
  <c r="F2801" i="3"/>
  <c r="F1934" i="3"/>
  <c r="F2004" i="3"/>
  <c r="F2030" i="3"/>
  <c r="F2440" i="3"/>
  <c r="F2533" i="3"/>
  <c r="F2701" i="3"/>
  <c r="F3617" i="3"/>
  <c r="F1667" i="3"/>
  <c r="F2317" i="3"/>
  <c r="F1888" i="3"/>
  <c r="F3640" i="3"/>
  <c r="F1673" i="3"/>
  <c r="F2055" i="3"/>
  <c r="F2754" i="3"/>
  <c r="F1717" i="3"/>
  <c r="F206" i="3"/>
  <c r="F2629" i="3"/>
  <c r="F2224" i="3"/>
  <c r="F1668" i="3"/>
  <c r="F302" i="3"/>
  <c r="F135" i="3"/>
  <c r="F3378" i="3"/>
  <c r="F2053" i="3"/>
  <c r="F516" i="3"/>
  <c r="F498" i="3"/>
  <c r="F2390" i="3"/>
  <c r="F3038" i="3"/>
  <c r="F592" i="3"/>
  <c r="F641" i="3"/>
  <c r="F1384" i="3"/>
  <c r="F734" i="3"/>
  <c r="F2344" i="3"/>
  <c r="F1219" i="3"/>
  <c r="F1720" i="3"/>
  <c r="F1239" i="3"/>
  <c r="F113" i="3"/>
  <c r="F2197" i="3"/>
  <c r="F2222" i="3"/>
  <c r="F2081" i="3"/>
  <c r="F397" i="3"/>
  <c r="F2991" i="3"/>
  <c r="F3589" i="3"/>
  <c r="F688" i="3"/>
  <c r="F926" i="3"/>
  <c r="F2654" i="3"/>
  <c r="F1913" i="3"/>
  <c r="F1334" i="3"/>
  <c r="F2393" i="3"/>
  <c r="F3159" i="3"/>
  <c r="F3331" i="3"/>
  <c r="F568" i="3"/>
  <c r="F2702" i="3"/>
  <c r="F207" i="3"/>
  <c r="F1698" i="3"/>
  <c r="F2417" i="3"/>
  <c r="F2173" i="3"/>
  <c r="F3642" i="3"/>
  <c r="F3161" i="3"/>
  <c r="F3325" i="3"/>
  <c r="F1141" i="3"/>
  <c r="F1194" i="3"/>
  <c r="F3469" i="3"/>
  <c r="F2849" i="3"/>
  <c r="F836" i="3"/>
  <c r="F2655" i="3"/>
  <c r="F1146" i="3"/>
  <c r="F928" i="3"/>
  <c r="F1190" i="3"/>
  <c r="F2706" i="3"/>
  <c r="F2244" i="3"/>
  <c r="F1621" i="3"/>
  <c r="F85" i="3"/>
  <c r="F1669" i="3"/>
  <c r="F1093" i="3"/>
  <c r="F1745" i="3"/>
  <c r="F399" i="3"/>
  <c r="F1291" i="3"/>
  <c r="F1483" i="3"/>
  <c r="F903" i="3"/>
  <c r="F1718" i="3"/>
  <c r="F3301" i="3"/>
  <c r="F2725" i="3"/>
  <c r="F470" i="3"/>
  <c r="F2534" i="3"/>
  <c r="F3375" i="3"/>
  <c r="F2128" i="3"/>
  <c r="F930" i="3"/>
  <c r="F2777" i="3"/>
  <c r="F832" i="3"/>
  <c r="F1890" i="3"/>
  <c r="F3209" i="3"/>
  <c r="F3257" i="3"/>
  <c r="F737" i="3"/>
  <c r="F3446" i="3"/>
  <c r="F2414" i="3"/>
  <c r="F2776" i="3"/>
  <c r="F211" i="3"/>
  <c r="F1263" i="3"/>
  <c r="F1695" i="3"/>
  <c r="F1218" i="3"/>
  <c r="F1959" i="3"/>
  <c r="F301" i="3"/>
  <c r="F1646" i="3"/>
  <c r="F2775" i="3"/>
  <c r="F2153" i="3"/>
  <c r="F3494" i="3"/>
  <c r="F3234" i="3"/>
  <c r="F2749" i="3"/>
  <c r="F277" i="3"/>
  <c r="F3113" i="3"/>
  <c r="F2875" i="3"/>
  <c r="F111" i="3"/>
  <c r="F522" i="3"/>
  <c r="F2633" i="3"/>
  <c r="F3115" i="3"/>
  <c r="F451" i="3"/>
  <c r="F1530" i="3"/>
  <c r="F88" i="3"/>
  <c r="F1838" i="3"/>
  <c r="F1455" i="3"/>
  <c r="F949" i="3"/>
  <c r="F1409" i="3"/>
  <c r="F304" i="3"/>
  <c r="F15" i="3"/>
  <c r="F1645" i="3"/>
  <c r="F881" i="3"/>
  <c r="F162" i="3"/>
  <c r="F281" i="3"/>
  <c r="F517" i="3"/>
  <c r="F3109" i="3"/>
  <c r="F1837" i="3"/>
  <c r="F450" i="3"/>
  <c r="F1165" i="3"/>
  <c r="F1050" i="3"/>
  <c r="F326" i="3"/>
  <c r="F544" i="3"/>
  <c r="F2609" i="3"/>
  <c r="F2896" i="3"/>
  <c r="F1813" i="3"/>
  <c r="F3353" i="3"/>
  <c r="F3090" i="3"/>
  <c r="F1912" i="3"/>
  <c r="F3638" i="3"/>
  <c r="F396" i="3"/>
  <c r="F233" i="3"/>
  <c r="F185" i="3"/>
  <c r="F161" i="3"/>
  <c r="F229" i="3"/>
  <c r="F1216" i="3"/>
  <c r="F2917" i="3"/>
  <c r="F2246" i="3"/>
  <c r="F1026" i="3"/>
  <c r="F1937" i="3"/>
  <c r="F2563" i="3"/>
  <c r="F500" i="3"/>
  <c r="F1244" i="3"/>
  <c r="F1075" i="3"/>
  <c r="F1864" i="3"/>
  <c r="F398" i="3"/>
  <c r="F2318" i="3"/>
  <c r="F1118" i="3"/>
  <c r="F2442" i="3"/>
  <c r="F2391" i="3"/>
  <c r="F2322" i="3"/>
  <c r="F733" i="3"/>
  <c r="F541" i="3"/>
  <c r="F3474" i="3"/>
  <c r="F2969" i="3"/>
  <c r="F2035" i="3"/>
  <c r="F3068" i="3"/>
  <c r="F3185" i="3"/>
  <c r="F761" i="3"/>
  <c r="F3593" i="3"/>
  <c r="F349" i="3"/>
  <c r="F422" i="3"/>
  <c r="F2995" i="3"/>
  <c r="F3019" i="3"/>
  <c r="F1169" i="3"/>
  <c r="F1071" i="3"/>
  <c r="F1650" i="3"/>
  <c r="F618" i="3"/>
  <c r="F1070" i="3"/>
  <c r="F1215" i="3"/>
  <c r="F2825" i="3"/>
  <c r="F1746" i="3"/>
  <c r="F545" i="3"/>
  <c r="F931" i="3"/>
  <c r="F1575" i="3"/>
  <c r="F3160" i="3"/>
  <c r="F2731" i="3"/>
  <c r="F2152" i="3"/>
  <c r="F3135" i="3"/>
  <c r="F353" i="3"/>
  <c r="F3137" i="3"/>
  <c r="F1313" i="3"/>
  <c r="F3520" i="3"/>
  <c r="F1647" i="3"/>
  <c r="F3426" i="3"/>
  <c r="F2418" i="3"/>
  <c r="F2271" i="3"/>
  <c r="F3590" i="3"/>
  <c r="F2921" i="3"/>
  <c r="F3285" i="3"/>
  <c r="F1555" i="3"/>
  <c r="F1652" i="3"/>
  <c r="F2299" i="3"/>
  <c r="F952" i="3"/>
  <c r="F1768" i="3"/>
  <c r="F757" i="3"/>
  <c r="F2221" i="3"/>
  <c r="F2900" i="3"/>
  <c r="F1817" i="3"/>
  <c r="F2751" i="3"/>
  <c r="F87" i="3"/>
  <c r="F2610" i="3"/>
  <c r="F2993" i="3"/>
  <c r="F3306" i="3"/>
  <c r="F3283" i="3"/>
  <c r="F208" i="3"/>
  <c r="F2726" i="3"/>
  <c r="F3018" i="3"/>
  <c r="F1287" i="3"/>
  <c r="F1431" i="3"/>
  <c r="F2343" i="3"/>
  <c r="F2150" i="3"/>
  <c r="F2877" i="3"/>
  <c r="F2198" i="3"/>
  <c r="F3543" i="3"/>
  <c r="F3091" i="3"/>
  <c r="F879" i="3"/>
  <c r="F2297" i="3"/>
  <c r="F758" i="3"/>
  <c r="F1963" i="3"/>
  <c r="F1121" i="3"/>
  <c r="F2009" i="3"/>
  <c r="F1338" i="3"/>
  <c r="F42" i="3"/>
  <c r="F1001" i="3"/>
  <c r="F2033" i="3"/>
  <c r="F3303" i="3"/>
  <c r="F1982" i="3"/>
  <c r="F1242" i="3"/>
  <c r="F3355" i="3"/>
  <c r="F1603" i="3"/>
  <c r="F1936" i="3"/>
  <c r="F1094" i="3"/>
  <c r="F3545" i="3"/>
  <c r="F2630" i="3"/>
  <c r="F2487" i="3"/>
  <c r="F1961" i="3"/>
  <c r="F714" i="3"/>
  <c r="F1336" i="3"/>
  <c r="F2557" i="3"/>
  <c r="F2463" i="3"/>
  <c r="F878" i="3"/>
  <c r="F3093" i="3"/>
  <c r="F3381" i="3"/>
  <c r="F1748" i="3"/>
  <c r="F2105" i="3"/>
  <c r="F906" i="3"/>
  <c r="F1770" i="3"/>
  <c r="F2657" i="3"/>
  <c r="F427" i="3"/>
  <c r="F711" i="3"/>
  <c r="F472" i="3"/>
  <c r="F3232" i="3"/>
  <c r="F2823" i="3"/>
  <c r="F2199" i="3"/>
  <c r="F112" i="3"/>
  <c r="F833" i="3"/>
  <c r="F1143" i="3"/>
  <c r="F303" i="3"/>
  <c r="F855" i="3"/>
  <c r="F3470" i="3"/>
  <c r="F3493" i="3"/>
  <c r="F807" i="3"/>
  <c r="F3498" i="3"/>
  <c r="F1460" i="3"/>
  <c r="F182" i="3"/>
  <c r="F3451" i="3"/>
  <c r="F2997" i="3"/>
  <c r="F3020" i="3"/>
  <c r="F932" i="3"/>
  <c r="F686" i="3"/>
  <c r="F2102" i="3"/>
  <c r="F329" i="3"/>
  <c r="F3398" i="3"/>
  <c r="F2175" i="3"/>
  <c r="F2606" i="3"/>
  <c r="F377" i="3"/>
  <c r="F1410" i="3"/>
  <c r="F447" i="3"/>
  <c r="F2943" i="3"/>
  <c r="F2295" i="3"/>
  <c r="F521" i="3"/>
  <c r="F950" i="3"/>
  <c r="F1719" i="3"/>
  <c r="F1117" i="3"/>
  <c r="F2006" i="3"/>
  <c r="F2778" i="3"/>
  <c r="F254" i="3"/>
  <c r="F1553" i="3"/>
  <c r="F2488" i="3"/>
  <c r="F3471" i="3"/>
  <c r="F3497" i="3"/>
  <c r="F1388" i="3"/>
  <c r="F45" i="3"/>
  <c r="F3643" i="3"/>
  <c r="F834" i="3"/>
  <c r="F17" i="3"/>
  <c r="F905" i="3"/>
  <c r="F2512" i="3"/>
  <c r="F2031" i="3"/>
  <c r="F2320" i="3"/>
  <c r="F2919" i="3"/>
  <c r="F257" i="3"/>
  <c r="F2872" i="3"/>
  <c r="F1052" i="3"/>
  <c r="F3404" i="3"/>
  <c r="F2421" i="3"/>
  <c r="F594" i="3"/>
  <c r="F2012" i="3"/>
  <c r="F2154" i="3"/>
  <c r="F664" i="3"/>
  <c r="F1601" i="3"/>
  <c r="F3499" i="3"/>
  <c r="F2682" i="3"/>
  <c r="F1598" i="3"/>
  <c r="F3183" i="3"/>
  <c r="F2104" i="3"/>
  <c r="F3400" i="3"/>
  <c r="F2924" i="3"/>
  <c r="F2082" i="3"/>
  <c r="F3477" i="3"/>
  <c r="F2848" i="3"/>
  <c r="F519" i="3"/>
  <c r="F1411" i="3"/>
  <c r="F543" i="3"/>
  <c r="F2679" i="3"/>
  <c r="F856" i="3"/>
  <c r="F1674" i="3"/>
  <c r="F2127" i="3"/>
  <c r="F2923" i="3"/>
  <c r="F424" i="3"/>
  <c r="F2056" i="3"/>
  <c r="F234" i="3"/>
  <c r="F813" i="3"/>
  <c r="F2372" i="3"/>
  <c r="F21" i="3"/>
  <c r="F1552" i="3"/>
  <c r="F1408" i="3"/>
  <c r="F2779" i="3"/>
  <c r="F620" i="3"/>
  <c r="F1289" i="3"/>
  <c r="F283" i="3"/>
  <c r="F1891" i="3"/>
  <c r="F2345" i="3"/>
  <c r="F3592" i="3"/>
  <c r="F2826" i="3"/>
  <c r="F2346" i="3"/>
  <c r="F1868" i="3"/>
  <c r="F1532" i="3"/>
  <c r="F3620" i="3"/>
  <c r="F615" i="3"/>
  <c r="F3354" i="3"/>
  <c r="F3065" i="3"/>
  <c r="F1579" i="3"/>
  <c r="F3235" i="3"/>
  <c r="F882" i="3"/>
  <c r="F1482" i="3"/>
  <c r="F1624" i="3"/>
  <c r="F1312" i="3"/>
  <c r="F859" i="3"/>
  <c r="F1193" i="3"/>
  <c r="F2007" i="3"/>
  <c r="F1030" i="3"/>
  <c r="F861" i="3"/>
  <c r="F477" i="3"/>
  <c r="F306" i="3"/>
  <c r="F572" i="3"/>
  <c r="F1481" i="3"/>
  <c r="F1551" i="3"/>
  <c r="F2536" i="3"/>
  <c r="F1339" i="3"/>
  <c r="F3162" i="3"/>
  <c r="F1434" i="3"/>
  <c r="F1195" i="3"/>
  <c r="F808" i="3"/>
  <c r="F2752" i="3"/>
  <c r="F1986" i="3"/>
  <c r="F258" i="3"/>
  <c r="F3045" i="3"/>
  <c r="F884" i="3"/>
  <c r="F2852" i="3"/>
  <c r="F2967" i="3"/>
  <c r="F2901" i="3"/>
  <c r="F1266" i="3"/>
  <c r="F449" i="3"/>
  <c r="F2103" i="3"/>
  <c r="F3231" i="3"/>
  <c r="F1095" i="3"/>
  <c r="F134" i="3"/>
  <c r="F1025" i="3"/>
  <c r="F1217" i="3"/>
  <c r="F2876" i="3"/>
  <c r="F3523" i="3"/>
  <c r="F3380" i="3"/>
  <c r="F1196" i="3"/>
  <c r="F2636" i="3"/>
  <c r="F64" i="3"/>
  <c r="F1743" i="3"/>
  <c r="F1651" i="3"/>
  <c r="F1314" i="3"/>
  <c r="F3256" i="3"/>
  <c r="F1839" i="3"/>
  <c r="F499" i="3"/>
  <c r="F1649" i="3"/>
  <c r="F2439" i="3"/>
  <c r="F1744" i="3"/>
  <c r="F2202" i="3"/>
  <c r="F2727" i="3"/>
  <c r="F2223" i="3"/>
  <c r="F570" i="3"/>
  <c r="F837" i="3"/>
  <c r="F2973" i="3"/>
  <c r="F3334" i="3"/>
  <c r="F2513" i="3"/>
  <c r="F3472" i="3"/>
  <c r="F955" i="3"/>
  <c r="F2878" i="3"/>
  <c r="F232" i="3"/>
  <c r="F1315" i="3"/>
  <c r="F473" i="3"/>
  <c r="F809" i="3"/>
  <c r="F883" i="3"/>
  <c r="F2994" i="3"/>
  <c r="F19" i="3"/>
  <c r="F3475" i="3"/>
  <c r="F403" i="3"/>
  <c r="F3570" i="3"/>
  <c r="F1697" i="3"/>
  <c r="F116" i="3"/>
  <c r="F2181" i="3"/>
  <c r="F3646" i="3"/>
  <c r="F3573" i="3"/>
  <c r="F3287" i="3"/>
  <c r="F951" i="3"/>
  <c r="F1724" i="3"/>
  <c r="F2705" i="3"/>
  <c r="F3524" i="3"/>
  <c r="F474" i="3"/>
  <c r="F1964" i="3"/>
  <c r="F213" i="3"/>
  <c r="F1337" i="3"/>
  <c r="F3138" i="3"/>
  <c r="F1984" i="3"/>
  <c r="F2179" i="3"/>
  <c r="F428" i="3"/>
  <c r="F66" i="3"/>
  <c r="F3544" i="3"/>
  <c r="F2607" i="3"/>
  <c r="F1795" i="3"/>
  <c r="F2828" i="3"/>
  <c r="F2586" i="3"/>
  <c r="F3064" i="3"/>
  <c r="F811" i="3"/>
  <c r="F3330" i="3"/>
  <c r="F1197" i="3"/>
  <c r="F1173" i="3"/>
  <c r="F3618" i="3"/>
  <c r="F2369" i="3"/>
  <c r="F954" i="3"/>
  <c r="F645" i="3"/>
  <c r="F3641" i="3"/>
  <c r="F3591" i="3"/>
  <c r="F3402" i="3"/>
  <c r="F739" i="3"/>
  <c r="F1048" i="3"/>
  <c r="F520" i="3"/>
  <c r="F3139" i="3"/>
  <c r="F1099" i="3"/>
  <c r="F426" i="3"/>
  <c r="F713" i="3"/>
  <c r="F1503" i="3"/>
  <c r="F860" i="3"/>
  <c r="F2707" i="3"/>
  <c r="F2253" i="3"/>
  <c r="F549" i="3"/>
  <c r="F2685" i="3"/>
  <c r="F2469" i="3"/>
  <c r="F640" i="3"/>
  <c r="F2008" i="3"/>
  <c r="F2996" i="3"/>
  <c r="F2683" i="3"/>
  <c r="F187" i="3"/>
  <c r="F3401" i="3"/>
  <c r="F68" i="3"/>
  <c r="F1049" i="3"/>
  <c r="F3377" i="3"/>
  <c r="F1362" i="3"/>
  <c r="F400" i="3"/>
  <c r="F3141" i="3"/>
  <c r="F2177" i="3"/>
  <c r="F2538" i="3"/>
  <c r="F1435" i="3"/>
  <c r="F643" i="3"/>
  <c r="F1769" i="3"/>
  <c r="F1792" i="3"/>
  <c r="F3021" i="3"/>
  <c r="F1147" i="3"/>
  <c r="F644" i="3"/>
  <c r="F328" i="3"/>
  <c r="F2367" i="3"/>
  <c r="F3041" i="3"/>
  <c r="F2804" i="3"/>
  <c r="F332" i="3"/>
  <c r="F1528" i="3"/>
  <c r="F1840" i="3"/>
  <c r="F1120" i="3"/>
  <c r="F907" i="3"/>
  <c r="F1383" i="3"/>
  <c r="F1432" i="3"/>
  <c r="F280" i="3"/>
  <c r="F1119" i="3"/>
  <c r="F857" i="3"/>
  <c r="F1168" i="3"/>
  <c r="F976" i="3"/>
  <c r="F665" i="3"/>
  <c r="F2753" i="3"/>
  <c r="F3070" i="3"/>
  <c r="F2874" i="3"/>
  <c r="F3186" i="3"/>
  <c r="F1816" i="3"/>
  <c r="F2272" i="3"/>
  <c r="F2920" i="3"/>
  <c r="F2824" i="3"/>
  <c r="F307" i="3"/>
  <c r="F3044" i="3"/>
  <c r="F3403" i="3"/>
  <c r="F1124" i="3"/>
  <c r="F929" i="3"/>
  <c r="F1504" i="3"/>
  <c r="F139" i="3"/>
  <c r="F2728" i="3"/>
  <c r="F1387" i="3"/>
  <c r="F760" i="3"/>
  <c r="F1027" i="3"/>
  <c r="F1793" i="3"/>
  <c r="F3645" i="3"/>
  <c r="F3624" i="3"/>
  <c r="F1360" i="3"/>
  <c r="F3212" i="3"/>
  <c r="F668" i="3"/>
  <c r="F1841" i="3"/>
  <c r="F3329" i="3"/>
  <c r="F1003" i="3"/>
  <c r="F141" i="3"/>
  <c r="F327" i="3"/>
  <c r="F352" i="3"/>
  <c r="F3043" i="3"/>
  <c r="F2802" i="3"/>
  <c r="F3017" i="3"/>
  <c r="F2490" i="3"/>
  <c r="F3282" i="3"/>
  <c r="F979" i="3"/>
  <c r="F3236" i="3"/>
  <c r="F2249" i="3"/>
  <c r="F591" i="3"/>
  <c r="F1364" i="3"/>
  <c r="F3622" i="3"/>
  <c r="F256" i="3"/>
  <c r="F1671" i="3"/>
  <c r="F3188" i="3"/>
  <c r="F2348" i="3"/>
  <c r="F2585" i="3"/>
  <c r="F2489" i="3"/>
  <c r="F1867" i="3"/>
  <c r="F2873" i="3"/>
  <c r="F23" i="3"/>
  <c r="F2251" i="3"/>
  <c r="F3305" i="3"/>
  <c r="F595" i="3"/>
  <c r="F3548" i="3"/>
  <c r="F2296" i="3"/>
  <c r="F22" i="3"/>
  <c r="F3547" i="3"/>
  <c r="F65" i="3"/>
  <c r="F2514" i="3"/>
  <c r="F3164" i="3"/>
  <c r="F2518" i="3"/>
  <c r="F3648" i="3"/>
  <c r="F1657" i="3"/>
  <c r="F1051" i="3"/>
  <c r="F2664" i="3"/>
  <c r="F769" i="3"/>
  <c r="F763" i="3"/>
  <c r="F764" i="3"/>
  <c r="F762" i="3"/>
  <c r="F2059" i="3"/>
  <c r="F1176" i="3"/>
  <c r="F622" i="3"/>
  <c r="F840" i="3"/>
  <c r="F1939" i="3"/>
  <c r="F2756" i="3"/>
  <c r="F2229" i="3"/>
  <c r="F1609" i="3"/>
  <c r="F1607" i="3"/>
  <c r="F1582" i="3"/>
  <c r="F1602" i="3"/>
  <c r="F1605" i="3"/>
  <c r="F1844" i="3"/>
  <c r="F501" i="3"/>
  <c r="F1389" i="3"/>
  <c r="F2445" i="3"/>
  <c r="F1122" i="3"/>
  <c r="F2063" i="3"/>
  <c r="F695" i="3"/>
  <c r="F547" i="3"/>
  <c r="F2641" i="3"/>
  <c r="F3193" i="3"/>
  <c r="F1368" i="3"/>
  <c r="F2493" i="3"/>
  <c r="F430" i="3"/>
  <c r="F144" i="3"/>
  <c r="F2729" i="3"/>
  <c r="F716" i="3"/>
  <c r="F3356" i="3"/>
  <c r="F690" i="3"/>
  <c r="F3502" i="3"/>
  <c r="F2537" i="3"/>
  <c r="F2589" i="3"/>
  <c r="F2568" i="3"/>
  <c r="F3262" i="3"/>
  <c r="F2970" i="3"/>
  <c r="F2257" i="3"/>
  <c r="F1201" i="3"/>
  <c r="F1729" i="3"/>
  <c r="F1725" i="3"/>
  <c r="F1722" i="3"/>
  <c r="F3239" i="3"/>
  <c r="F1293" i="3"/>
  <c r="F3572" i="3"/>
  <c r="F983" i="3"/>
  <c r="F2107" i="3"/>
  <c r="F1751" i="3"/>
  <c r="F3503" i="3"/>
  <c r="F1506" i="3"/>
  <c r="F2617" i="3"/>
  <c r="F2611" i="3"/>
  <c r="F2615" i="3"/>
  <c r="F2613" i="3"/>
  <c r="F118" i="3"/>
  <c r="F378" i="3"/>
  <c r="F3478" i="3"/>
  <c r="F576" i="3"/>
  <c r="F1702" i="3"/>
  <c r="F2089" i="3"/>
  <c r="F790" i="3"/>
  <c r="F2370" i="3"/>
  <c r="F2710" i="3"/>
  <c r="F2036" i="3"/>
  <c r="F793" i="3"/>
  <c r="F791" i="3"/>
  <c r="F787" i="3"/>
  <c r="F785" i="3"/>
  <c r="F452" i="3"/>
  <c r="F1056" i="3"/>
  <c r="F1988" i="3"/>
  <c r="F2184" i="3"/>
  <c r="F2953" i="3"/>
  <c r="F721" i="3"/>
  <c r="F1265" i="3"/>
  <c r="F480" i="3"/>
  <c r="F1150" i="3"/>
  <c r="F3192" i="3"/>
  <c r="F1704" i="3"/>
  <c r="F212" i="3"/>
  <c r="F2998" i="3"/>
  <c r="F1439" i="3"/>
  <c r="F912" i="3"/>
  <c r="F2662" i="3"/>
  <c r="F597" i="3"/>
  <c r="F2464" i="3"/>
  <c r="F1393" i="3"/>
  <c r="F1385" i="3"/>
  <c r="F2016" i="3"/>
  <c r="F1776" i="3"/>
  <c r="F2634" i="3"/>
  <c r="F2855" i="3"/>
  <c r="F3456" i="3"/>
  <c r="F2373" i="3"/>
  <c r="F216" i="3"/>
  <c r="F2689" i="3"/>
  <c r="F2684" i="3"/>
  <c r="F2399" i="3"/>
  <c r="F789" i="3"/>
  <c r="F1723" i="3"/>
  <c r="F2665" i="3"/>
  <c r="F2659" i="3"/>
  <c r="F2658" i="3"/>
  <c r="F2661" i="3"/>
  <c r="F718" i="3"/>
  <c r="F2060" i="3"/>
  <c r="F1177" i="3"/>
  <c r="F1170" i="3"/>
  <c r="F1171" i="3"/>
  <c r="F617" i="3"/>
  <c r="F3263" i="3"/>
  <c r="F1945" i="3"/>
  <c r="F2760" i="3"/>
  <c r="F2807" i="3"/>
  <c r="F24" i="3"/>
  <c r="F1848" i="3"/>
  <c r="F503" i="3"/>
  <c r="F2947" i="3"/>
  <c r="F2448" i="3"/>
  <c r="F3067" i="3"/>
  <c r="F671" i="3"/>
  <c r="F546" i="3"/>
  <c r="F1366" i="3"/>
  <c r="F1944" i="3"/>
  <c r="F1369" i="3"/>
  <c r="F1340" i="3"/>
  <c r="F1367" i="3"/>
  <c r="F1344" i="3"/>
  <c r="F1342" i="3"/>
  <c r="F1365" i="3"/>
  <c r="F2492" i="3"/>
  <c r="F3522" i="3"/>
  <c r="F145" i="3"/>
  <c r="F120" i="3"/>
  <c r="F143" i="3"/>
  <c r="F137" i="3"/>
  <c r="F115" i="3"/>
  <c r="F282" i="3"/>
  <c r="F3358" i="3"/>
  <c r="F689" i="3"/>
  <c r="F1247" i="3"/>
  <c r="F2545" i="3"/>
  <c r="F2591" i="3"/>
  <c r="F2569" i="3"/>
  <c r="F2539" i="3"/>
  <c r="F2562" i="3"/>
  <c r="F2543" i="3"/>
  <c r="F2542" i="3"/>
  <c r="F2541" i="3"/>
  <c r="F2565" i="3"/>
  <c r="F977" i="3"/>
  <c r="F2300" i="3"/>
  <c r="F48" i="3"/>
  <c r="F1534" i="3"/>
  <c r="F1297" i="3"/>
  <c r="F1965" i="3"/>
  <c r="F2108" i="3"/>
  <c r="F1753" i="3"/>
  <c r="F1437" i="3"/>
  <c r="F1508" i="3"/>
  <c r="F1459" i="3"/>
  <c r="F114" i="3"/>
  <c r="F1053" i="3"/>
  <c r="F909" i="3"/>
  <c r="F577" i="3"/>
  <c r="F571" i="3"/>
  <c r="F1320" i="3"/>
  <c r="F1752" i="3"/>
  <c r="F1270" i="3"/>
  <c r="F2038" i="3"/>
  <c r="F2200" i="3"/>
  <c r="F457" i="3"/>
  <c r="F1057" i="3"/>
  <c r="F1031" i="3"/>
  <c r="F1029" i="3"/>
  <c r="F1033" i="3"/>
  <c r="F1028" i="3"/>
  <c r="F2185" i="3"/>
  <c r="F429" i="3"/>
  <c r="F285" i="3"/>
  <c r="F97" i="3"/>
  <c r="F67" i="3"/>
  <c r="F44" i="3"/>
  <c r="F1008" i="3"/>
  <c r="F72" i="3"/>
  <c r="F1295" i="3"/>
  <c r="F624" i="3"/>
  <c r="F3476" i="3"/>
  <c r="F525" i="3"/>
  <c r="F1727" i="3"/>
  <c r="F3024" i="3"/>
  <c r="F333" i="3"/>
  <c r="F167" i="3"/>
  <c r="F865" i="3"/>
  <c r="F1633" i="3"/>
  <c r="F1625" i="3"/>
  <c r="F2396" i="3"/>
  <c r="F3116" i="3"/>
  <c r="F3409" i="3"/>
  <c r="F3385" i="3"/>
  <c r="F3405" i="3"/>
  <c r="F3140" i="3"/>
  <c r="F2039" i="3"/>
  <c r="F744" i="3"/>
  <c r="F3142" i="3"/>
  <c r="F2470" i="3"/>
  <c r="F1096" i="3"/>
  <c r="F1799" i="3"/>
  <c r="F2854" i="3"/>
  <c r="F3457" i="3"/>
  <c r="F2587" i="3"/>
  <c r="F3595" i="3"/>
  <c r="F2397" i="3"/>
  <c r="F812" i="3"/>
  <c r="F2949" i="3"/>
  <c r="F2347" i="3"/>
  <c r="F2057" i="3"/>
  <c r="F2637" i="3"/>
  <c r="F621" i="3"/>
  <c r="F1583" i="3"/>
  <c r="F1920" i="3"/>
  <c r="F2761" i="3"/>
  <c r="F2759" i="3"/>
  <c r="F2757" i="3"/>
  <c r="F2755" i="3"/>
  <c r="F2803" i="3"/>
  <c r="F786" i="3"/>
  <c r="F1849" i="3"/>
  <c r="F1847" i="3"/>
  <c r="F1842" i="3"/>
  <c r="F1845" i="3"/>
  <c r="F505" i="3"/>
  <c r="F2132" i="3"/>
  <c r="F2449" i="3"/>
  <c r="F2447" i="3"/>
  <c r="F2422" i="3"/>
  <c r="F1129" i="3"/>
  <c r="F1127" i="3"/>
  <c r="F1123" i="3"/>
  <c r="F1629" i="3"/>
  <c r="F669" i="3"/>
  <c r="F548" i="3"/>
  <c r="F47" i="3"/>
  <c r="F25" i="3"/>
  <c r="F2323" i="3"/>
  <c r="F2495" i="3"/>
  <c r="F476" i="3"/>
  <c r="F596" i="3"/>
  <c r="F2736" i="3"/>
  <c r="F41" i="3"/>
  <c r="F3360" i="3"/>
  <c r="F692" i="3"/>
  <c r="F2880" i="3"/>
  <c r="F356" i="3"/>
  <c r="F2593" i="3"/>
  <c r="F2424" i="3"/>
  <c r="F980" i="3"/>
  <c r="F2977" i="3"/>
  <c r="F2971" i="3"/>
  <c r="F3187" i="3"/>
  <c r="F2304" i="3"/>
  <c r="F1556" i="3"/>
  <c r="F766" i="3"/>
  <c r="F3117" i="3"/>
  <c r="F3601" i="3"/>
  <c r="F3594" i="3"/>
  <c r="F3576" i="3"/>
  <c r="F3577" i="3"/>
  <c r="F3575" i="3"/>
  <c r="F3599" i="3"/>
  <c r="F3571" i="3"/>
  <c r="F1969" i="3"/>
  <c r="F2110" i="3"/>
  <c r="F3189" i="3"/>
  <c r="F1073" i="3"/>
  <c r="F1512" i="3"/>
  <c r="F1461" i="3"/>
  <c r="F117" i="3"/>
  <c r="F2087" i="3"/>
  <c r="F385" i="3"/>
  <c r="F382" i="3"/>
  <c r="F380" i="3"/>
  <c r="F908" i="3"/>
  <c r="F3120" i="3"/>
  <c r="F1321" i="3"/>
  <c r="F1316" i="3"/>
  <c r="F1294" i="3"/>
  <c r="F1198" i="3"/>
  <c r="F2353" i="3"/>
  <c r="F2377" i="3"/>
  <c r="F2371" i="3"/>
  <c r="F2374" i="3"/>
  <c r="F1054" i="3"/>
  <c r="F2040" i="3"/>
  <c r="F2208" i="3"/>
  <c r="F3428" i="3"/>
  <c r="F814" i="3"/>
  <c r="F1993" i="3"/>
  <c r="F1987" i="3"/>
  <c r="F1985" i="3"/>
  <c r="F1943" i="3"/>
  <c r="F433" i="3"/>
  <c r="F289" i="3"/>
  <c r="F1273" i="3"/>
  <c r="F1248" i="3"/>
  <c r="F1246" i="3"/>
  <c r="F3072" i="3"/>
  <c r="F1009" i="3"/>
  <c r="F1391" i="3"/>
  <c r="F3096" i="3"/>
  <c r="F959" i="3"/>
  <c r="F767" i="3"/>
  <c r="F2471" i="3"/>
  <c r="F2830" i="3"/>
  <c r="F1125" i="3"/>
  <c r="F742" i="3"/>
  <c r="F2758" i="3"/>
  <c r="F407" i="3"/>
  <c r="F1895" i="3"/>
  <c r="F523" i="3"/>
  <c r="F3408" i="3"/>
  <c r="F3264" i="3"/>
  <c r="F2688" i="3"/>
  <c r="F528" i="3"/>
  <c r="F740" i="3"/>
  <c r="F2466" i="3"/>
  <c r="F2951" i="3"/>
  <c r="F3311" i="3"/>
  <c r="F933" i="3"/>
  <c r="F2086" i="3"/>
  <c r="F3066" i="3"/>
  <c r="F2857" i="3"/>
  <c r="F379" i="3"/>
  <c r="F2204" i="3"/>
  <c r="F2350" i="3"/>
  <c r="F978" i="3"/>
  <c r="F3647" i="3"/>
  <c r="F2712" i="3"/>
  <c r="F3092" i="3"/>
  <c r="F1536" i="3"/>
  <c r="F745" i="3"/>
  <c r="F715" i="3"/>
  <c r="F741" i="3"/>
  <c r="F3166" i="3"/>
  <c r="F2467" i="3"/>
  <c r="F1100" i="3"/>
  <c r="F432" i="3"/>
  <c r="F1271" i="3"/>
  <c r="F1627" i="3"/>
  <c r="F1220" i="3"/>
  <c r="F3449" i="3"/>
  <c r="F2926" i="3"/>
  <c r="F738" i="3"/>
  <c r="F3047" i="3"/>
  <c r="F188" i="3"/>
  <c r="F2398" i="3"/>
  <c r="F454" i="3"/>
  <c r="F3167" i="3"/>
  <c r="F1436" i="3"/>
  <c r="F286" i="3"/>
  <c r="F1412" i="3"/>
  <c r="F619" i="3"/>
  <c r="F1846" i="3"/>
  <c r="F1921" i="3"/>
  <c r="F1916" i="3"/>
  <c r="F1919" i="3"/>
  <c r="F1896" i="3"/>
  <c r="F1917" i="3"/>
  <c r="F1894" i="3"/>
  <c r="F1915" i="3"/>
  <c r="F1892" i="3"/>
  <c r="F1914" i="3"/>
  <c r="F1918" i="3"/>
  <c r="F2709" i="3"/>
  <c r="F2805" i="3"/>
  <c r="F810" i="3"/>
  <c r="F2468" i="3"/>
  <c r="F2130" i="3"/>
  <c r="F1889" i="3"/>
  <c r="F1772" i="3"/>
  <c r="F2635" i="3"/>
  <c r="F673" i="3"/>
  <c r="F550" i="3"/>
  <c r="F1967" i="3"/>
  <c r="F2278" i="3"/>
  <c r="F2321" i="3"/>
  <c r="F2497" i="3"/>
  <c r="F934" i="3"/>
  <c r="F598" i="3"/>
  <c r="F2737" i="3"/>
  <c r="F2708" i="3"/>
  <c r="F2735" i="3"/>
  <c r="F2733" i="3"/>
  <c r="F49" i="3"/>
  <c r="F3361" i="3"/>
  <c r="F3216" i="3"/>
  <c r="F3336" i="3"/>
  <c r="F3308" i="3"/>
  <c r="F3214" i="3"/>
  <c r="F3359" i="3"/>
  <c r="F3191" i="3"/>
  <c r="F694" i="3"/>
  <c r="F355" i="3"/>
  <c r="F3023" i="3"/>
  <c r="F2155" i="3"/>
  <c r="F3022" i="3"/>
  <c r="F1699" i="3"/>
  <c r="F2305" i="3"/>
  <c r="F2275" i="3"/>
  <c r="F2279" i="3"/>
  <c r="F2298" i="3"/>
  <c r="F1560" i="3"/>
  <c r="F3119" i="3"/>
  <c r="F1865" i="3"/>
  <c r="F815" i="3"/>
  <c r="F1072" i="3"/>
  <c r="F1513" i="3"/>
  <c r="F1507" i="3"/>
  <c r="F1511" i="3"/>
  <c r="F1464" i="3"/>
  <c r="F1509" i="3"/>
  <c r="F1462" i="3"/>
  <c r="F119" i="3"/>
  <c r="F2446" i="3"/>
  <c r="F960" i="3"/>
  <c r="F235" i="3"/>
  <c r="F2301" i="3"/>
  <c r="F3307" i="3"/>
  <c r="F402" i="3"/>
  <c r="F1032" i="3"/>
  <c r="F354" i="3"/>
  <c r="F2230" i="3"/>
  <c r="F2041" i="3"/>
  <c r="F2034" i="3"/>
  <c r="F2037" i="3"/>
  <c r="F2209" i="3"/>
  <c r="F2205" i="3"/>
  <c r="F2201" i="3"/>
  <c r="F3425" i="3"/>
  <c r="F1487" i="3"/>
  <c r="F3259" i="3"/>
  <c r="F2946" i="3"/>
  <c r="F1578" i="3"/>
  <c r="F1773" i="3"/>
  <c r="F1557" i="3"/>
  <c r="F1007" i="3"/>
  <c r="F648" i="3"/>
  <c r="F1078" i="3"/>
  <c r="F191" i="3"/>
  <c r="F1363" i="3"/>
  <c r="F46" i="3"/>
  <c r="F2303" i="3"/>
  <c r="F2592" i="3"/>
  <c r="F3144" i="3"/>
  <c r="F575" i="3"/>
  <c r="F2927" i="3"/>
  <c r="F2590" i="3"/>
  <c r="F456" i="3"/>
  <c r="F2851" i="3"/>
  <c r="F3454" i="3"/>
  <c r="F431" i="3"/>
  <c r="F2" i="3"/>
  <c r="F2183" i="3"/>
  <c r="F95" i="3"/>
  <c r="F2017" i="3"/>
  <c r="F2015" i="3"/>
  <c r="F2013" i="3"/>
  <c r="F2014" i="3"/>
  <c r="F2011" i="3"/>
  <c r="F2010" i="3"/>
  <c r="F529" i="3"/>
  <c r="F527" i="3"/>
  <c r="F526" i="3"/>
  <c r="F504" i="3"/>
  <c r="F502" i="3"/>
  <c r="F524" i="3"/>
  <c r="F3649" i="3"/>
  <c r="F1510" i="3"/>
  <c r="F336" i="3"/>
  <c r="F1152" i="3"/>
  <c r="F215" i="3"/>
  <c r="F2491" i="3"/>
  <c r="F1537" i="3"/>
  <c r="F1531" i="3"/>
  <c r="F1529" i="3"/>
  <c r="F3432" i="3"/>
  <c r="F3168" i="3"/>
  <c r="F2472" i="3"/>
  <c r="F1104" i="3"/>
  <c r="F1584" i="3"/>
  <c r="F647" i="3"/>
  <c r="F1626" i="3"/>
  <c r="F1221" i="3"/>
  <c r="F3450" i="3"/>
  <c r="F455" i="3"/>
  <c r="F2928" i="3"/>
  <c r="F3049" i="3"/>
  <c r="F190" i="3"/>
  <c r="F2395" i="3"/>
  <c r="F743" i="3"/>
  <c r="F261" i="3"/>
  <c r="F1440" i="3"/>
  <c r="F1505" i="3"/>
  <c r="F2065" i="3"/>
  <c r="F2058" i="3"/>
  <c r="F1413" i="3"/>
  <c r="F623" i="3"/>
  <c r="F2711" i="3"/>
  <c r="F1145" i="3"/>
  <c r="F308" i="3"/>
  <c r="F2809" i="3"/>
  <c r="F2203" i="3"/>
  <c r="F2182" i="3"/>
  <c r="F1989" i="3"/>
  <c r="F2136" i="3"/>
  <c r="F1893" i="3"/>
  <c r="F1797" i="3"/>
  <c r="F3211" i="3"/>
  <c r="F3333" i="3"/>
  <c r="F552" i="3"/>
  <c r="F71" i="3"/>
  <c r="F2274" i="3"/>
  <c r="F2328" i="3"/>
  <c r="F2423" i="3"/>
  <c r="F937" i="3"/>
  <c r="F600" i="3"/>
  <c r="F164" i="3"/>
  <c r="F260" i="3"/>
  <c r="F1676" i="3"/>
  <c r="F696" i="3"/>
  <c r="F1775" i="3"/>
  <c r="F360" i="3"/>
  <c r="F2999" i="3"/>
  <c r="F2158" i="3"/>
  <c r="F985" i="3"/>
  <c r="F2252" i="3"/>
  <c r="F1700" i="3"/>
  <c r="F3500" i="3"/>
  <c r="F1561" i="3"/>
  <c r="F1554" i="3"/>
  <c r="F1438" i="3"/>
  <c r="F3121" i="3"/>
  <c r="F1866" i="3"/>
  <c r="F817" i="3"/>
  <c r="F2113" i="3"/>
  <c r="F2106" i="3"/>
  <c r="F2111" i="3"/>
  <c r="F2109" i="3"/>
  <c r="F889" i="3"/>
  <c r="F862" i="3"/>
  <c r="F838" i="3"/>
  <c r="F887" i="3"/>
  <c r="F885" i="3"/>
  <c r="F1074" i="3"/>
  <c r="F3552" i="3"/>
  <c r="F1458" i="3"/>
  <c r="F121" i="3"/>
  <c r="F1798" i="3"/>
  <c r="F961" i="3"/>
  <c r="F958" i="3"/>
  <c r="F956" i="3"/>
  <c r="F936" i="3"/>
  <c r="F957" i="3"/>
  <c r="F1296" i="3"/>
  <c r="F238" i="3"/>
  <c r="F481" i="3"/>
  <c r="F3240" i="3"/>
  <c r="F404" i="3"/>
  <c r="F2206" i="3"/>
  <c r="F2516" i="3"/>
  <c r="F2228" i="3"/>
  <c r="F3097" i="3"/>
  <c r="F3525" i="3"/>
  <c r="F3429" i="3"/>
  <c r="F1486" i="3"/>
  <c r="F3261" i="3"/>
  <c r="F2944" i="3"/>
  <c r="F1580" i="3"/>
  <c r="F1777" i="3"/>
  <c r="F91" i="3"/>
  <c r="F2856" i="3"/>
  <c r="F383" i="3"/>
  <c r="F262" i="3"/>
  <c r="F1319" i="3"/>
  <c r="F2567" i="3"/>
  <c r="F2783" i="3"/>
  <c r="F2088" i="3"/>
  <c r="F239" i="3"/>
  <c r="F1175" i="3"/>
  <c r="F886" i="3"/>
  <c r="F2687" i="3"/>
  <c r="F3621" i="3"/>
  <c r="F1224" i="3"/>
  <c r="F2929" i="3" l="1"/>
  <c r="F1101" i="3"/>
  <c r="F1055" i="3"/>
  <c r="F217" i="3"/>
  <c r="F2899" i="3"/>
  <c r="F1223" i="3"/>
  <c r="F3143" i="3"/>
  <c r="F1149" i="3"/>
  <c r="F2925" i="3"/>
  <c r="F1628" i="3"/>
  <c r="F3095" i="3"/>
  <c r="F1148" i="3"/>
  <c r="F3165" i="3"/>
  <c r="F334" i="3"/>
  <c r="F3145" i="3"/>
  <c r="F94" i="3"/>
  <c r="F1153" i="3"/>
  <c r="F331" i="3"/>
  <c r="F335" i="3"/>
  <c r="F3406" i="3"/>
  <c r="F1272" i="3"/>
  <c r="F330" i="3"/>
  <c r="F2302" i="3"/>
  <c r="F1656" i="3"/>
  <c r="F406" i="3"/>
  <c r="F792" i="3"/>
  <c r="F2112" i="3"/>
  <c r="F1747" i="3"/>
  <c r="F1317" i="3"/>
  <c r="F165" i="3"/>
  <c r="F888" i="3"/>
  <c r="F1390" i="3"/>
  <c r="F2952" i="3"/>
  <c r="F337" i="3"/>
  <c r="F1990" i="3"/>
  <c r="F2255" i="3"/>
  <c r="F1992" i="3"/>
  <c r="F2064" i="3"/>
  <c r="F2062" i="3"/>
  <c r="F1128" i="3"/>
  <c r="F3238" i="3"/>
  <c r="F913" i="3"/>
  <c r="F2180" i="3"/>
  <c r="F3619" i="3"/>
  <c r="F2686" i="3"/>
  <c r="F2376" i="3"/>
  <c r="F984" i="3"/>
  <c r="F1006" i="3"/>
  <c r="F1869" i="3"/>
  <c r="F2616" i="3"/>
  <c r="F1200" i="3"/>
  <c r="F1174" i="3"/>
  <c r="F2732" i="3"/>
  <c r="F2663" i="3"/>
  <c r="F2976" i="3"/>
  <c r="F768" i="3"/>
  <c r="F717" i="3"/>
  <c r="F265" i="3"/>
  <c r="F2544" i="3"/>
  <c r="F1872" i="3"/>
  <c r="F2713" i="3"/>
  <c r="F3455" i="3"/>
  <c r="F384" i="3"/>
  <c r="F2351" i="3"/>
  <c r="F1533" i="3"/>
  <c r="F2352" i="3"/>
  <c r="F3407" i="3"/>
  <c r="F3600" i="3"/>
  <c r="F1489" i="3"/>
  <c r="F1559" i="3"/>
  <c r="F1631" i="3"/>
  <c r="F96" i="3"/>
  <c r="F3504" i="3"/>
  <c r="F1608" i="3"/>
  <c r="F1843" i="3"/>
  <c r="F2640" i="3"/>
  <c r="F172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3AF380-A9EF-476F-BE97-4739EE102172}" keepAlive="1" name="Zapytanie — fotowoltaika" description="Połączenie z zapytaniem „fotowoltaika” w skoroszycie." type="5" refreshedVersion="8" background="1" saveData="1">
    <dbPr connection="Provider=Microsoft.Mashup.OleDb.1;Data Source=$Workbook$;Location=fotowoltaika;Extended Properties=&quot;&quot;" command="SELECT * FROM [fotowoltaika]"/>
  </connection>
  <connection id="2" xr16:uid="{1DBA00B8-BCF7-412E-A874-1DCAED906D6A}" keepAlive="1" name="Zapytanie — fotowoltaika (2)" description="Połączenie z zapytaniem „fotowoltaika (2)” w skoroszycie." type="5" refreshedVersion="8" background="1" saveData="1">
    <dbPr connection="Provider=Microsoft.Mashup.OleDb.1;Data Source=$Workbook$;Location=&quot;fotowoltaika (2)&quot;;Extended Properties=&quot;&quot;" command="SELECT * FROM [fotowoltaika (2)]"/>
  </connection>
  <connection id="3" xr16:uid="{F7CD0620-17BD-4273-ACCA-4FC4459A791F}" keepAlive="1" name="Zapytanie — fotowoltaika (3)" description="Połączenie z zapytaniem „fotowoltaika (3)” w skoroszycie." type="5" refreshedVersion="8" background="1" saveData="1">
    <dbPr connection="Provider=Microsoft.Mashup.OleDb.1;Data Source=$Workbook$;Location=&quot;fotowoltaika (3)&quot;;Extended Properties=&quot;&quot;" command="SELECT * FROM [fotowoltaika (3)]"/>
  </connection>
  <connection id="4" xr16:uid="{3D736B5A-E55E-4516-A4B5-ACD79EACD517}" keepAlive="1" name="Zapytanie — fotowoltaika (4)" description="Połączenie z zapytaniem „fotowoltaika (4)” w skoroszycie." type="5" refreshedVersion="8" background="1" saveData="1">
    <dbPr connection="Provider=Microsoft.Mashup.OleDb.1;Data Source=$Workbook$;Location=&quot;fotowoltaika (4)&quot;;Extended Properties=&quot;&quot;" command="SELECT * FROM [fotowoltaika (4)]"/>
  </connection>
  <connection id="5" xr16:uid="{79AA1D80-BAE4-475C-9FAF-3D1E336ED57B}" keepAlive="1" name="Zapytanie — fotowoltaika (5)" description="Połączenie z zapytaniem „fotowoltaika (5)” w skoroszycie." type="5" refreshedVersion="8" background="1" saveData="1">
    <dbPr connection="Provider=Microsoft.Mashup.OleDb.1;Data Source=$Workbook$;Location=&quot;fotowoltaika (5)&quot;;Extended Properties=&quot;&quot;" command="SELECT * FROM [fotowoltaika (5)]"/>
  </connection>
</connections>
</file>

<file path=xl/sharedStrings.xml><?xml version="1.0" encoding="utf-8"?>
<sst xmlns="http://schemas.openxmlformats.org/spreadsheetml/2006/main" count="31" uniqueCount="15">
  <si>
    <t>Data_godzina</t>
  </si>
  <si>
    <t>Pobor_[kWh]</t>
  </si>
  <si>
    <t>Generowanie_[kWh]</t>
  </si>
  <si>
    <t>Etykiety wierszy</t>
  </si>
  <si>
    <t>Suma końcowa</t>
  </si>
  <si>
    <t>Kolumna1</t>
  </si>
  <si>
    <t>Kolumna2</t>
  </si>
  <si>
    <t>Suma z Kolumna2</t>
  </si>
  <si>
    <t>Kolumna3</t>
  </si>
  <si>
    <t>Godzina</t>
  </si>
  <si>
    <t>Średnia z Generowanie_[kWh]</t>
  </si>
  <si>
    <t>godzina</t>
  </si>
  <si>
    <t>zapotrzebowanie</t>
  </si>
  <si>
    <t>czy wystarczy (0 = nie)</t>
  </si>
  <si>
    <t>panel dodatkowy potrzebny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</si>
</sst>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  <xf numFmtId="164" fontId="0" fillId="0" borderId="0" xfId="0" applyNumberFormat="1"/>
    <xf numFmtId="0" fontId="0" fillId="3" borderId="0" xfId="0" applyFill="1"/>
    <xf numFmtId="0" fontId="0" fillId="4" borderId="0" xfId="0" applyFill="1"/>
  </cellXfs>
  <cellStyles count="1">
    <cellStyle name="Normalny" xfId="0" builtinId="0"/>
  </cellStyles>
  <dxfs count="15">
    <dxf>
      <numFmt numFmtId="0" formatCode="General"/>
    </dxf>
    <dxf>
      <numFmt numFmtId="19" formatCode="dd/mm/yyyy"/>
    </dxf>
    <dxf>
      <numFmt numFmtId="27" formatCode="dd/mm/yyyy\ hh:mm"/>
    </dxf>
    <dxf>
      <numFmt numFmtId="0" formatCode="General"/>
    </dxf>
    <dxf>
      <numFmt numFmtId="27" formatCode="dd/mm/yyyy\ hh:mm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19" formatCode="dd/mm/yyyy"/>
    </dxf>
    <dxf>
      <numFmt numFmtId="27" formatCode="dd/mm/yyyy\ hh:mm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[fotowoltaika.xlsx]fotowoltaika (4)!Tabela przestawna8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Średnia kwH w poszczególnych godzinach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'fotowoltaika (4)'!$G$2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'fotowoltaika (4)'!$F$3:$F$27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'fotowoltaika (4)'!$G$3:$G$27</c:f>
              <c:numCache>
                <c:formatCode>0.0000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3.164473684210526E-3</c:v>
                </c:pt>
                <c:pt idx="7">
                  <c:v>0.11412500000000003</c:v>
                </c:pt>
                <c:pt idx="8">
                  <c:v>0.52487499999999976</c:v>
                </c:pt>
                <c:pt idx="9">
                  <c:v>1.3304539473684207</c:v>
                </c:pt>
                <c:pt idx="10">
                  <c:v>2.124118421052632</c:v>
                </c:pt>
                <c:pt idx="11">
                  <c:v>2.4261447368421041</c:v>
                </c:pt>
                <c:pt idx="12">
                  <c:v>2.6103815789473681</c:v>
                </c:pt>
                <c:pt idx="13">
                  <c:v>2.4178750000000004</c:v>
                </c:pt>
                <c:pt idx="14">
                  <c:v>2.2165394736842097</c:v>
                </c:pt>
                <c:pt idx="15">
                  <c:v>1.6906447368421054</c:v>
                </c:pt>
                <c:pt idx="16">
                  <c:v>0.87492105263157871</c:v>
                </c:pt>
                <c:pt idx="17">
                  <c:v>0.36922368421052637</c:v>
                </c:pt>
                <c:pt idx="18">
                  <c:v>9.6572368421052629E-2</c:v>
                </c:pt>
                <c:pt idx="19">
                  <c:v>1.8559210526315789E-2</c:v>
                </c:pt>
                <c:pt idx="20">
                  <c:v>2.1842105263157898E-3</c:v>
                </c:pt>
                <c:pt idx="21">
                  <c:v>3.2894736842105262E-5</c:v>
                </c:pt>
                <c:pt idx="22">
                  <c:v>0</c:v>
                </c:pt>
                <c:pt idx="23">
                  <c:v>6.578947368421053E-6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9-4955-B4EC-81D8AA142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7733903"/>
        <c:axId val="1987733423"/>
      </c:barChart>
      <c:catAx>
        <c:axId val="198773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Godzina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7733423"/>
        <c:crosses val="autoZero"/>
        <c:auto val="1"/>
        <c:lblAlgn val="ctr"/>
        <c:lblOffset val="100"/>
        <c:noMultiLvlLbl val="0"/>
      </c:catAx>
      <c:valAx>
        <c:axId val="198773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wartość liczbowa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773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461010</xdr:colOff>
      <xdr:row>0</xdr:row>
      <xdr:rowOff>167640</xdr:rowOff>
    </xdr:from>
    <xdr:to>
      <xdr:col>15</xdr:col>
      <xdr:colOff>156210</xdr:colOff>
      <xdr:row>15</xdr:row>
      <xdr:rowOff>167640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13989D0-C876-A9A9-64D4-AD7929D80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" refreshedDate="45371.690703587963" createdVersion="8" refreshedVersion="8" minRefreshableVersion="3" recordCount="3648" xr:uid="{5EDA1DB3-4876-48E9-BCAB-7269D437C771}">
  <cacheSource type="worksheet">
    <worksheetSource name="fotowoltaika4"/>
  </cacheSource>
  <cacheFields count="5">
    <cacheField name="Data_godzina" numFmtId="22">
      <sharedItems containsSemiMixedTypes="0" containsNonDate="0" containsDate="1" containsString="0" minDate="2020-01-01T00:00:00" maxDate="2020-05-31T23:00:00"/>
    </cacheField>
    <cacheField name="Pobor_[kWh]" numFmtId="0">
      <sharedItems containsSemiMixedTypes="0" containsString="0" containsNumber="1" minValue="0" maxValue="9.0909999999999993"/>
    </cacheField>
    <cacheField name="Generowanie_[kWh]" numFmtId="0">
      <sharedItems containsSemiMixedTypes="0" containsString="0" containsNumber="1" minValue="0" maxValue="6.234"/>
    </cacheField>
    <cacheField name="Kolumna1" numFmtId="0">
      <sharedItems containsSemiMixedTypes="0" containsString="0" containsNumber="1" containsInteger="1" minValue="0" maxValue="23" count="2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0"/>
      </sharedItems>
    </cacheField>
    <cacheField name="Kolumna2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" refreshedDate="45371.692437152778" createdVersion="8" refreshedVersion="8" minRefreshableVersion="3" recordCount="3648" xr:uid="{F17AD714-F191-4ADF-8E4C-0B36A1614A8A}">
  <cacheSource type="worksheet">
    <worksheetSource name="fotowoltaika5"/>
  </cacheSource>
  <cacheFields count="4">
    <cacheField name="Data_godzina" numFmtId="22">
      <sharedItems containsSemiMixedTypes="0" containsNonDate="0" containsDate="1" containsString="0" minDate="2020-01-01T00:00:00" maxDate="2020-05-31T23:00:00"/>
    </cacheField>
    <cacheField name="Pobor_[kWh]" numFmtId="0">
      <sharedItems containsSemiMixedTypes="0" containsString="0" containsNumber="1" minValue="0" maxValue="9.0909999999999993"/>
    </cacheField>
    <cacheField name="Generowanie_[kWh]" numFmtId="0">
      <sharedItems containsSemiMixedTypes="0" containsString="0" containsNumber="1" minValue="0" maxValue="6.234"/>
    </cacheField>
    <cacheField name="Godzina" numFmtId="0">
      <sharedItems containsSemiMixedTypes="0" containsString="0" containsNumber="1" containsInteger="1" minValue="0" maxValue="23" count="2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8">
  <r>
    <d v="2020-01-01T01:00:00"/>
    <n v="0.36699999999999999"/>
    <n v="0"/>
    <x v="0"/>
    <n v="0"/>
  </r>
  <r>
    <d v="2020-01-01T02:00:00"/>
    <n v="0.48499999999999999"/>
    <n v="0"/>
    <x v="1"/>
    <n v="0"/>
  </r>
  <r>
    <d v="2020-01-01T03:00:00"/>
    <n v="0.29899999999999999"/>
    <n v="0"/>
    <x v="2"/>
    <n v="0"/>
  </r>
  <r>
    <d v="2020-01-01T04:00:00"/>
    <n v="0.45300000000000001"/>
    <n v="0"/>
    <x v="3"/>
    <n v="0"/>
  </r>
  <r>
    <d v="2020-01-01T05:00:00"/>
    <n v="0.40899999999999997"/>
    <n v="0"/>
    <x v="4"/>
    <n v="0"/>
  </r>
  <r>
    <d v="2020-01-01T06:00:00"/>
    <n v="0.54200000000000004"/>
    <n v="0"/>
    <x v="5"/>
    <n v="0"/>
  </r>
  <r>
    <d v="2020-01-01T07:00:00"/>
    <n v="0.41599999999999998"/>
    <n v="0"/>
    <x v="6"/>
    <n v="0"/>
  </r>
  <r>
    <d v="2020-01-01T08:00:00"/>
    <n v="0.45300000000000001"/>
    <n v="0"/>
    <x v="7"/>
    <n v="0"/>
  </r>
  <r>
    <d v="2020-01-01T09:00:00"/>
    <n v="0.35"/>
    <n v="1E-3"/>
    <x v="8"/>
    <n v="0"/>
  </r>
  <r>
    <d v="2020-01-01T10:00:00"/>
    <n v="0.22"/>
    <n v="0.02"/>
    <x v="9"/>
    <n v="0"/>
  </r>
  <r>
    <d v="2020-01-01T11:00:00"/>
    <n v="0.17799999999999999"/>
    <n v="7.0000000000000007E-2"/>
    <x v="10"/>
    <n v="0"/>
  </r>
  <r>
    <d v="2020-01-01T12:00:00"/>
    <n v="8.4000000000000005E-2"/>
    <n v="0.158"/>
    <x v="11"/>
    <n v="0"/>
  </r>
  <r>
    <d v="2020-01-01T13:00:00"/>
    <n v="0.25"/>
    <n v="0.16500000000000001"/>
    <x v="12"/>
    <n v="0"/>
  </r>
  <r>
    <d v="2020-01-01T14:00:00"/>
    <n v="0.17499999999999999"/>
    <n v="0.23799999999999999"/>
    <x v="13"/>
    <n v="0"/>
  </r>
  <r>
    <d v="2020-01-01T15:00:00"/>
    <n v="2.0569999999999999"/>
    <n v="0.129"/>
    <x v="14"/>
    <n v="0"/>
  </r>
  <r>
    <d v="2020-01-01T16:00:00"/>
    <n v="1.0509999999999999"/>
    <n v="0"/>
    <x v="15"/>
    <n v="0"/>
  </r>
  <r>
    <d v="2020-01-01T17:00:00"/>
    <n v="2.1789999999999998"/>
    <n v="0"/>
    <x v="16"/>
    <n v="0"/>
  </r>
  <r>
    <d v="2020-01-01T18:00:00"/>
    <n v="1.29"/>
    <n v="0"/>
    <x v="17"/>
    <n v="0"/>
  </r>
  <r>
    <d v="2020-01-01T19:00:00"/>
    <n v="1.1439999999999999"/>
    <n v="0"/>
    <x v="18"/>
    <n v="0"/>
  </r>
  <r>
    <d v="2020-01-01T20:00:00"/>
    <n v="0.64200000000000002"/>
    <n v="0"/>
    <x v="19"/>
    <n v="0"/>
  </r>
  <r>
    <d v="2020-01-01T21:00:00"/>
    <n v="0.85399999999999998"/>
    <n v="0"/>
    <x v="20"/>
    <n v="0"/>
  </r>
  <r>
    <d v="2020-01-01T22:00:00"/>
    <n v="0.97599999999999998"/>
    <n v="0"/>
    <x v="21"/>
    <n v="0"/>
  </r>
  <r>
    <d v="2020-01-01T23:00:00"/>
    <n v="0.89300000000000002"/>
    <n v="0"/>
    <x v="22"/>
    <n v="0"/>
  </r>
  <r>
    <d v="2020-01-01T00:00:00"/>
    <n v="0.81299999999999994"/>
    <n v="0"/>
    <x v="23"/>
    <n v="0"/>
  </r>
  <r>
    <d v="2020-01-02T01:00:00"/>
    <n v="0.84"/>
    <n v="0"/>
    <x v="0"/>
    <n v="0"/>
  </r>
  <r>
    <d v="2020-01-02T02:00:00"/>
    <n v="0.314"/>
    <n v="0"/>
    <x v="1"/>
    <n v="0"/>
  </r>
  <r>
    <d v="2020-01-02T03:00:00"/>
    <n v="0.42099999999999999"/>
    <n v="0"/>
    <x v="2"/>
    <n v="0"/>
  </r>
  <r>
    <d v="2020-01-02T04:00:00"/>
    <n v="0.30499999999999999"/>
    <n v="0"/>
    <x v="3"/>
    <n v="0"/>
  </r>
  <r>
    <d v="2020-01-02T05:00:00"/>
    <n v="0.372"/>
    <n v="0"/>
    <x v="4"/>
    <n v="0"/>
  </r>
  <r>
    <d v="2020-01-02T06:00:00"/>
    <n v="0.36099999999999999"/>
    <n v="0"/>
    <x v="5"/>
    <n v="0"/>
  </r>
  <r>
    <d v="2020-01-02T07:00:00"/>
    <n v="0.33700000000000002"/>
    <n v="0"/>
    <x v="6"/>
    <n v="0"/>
  </r>
  <r>
    <d v="2020-01-02T08:00:00"/>
    <n v="0.48799999999999999"/>
    <n v="0"/>
    <x v="7"/>
    <n v="0"/>
  </r>
  <r>
    <d v="2020-01-02T09:00:00"/>
    <n v="0.216"/>
    <n v="0.127"/>
    <x v="8"/>
    <n v="0"/>
  </r>
  <r>
    <d v="2020-01-02T10:00:00"/>
    <n v="0"/>
    <n v="0.79800000000000004"/>
    <x v="9"/>
    <n v="1"/>
  </r>
  <r>
    <d v="2020-01-02T11:00:00"/>
    <n v="0"/>
    <n v="1.5760000000000001"/>
    <x v="10"/>
    <n v="1"/>
  </r>
  <r>
    <d v="2020-01-02T12:00:00"/>
    <n v="0.76600000000000001"/>
    <n v="1.7669999999999999"/>
    <x v="11"/>
    <n v="0"/>
  </r>
  <r>
    <d v="2020-01-02T13:00:00"/>
    <n v="6.8000000000000005E-2"/>
    <n v="2.302"/>
    <x v="12"/>
    <n v="0"/>
  </r>
  <r>
    <d v="2020-01-02T14:00:00"/>
    <n v="3.3000000000000002E-2"/>
    <n v="1.57"/>
    <x v="13"/>
    <n v="0"/>
  </r>
  <r>
    <d v="2020-01-02T15:00:00"/>
    <n v="7.8E-2"/>
    <n v="0.59699999999999998"/>
    <x v="14"/>
    <n v="0"/>
  </r>
  <r>
    <d v="2020-01-02T16:00:00"/>
    <n v="0.53700000000000003"/>
    <n v="0.13"/>
    <x v="15"/>
    <n v="0"/>
  </r>
  <r>
    <d v="2020-01-02T17:00:00"/>
    <n v="0.77800000000000002"/>
    <n v="0"/>
    <x v="16"/>
    <n v="0"/>
  </r>
  <r>
    <d v="2020-01-02T18:00:00"/>
    <n v="0.79700000000000004"/>
    <n v="0"/>
    <x v="17"/>
    <n v="0"/>
  </r>
  <r>
    <d v="2020-01-02T19:00:00"/>
    <n v="0.83299999999999996"/>
    <n v="0"/>
    <x v="18"/>
    <n v="0"/>
  </r>
  <r>
    <d v="2020-01-02T20:00:00"/>
    <n v="2.5960000000000001"/>
    <n v="0"/>
    <x v="19"/>
    <n v="0"/>
  </r>
  <r>
    <d v="2020-01-02T21:00:00"/>
    <n v="0.81399999999999995"/>
    <n v="0"/>
    <x v="20"/>
    <n v="0"/>
  </r>
  <r>
    <d v="2020-01-02T22:00:00"/>
    <n v="0.70199999999999996"/>
    <n v="0"/>
    <x v="21"/>
    <n v="0"/>
  </r>
  <r>
    <d v="2020-01-02T23:00:00"/>
    <n v="0.83499999999999996"/>
    <n v="0"/>
    <x v="22"/>
    <n v="0"/>
  </r>
  <r>
    <d v="2020-01-02T00:00:00"/>
    <n v="1.0069999999999999"/>
    <n v="0"/>
    <x v="23"/>
    <n v="0"/>
  </r>
  <r>
    <d v="2020-01-03T01:00:00"/>
    <n v="0.58899999999999997"/>
    <n v="0"/>
    <x v="0"/>
    <n v="0"/>
  </r>
  <r>
    <d v="2020-01-03T02:00:00"/>
    <n v="0.33500000000000002"/>
    <n v="0"/>
    <x v="1"/>
    <n v="0"/>
  </r>
  <r>
    <d v="2020-01-03T03:00:00"/>
    <n v="0.36699999999999999"/>
    <n v="0"/>
    <x v="2"/>
    <n v="0"/>
  </r>
  <r>
    <d v="2020-01-03T04:00:00"/>
    <n v="0.34399999999999997"/>
    <n v="0"/>
    <x v="3"/>
    <n v="0"/>
  </r>
  <r>
    <d v="2020-01-03T05:00:00"/>
    <n v="0.32"/>
    <n v="0"/>
    <x v="4"/>
    <n v="0"/>
  </r>
  <r>
    <d v="2020-01-03T06:00:00"/>
    <n v="0.35699999999999998"/>
    <n v="0"/>
    <x v="5"/>
    <n v="0"/>
  </r>
  <r>
    <d v="2020-01-03T07:00:00"/>
    <n v="0.36599999999999999"/>
    <n v="0"/>
    <x v="6"/>
    <n v="0"/>
  </r>
  <r>
    <d v="2020-01-03T08:00:00"/>
    <n v="0.28699999999999998"/>
    <n v="0"/>
    <x v="7"/>
    <n v="0"/>
  </r>
  <r>
    <d v="2020-01-03T09:00:00"/>
    <n v="9.4E-2"/>
    <n v="0.378"/>
    <x v="8"/>
    <n v="0"/>
  </r>
  <r>
    <d v="2020-01-03T10:00:00"/>
    <n v="8.6999999999999994E-2"/>
    <n v="1.9219999999999999"/>
    <x v="9"/>
    <n v="0"/>
  </r>
  <r>
    <d v="2020-01-03T11:00:00"/>
    <n v="0.94"/>
    <n v="1.893"/>
    <x v="10"/>
    <n v="0"/>
  </r>
  <r>
    <d v="2020-01-03T12:00:00"/>
    <n v="0.38900000000000001"/>
    <n v="2.4700000000000002"/>
    <x v="11"/>
    <n v="0"/>
  </r>
  <r>
    <d v="2020-01-03T13:00:00"/>
    <n v="0.248"/>
    <n v="2.2799999999999998"/>
    <x v="12"/>
    <n v="0"/>
  </r>
  <r>
    <d v="2020-01-03T14:00:00"/>
    <n v="0"/>
    <n v="1.794"/>
    <x v="13"/>
    <n v="1"/>
  </r>
  <r>
    <d v="2020-01-03T15:00:00"/>
    <n v="2.1000000000000001E-2"/>
    <n v="0.58599999999999997"/>
    <x v="14"/>
    <n v="0"/>
  </r>
  <r>
    <d v="2020-01-03T16:00:00"/>
    <n v="0.26400000000000001"/>
    <n v="1.9E-2"/>
    <x v="15"/>
    <n v="0"/>
  </r>
  <r>
    <d v="2020-01-03T17:00:00"/>
    <n v="1.087"/>
    <n v="0"/>
    <x v="16"/>
    <n v="0"/>
  </r>
  <r>
    <d v="2020-01-03T18:00:00"/>
    <n v="0.67100000000000004"/>
    <n v="0"/>
    <x v="17"/>
    <n v="0"/>
  </r>
  <r>
    <d v="2020-01-03T19:00:00"/>
    <n v="0.80300000000000005"/>
    <n v="0"/>
    <x v="18"/>
    <n v="0"/>
  </r>
  <r>
    <d v="2020-01-03T20:00:00"/>
    <n v="1.9159999999999999"/>
    <n v="0"/>
    <x v="19"/>
    <n v="0"/>
  </r>
  <r>
    <d v="2020-01-03T21:00:00"/>
    <n v="0.76900000000000002"/>
    <n v="0"/>
    <x v="20"/>
    <n v="0"/>
  </r>
  <r>
    <d v="2020-01-03T22:00:00"/>
    <n v="1"/>
    <n v="0"/>
    <x v="21"/>
    <n v="0"/>
  </r>
  <r>
    <d v="2020-01-03T23:00:00"/>
    <n v="0.92900000000000005"/>
    <n v="0"/>
    <x v="22"/>
    <n v="0"/>
  </r>
  <r>
    <d v="2020-01-03T00:00:00"/>
    <n v="0.72899999999999998"/>
    <n v="0"/>
    <x v="23"/>
    <n v="0"/>
  </r>
  <r>
    <d v="2020-01-04T01:00:00"/>
    <n v="0.51800000000000002"/>
    <n v="0"/>
    <x v="0"/>
    <n v="0"/>
  </r>
  <r>
    <d v="2020-01-04T02:00:00"/>
    <n v="0.41299999999999998"/>
    <n v="0"/>
    <x v="1"/>
    <n v="0"/>
  </r>
  <r>
    <d v="2020-01-04T03:00:00"/>
    <n v="0.28000000000000003"/>
    <n v="0"/>
    <x v="2"/>
    <n v="0"/>
  </r>
  <r>
    <d v="2020-01-04T04:00:00"/>
    <n v="0.40200000000000002"/>
    <n v="0"/>
    <x v="3"/>
    <n v="0"/>
  </r>
  <r>
    <d v="2020-01-04T05:00:00"/>
    <n v="0.317"/>
    <n v="0"/>
    <x v="4"/>
    <n v="0"/>
  </r>
  <r>
    <d v="2020-01-04T06:00:00"/>
    <n v="0.31900000000000001"/>
    <n v="0"/>
    <x v="5"/>
    <n v="0"/>
  </r>
  <r>
    <d v="2020-01-04T07:00:00"/>
    <n v="0.61199999999999999"/>
    <n v="0"/>
    <x v="6"/>
    <n v="0"/>
  </r>
  <r>
    <d v="2020-01-04T08:00:00"/>
    <n v="0.34799999999999998"/>
    <n v="0"/>
    <x v="7"/>
    <n v="0"/>
  </r>
  <r>
    <d v="2020-01-04T09:00:00"/>
    <n v="0.127"/>
    <n v="0.45300000000000001"/>
    <x v="8"/>
    <n v="0"/>
  </r>
  <r>
    <d v="2020-01-04T10:00:00"/>
    <n v="1.6E-2"/>
    <n v="0.59599999999999997"/>
    <x v="9"/>
    <n v="0"/>
  </r>
  <r>
    <d v="2020-01-04T11:00:00"/>
    <n v="0.41499999999999998"/>
    <n v="0.26900000000000002"/>
    <x v="10"/>
    <n v="0"/>
  </r>
  <r>
    <d v="2020-01-04T12:00:00"/>
    <n v="1.069"/>
    <n v="0.156"/>
    <x v="11"/>
    <n v="0"/>
  </r>
  <r>
    <d v="2020-01-04T13:00:00"/>
    <n v="0.87"/>
    <n v="8.5000000000000006E-2"/>
    <x v="12"/>
    <n v="0"/>
  </r>
  <r>
    <d v="2020-01-04T14:00:00"/>
    <n v="0.27500000000000002"/>
    <n v="0.13300000000000001"/>
    <x v="13"/>
    <n v="0"/>
  </r>
  <r>
    <d v="2020-01-04T15:00:00"/>
    <n v="0.96199999999999997"/>
    <n v="1.0999999999999999E-2"/>
    <x v="14"/>
    <n v="0"/>
  </r>
  <r>
    <d v="2020-01-04T16:00:00"/>
    <n v="1.2210000000000001"/>
    <n v="0"/>
    <x v="15"/>
    <n v="0"/>
  </r>
  <r>
    <d v="2020-01-04T17:00:00"/>
    <n v="1.948"/>
    <n v="0"/>
    <x v="16"/>
    <n v="0"/>
  </r>
  <r>
    <d v="2020-01-04T18:00:00"/>
    <n v="2.3849999999999998"/>
    <n v="0"/>
    <x v="17"/>
    <n v="0"/>
  </r>
  <r>
    <d v="2020-01-04T19:00:00"/>
    <n v="1.1519999999999999"/>
    <n v="0"/>
    <x v="18"/>
    <n v="0"/>
  </r>
  <r>
    <d v="2020-01-04T20:00:00"/>
    <n v="0.80900000000000005"/>
    <n v="0"/>
    <x v="19"/>
    <n v="0"/>
  </r>
  <r>
    <d v="2020-01-04T21:00:00"/>
    <n v="0.88300000000000001"/>
    <n v="0"/>
    <x v="20"/>
    <n v="0"/>
  </r>
  <r>
    <d v="2020-01-04T22:00:00"/>
    <n v="0.90700000000000003"/>
    <n v="0"/>
    <x v="21"/>
    <n v="0"/>
  </r>
  <r>
    <d v="2020-01-04T23:00:00"/>
    <n v="0.79100000000000004"/>
    <n v="0"/>
    <x v="22"/>
    <n v="0"/>
  </r>
  <r>
    <d v="2020-01-04T00:00:00"/>
    <n v="1.3520000000000001"/>
    <n v="0"/>
    <x v="23"/>
    <n v="0"/>
  </r>
  <r>
    <d v="2020-01-05T01:00:00"/>
    <n v="1.381"/>
    <n v="0"/>
    <x v="0"/>
    <n v="0"/>
  </r>
  <r>
    <d v="2020-01-05T02:00:00"/>
    <n v="0.375"/>
    <n v="0"/>
    <x v="1"/>
    <n v="0"/>
  </r>
  <r>
    <d v="2020-01-05T03:00:00"/>
    <n v="0.35499999999999998"/>
    <n v="0"/>
    <x v="2"/>
    <n v="0"/>
  </r>
  <r>
    <d v="2020-01-05T04:00:00"/>
    <n v="0.34"/>
    <n v="0"/>
    <x v="3"/>
    <n v="0"/>
  </r>
  <r>
    <d v="2020-01-05T05:00:00"/>
    <n v="0.44500000000000001"/>
    <n v="0"/>
    <x v="4"/>
    <n v="0"/>
  </r>
  <r>
    <d v="2020-01-05T06:00:00"/>
    <n v="0.29499999999999998"/>
    <n v="0"/>
    <x v="5"/>
    <n v="0"/>
  </r>
  <r>
    <d v="2020-01-05T07:00:00"/>
    <n v="0.42099999999999999"/>
    <n v="0"/>
    <x v="6"/>
    <n v="0"/>
  </r>
  <r>
    <d v="2020-01-05T08:00:00"/>
    <n v="0.34300000000000003"/>
    <n v="0"/>
    <x v="7"/>
    <n v="0"/>
  </r>
  <r>
    <d v="2020-01-05T09:00:00"/>
    <n v="0.33900000000000002"/>
    <n v="0"/>
    <x v="8"/>
    <n v="0"/>
  </r>
  <r>
    <d v="2020-01-05T10:00:00"/>
    <n v="0.27900000000000003"/>
    <n v="1E-3"/>
    <x v="9"/>
    <n v="0"/>
  </r>
  <r>
    <d v="2020-01-05T11:00:00"/>
    <n v="0.38800000000000001"/>
    <n v="0.13500000000000001"/>
    <x v="10"/>
    <n v="0"/>
  </r>
  <r>
    <d v="2020-01-05T12:00:00"/>
    <n v="0.20599999999999999"/>
    <n v="0.31"/>
    <x v="11"/>
    <n v="0"/>
  </r>
  <r>
    <d v="2020-01-05T13:00:00"/>
    <n v="0.67600000000000005"/>
    <n v="0.374"/>
    <x v="12"/>
    <n v="0"/>
  </r>
  <r>
    <d v="2020-01-05T14:00:00"/>
    <n v="1.7430000000000001"/>
    <n v="0.42299999999999999"/>
    <x v="13"/>
    <n v="0"/>
  </r>
  <r>
    <d v="2020-01-05T15:00:00"/>
    <n v="1.704"/>
    <n v="0.122"/>
    <x v="14"/>
    <n v="0"/>
  </r>
  <r>
    <d v="2020-01-05T16:00:00"/>
    <n v="0.77700000000000002"/>
    <n v="3.0000000000000001E-3"/>
    <x v="15"/>
    <n v="0"/>
  </r>
  <r>
    <d v="2020-01-05T17:00:00"/>
    <n v="0.81499999999999995"/>
    <n v="0"/>
    <x v="16"/>
    <n v="0"/>
  </r>
  <r>
    <d v="2020-01-05T18:00:00"/>
    <n v="0.63"/>
    <n v="0"/>
    <x v="17"/>
    <n v="0"/>
  </r>
  <r>
    <d v="2020-01-05T19:00:00"/>
    <n v="1.0209999999999999"/>
    <n v="0"/>
    <x v="18"/>
    <n v="0"/>
  </r>
  <r>
    <d v="2020-01-05T20:00:00"/>
    <n v="0.57799999999999996"/>
    <n v="0"/>
    <x v="19"/>
    <n v="0"/>
  </r>
  <r>
    <d v="2020-01-05T21:00:00"/>
    <n v="0.85"/>
    <n v="0"/>
    <x v="20"/>
    <n v="0"/>
  </r>
  <r>
    <d v="2020-01-05T22:00:00"/>
    <n v="0.78100000000000003"/>
    <n v="0"/>
    <x v="21"/>
    <n v="0"/>
  </r>
  <r>
    <d v="2020-01-05T23:00:00"/>
    <n v="0.79700000000000004"/>
    <n v="0"/>
    <x v="22"/>
    <n v="0"/>
  </r>
  <r>
    <d v="2020-01-05T00:00:00"/>
    <n v="0.68"/>
    <n v="0"/>
    <x v="23"/>
    <n v="0"/>
  </r>
  <r>
    <d v="2020-01-06T01:00:00"/>
    <n v="1.234"/>
    <n v="0"/>
    <x v="0"/>
    <n v="0"/>
  </r>
  <r>
    <d v="2020-01-06T02:00:00"/>
    <n v="1.8129999999999999"/>
    <n v="0"/>
    <x v="1"/>
    <n v="0"/>
  </r>
  <r>
    <d v="2020-01-06T03:00:00"/>
    <n v="0.502"/>
    <n v="0"/>
    <x v="2"/>
    <n v="0"/>
  </r>
  <r>
    <d v="2020-01-06T04:00:00"/>
    <n v="0.317"/>
    <n v="0"/>
    <x v="3"/>
    <n v="0"/>
  </r>
  <r>
    <d v="2020-01-06T05:00:00"/>
    <n v="0.32200000000000001"/>
    <n v="0"/>
    <x v="4"/>
    <n v="0"/>
  </r>
  <r>
    <d v="2020-01-06T06:00:00"/>
    <n v="0.39500000000000002"/>
    <n v="0"/>
    <x v="5"/>
    <n v="0"/>
  </r>
  <r>
    <d v="2020-01-06T07:00:00"/>
    <n v="0.372"/>
    <n v="0"/>
    <x v="6"/>
    <n v="0"/>
  </r>
  <r>
    <d v="2020-01-06T08:00:00"/>
    <n v="0.36399999999999999"/>
    <n v="0"/>
    <x v="7"/>
    <n v="0"/>
  </r>
  <r>
    <d v="2020-01-06T09:00:00"/>
    <n v="0.311"/>
    <n v="2E-3"/>
    <x v="8"/>
    <n v="0"/>
  </r>
  <r>
    <d v="2020-01-06T10:00:00"/>
    <n v="0.309"/>
    <n v="3.1E-2"/>
    <x v="9"/>
    <n v="0"/>
  </r>
  <r>
    <d v="2020-01-06T11:00:00"/>
    <n v="0.46800000000000003"/>
    <n v="0.14399999999999999"/>
    <x v="10"/>
    <n v="0"/>
  </r>
  <r>
    <d v="2020-01-06T12:00:00"/>
    <n v="0.30299999999999999"/>
    <n v="0.69899999999999995"/>
    <x v="11"/>
    <n v="0"/>
  </r>
  <r>
    <d v="2020-01-06T13:00:00"/>
    <n v="2.4E-2"/>
    <n v="0.85"/>
    <x v="12"/>
    <n v="0"/>
  </r>
  <r>
    <d v="2020-01-06T14:00:00"/>
    <n v="0.26100000000000001"/>
    <n v="0.37"/>
    <x v="13"/>
    <n v="0"/>
  </r>
  <r>
    <d v="2020-01-06T15:00:00"/>
    <n v="0.74199999999999999"/>
    <n v="6.9000000000000006E-2"/>
    <x v="14"/>
    <n v="0"/>
  </r>
  <r>
    <d v="2020-01-06T16:00:00"/>
    <n v="0.72499999999999998"/>
    <n v="0"/>
    <x v="15"/>
    <n v="0"/>
  </r>
  <r>
    <d v="2020-01-06T17:00:00"/>
    <n v="0.61399999999999999"/>
    <n v="0"/>
    <x v="16"/>
    <n v="0"/>
  </r>
  <r>
    <d v="2020-01-06T18:00:00"/>
    <n v="0.71299999999999997"/>
    <n v="0"/>
    <x v="17"/>
    <n v="0"/>
  </r>
  <r>
    <d v="2020-01-06T19:00:00"/>
    <n v="0.8"/>
    <n v="0"/>
    <x v="18"/>
    <n v="0"/>
  </r>
  <r>
    <d v="2020-01-06T20:00:00"/>
    <n v="0.73099999999999998"/>
    <n v="0"/>
    <x v="19"/>
    <n v="0"/>
  </r>
  <r>
    <d v="2020-01-06T21:00:00"/>
    <n v="0.94399999999999995"/>
    <n v="0"/>
    <x v="20"/>
    <n v="0"/>
  </r>
  <r>
    <d v="2020-01-06T22:00:00"/>
    <n v="0.83199999999999996"/>
    <n v="0"/>
    <x v="21"/>
    <n v="0"/>
  </r>
  <r>
    <d v="2020-01-06T23:00:00"/>
    <n v="0.76500000000000001"/>
    <n v="0"/>
    <x v="22"/>
    <n v="0"/>
  </r>
  <r>
    <d v="2020-01-06T00:00:00"/>
    <n v="1.2210000000000001"/>
    <n v="0"/>
    <x v="23"/>
    <n v="0"/>
  </r>
  <r>
    <d v="2020-01-07T01:00:00"/>
    <n v="1.171"/>
    <n v="0"/>
    <x v="0"/>
    <n v="0"/>
  </r>
  <r>
    <d v="2020-01-07T02:00:00"/>
    <n v="0.3"/>
    <n v="0"/>
    <x v="1"/>
    <n v="0"/>
  </r>
  <r>
    <d v="2020-01-07T03:00:00"/>
    <n v="0.34100000000000003"/>
    <n v="0"/>
    <x v="2"/>
    <n v="0"/>
  </r>
  <r>
    <d v="2020-01-07T04:00:00"/>
    <n v="0.378"/>
    <n v="0"/>
    <x v="3"/>
    <n v="0"/>
  </r>
  <r>
    <d v="2020-01-07T05:00:00"/>
    <n v="0.28599999999999998"/>
    <n v="0"/>
    <x v="4"/>
    <n v="0"/>
  </r>
  <r>
    <d v="2020-01-07T06:00:00"/>
    <n v="0.38800000000000001"/>
    <n v="0"/>
    <x v="5"/>
    <n v="0"/>
  </r>
  <r>
    <d v="2020-01-07T07:00:00"/>
    <n v="0.46899999999999997"/>
    <n v="0"/>
    <x v="6"/>
    <n v="0"/>
  </r>
  <r>
    <d v="2020-01-07T08:00:00"/>
    <n v="0.95899999999999996"/>
    <n v="0"/>
    <x v="7"/>
    <n v="0"/>
  </r>
  <r>
    <d v="2020-01-07T09:00:00"/>
    <n v="0.25900000000000001"/>
    <n v="0.38600000000000001"/>
    <x v="8"/>
    <n v="0"/>
  </r>
  <r>
    <d v="2020-01-07T10:00:00"/>
    <n v="0"/>
    <n v="2.1269999999999998"/>
    <x v="9"/>
    <n v="1"/>
  </r>
  <r>
    <d v="2020-01-07T11:00:00"/>
    <n v="0"/>
    <n v="2.9020000000000001"/>
    <x v="10"/>
    <n v="1"/>
  </r>
  <r>
    <d v="2020-01-07T12:00:00"/>
    <n v="0"/>
    <n v="2.87"/>
    <x v="11"/>
    <n v="1"/>
  </r>
  <r>
    <d v="2020-01-07T13:00:00"/>
    <n v="0"/>
    <n v="2.4729999999999999"/>
    <x v="12"/>
    <n v="1"/>
  </r>
  <r>
    <d v="2020-01-07T14:00:00"/>
    <n v="8.9999999999999993E-3"/>
    <n v="1.3520000000000001"/>
    <x v="13"/>
    <n v="0"/>
  </r>
  <r>
    <d v="2020-01-07T15:00:00"/>
    <n v="0.34899999999999998"/>
    <n v="0.47399999999999998"/>
    <x v="14"/>
    <n v="0"/>
  </r>
  <r>
    <d v="2020-01-07T16:00:00"/>
    <n v="1.109"/>
    <n v="2.3E-2"/>
    <x v="15"/>
    <n v="0"/>
  </r>
  <r>
    <d v="2020-01-07T17:00:00"/>
    <n v="2.3090000000000002"/>
    <n v="0"/>
    <x v="16"/>
    <n v="0"/>
  </r>
  <r>
    <d v="2020-01-07T18:00:00"/>
    <n v="0.61299999999999999"/>
    <n v="0"/>
    <x v="17"/>
    <n v="0"/>
  </r>
  <r>
    <d v="2020-01-07T19:00:00"/>
    <n v="0.63200000000000001"/>
    <n v="0"/>
    <x v="18"/>
    <n v="0"/>
  </r>
  <r>
    <d v="2020-01-07T20:00:00"/>
    <n v="0.64800000000000002"/>
    <n v="0"/>
    <x v="19"/>
    <n v="0"/>
  </r>
  <r>
    <d v="2020-01-07T21:00:00"/>
    <n v="0.60099999999999998"/>
    <n v="0"/>
    <x v="20"/>
    <n v="0"/>
  </r>
  <r>
    <d v="2020-01-07T22:00:00"/>
    <n v="0.52400000000000002"/>
    <n v="0"/>
    <x v="21"/>
    <n v="0"/>
  </r>
  <r>
    <d v="2020-01-07T23:00:00"/>
    <n v="0.879"/>
    <n v="0"/>
    <x v="22"/>
    <n v="0"/>
  </r>
  <r>
    <d v="2020-01-07T00:00:00"/>
    <n v="0.85399999999999998"/>
    <n v="0"/>
    <x v="23"/>
    <n v="0"/>
  </r>
  <r>
    <d v="2020-01-08T01:00:00"/>
    <n v="0.64500000000000002"/>
    <n v="0"/>
    <x v="0"/>
    <n v="0"/>
  </r>
  <r>
    <d v="2020-01-08T02:00:00"/>
    <n v="0.49099999999999999"/>
    <n v="0"/>
    <x v="1"/>
    <n v="0"/>
  </r>
  <r>
    <d v="2020-01-08T03:00:00"/>
    <n v="0.44700000000000001"/>
    <n v="0"/>
    <x v="2"/>
    <n v="0"/>
  </r>
  <r>
    <d v="2020-01-08T04:00:00"/>
    <n v="0.35499999999999998"/>
    <n v="0"/>
    <x v="3"/>
    <n v="0"/>
  </r>
  <r>
    <d v="2020-01-08T05:00:00"/>
    <n v="0.35599999999999998"/>
    <n v="0"/>
    <x v="4"/>
    <n v="0"/>
  </r>
  <r>
    <d v="2020-01-08T06:00:00"/>
    <n v="0.27"/>
    <n v="0"/>
    <x v="5"/>
    <n v="0"/>
  </r>
  <r>
    <d v="2020-01-08T07:00:00"/>
    <n v="0.38800000000000001"/>
    <n v="0"/>
    <x v="6"/>
    <n v="0"/>
  </r>
  <r>
    <d v="2020-01-08T08:00:00"/>
    <n v="0.35299999999999998"/>
    <n v="0"/>
    <x v="7"/>
    <n v="0"/>
  </r>
  <r>
    <d v="2020-01-08T09:00:00"/>
    <n v="0.27600000000000002"/>
    <n v="0.215"/>
    <x v="8"/>
    <n v="0"/>
  </r>
  <r>
    <d v="2020-01-08T10:00:00"/>
    <n v="0.26100000000000001"/>
    <n v="1.6"/>
    <x v="9"/>
    <n v="0"/>
  </r>
  <r>
    <d v="2020-01-08T11:00:00"/>
    <n v="0.19500000000000001"/>
    <n v="2.4020000000000001"/>
    <x v="10"/>
    <n v="0"/>
  </r>
  <r>
    <d v="2020-01-08T12:00:00"/>
    <n v="8.6999999999999994E-2"/>
    <n v="2.5409999999999999"/>
    <x v="11"/>
    <n v="0"/>
  </r>
  <r>
    <d v="2020-01-08T13:00:00"/>
    <n v="1.2090000000000001"/>
    <n v="1.659"/>
    <x v="12"/>
    <n v="0"/>
  </r>
  <r>
    <d v="2020-01-08T14:00:00"/>
    <n v="1.3560000000000001"/>
    <n v="1.149"/>
    <x v="13"/>
    <n v="0"/>
  </r>
  <r>
    <d v="2020-01-08T15:00:00"/>
    <n v="1.821"/>
    <n v="0.41299999999999998"/>
    <x v="14"/>
    <n v="0"/>
  </r>
  <r>
    <d v="2020-01-08T16:00:00"/>
    <n v="1.0189999999999999"/>
    <n v="0.03"/>
    <x v="15"/>
    <n v="0"/>
  </r>
  <r>
    <d v="2020-01-08T17:00:00"/>
    <n v="1.371"/>
    <n v="0"/>
    <x v="16"/>
    <n v="0"/>
  </r>
  <r>
    <d v="2020-01-08T18:00:00"/>
    <n v="1.2350000000000001"/>
    <n v="0"/>
    <x v="17"/>
    <n v="0"/>
  </r>
  <r>
    <d v="2020-01-08T19:00:00"/>
    <n v="1.37"/>
    <n v="0"/>
    <x v="18"/>
    <n v="0"/>
  </r>
  <r>
    <d v="2020-01-08T20:00:00"/>
    <n v="1.9390000000000001"/>
    <n v="0"/>
    <x v="19"/>
    <n v="0"/>
  </r>
  <r>
    <d v="2020-01-08T21:00:00"/>
    <n v="1.323"/>
    <n v="0"/>
    <x v="20"/>
    <n v="0"/>
  </r>
  <r>
    <d v="2020-01-08T22:00:00"/>
    <n v="1.43"/>
    <n v="0"/>
    <x v="21"/>
    <n v="0"/>
  </r>
  <r>
    <d v="2020-01-08T23:00:00"/>
    <n v="1.647"/>
    <n v="0"/>
    <x v="22"/>
    <n v="0"/>
  </r>
  <r>
    <d v="2020-01-08T00:00:00"/>
    <n v="1.196"/>
    <n v="0"/>
    <x v="23"/>
    <n v="0"/>
  </r>
  <r>
    <d v="2020-01-09T01:00:00"/>
    <n v="1.228"/>
    <n v="0"/>
    <x v="0"/>
    <n v="0"/>
  </r>
  <r>
    <d v="2020-01-09T02:00:00"/>
    <n v="1.782"/>
    <n v="0"/>
    <x v="1"/>
    <n v="0"/>
  </r>
  <r>
    <d v="2020-01-09T03:00:00"/>
    <n v="0.29499999999999998"/>
    <n v="0"/>
    <x v="2"/>
    <n v="0"/>
  </r>
  <r>
    <d v="2020-01-09T04:00:00"/>
    <n v="0.40699999999999997"/>
    <n v="0"/>
    <x v="3"/>
    <n v="0"/>
  </r>
  <r>
    <d v="2020-01-09T05:00:00"/>
    <n v="0.28499999999999998"/>
    <n v="0"/>
    <x v="4"/>
    <n v="0"/>
  </r>
  <r>
    <d v="2020-01-09T06:00:00"/>
    <n v="0.34899999999999998"/>
    <n v="0"/>
    <x v="5"/>
    <n v="0"/>
  </r>
  <r>
    <d v="2020-01-09T07:00:00"/>
    <n v="0.54"/>
    <n v="0"/>
    <x v="6"/>
    <n v="0"/>
  </r>
  <r>
    <d v="2020-01-09T08:00:00"/>
    <n v="0.44"/>
    <n v="0"/>
    <x v="7"/>
    <n v="0"/>
  </r>
  <r>
    <d v="2020-01-09T09:00:00"/>
    <n v="0.35"/>
    <n v="4.0000000000000001E-3"/>
    <x v="8"/>
    <n v="0"/>
  </r>
  <r>
    <d v="2020-01-09T10:00:00"/>
    <n v="0.221"/>
    <n v="0.08"/>
    <x v="9"/>
    <n v="0"/>
  </r>
  <r>
    <d v="2020-01-09T11:00:00"/>
    <n v="0.106"/>
    <n v="0.16500000000000001"/>
    <x v="10"/>
    <n v="0"/>
  </r>
  <r>
    <d v="2020-01-09T12:00:00"/>
    <n v="0.28799999999999998"/>
    <n v="0.16"/>
    <x v="11"/>
    <n v="0"/>
  </r>
  <r>
    <d v="2020-01-09T13:00:00"/>
    <n v="0.82799999999999996"/>
    <n v="8.1000000000000003E-2"/>
    <x v="12"/>
    <n v="0"/>
  </r>
  <r>
    <d v="2020-01-09T14:00:00"/>
    <n v="0.96199999999999997"/>
    <n v="2.1999999999999999E-2"/>
    <x v="13"/>
    <n v="0"/>
  </r>
  <r>
    <d v="2020-01-09T15:00:00"/>
    <n v="0.40699999999999997"/>
    <n v="6.2E-2"/>
    <x v="14"/>
    <n v="0"/>
  </r>
  <r>
    <d v="2020-01-09T16:00:00"/>
    <n v="0.42499999999999999"/>
    <n v="2E-3"/>
    <x v="15"/>
    <n v="0"/>
  </r>
  <r>
    <d v="2020-01-09T17:00:00"/>
    <n v="0.47899999999999998"/>
    <n v="0"/>
    <x v="16"/>
    <n v="0"/>
  </r>
  <r>
    <d v="2020-01-09T18:00:00"/>
    <n v="0.63300000000000001"/>
    <n v="0"/>
    <x v="17"/>
    <n v="0"/>
  </r>
  <r>
    <d v="2020-01-09T19:00:00"/>
    <n v="0.63400000000000001"/>
    <n v="0"/>
    <x v="18"/>
    <n v="0"/>
  </r>
  <r>
    <d v="2020-01-09T20:00:00"/>
    <n v="0.68400000000000005"/>
    <n v="0"/>
    <x v="19"/>
    <n v="0"/>
  </r>
  <r>
    <d v="2020-01-09T21:00:00"/>
    <n v="0.60399999999999998"/>
    <n v="0"/>
    <x v="20"/>
    <n v="0"/>
  </r>
  <r>
    <d v="2020-01-09T22:00:00"/>
    <n v="0.7"/>
    <n v="0"/>
    <x v="21"/>
    <n v="0"/>
  </r>
  <r>
    <d v="2020-01-09T23:00:00"/>
    <n v="0.98"/>
    <n v="0"/>
    <x v="22"/>
    <n v="0"/>
  </r>
  <r>
    <d v="2020-01-09T00:00:00"/>
    <n v="1.35"/>
    <n v="0"/>
    <x v="23"/>
    <n v="0"/>
  </r>
  <r>
    <d v="2020-01-10T01:00:00"/>
    <n v="0.97899999999999998"/>
    <n v="0"/>
    <x v="0"/>
    <n v="0"/>
  </r>
  <r>
    <d v="2020-01-10T02:00:00"/>
    <n v="0.48699999999999999"/>
    <n v="0"/>
    <x v="1"/>
    <n v="0"/>
  </r>
  <r>
    <d v="2020-01-10T03:00:00"/>
    <n v="0.93600000000000005"/>
    <n v="0"/>
    <x v="2"/>
    <n v="0"/>
  </r>
  <r>
    <d v="2020-01-10T04:00:00"/>
    <n v="0.29199999999999998"/>
    <n v="0"/>
    <x v="3"/>
    <n v="0"/>
  </r>
  <r>
    <d v="2020-01-10T05:00:00"/>
    <n v="0.36299999999999999"/>
    <n v="0"/>
    <x v="4"/>
    <n v="0"/>
  </r>
  <r>
    <d v="2020-01-10T06:00:00"/>
    <n v="0.34899999999999998"/>
    <n v="0"/>
    <x v="5"/>
    <n v="0"/>
  </r>
  <r>
    <d v="2020-01-10T07:00:00"/>
    <n v="0.309"/>
    <n v="0"/>
    <x v="6"/>
    <n v="0"/>
  </r>
  <r>
    <d v="2020-01-10T08:00:00"/>
    <n v="0.36399999999999999"/>
    <n v="0"/>
    <x v="7"/>
    <n v="0"/>
  </r>
  <r>
    <d v="2020-01-10T09:00:00"/>
    <n v="0.307"/>
    <n v="0.26600000000000001"/>
    <x v="8"/>
    <n v="0"/>
  </r>
  <r>
    <d v="2020-01-10T10:00:00"/>
    <n v="8.2000000000000003E-2"/>
    <n v="0.21299999999999999"/>
    <x v="9"/>
    <n v="0"/>
  </r>
  <r>
    <d v="2020-01-10T11:00:00"/>
    <n v="6.0000000000000001E-3"/>
    <n v="1.2729999999999999"/>
    <x v="10"/>
    <n v="0"/>
  </r>
  <r>
    <d v="2020-01-10T12:00:00"/>
    <n v="1.0999999999999999E-2"/>
    <n v="1.41"/>
    <x v="11"/>
    <n v="0"/>
  </r>
  <r>
    <d v="2020-01-10T13:00:00"/>
    <n v="0.06"/>
    <n v="1.385"/>
    <x v="12"/>
    <n v="0"/>
  </r>
  <r>
    <d v="2020-01-10T14:00:00"/>
    <n v="0.89400000000000002"/>
    <n v="1.0269999999999999"/>
    <x v="13"/>
    <n v="0"/>
  </r>
  <r>
    <d v="2020-01-10T15:00:00"/>
    <n v="0.54900000000000004"/>
    <n v="0.52400000000000002"/>
    <x v="14"/>
    <n v="0"/>
  </r>
  <r>
    <d v="2020-01-10T16:00:00"/>
    <n v="1.1859999999999999"/>
    <n v="0.03"/>
    <x v="15"/>
    <n v="0"/>
  </r>
  <r>
    <d v="2020-01-10T17:00:00"/>
    <n v="1.766"/>
    <n v="0"/>
    <x v="16"/>
    <n v="0"/>
  </r>
  <r>
    <d v="2020-01-10T18:00:00"/>
    <n v="1.333"/>
    <n v="0"/>
    <x v="17"/>
    <n v="0"/>
  </r>
  <r>
    <d v="2020-01-10T19:00:00"/>
    <n v="1.3140000000000001"/>
    <n v="0"/>
    <x v="18"/>
    <n v="0"/>
  </r>
  <r>
    <d v="2020-01-10T20:00:00"/>
    <n v="0.97699999999999998"/>
    <n v="0"/>
    <x v="19"/>
    <n v="0"/>
  </r>
  <r>
    <d v="2020-01-10T21:00:00"/>
    <n v="0.68100000000000005"/>
    <n v="0"/>
    <x v="20"/>
    <n v="0"/>
  </r>
  <r>
    <d v="2020-01-10T22:00:00"/>
    <n v="1.1599999999999999"/>
    <n v="0"/>
    <x v="21"/>
    <n v="0"/>
  </r>
  <r>
    <d v="2020-01-10T23:00:00"/>
    <n v="1.0580000000000001"/>
    <n v="0"/>
    <x v="22"/>
    <n v="0"/>
  </r>
  <r>
    <d v="2020-01-10T00:00:00"/>
    <n v="0.88300000000000001"/>
    <n v="0"/>
    <x v="23"/>
    <n v="0"/>
  </r>
  <r>
    <d v="2020-01-11T01:00:00"/>
    <n v="1.212"/>
    <n v="0"/>
    <x v="0"/>
    <n v="0"/>
  </r>
  <r>
    <d v="2020-01-11T02:00:00"/>
    <n v="1.159"/>
    <n v="0"/>
    <x v="1"/>
    <n v="0"/>
  </r>
  <r>
    <d v="2020-01-11T03:00:00"/>
    <n v="0.35299999999999998"/>
    <n v="0"/>
    <x v="2"/>
    <n v="0"/>
  </r>
  <r>
    <d v="2020-01-11T04:00:00"/>
    <n v="0.35199999999999998"/>
    <n v="0"/>
    <x v="3"/>
    <n v="0"/>
  </r>
  <r>
    <d v="2020-01-11T05:00:00"/>
    <n v="0.34"/>
    <n v="0"/>
    <x v="4"/>
    <n v="0"/>
  </r>
  <r>
    <d v="2020-01-11T06:00:00"/>
    <n v="0.41299999999999998"/>
    <n v="0"/>
    <x v="5"/>
    <n v="0"/>
  </r>
  <r>
    <d v="2020-01-11T07:00:00"/>
    <n v="0.375"/>
    <n v="0"/>
    <x v="6"/>
    <n v="0"/>
  </r>
  <r>
    <d v="2020-01-11T08:00:00"/>
    <n v="0.39500000000000002"/>
    <n v="0"/>
    <x v="7"/>
    <n v="0"/>
  </r>
  <r>
    <d v="2020-01-11T09:00:00"/>
    <n v="0.41199999999999998"/>
    <n v="0"/>
    <x v="8"/>
    <n v="0"/>
  </r>
  <r>
    <d v="2020-01-11T10:00:00"/>
    <n v="0.66900000000000004"/>
    <n v="0"/>
    <x v="9"/>
    <n v="0"/>
  </r>
  <r>
    <d v="2020-01-11T11:00:00"/>
    <n v="0.437"/>
    <n v="0"/>
    <x v="10"/>
    <n v="0"/>
  </r>
  <r>
    <d v="2020-01-11T12:00:00"/>
    <n v="0.375"/>
    <n v="1E-3"/>
    <x v="11"/>
    <n v="0"/>
  </r>
  <r>
    <d v="2020-01-11T13:00:00"/>
    <n v="0.374"/>
    <n v="5.0000000000000001E-3"/>
    <x v="12"/>
    <n v="0"/>
  </r>
  <r>
    <d v="2020-01-11T14:00:00"/>
    <n v="1.2370000000000001"/>
    <n v="1E-3"/>
    <x v="13"/>
    <n v="0"/>
  </r>
  <r>
    <d v="2020-01-11T15:00:00"/>
    <n v="0.66700000000000004"/>
    <n v="0"/>
    <x v="14"/>
    <n v="0"/>
  </r>
  <r>
    <d v="2020-01-11T16:00:00"/>
    <n v="0.79100000000000004"/>
    <n v="0"/>
    <x v="15"/>
    <n v="0"/>
  </r>
  <r>
    <d v="2020-01-11T17:00:00"/>
    <n v="1.329"/>
    <n v="0"/>
    <x v="16"/>
    <n v="0"/>
  </r>
  <r>
    <d v="2020-01-11T18:00:00"/>
    <n v="0.9"/>
    <n v="0"/>
    <x v="17"/>
    <n v="0"/>
  </r>
  <r>
    <d v="2020-01-11T19:00:00"/>
    <n v="0.95099999999999996"/>
    <n v="0"/>
    <x v="18"/>
    <n v="0"/>
  </r>
  <r>
    <d v="2020-01-11T20:00:00"/>
    <n v="1.1339999999999999"/>
    <n v="0"/>
    <x v="19"/>
    <n v="0"/>
  </r>
  <r>
    <d v="2020-01-11T21:00:00"/>
    <n v="1.81"/>
    <n v="0"/>
    <x v="20"/>
    <n v="0"/>
  </r>
  <r>
    <d v="2020-01-11T22:00:00"/>
    <n v="2.4"/>
    <n v="0"/>
    <x v="21"/>
    <n v="0"/>
  </r>
  <r>
    <d v="2020-01-11T23:00:00"/>
    <n v="1.208"/>
    <n v="0"/>
    <x v="22"/>
    <n v="0"/>
  </r>
  <r>
    <d v="2020-01-11T00:00:00"/>
    <n v="1.3260000000000001"/>
    <n v="0"/>
    <x v="23"/>
    <n v="0"/>
  </r>
  <r>
    <d v="2020-01-12T01:00:00"/>
    <n v="0.63"/>
    <n v="0"/>
    <x v="0"/>
    <n v="0"/>
  </r>
  <r>
    <d v="2020-01-12T02:00:00"/>
    <n v="0.59899999999999998"/>
    <n v="0"/>
    <x v="1"/>
    <n v="0"/>
  </r>
  <r>
    <d v="2020-01-12T03:00:00"/>
    <n v="0.51400000000000001"/>
    <n v="0"/>
    <x v="2"/>
    <n v="0"/>
  </r>
  <r>
    <d v="2020-01-12T04:00:00"/>
    <n v="0.38200000000000001"/>
    <n v="0"/>
    <x v="3"/>
    <n v="0"/>
  </r>
  <r>
    <d v="2020-01-12T05:00:00"/>
    <n v="0.47699999999999998"/>
    <n v="0"/>
    <x v="4"/>
    <n v="0"/>
  </r>
  <r>
    <d v="2020-01-12T06:00:00"/>
    <n v="0.60699999999999998"/>
    <n v="0"/>
    <x v="5"/>
    <n v="0"/>
  </r>
  <r>
    <d v="2020-01-12T07:00:00"/>
    <n v="0.42399999999999999"/>
    <n v="0"/>
    <x v="6"/>
    <n v="0"/>
  </r>
  <r>
    <d v="2020-01-12T08:00:00"/>
    <n v="0.41099999999999998"/>
    <n v="0"/>
    <x v="7"/>
    <n v="0"/>
  </r>
  <r>
    <d v="2020-01-12T09:00:00"/>
    <n v="0.184"/>
    <n v="0.26800000000000002"/>
    <x v="8"/>
    <n v="0"/>
  </r>
  <r>
    <d v="2020-01-12T10:00:00"/>
    <n v="8.0000000000000002E-3"/>
    <n v="1.454"/>
    <x v="9"/>
    <n v="0"/>
  </r>
  <r>
    <d v="2020-01-12T11:00:00"/>
    <n v="7.4999999999999997E-2"/>
    <n v="2.0619999999999998"/>
    <x v="10"/>
    <n v="0"/>
  </r>
  <r>
    <d v="2020-01-12T12:00:00"/>
    <n v="0.34"/>
    <n v="2.4470000000000001"/>
    <x v="11"/>
    <n v="0"/>
  </r>
  <r>
    <d v="2020-01-12T13:00:00"/>
    <n v="0.40400000000000003"/>
    <n v="2.4300000000000002"/>
    <x v="12"/>
    <n v="0"/>
  </r>
  <r>
    <d v="2020-01-12T14:00:00"/>
    <n v="0"/>
    <n v="1.823"/>
    <x v="13"/>
    <n v="1"/>
  </r>
  <r>
    <d v="2020-01-12T15:00:00"/>
    <n v="0.26700000000000002"/>
    <n v="0.39700000000000002"/>
    <x v="14"/>
    <n v="0"/>
  </r>
  <r>
    <d v="2020-01-12T16:00:00"/>
    <n v="0.90400000000000003"/>
    <n v="3.0000000000000001E-3"/>
    <x v="15"/>
    <n v="0"/>
  </r>
  <r>
    <d v="2020-01-12T17:00:00"/>
    <n v="1.679"/>
    <n v="0"/>
    <x v="16"/>
    <n v="0"/>
  </r>
  <r>
    <d v="2020-01-12T18:00:00"/>
    <n v="1.026"/>
    <n v="0"/>
    <x v="17"/>
    <n v="0"/>
  </r>
  <r>
    <d v="2020-01-12T19:00:00"/>
    <n v="2.2240000000000002"/>
    <n v="0"/>
    <x v="18"/>
    <n v="0"/>
  </r>
  <r>
    <d v="2020-01-12T20:00:00"/>
    <n v="1.3879999999999999"/>
    <n v="0"/>
    <x v="19"/>
    <n v="0"/>
  </r>
  <r>
    <d v="2020-01-12T21:00:00"/>
    <n v="1.145"/>
    <n v="0"/>
    <x v="20"/>
    <n v="0"/>
  </r>
  <r>
    <d v="2020-01-12T22:00:00"/>
    <n v="1.599"/>
    <n v="0"/>
    <x v="21"/>
    <n v="0"/>
  </r>
  <r>
    <d v="2020-01-12T23:00:00"/>
    <n v="1.2529999999999999"/>
    <n v="0"/>
    <x v="22"/>
    <n v="0"/>
  </r>
  <r>
    <d v="2020-01-12T00:00:00"/>
    <n v="1.0169999999999999"/>
    <n v="0"/>
    <x v="23"/>
    <n v="0"/>
  </r>
  <r>
    <d v="2020-01-13T01:00:00"/>
    <n v="1.6930000000000001"/>
    <n v="0"/>
    <x v="0"/>
    <n v="0"/>
  </r>
  <r>
    <d v="2020-01-13T02:00:00"/>
    <n v="1.1299999999999999"/>
    <n v="0"/>
    <x v="1"/>
    <n v="0"/>
  </r>
  <r>
    <d v="2020-01-13T03:00:00"/>
    <n v="0.32100000000000001"/>
    <n v="0"/>
    <x v="2"/>
    <n v="0"/>
  </r>
  <r>
    <d v="2020-01-13T04:00:00"/>
    <n v="0.35299999999999998"/>
    <n v="0"/>
    <x v="3"/>
    <n v="0"/>
  </r>
  <r>
    <d v="2020-01-13T05:00:00"/>
    <n v="0.39500000000000002"/>
    <n v="0"/>
    <x v="4"/>
    <n v="0"/>
  </r>
  <r>
    <d v="2020-01-13T06:00:00"/>
    <n v="0.36399999999999999"/>
    <n v="0"/>
    <x v="5"/>
    <n v="0"/>
  </r>
  <r>
    <d v="2020-01-13T07:00:00"/>
    <n v="0.33800000000000002"/>
    <n v="0"/>
    <x v="6"/>
    <n v="0"/>
  </r>
  <r>
    <d v="2020-01-13T08:00:00"/>
    <n v="0.318"/>
    <n v="0"/>
    <x v="7"/>
    <n v="0"/>
  </r>
  <r>
    <d v="2020-01-13T09:00:00"/>
    <n v="0.41799999999999998"/>
    <n v="0"/>
    <x v="8"/>
    <n v="0"/>
  </r>
  <r>
    <d v="2020-01-13T10:00:00"/>
    <n v="0.32"/>
    <n v="7.6999999999999999E-2"/>
    <x v="9"/>
    <n v="0"/>
  </r>
  <r>
    <d v="2020-01-13T11:00:00"/>
    <n v="0.83099999999999996"/>
    <n v="0.121"/>
    <x v="10"/>
    <n v="0"/>
  </r>
  <r>
    <d v="2020-01-13T12:00:00"/>
    <n v="9.4E-2"/>
    <n v="0.40400000000000003"/>
    <x v="11"/>
    <n v="0"/>
  </r>
  <r>
    <d v="2020-01-13T13:00:00"/>
    <n v="0.104"/>
    <n v="0.20899999999999999"/>
    <x v="12"/>
    <n v="0"/>
  </r>
  <r>
    <d v="2020-01-13T14:00:00"/>
    <n v="0.13600000000000001"/>
    <n v="0.19"/>
    <x v="13"/>
    <n v="0"/>
  </r>
  <r>
    <d v="2020-01-13T15:00:00"/>
    <n v="0.16800000000000001"/>
    <n v="0.16"/>
    <x v="14"/>
    <n v="0"/>
  </r>
  <r>
    <d v="2020-01-13T16:00:00"/>
    <n v="0.33400000000000002"/>
    <n v="1.4E-2"/>
    <x v="15"/>
    <n v="0"/>
  </r>
  <r>
    <d v="2020-01-13T17:00:00"/>
    <n v="0.42799999999999999"/>
    <n v="0"/>
    <x v="16"/>
    <n v="0"/>
  </r>
  <r>
    <d v="2020-01-13T18:00:00"/>
    <n v="0.39200000000000002"/>
    <n v="0"/>
    <x v="17"/>
    <n v="0"/>
  </r>
  <r>
    <d v="2020-01-13T19:00:00"/>
    <n v="0.34399999999999997"/>
    <n v="0"/>
    <x v="18"/>
    <n v="0"/>
  </r>
  <r>
    <d v="2020-01-13T20:00:00"/>
    <n v="0.38600000000000001"/>
    <n v="0"/>
    <x v="19"/>
    <n v="0"/>
  </r>
  <r>
    <d v="2020-01-13T21:00:00"/>
    <n v="0.66500000000000004"/>
    <n v="0"/>
    <x v="20"/>
    <n v="0"/>
  </r>
  <r>
    <d v="2020-01-13T22:00:00"/>
    <n v="0.628"/>
    <n v="0"/>
    <x v="21"/>
    <n v="0"/>
  </r>
  <r>
    <d v="2020-01-13T23:00:00"/>
    <n v="0.67100000000000004"/>
    <n v="0"/>
    <x v="22"/>
    <n v="0"/>
  </r>
  <r>
    <d v="2020-01-13T00:00:00"/>
    <n v="0.53900000000000003"/>
    <n v="0"/>
    <x v="23"/>
    <n v="0"/>
  </r>
  <r>
    <d v="2020-01-14T01:00:00"/>
    <n v="0.42599999999999999"/>
    <n v="0"/>
    <x v="0"/>
    <n v="0"/>
  </r>
  <r>
    <d v="2020-01-14T02:00:00"/>
    <n v="0.46899999999999997"/>
    <n v="0"/>
    <x v="1"/>
    <n v="0"/>
  </r>
  <r>
    <d v="2020-01-14T03:00:00"/>
    <n v="0.443"/>
    <n v="0"/>
    <x v="2"/>
    <n v="0"/>
  </r>
  <r>
    <d v="2020-01-14T04:00:00"/>
    <n v="0.64100000000000001"/>
    <n v="0"/>
    <x v="3"/>
    <n v="0"/>
  </r>
  <r>
    <d v="2020-01-14T05:00:00"/>
    <n v="0.26500000000000001"/>
    <n v="0"/>
    <x v="4"/>
    <n v="0"/>
  </r>
  <r>
    <d v="2020-01-14T06:00:00"/>
    <n v="0.379"/>
    <n v="0"/>
    <x v="5"/>
    <n v="0"/>
  </r>
  <r>
    <d v="2020-01-14T07:00:00"/>
    <n v="0.32900000000000001"/>
    <n v="0"/>
    <x v="6"/>
    <n v="0"/>
  </r>
  <r>
    <d v="2020-01-14T08:00:00"/>
    <n v="0.30399999999999999"/>
    <n v="1E-3"/>
    <x v="7"/>
    <n v="0"/>
  </r>
  <r>
    <d v="2020-01-14T09:00:00"/>
    <n v="6.3E-2"/>
    <n v="0.42899999999999999"/>
    <x v="8"/>
    <n v="0"/>
  </r>
  <r>
    <d v="2020-01-14T10:00:00"/>
    <n v="0.42"/>
    <n v="1.7170000000000001"/>
    <x v="9"/>
    <n v="0"/>
  </r>
  <r>
    <d v="2020-01-14T11:00:00"/>
    <n v="0"/>
    <n v="2.4390000000000001"/>
    <x v="10"/>
    <n v="1"/>
  </r>
  <r>
    <d v="2020-01-14T12:00:00"/>
    <n v="1E-3"/>
    <n v="2.1850000000000001"/>
    <x v="11"/>
    <n v="0"/>
  </r>
  <r>
    <d v="2020-01-14T13:00:00"/>
    <n v="0.54500000000000004"/>
    <n v="1.3640000000000001"/>
    <x v="12"/>
    <n v="0"/>
  </r>
  <r>
    <d v="2020-01-14T14:00:00"/>
    <n v="1.002"/>
    <n v="0.61399999999999999"/>
    <x v="13"/>
    <n v="0"/>
  </r>
  <r>
    <d v="2020-01-14T15:00:00"/>
    <n v="0.193"/>
    <n v="0.38"/>
    <x v="14"/>
    <n v="0"/>
  </r>
  <r>
    <d v="2020-01-14T16:00:00"/>
    <n v="0.19400000000000001"/>
    <n v="6.5000000000000002E-2"/>
    <x v="15"/>
    <n v="0"/>
  </r>
  <r>
    <d v="2020-01-14T17:00:00"/>
    <n v="0.33400000000000002"/>
    <n v="0"/>
    <x v="16"/>
    <n v="0"/>
  </r>
  <r>
    <d v="2020-01-14T18:00:00"/>
    <n v="0.318"/>
    <n v="0"/>
    <x v="17"/>
    <n v="0"/>
  </r>
  <r>
    <d v="2020-01-14T19:00:00"/>
    <n v="0.65"/>
    <n v="0"/>
    <x v="18"/>
    <n v="0"/>
  </r>
  <r>
    <d v="2020-01-14T20:00:00"/>
    <n v="0.83699999999999997"/>
    <n v="0"/>
    <x v="19"/>
    <n v="0"/>
  </r>
  <r>
    <d v="2020-01-14T21:00:00"/>
    <n v="0.81100000000000005"/>
    <n v="0"/>
    <x v="20"/>
    <n v="0"/>
  </r>
  <r>
    <d v="2020-01-14T22:00:00"/>
    <n v="1.038"/>
    <n v="0"/>
    <x v="21"/>
    <n v="0"/>
  </r>
  <r>
    <d v="2020-01-14T23:00:00"/>
    <n v="0.748"/>
    <n v="0"/>
    <x v="22"/>
    <n v="0"/>
  </r>
  <r>
    <d v="2020-01-14T00:00:00"/>
    <n v="0.85499999999999998"/>
    <n v="0"/>
    <x v="23"/>
    <n v="0"/>
  </r>
  <r>
    <d v="2020-01-15T01:00:00"/>
    <n v="0.51600000000000001"/>
    <n v="0"/>
    <x v="0"/>
    <n v="0"/>
  </r>
  <r>
    <d v="2020-01-15T02:00:00"/>
    <n v="0.94399999999999995"/>
    <n v="0"/>
    <x v="1"/>
    <n v="0"/>
  </r>
  <r>
    <d v="2020-01-15T03:00:00"/>
    <n v="0.66400000000000003"/>
    <n v="0"/>
    <x v="2"/>
    <n v="0"/>
  </r>
  <r>
    <d v="2020-01-15T04:00:00"/>
    <n v="0.39600000000000002"/>
    <n v="0"/>
    <x v="3"/>
    <n v="0"/>
  </r>
  <r>
    <d v="2020-01-15T05:00:00"/>
    <n v="0.38600000000000001"/>
    <n v="0"/>
    <x v="4"/>
    <n v="0"/>
  </r>
  <r>
    <d v="2020-01-15T06:00:00"/>
    <n v="0.44700000000000001"/>
    <n v="0"/>
    <x v="5"/>
    <n v="0"/>
  </r>
  <r>
    <d v="2020-01-15T07:00:00"/>
    <n v="0.46899999999999997"/>
    <n v="0"/>
    <x v="6"/>
    <n v="0"/>
  </r>
  <r>
    <d v="2020-01-15T08:00:00"/>
    <n v="0.51800000000000002"/>
    <n v="1E-3"/>
    <x v="7"/>
    <n v="0"/>
  </r>
  <r>
    <d v="2020-01-15T09:00:00"/>
    <n v="9.0999999999999998E-2"/>
    <n v="0.47699999999999998"/>
    <x v="8"/>
    <n v="0"/>
  </r>
  <r>
    <d v="2020-01-15T10:00:00"/>
    <n v="0.125"/>
    <n v="1.7669999999999999"/>
    <x v="9"/>
    <n v="0"/>
  </r>
  <r>
    <d v="2020-01-15T11:00:00"/>
    <n v="0.33700000000000002"/>
    <n v="2.6240000000000001"/>
    <x v="10"/>
    <n v="0"/>
  </r>
  <r>
    <d v="2020-01-15T12:00:00"/>
    <n v="7.4999999999999997E-2"/>
    <n v="2.9009999999999998"/>
    <x v="11"/>
    <n v="0"/>
  </r>
  <r>
    <d v="2020-01-15T13:00:00"/>
    <n v="0"/>
    <n v="2.673"/>
    <x v="12"/>
    <n v="1"/>
  </r>
  <r>
    <d v="2020-01-15T14:00:00"/>
    <n v="0"/>
    <n v="1.8360000000000001"/>
    <x v="13"/>
    <n v="1"/>
  </r>
  <r>
    <d v="2020-01-15T15:00:00"/>
    <n v="0.88900000000000001"/>
    <n v="0.72799999999999998"/>
    <x v="14"/>
    <n v="0"/>
  </r>
  <r>
    <d v="2020-01-15T16:00:00"/>
    <n v="0.67800000000000005"/>
    <n v="7.5999999999999998E-2"/>
    <x v="15"/>
    <n v="0"/>
  </r>
  <r>
    <d v="2020-01-15T17:00:00"/>
    <n v="0.51800000000000002"/>
    <n v="0"/>
    <x v="16"/>
    <n v="0"/>
  </r>
  <r>
    <d v="2020-01-15T18:00:00"/>
    <n v="0.46600000000000003"/>
    <n v="0"/>
    <x v="17"/>
    <n v="0"/>
  </r>
  <r>
    <d v="2020-01-15T19:00:00"/>
    <n v="0.77900000000000003"/>
    <n v="0"/>
    <x v="18"/>
    <n v="0"/>
  </r>
  <r>
    <d v="2020-01-15T20:00:00"/>
    <n v="0.86899999999999999"/>
    <n v="0"/>
    <x v="19"/>
    <n v="0"/>
  </r>
  <r>
    <d v="2020-01-15T21:00:00"/>
    <n v="0.96799999999999997"/>
    <n v="0"/>
    <x v="20"/>
    <n v="0"/>
  </r>
  <r>
    <d v="2020-01-15T22:00:00"/>
    <n v="0.79200000000000004"/>
    <n v="0"/>
    <x v="21"/>
    <n v="0"/>
  </r>
  <r>
    <d v="2020-01-15T23:00:00"/>
    <n v="0.78400000000000003"/>
    <n v="0"/>
    <x v="22"/>
    <n v="0"/>
  </r>
  <r>
    <d v="2020-01-15T00:00:00"/>
    <n v="1.111"/>
    <n v="0"/>
    <x v="23"/>
    <n v="0"/>
  </r>
  <r>
    <d v="2020-01-16T01:00:00"/>
    <n v="0.63100000000000001"/>
    <n v="0"/>
    <x v="0"/>
    <n v="0"/>
  </r>
  <r>
    <d v="2020-01-16T02:00:00"/>
    <n v="0.90600000000000003"/>
    <n v="0"/>
    <x v="1"/>
    <n v="0"/>
  </r>
  <r>
    <d v="2020-01-16T03:00:00"/>
    <n v="0.51100000000000001"/>
    <n v="0"/>
    <x v="2"/>
    <n v="0"/>
  </r>
  <r>
    <d v="2020-01-16T04:00:00"/>
    <n v="0.38700000000000001"/>
    <n v="0"/>
    <x v="3"/>
    <n v="0"/>
  </r>
  <r>
    <d v="2020-01-16T05:00:00"/>
    <n v="0.46300000000000002"/>
    <n v="0"/>
    <x v="4"/>
    <n v="0"/>
  </r>
  <r>
    <d v="2020-01-16T06:00:00"/>
    <n v="0.46200000000000002"/>
    <n v="0"/>
    <x v="5"/>
    <n v="0"/>
  </r>
  <r>
    <d v="2020-01-16T07:00:00"/>
    <n v="0.41199999999999998"/>
    <n v="0"/>
    <x v="6"/>
    <n v="0"/>
  </r>
  <r>
    <d v="2020-01-16T08:00:00"/>
    <n v="0.44700000000000001"/>
    <n v="0"/>
    <x v="7"/>
    <n v="0"/>
  </r>
  <r>
    <d v="2020-01-16T09:00:00"/>
    <n v="0.52200000000000002"/>
    <n v="0"/>
    <x v="8"/>
    <n v="0"/>
  </r>
  <r>
    <d v="2020-01-16T10:00:00"/>
    <n v="0.57699999999999996"/>
    <n v="0"/>
    <x v="9"/>
    <n v="0"/>
  </r>
  <r>
    <d v="2020-01-16T11:00:00"/>
    <n v="0.56399999999999995"/>
    <n v="1E-3"/>
    <x v="10"/>
    <n v="0"/>
  </r>
  <r>
    <d v="2020-01-16T12:00:00"/>
    <n v="0.41"/>
    <n v="9.2999999999999999E-2"/>
    <x v="11"/>
    <n v="0"/>
  </r>
  <r>
    <d v="2020-01-16T13:00:00"/>
    <n v="0.75700000000000001"/>
    <n v="0.64500000000000002"/>
    <x v="12"/>
    <n v="0"/>
  </r>
  <r>
    <d v="2020-01-16T14:00:00"/>
    <n v="0.11"/>
    <n v="0.42499999999999999"/>
    <x v="13"/>
    <n v="0"/>
  </r>
  <r>
    <d v="2020-01-16T15:00:00"/>
    <n v="6.7000000000000004E-2"/>
    <n v="0.70499999999999996"/>
    <x v="14"/>
    <n v="0"/>
  </r>
  <r>
    <d v="2020-01-16T16:00:00"/>
    <n v="0.36199999999999999"/>
    <n v="6.7000000000000004E-2"/>
    <x v="15"/>
    <n v="0"/>
  </r>
  <r>
    <d v="2020-01-16T17:00:00"/>
    <n v="0.52400000000000002"/>
    <n v="0"/>
    <x v="16"/>
    <n v="0"/>
  </r>
  <r>
    <d v="2020-01-16T18:00:00"/>
    <n v="0.76500000000000001"/>
    <n v="0"/>
    <x v="17"/>
    <n v="0"/>
  </r>
  <r>
    <d v="2020-01-16T19:00:00"/>
    <n v="1.7889999999999999"/>
    <n v="0"/>
    <x v="18"/>
    <n v="0"/>
  </r>
  <r>
    <d v="2020-01-16T20:00:00"/>
    <n v="1.446"/>
    <n v="0"/>
    <x v="19"/>
    <n v="0"/>
  </r>
  <r>
    <d v="2020-01-16T21:00:00"/>
    <n v="1.476"/>
    <n v="0"/>
    <x v="20"/>
    <n v="0"/>
  </r>
  <r>
    <d v="2020-01-16T22:00:00"/>
    <n v="1.4239999999999999"/>
    <n v="0"/>
    <x v="21"/>
    <n v="0"/>
  </r>
  <r>
    <d v="2020-01-16T23:00:00"/>
    <n v="1.33"/>
    <n v="0"/>
    <x v="22"/>
    <n v="0"/>
  </r>
  <r>
    <d v="2020-01-16T00:00:00"/>
    <n v="1.42"/>
    <n v="0"/>
    <x v="23"/>
    <n v="0"/>
  </r>
  <r>
    <d v="2020-01-17T01:00:00"/>
    <n v="1.034"/>
    <n v="0"/>
    <x v="0"/>
    <n v="0"/>
  </r>
  <r>
    <d v="2020-01-17T02:00:00"/>
    <n v="1.069"/>
    <n v="0"/>
    <x v="1"/>
    <n v="0"/>
  </r>
  <r>
    <d v="2020-01-17T03:00:00"/>
    <n v="1.198"/>
    <n v="0"/>
    <x v="2"/>
    <n v="0"/>
  </r>
  <r>
    <d v="2020-01-17T04:00:00"/>
    <n v="0.309"/>
    <n v="0"/>
    <x v="3"/>
    <n v="0"/>
  </r>
  <r>
    <d v="2020-01-17T05:00:00"/>
    <n v="0.34100000000000003"/>
    <n v="0"/>
    <x v="4"/>
    <n v="0"/>
  </r>
  <r>
    <d v="2020-01-17T06:00:00"/>
    <n v="0.36099999999999999"/>
    <n v="0"/>
    <x v="5"/>
    <n v="0"/>
  </r>
  <r>
    <d v="2020-01-17T07:00:00"/>
    <n v="0.35"/>
    <n v="0"/>
    <x v="6"/>
    <n v="0"/>
  </r>
  <r>
    <d v="2020-01-17T08:00:00"/>
    <n v="0.76600000000000001"/>
    <n v="0"/>
    <x v="7"/>
    <n v="0"/>
  </r>
  <r>
    <d v="2020-01-17T09:00:00"/>
    <n v="1.488"/>
    <n v="8.9999999999999993E-3"/>
    <x v="8"/>
    <n v="0"/>
  </r>
  <r>
    <d v="2020-01-17T10:00:00"/>
    <n v="0.97799999999999998"/>
    <n v="5.0999999999999997E-2"/>
    <x v="9"/>
    <n v="0"/>
  </r>
  <r>
    <d v="2020-01-17T11:00:00"/>
    <n v="1.1850000000000001"/>
    <n v="0.03"/>
    <x v="10"/>
    <n v="0"/>
  </r>
  <r>
    <d v="2020-01-17T12:00:00"/>
    <n v="1.085"/>
    <n v="6.3E-2"/>
    <x v="11"/>
    <n v="0"/>
  </r>
  <r>
    <d v="2020-01-17T13:00:00"/>
    <n v="0.82599999999999996"/>
    <n v="0.14599999999999999"/>
    <x v="12"/>
    <n v="0"/>
  </r>
  <r>
    <d v="2020-01-17T14:00:00"/>
    <n v="0.86299999999999999"/>
    <n v="7.3999999999999996E-2"/>
    <x v="13"/>
    <n v="0"/>
  </r>
  <r>
    <d v="2020-01-17T15:00:00"/>
    <n v="1.4390000000000001"/>
    <n v="0"/>
    <x v="14"/>
    <n v="0"/>
  </r>
  <r>
    <d v="2020-01-17T16:00:00"/>
    <n v="0.71299999999999997"/>
    <n v="0"/>
    <x v="15"/>
    <n v="0"/>
  </r>
  <r>
    <d v="2020-01-17T17:00:00"/>
    <n v="0.63500000000000001"/>
    <n v="0"/>
    <x v="16"/>
    <n v="0"/>
  </r>
  <r>
    <d v="2020-01-17T18:00:00"/>
    <n v="1.1719999999999999"/>
    <n v="0"/>
    <x v="17"/>
    <n v="0"/>
  </r>
  <r>
    <d v="2020-01-17T19:00:00"/>
    <n v="1.76"/>
    <n v="0"/>
    <x v="18"/>
    <n v="0"/>
  </r>
  <r>
    <d v="2020-01-17T20:00:00"/>
    <n v="0.96699999999999997"/>
    <n v="0"/>
    <x v="19"/>
    <n v="0"/>
  </r>
  <r>
    <d v="2020-01-17T21:00:00"/>
    <n v="1.2170000000000001"/>
    <n v="0"/>
    <x v="20"/>
    <n v="0"/>
  </r>
  <r>
    <d v="2020-01-17T22:00:00"/>
    <n v="1.496"/>
    <n v="0"/>
    <x v="21"/>
    <n v="0"/>
  </r>
  <r>
    <d v="2020-01-17T23:00:00"/>
    <n v="1.0449999999999999"/>
    <n v="0"/>
    <x v="22"/>
    <n v="0"/>
  </r>
  <r>
    <d v="2020-01-17T00:00:00"/>
    <n v="1.0069999999999999"/>
    <n v="0"/>
    <x v="23"/>
    <n v="0"/>
  </r>
  <r>
    <d v="2020-01-18T01:00:00"/>
    <n v="0.65100000000000002"/>
    <n v="0"/>
    <x v="0"/>
    <n v="0"/>
  </r>
  <r>
    <d v="2020-01-18T02:00:00"/>
    <n v="0.38600000000000001"/>
    <n v="0"/>
    <x v="1"/>
    <n v="0"/>
  </r>
  <r>
    <d v="2020-01-18T03:00:00"/>
    <n v="0.30399999999999999"/>
    <n v="0"/>
    <x v="2"/>
    <n v="0"/>
  </r>
  <r>
    <d v="2020-01-18T04:00:00"/>
    <n v="0.38700000000000001"/>
    <n v="0"/>
    <x v="3"/>
    <n v="0"/>
  </r>
  <r>
    <d v="2020-01-18T05:00:00"/>
    <n v="0.35199999999999998"/>
    <n v="0"/>
    <x v="4"/>
    <n v="0"/>
  </r>
  <r>
    <d v="2020-01-18T06:00:00"/>
    <n v="1.46"/>
    <n v="0"/>
    <x v="5"/>
    <n v="0"/>
  </r>
  <r>
    <d v="2020-01-18T07:00:00"/>
    <n v="0.48499999999999999"/>
    <n v="0"/>
    <x v="6"/>
    <n v="0"/>
  </r>
  <r>
    <d v="2020-01-18T08:00:00"/>
    <n v="0.41099999999999998"/>
    <n v="0"/>
    <x v="7"/>
    <n v="0"/>
  </r>
  <r>
    <d v="2020-01-18T09:00:00"/>
    <n v="0.70399999999999996"/>
    <n v="0"/>
    <x v="8"/>
    <n v="0"/>
  </r>
  <r>
    <d v="2020-01-18T10:00:00"/>
    <n v="0.59899999999999998"/>
    <n v="7.0000000000000001E-3"/>
    <x v="9"/>
    <n v="0"/>
  </r>
  <r>
    <d v="2020-01-18T11:00:00"/>
    <n v="0.54400000000000004"/>
    <n v="3.7999999999999999E-2"/>
    <x v="10"/>
    <n v="0"/>
  </r>
  <r>
    <d v="2020-01-18T12:00:00"/>
    <n v="0.41499999999999998"/>
    <n v="0.11799999999999999"/>
    <x v="11"/>
    <n v="0"/>
  </r>
  <r>
    <d v="2020-01-18T13:00:00"/>
    <n v="0.72199999999999998"/>
    <n v="0.158"/>
    <x v="12"/>
    <n v="0"/>
  </r>
  <r>
    <d v="2020-01-18T14:00:00"/>
    <n v="2.4710000000000001"/>
    <n v="2E-3"/>
    <x v="13"/>
    <n v="0"/>
  </r>
  <r>
    <d v="2020-01-18T15:00:00"/>
    <n v="1.514"/>
    <n v="1E-3"/>
    <x v="14"/>
    <n v="0"/>
  </r>
  <r>
    <d v="2020-01-18T16:00:00"/>
    <n v="1.7809999999999999"/>
    <n v="0"/>
    <x v="15"/>
    <n v="0"/>
  </r>
  <r>
    <d v="2020-01-18T17:00:00"/>
    <n v="1.746"/>
    <n v="0"/>
    <x v="16"/>
    <n v="0"/>
  </r>
  <r>
    <d v="2020-01-18T18:00:00"/>
    <n v="1.6419999999999999"/>
    <n v="0"/>
    <x v="17"/>
    <n v="0"/>
  </r>
  <r>
    <d v="2020-01-18T19:00:00"/>
    <n v="1.7490000000000001"/>
    <n v="0"/>
    <x v="18"/>
    <n v="0"/>
  </r>
  <r>
    <d v="2020-01-18T20:00:00"/>
    <n v="2.2629999999999999"/>
    <n v="0"/>
    <x v="19"/>
    <n v="0"/>
  </r>
  <r>
    <d v="2020-01-18T21:00:00"/>
    <n v="1.589"/>
    <n v="0"/>
    <x v="20"/>
    <n v="0"/>
  </r>
  <r>
    <d v="2020-01-18T22:00:00"/>
    <n v="1.2869999999999999"/>
    <n v="0"/>
    <x v="21"/>
    <n v="0"/>
  </r>
  <r>
    <d v="2020-01-18T23:00:00"/>
    <n v="0.65600000000000003"/>
    <n v="0"/>
    <x v="22"/>
    <n v="0"/>
  </r>
  <r>
    <d v="2020-01-18T00:00:00"/>
    <n v="0.59599999999999997"/>
    <n v="0"/>
    <x v="23"/>
    <n v="0"/>
  </r>
  <r>
    <d v="2020-01-19T01:00:00"/>
    <n v="1.077"/>
    <n v="0"/>
    <x v="0"/>
    <n v="0"/>
  </r>
  <r>
    <d v="2020-01-19T02:00:00"/>
    <n v="0.89100000000000001"/>
    <n v="0"/>
    <x v="1"/>
    <n v="0"/>
  </r>
  <r>
    <d v="2020-01-19T03:00:00"/>
    <n v="0.29499999999999998"/>
    <n v="0"/>
    <x v="2"/>
    <n v="0"/>
  </r>
  <r>
    <d v="2020-01-19T04:00:00"/>
    <n v="0.36499999999999999"/>
    <n v="0"/>
    <x v="3"/>
    <n v="0"/>
  </r>
  <r>
    <d v="2020-01-19T05:00:00"/>
    <n v="0.36"/>
    <n v="0"/>
    <x v="4"/>
    <n v="0"/>
  </r>
  <r>
    <d v="2020-01-19T06:00:00"/>
    <n v="0.37"/>
    <n v="0"/>
    <x v="5"/>
    <n v="0"/>
  </r>
  <r>
    <d v="2020-01-19T07:00:00"/>
    <n v="0.29399999999999998"/>
    <n v="0"/>
    <x v="6"/>
    <n v="0"/>
  </r>
  <r>
    <d v="2020-01-19T08:00:00"/>
    <n v="0.30499999999999999"/>
    <n v="0"/>
    <x v="7"/>
    <n v="0"/>
  </r>
  <r>
    <d v="2020-01-19T09:00:00"/>
    <n v="0.27200000000000002"/>
    <n v="0"/>
    <x v="8"/>
    <n v="0"/>
  </r>
  <r>
    <d v="2020-01-19T10:00:00"/>
    <n v="0.251"/>
    <n v="1.0999999999999999E-2"/>
    <x v="9"/>
    <n v="0"/>
  </r>
  <r>
    <d v="2020-01-19T11:00:00"/>
    <n v="0.77300000000000002"/>
    <n v="0.115"/>
    <x v="10"/>
    <n v="0"/>
  </r>
  <r>
    <d v="2020-01-19T12:00:00"/>
    <n v="1.5129999999999999"/>
    <n v="2.4E-2"/>
    <x v="11"/>
    <n v="0"/>
  </r>
  <r>
    <d v="2020-01-19T13:00:00"/>
    <n v="1.4259999999999999"/>
    <n v="6.6000000000000003E-2"/>
    <x v="12"/>
    <n v="0"/>
  </r>
  <r>
    <d v="2020-01-19T14:00:00"/>
    <n v="2.5720000000000001"/>
    <n v="1.4E-2"/>
    <x v="13"/>
    <n v="0"/>
  </r>
  <r>
    <d v="2020-01-19T15:00:00"/>
    <n v="2.331"/>
    <n v="0.01"/>
    <x v="14"/>
    <n v="0"/>
  </r>
  <r>
    <d v="2020-01-19T16:00:00"/>
    <n v="1.3919999999999999"/>
    <n v="0"/>
    <x v="15"/>
    <n v="0"/>
  </r>
  <r>
    <d v="2020-01-19T17:00:00"/>
    <n v="1.9770000000000001"/>
    <n v="0"/>
    <x v="16"/>
    <n v="0"/>
  </r>
  <r>
    <d v="2020-01-19T18:00:00"/>
    <n v="1.536"/>
    <n v="0"/>
    <x v="17"/>
    <n v="0"/>
  </r>
  <r>
    <d v="2020-01-19T19:00:00"/>
    <n v="0.95099999999999996"/>
    <n v="0"/>
    <x v="18"/>
    <n v="0"/>
  </r>
  <r>
    <d v="2020-01-19T20:00:00"/>
    <n v="1.0449999999999999"/>
    <n v="0"/>
    <x v="19"/>
    <n v="0"/>
  </r>
  <r>
    <d v="2020-01-19T21:00:00"/>
    <n v="1.133"/>
    <n v="0"/>
    <x v="20"/>
    <n v="0"/>
  </r>
  <r>
    <d v="2020-01-19T22:00:00"/>
    <n v="1.1279999999999999"/>
    <n v="0"/>
    <x v="21"/>
    <n v="0"/>
  </r>
  <r>
    <d v="2020-01-19T23:00:00"/>
    <n v="0.93799999999999994"/>
    <n v="0"/>
    <x v="22"/>
    <n v="0"/>
  </r>
  <r>
    <d v="2020-01-19T00:00:00"/>
    <n v="2.0750000000000002"/>
    <n v="0"/>
    <x v="23"/>
    <n v="0"/>
  </r>
  <r>
    <d v="2020-01-20T01:00:00"/>
    <n v="1.964"/>
    <n v="0"/>
    <x v="0"/>
    <n v="0"/>
  </r>
  <r>
    <d v="2020-01-20T02:00:00"/>
    <n v="0.93"/>
    <n v="0"/>
    <x v="1"/>
    <n v="0"/>
  </r>
  <r>
    <d v="2020-01-20T03:00:00"/>
    <n v="0.56000000000000005"/>
    <n v="0"/>
    <x v="2"/>
    <n v="0"/>
  </r>
  <r>
    <d v="2020-01-20T04:00:00"/>
    <n v="0.39400000000000002"/>
    <n v="0"/>
    <x v="3"/>
    <n v="0"/>
  </r>
  <r>
    <d v="2020-01-20T05:00:00"/>
    <n v="0.33600000000000002"/>
    <n v="0"/>
    <x v="4"/>
    <n v="0"/>
  </r>
  <r>
    <d v="2020-01-20T06:00:00"/>
    <n v="0.32600000000000001"/>
    <n v="0"/>
    <x v="5"/>
    <n v="0"/>
  </r>
  <r>
    <d v="2020-01-20T07:00:00"/>
    <n v="0.35199999999999998"/>
    <n v="0"/>
    <x v="6"/>
    <n v="0"/>
  </r>
  <r>
    <d v="2020-01-20T08:00:00"/>
    <n v="0.56299999999999994"/>
    <n v="0"/>
    <x v="7"/>
    <n v="0"/>
  </r>
  <r>
    <d v="2020-01-20T09:00:00"/>
    <n v="0.38400000000000001"/>
    <n v="8.3000000000000004E-2"/>
    <x v="8"/>
    <n v="0"/>
  </r>
  <r>
    <d v="2020-01-20T10:00:00"/>
    <n v="0.57399999999999995"/>
    <n v="4.1000000000000002E-2"/>
    <x v="9"/>
    <n v="0"/>
  </r>
  <r>
    <d v="2020-01-20T11:00:00"/>
    <n v="0.54200000000000004"/>
    <n v="0.19700000000000001"/>
    <x v="10"/>
    <n v="0"/>
  </r>
  <r>
    <d v="2020-01-20T12:00:00"/>
    <n v="0.44700000000000001"/>
    <n v="0.111"/>
    <x v="11"/>
    <n v="0"/>
  </r>
  <r>
    <d v="2020-01-20T13:00:00"/>
    <n v="1.5589999999999999"/>
    <n v="8.4000000000000005E-2"/>
    <x v="12"/>
    <n v="0"/>
  </r>
  <r>
    <d v="2020-01-20T14:00:00"/>
    <n v="0.56100000000000005"/>
    <n v="7.0000000000000007E-2"/>
    <x v="13"/>
    <n v="0"/>
  </r>
  <r>
    <d v="2020-01-20T15:00:00"/>
    <n v="0.69899999999999995"/>
    <n v="1.4E-2"/>
    <x v="14"/>
    <n v="0"/>
  </r>
  <r>
    <d v="2020-01-20T16:00:00"/>
    <n v="0.91100000000000003"/>
    <n v="0"/>
    <x v="15"/>
    <n v="0"/>
  </r>
  <r>
    <d v="2020-01-20T17:00:00"/>
    <n v="2.032"/>
    <n v="0"/>
    <x v="16"/>
    <n v="0"/>
  </r>
  <r>
    <d v="2020-01-20T18:00:00"/>
    <n v="2.8969999999999998"/>
    <n v="0"/>
    <x v="17"/>
    <n v="0"/>
  </r>
  <r>
    <d v="2020-01-20T19:00:00"/>
    <n v="2.907"/>
    <n v="0"/>
    <x v="18"/>
    <n v="0"/>
  </r>
  <r>
    <d v="2020-01-20T20:00:00"/>
    <n v="2.8170000000000002"/>
    <n v="0"/>
    <x v="19"/>
    <n v="0"/>
  </r>
  <r>
    <d v="2020-01-20T21:00:00"/>
    <n v="1.972"/>
    <n v="0"/>
    <x v="20"/>
    <n v="0"/>
  </r>
  <r>
    <d v="2020-01-20T22:00:00"/>
    <n v="0.93600000000000005"/>
    <n v="0"/>
    <x v="21"/>
    <n v="0"/>
  </r>
  <r>
    <d v="2020-01-20T23:00:00"/>
    <n v="0.92800000000000005"/>
    <n v="0"/>
    <x v="22"/>
    <n v="0"/>
  </r>
  <r>
    <d v="2020-01-20T00:00:00"/>
    <n v="0.78"/>
    <n v="0"/>
    <x v="23"/>
    <n v="0"/>
  </r>
  <r>
    <d v="2020-01-21T01:00:00"/>
    <n v="0.80700000000000005"/>
    <n v="0"/>
    <x v="0"/>
    <n v="0"/>
  </r>
  <r>
    <d v="2020-01-21T02:00:00"/>
    <n v="0.63300000000000001"/>
    <n v="0"/>
    <x v="1"/>
    <n v="0"/>
  </r>
  <r>
    <d v="2020-01-21T03:00:00"/>
    <n v="0.56699999999999995"/>
    <n v="0"/>
    <x v="2"/>
    <n v="0"/>
  </r>
  <r>
    <d v="2020-01-21T04:00:00"/>
    <n v="0.63600000000000001"/>
    <n v="0"/>
    <x v="3"/>
    <n v="0"/>
  </r>
  <r>
    <d v="2020-01-21T05:00:00"/>
    <n v="0.79300000000000004"/>
    <n v="0"/>
    <x v="4"/>
    <n v="0"/>
  </r>
  <r>
    <d v="2020-01-21T06:00:00"/>
    <n v="0.64600000000000002"/>
    <n v="0"/>
    <x v="5"/>
    <n v="0"/>
  </r>
  <r>
    <d v="2020-01-21T07:00:00"/>
    <n v="0.63900000000000001"/>
    <n v="0"/>
    <x v="6"/>
    <n v="0"/>
  </r>
  <r>
    <d v="2020-01-21T08:00:00"/>
    <n v="0.85499999999999998"/>
    <n v="1E-3"/>
    <x v="7"/>
    <n v="0"/>
  </r>
  <r>
    <d v="2020-01-21T09:00:00"/>
    <n v="0.40899999999999997"/>
    <n v="0.59299999999999997"/>
    <x v="8"/>
    <n v="0"/>
  </r>
  <r>
    <d v="2020-01-21T10:00:00"/>
    <n v="7.2999999999999995E-2"/>
    <n v="1.643"/>
    <x v="9"/>
    <n v="0"/>
  </r>
  <r>
    <d v="2020-01-21T11:00:00"/>
    <n v="4.0000000000000001E-3"/>
    <n v="2.4260000000000002"/>
    <x v="10"/>
    <n v="0"/>
  </r>
  <r>
    <d v="2020-01-21T12:00:00"/>
    <n v="0"/>
    <n v="2.66"/>
    <x v="11"/>
    <n v="1"/>
  </r>
  <r>
    <d v="2020-01-21T13:00:00"/>
    <n v="4.0000000000000001E-3"/>
    <n v="2.641"/>
    <x v="12"/>
    <n v="0"/>
  </r>
  <r>
    <d v="2020-01-21T14:00:00"/>
    <n v="0.14699999999999999"/>
    <n v="1.8360000000000001"/>
    <x v="13"/>
    <n v="0"/>
  </r>
  <r>
    <d v="2020-01-21T15:00:00"/>
    <n v="0.187"/>
    <n v="1.0049999999999999"/>
    <x v="14"/>
    <n v="0"/>
  </r>
  <r>
    <d v="2020-01-21T16:00:00"/>
    <n v="1.204"/>
    <n v="7.3999999999999996E-2"/>
    <x v="15"/>
    <n v="0"/>
  </r>
  <r>
    <d v="2020-01-21T17:00:00"/>
    <n v="1.1180000000000001"/>
    <n v="0"/>
    <x v="16"/>
    <n v="0"/>
  </r>
  <r>
    <d v="2020-01-21T18:00:00"/>
    <n v="1.3280000000000001"/>
    <n v="0"/>
    <x v="17"/>
    <n v="0"/>
  </r>
  <r>
    <d v="2020-01-21T19:00:00"/>
    <n v="1.1930000000000001"/>
    <n v="0"/>
    <x v="18"/>
    <n v="0"/>
  </r>
  <r>
    <d v="2020-01-21T20:00:00"/>
    <n v="1.028"/>
    <n v="0"/>
    <x v="19"/>
    <n v="0"/>
  </r>
  <r>
    <d v="2020-01-21T21:00:00"/>
    <n v="0.94299999999999995"/>
    <n v="0"/>
    <x v="20"/>
    <n v="0"/>
  </r>
  <r>
    <d v="2020-01-21T22:00:00"/>
    <n v="1.117"/>
    <n v="0"/>
    <x v="21"/>
    <n v="0"/>
  </r>
  <r>
    <d v="2020-01-21T23:00:00"/>
    <n v="1.4219999999999999"/>
    <n v="0"/>
    <x v="22"/>
    <n v="0"/>
  </r>
  <r>
    <d v="2020-01-21T00:00:00"/>
    <n v="2.09"/>
    <n v="0"/>
    <x v="23"/>
    <n v="0"/>
  </r>
  <r>
    <d v="2020-01-22T01:00:00"/>
    <n v="0.88500000000000001"/>
    <n v="0"/>
    <x v="0"/>
    <n v="0"/>
  </r>
  <r>
    <d v="2020-01-22T02:00:00"/>
    <n v="0.68600000000000005"/>
    <n v="0"/>
    <x v="1"/>
    <n v="0"/>
  </r>
  <r>
    <d v="2020-01-22T03:00:00"/>
    <n v="0.91700000000000004"/>
    <n v="0"/>
    <x v="2"/>
    <n v="0"/>
  </r>
  <r>
    <d v="2020-01-22T04:00:00"/>
    <n v="0.57699999999999996"/>
    <n v="0"/>
    <x v="3"/>
    <n v="0"/>
  </r>
  <r>
    <d v="2020-01-22T05:00:00"/>
    <n v="0.64"/>
    <n v="0"/>
    <x v="4"/>
    <n v="0"/>
  </r>
  <r>
    <d v="2020-01-22T06:00:00"/>
    <n v="0.70399999999999996"/>
    <n v="0"/>
    <x v="5"/>
    <n v="0"/>
  </r>
  <r>
    <d v="2020-01-22T07:00:00"/>
    <n v="0.73099999999999998"/>
    <n v="0"/>
    <x v="6"/>
    <n v="0"/>
  </r>
  <r>
    <d v="2020-01-22T08:00:00"/>
    <n v="0.60099999999999998"/>
    <n v="6.0000000000000001E-3"/>
    <x v="7"/>
    <n v="0"/>
  </r>
  <r>
    <d v="2020-01-22T09:00:00"/>
    <n v="0.309"/>
    <n v="0.251"/>
    <x v="8"/>
    <n v="0"/>
  </r>
  <r>
    <d v="2020-01-22T10:00:00"/>
    <n v="0.13400000000000001"/>
    <n v="1.5389999999999999"/>
    <x v="9"/>
    <n v="0"/>
  </r>
  <r>
    <d v="2020-01-22T11:00:00"/>
    <n v="0.39800000000000002"/>
    <n v="0.33300000000000002"/>
    <x v="10"/>
    <n v="0"/>
  </r>
  <r>
    <d v="2020-01-22T12:00:00"/>
    <n v="0.59599999999999997"/>
    <n v="0.27800000000000002"/>
    <x v="11"/>
    <n v="0"/>
  </r>
  <r>
    <d v="2020-01-22T13:00:00"/>
    <n v="1.262"/>
    <n v="7.8E-2"/>
    <x v="12"/>
    <n v="0"/>
  </r>
  <r>
    <d v="2020-01-22T14:00:00"/>
    <n v="0.58399999999999996"/>
    <n v="8.4000000000000005E-2"/>
    <x v="13"/>
    <n v="0"/>
  </r>
  <r>
    <d v="2020-01-22T15:00:00"/>
    <n v="1.0089999999999999"/>
    <n v="1E-3"/>
    <x v="14"/>
    <n v="0"/>
  </r>
  <r>
    <d v="2020-01-22T16:00:00"/>
    <n v="0.85899999999999999"/>
    <n v="0"/>
    <x v="15"/>
    <n v="0"/>
  </r>
  <r>
    <d v="2020-01-22T17:00:00"/>
    <n v="0.93"/>
    <n v="0"/>
    <x v="16"/>
    <n v="0"/>
  </r>
  <r>
    <d v="2020-01-22T18:00:00"/>
    <n v="1.1399999999999999"/>
    <n v="0"/>
    <x v="17"/>
    <n v="0"/>
  </r>
  <r>
    <d v="2020-01-22T19:00:00"/>
    <n v="1.1339999999999999"/>
    <n v="0"/>
    <x v="18"/>
    <n v="0"/>
  </r>
  <r>
    <d v="2020-01-22T20:00:00"/>
    <n v="1.1279999999999999"/>
    <n v="0"/>
    <x v="19"/>
    <n v="0"/>
  </r>
  <r>
    <d v="2020-01-22T21:00:00"/>
    <n v="1.444"/>
    <n v="0"/>
    <x v="20"/>
    <n v="0"/>
  </r>
  <r>
    <d v="2020-01-22T22:00:00"/>
    <n v="0.80500000000000005"/>
    <n v="0"/>
    <x v="21"/>
    <n v="0"/>
  </r>
  <r>
    <d v="2020-01-22T23:00:00"/>
    <n v="0.92"/>
    <n v="0"/>
    <x v="22"/>
    <n v="0"/>
  </r>
  <r>
    <d v="2020-01-22T00:00:00"/>
    <n v="0.94399999999999995"/>
    <n v="0"/>
    <x v="23"/>
    <n v="0"/>
  </r>
  <r>
    <d v="2020-01-23T01:00:00"/>
    <n v="1.4"/>
    <n v="0"/>
    <x v="0"/>
    <n v="0"/>
  </r>
  <r>
    <d v="2020-01-23T02:00:00"/>
    <n v="1.363"/>
    <n v="0"/>
    <x v="1"/>
    <n v="0"/>
  </r>
  <r>
    <d v="2020-01-23T03:00:00"/>
    <n v="0.497"/>
    <n v="0"/>
    <x v="2"/>
    <n v="0"/>
  </r>
  <r>
    <d v="2020-01-23T04:00:00"/>
    <n v="0.38900000000000001"/>
    <n v="0"/>
    <x v="3"/>
    <n v="0"/>
  </r>
  <r>
    <d v="2020-01-23T05:00:00"/>
    <n v="0.374"/>
    <n v="0"/>
    <x v="4"/>
    <n v="0"/>
  </r>
  <r>
    <d v="2020-01-23T06:00:00"/>
    <n v="0.42599999999999999"/>
    <n v="0"/>
    <x v="5"/>
    <n v="0"/>
  </r>
  <r>
    <d v="2020-01-23T07:00:00"/>
    <n v="0.33700000000000002"/>
    <n v="0"/>
    <x v="6"/>
    <n v="0"/>
  </r>
  <r>
    <d v="2020-01-23T08:00:00"/>
    <n v="0.495"/>
    <n v="0"/>
    <x v="7"/>
    <n v="0"/>
  </r>
  <r>
    <d v="2020-01-23T09:00:00"/>
    <n v="0.16"/>
    <n v="7.0999999999999994E-2"/>
    <x v="8"/>
    <n v="0"/>
  </r>
  <r>
    <d v="2020-01-23T10:00:00"/>
    <n v="0.222"/>
    <n v="0.317"/>
    <x v="9"/>
    <n v="0"/>
  </r>
  <r>
    <d v="2020-01-23T11:00:00"/>
    <n v="0.253"/>
    <n v="0.64500000000000002"/>
    <x v="10"/>
    <n v="0"/>
  </r>
  <r>
    <d v="2020-01-23T12:00:00"/>
    <n v="0.13200000000000001"/>
    <n v="1.7150000000000001"/>
    <x v="11"/>
    <n v="0"/>
  </r>
  <r>
    <d v="2020-01-23T13:00:00"/>
    <n v="0.38700000000000001"/>
    <n v="2.1970000000000001"/>
    <x v="12"/>
    <n v="0"/>
  </r>
  <r>
    <d v="2020-01-23T14:00:00"/>
    <n v="0.53600000000000003"/>
    <n v="0.629"/>
    <x v="13"/>
    <n v="0"/>
  </r>
  <r>
    <d v="2020-01-23T15:00:00"/>
    <n v="0.79200000000000004"/>
    <n v="7.5999999999999998E-2"/>
    <x v="14"/>
    <n v="0"/>
  </r>
  <r>
    <d v="2020-01-23T16:00:00"/>
    <n v="0.63900000000000001"/>
    <n v="0"/>
    <x v="15"/>
    <n v="0"/>
  </r>
  <r>
    <d v="2020-01-23T17:00:00"/>
    <n v="0.70799999999999996"/>
    <n v="0"/>
    <x v="16"/>
    <n v="0"/>
  </r>
  <r>
    <d v="2020-01-23T18:00:00"/>
    <n v="1.288"/>
    <n v="0"/>
    <x v="17"/>
    <n v="0"/>
  </r>
  <r>
    <d v="2020-01-23T19:00:00"/>
    <n v="1.7170000000000001"/>
    <n v="0"/>
    <x v="18"/>
    <n v="0"/>
  </r>
  <r>
    <d v="2020-01-23T20:00:00"/>
    <n v="1.482"/>
    <n v="0"/>
    <x v="19"/>
    <n v="0"/>
  </r>
  <r>
    <d v="2020-01-23T21:00:00"/>
    <n v="0.876"/>
    <n v="0"/>
    <x v="20"/>
    <n v="0"/>
  </r>
  <r>
    <d v="2020-01-23T22:00:00"/>
    <n v="1.137"/>
    <n v="0"/>
    <x v="21"/>
    <n v="0"/>
  </r>
  <r>
    <d v="2020-01-23T23:00:00"/>
    <n v="1.69"/>
    <n v="0"/>
    <x v="22"/>
    <n v="0"/>
  </r>
  <r>
    <d v="2020-01-23T00:00:00"/>
    <n v="1.595"/>
    <n v="0"/>
    <x v="23"/>
    <n v="0"/>
  </r>
  <r>
    <d v="2020-01-24T01:00:00"/>
    <n v="1.635"/>
    <n v="0"/>
    <x v="0"/>
    <n v="0"/>
  </r>
  <r>
    <d v="2020-01-24T02:00:00"/>
    <n v="1.8819999999999999"/>
    <n v="0"/>
    <x v="1"/>
    <n v="0"/>
  </r>
  <r>
    <d v="2020-01-24T03:00:00"/>
    <n v="0.51700000000000002"/>
    <n v="0"/>
    <x v="2"/>
    <n v="0"/>
  </r>
  <r>
    <d v="2020-01-24T04:00:00"/>
    <n v="0.433"/>
    <n v="0"/>
    <x v="3"/>
    <n v="0"/>
  </r>
  <r>
    <d v="2020-01-24T05:00:00"/>
    <n v="0.35"/>
    <n v="0"/>
    <x v="4"/>
    <n v="0"/>
  </r>
  <r>
    <d v="2020-01-24T06:00:00"/>
    <n v="0.40699999999999997"/>
    <n v="0"/>
    <x v="5"/>
    <n v="0"/>
  </r>
  <r>
    <d v="2020-01-24T07:00:00"/>
    <n v="0.36"/>
    <n v="0"/>
    <x v="6"/>
    <n v="0"/>
  </r>
  <r>
    <d v="2020-01-24T08:00:00"/>
    <n v="0.52800000000000002"/>
    <n v="0"/>
    <x v="7"/>
    <n v="0"/>
  </r>
  <r>
    <d v="2020-01-24T09:00:00"/>
    <n v="4.2000000000000003E-2"/>
    <n v="0.74199999999999999"/>
    <x v="8"/>
    <n v="0"/>
  </r>
  <r>
    <d v="2020-01-24T10:00:00"/>
    <n v="0"/>
    <n v="2.4969999999999999"/>
    <x v="9"/>
    <n v="1"/>
  </r>
  <r>
    <d v="2020-01-24T11:00:00"/>
    <n v="1E-3"/>
    <n v="3.1560000000000001"/>
    <x v="10"/>
    <n v="0"/>
  </r>
  <r>
    <d v="2020-01-24T12:00:00"/>
    <n v="7.6999999999999999E-2"/>
    <n v="3.2050000000000001"/>
    <x v="11"/>
    <n v="0"/>
  </r>
  <r>
    <d v="2020-01-24T13:00:00"/>
    <n v="0.51200000000000001"/>
    <n v="2.5870000000000002"/>
    <x v="12"/>
    <n v="0"/>
  </r>
  <r>
    <d v="2020-01-24T14:00:00"/>
    <n v="0"/>
    <n v="1.512"/>
    <x v="13"/>
    <n v="1"/>
  </r>
  <r>
    <d v="2020-01-24T15:00:00"/>
    <n v="0.28599999999999998"/>
    <n v="0.53500000000000003"/>
    <x v="14"/>
    <n v="0"/>
  </r>
  <r>
    <d v="2020-01-24T16:00:00"/>
    <n v="1.319"/>
    <n v="8.7999999999999995E-2"/>
    <x v="15"/>
    <n v="0"/>
  </r>
  <r>
    <d v="2020-01-24T17:00:00"/>
    <n v="1.2"/>
    <n v="0"/>
    <x v="16"/>
    <n v="0"/>
  </r>
  <r>
    <d v="2020-01-24T18:00:00"/>
    <n v="0.876"/>
    <n v="0"/>
    <x v="17"/>
    <n v="0"/>
  </r>
  <r>
    <d v="2020-01-24T19:00:00"/>
    <n v="0.69899999999999995"/>
    <n v="0"/>
    <x v="18"/>
    <n v="0"/>
  </r>
  <r>
    <d v="2020-01-24T20:00:00"/>
    <n v="0.66700000000000004"/>
    <n v="0"/>
    <x v="19"/>
    <n v="0"/>
  </r>
  <r>
    <d v="2020-01-24T21:00:00"/>
    <n v="0.89800000000000002"/>
    <n v="0"/>
    <x v="20"/>
    <n v="0"/>
  </r>
  <r>
    <d v="2020-01-24T22:00:00"/>
    <n v="1.615"/>
    <n v="0"/>
    <x v="21"/>
    <n v="0"/>
  </r>
  <r>
    <d v="2020-01-24T23:00:00"/>
    <n v="1.0489999999999999"/>
    <n v="0"/>
    <x v="22"/>
    <n v="0"/>
  </r>
  <r>
    <d v="2020-01-24T00:00:00"/>
    <n v="1.1240000000000001"/>
    <n v="0"/>
    <x v="23"/>
    <n v="0"/>
  </r>
  <r>
    <d v="2020-01-25T01:00:00"/>
    <n v="1.768"/>
    <n v="0"/>
    <x v="0"/>
    <n v="0"/>
  </r>
  <r>
    <d v="2020-01-25T02:00:00"/>
    <n v="0.56299999999999994"/>
    <n v="0"/>
    <x v="1"/>
    <n v="0"/>
  </r>
  <r>
    <d v="2020-01-25T03:00:00"/>
    <n v="0.65900000000000003"/>
    <n v="0"/>
    <x v="2"/>
    <n v="0"/>
  </r>
  <r>
    <d v="2020-01-25T04:00:00"/>
    <n v="0.39300000000000002"/>
    <n v="0"/>
    <x v="3"/>
    <n v="0"/>
  </r>
  <r>
    <d v="2020-01-25T05:00:00"/>
    <n v="0.42499999999999999"/>
    <n v="0"/>
    <x v="4"/>
    <n v="0"/>
  </r>
  <r>
    <d v="2020-01-25T06:00:00"/>
    <n v="0.32900000000000001"/>
    <n v="0"/>
    <x v="5"/>
    <n v="0"/>
  </r>
  <r>
    <d v="2020-01-25T07:00:00"/>
    <n v="0.41699999999999998"/>
    <n v="0"/>
    <x v="6"/>
    <n v="0"/>
  </r>
  <r>
    <d v="2020-01-25T08:00:00"/>
    <n v="0.33800000000000002"/>
    <n v="0"/>
    <x v="7"/>
    <n v="0"/>
  </r>
  <r>
    <d v="2020-01-25T09:00:00"/>
    <n v="0.22900000000000001"/>
    <n v="2.3E-2"/>
    <x v="8"/>
    <n v="0"/>
  </r>
  <r>
    <d v="2020-01-25T10:00:00"/>
    <n v="0.29199999999999998"/>
    <n v="0.153"/>
    <x v="9"/>
    <n v="0"/>
  </r>
  <r>
    <d v="2020-01-25T11:00:00"/>
    <n v="0.11"/>
    <n v="8.8999999999999996E-2"/>
    <x v="10"/>
    <n v="0"/>
  </r>
  <r>
    <d v="2020-01-25T12:00:00"/>
    <n v="0.31900000000000001"/>
    <n v="0.29499999999999998"/>
    <x v="11"/>
    <n v="0"/>
  </r>
  <r>
    <d v="2020-01-25T13:00:00"/>
    <n v="0.39800000000000002"/>
    <n v="0.42399999999999999"/>
    <x v="12"/>
    <n v="0"/>
  </r>
  <r>
    <d v="2020-01-25T14:00:00"/>
    <n v="0.29299999999999998"/>
    <n v="0.90300000000000002"/>
    <x v="13"/>
    <n v="0"/>
  </r>
  <r>
    <d v="2020-01-25T15:00:00"/>
    <n v="2.1819999999999999"/>
    <n v="0.27400000000000002"/>
    <x v="14"/>
    <n v="0"/>
  </r>
  <r>
    <d v="2020-01-25T16:00:00"/>
    <n v="1.069"/>
    <n v="5.8000000000000003E-2"/>
    <x v="15"/>
    <n v="0"/>
  </r>
  <r>
    <d v="2020-01-25T17:00:00"/>
    <n v="0.85599999999999998"/>
    <n v="0"/>
    <x v="16"/>
    <n v="0"/>
  </r>
  <r>
    <d v="2020-01-25T18:00:00"/>
    <n v="1.1000000000000001"/>
    <n v="0"/>
    <x v="17"/>
    <n v="0"/>
  </r>
  <r>
    <d v="2020-01-25T19:00:00"/>
    <n v="0.98799999999999999"/>
    <n v="0"/>
    <x v="18"/>
    <n v="0"/>
  </r>
  <r>
    <d v="2020-01-25T20:00:00"/>
    <n v="1.4770000000000001"/>
    <n v="0"/>
    <x v="19"/>
    <n v="0"/>
  </r>
  <r>
    <d v="2020-01-25T21:00:00"/>
    <n v="1.054"/>
    <n v="0"/>
    <x v="20"/>
    <n v="0"/>
  </r>
  <r>
    <d v="2020-01-25T22:00:00"/>
    <n v="1.3859999999999999"/>
    <n v="0"/>
    <x v="21"/>
    <n v="0"/>
  </r>
  <r>
    <d v="2020-01-25T23:00:00"/>
    <n v="0.84199999999999997"/>
    <n v="0"/>
    <x v="22"/>
    <n v="0"/>
  </r>
  <r>
    <d v="2020-01-25T00:00:00"/>
    <n v="1.2869999999999999"/>
    <n v="0"/>
    <x v="23"/>
    <n v="0"/>
  </r>
  <r>
    <d v="2020-01-26T01:00:00"/>
    <n v="2.298"/>
    <n v="0"/>
    <x v="0"/>
    <n v="0"/>
  </r>
  <r>
    <d v="2020-01-26T02:00:00"/>
    <n v="0.51600000000000001"/>
    <n v="0"/>
    <x v="1"/>
    <n v="0"/>
  </r>
  <r>
    <d v="2020-01-26T03:00:00"/>
    <n v="0.442"/>
    <n v="0"/>
    <x v="2"/>
    <n v="0"/>
  </r>
  <r>
    <d v="2020-01-26T04:00:00"/>
    <n v="0.505"/>
    <n v="0"/>
    <x v="3"/>
    <n v="0"/>
  </r>
  <r>
    <d v="2020-01-26T05:00:00"/>
    <n v="0.33300000000000002"/>
    <n v="0"/>
    <x v="4"/>
    <n v="0"/>
  </r>
  <r>
    <d v="2020-01-26T06:00:00"/>
    <n v="0.46400000000000002"/>
    <n v="0"/>
    <x v="5"/>
    <n v="0"/>
  </r>
  <r>
    <d v="2020-01-26T07:00:00"/>
    <n v="0.47399999999999998"/>
    <n v="0"/>
    <x v="6"/>
    <n v="0"/>
  </r>
  <r>
    <d v="2020-01-26T08:00:00"/>
    <n v="0.45600000000000002"/>
    <n v="0"/>
    <x v="7"/>
    <n v="0"/>
  </r>
  <r>
    <d v="2020-01-26T09:00:00"/>
    <n v="0.44800000000000001"/>
    <n v="2E-3"/>
    <x v="8"/>
    <n v="0"/>
  </r>
  <r>
    <d v="2020-01-26T10:00:00"/>
    <n v="1.8340000000000001"/>
    <n v="1.4E-2"/>
    <x v="9"/>
    <n v="0"/>
  </r>
  <r>
    <d v="2020-01-26T11:00:00"/>
    <n v="0.66400000000000003"/>
    <n v="0.159"/>
    <x v="10"/>
    <n v="0"/>
  </r>
  <r>
    <d v="2020-01-26T12:00:00"/>
    <n v="0.89600000000000002"/>
    <n v="0.16900000000000001"/>
    <x v="11"/>
    <n v="0"/>
  </r>
  <r>
    <d v="2020-01-26T13:00:00"/>
    <n v="0.33100000000000002"/>
    <n v="0.185"/>
    <x v="12"/>
    <n v="0"/>
  </r>
  <r>
    <d v="2020-01-26T14:00:00"/>
    <n v="0.80400000000000005"/>
    <n v="0.624"/>
    <x v="13"/>
    <n v="0"/>
  </r>
  <r>
    <d v="2020-01-26T15:00:00"/>
    <n v="3.2000000000000001E-2"/>
    <n v="0.91500000000000004"/>
    <x v="14"/>
    <n v="0"/>
  </r>
  <r>
    <d v="2020-01-26T16:00:00"/>
    <n v="0.436"/>
    <n v="0.223"/>
    <x v="15"/>
    <n v="0"/>
  </r>
  <r>
    <d v="2020-01-26T17:00:00"/>
    <n v="0.749"/>
    <n v="0"/>
    <x v="16"/>
    <n v="0"/>
  </r>
  <r>
    <d v="2020-01-26T18:00:00"/>
    <n v="0.79500000000000004"/>
    <n v="0"/>
    <x v="17"/>
    <n v="0"/>
  </r>
  <r>
    <d v="2020-01-26T19:00:00"/>
    <n v="0.7"/>
    <n v="0"/>
    <x v="18"/>
    <n v="0"/>
  </r>
  <r>
    <d v="2020-01-26T20:00:00"/>
    <n v="0.74"/>
    <n v="0"/>
    <x v="19"/>
    <n v="0"/>
  </r>
  <r>
    <d v="2020-01-26T21:00:00"/>
    <n v="0.73199999999999998"/>
    <n v="0"/>
    <x v="20"/>
    <n v="0"/>
  </r>
  <r>
    <d v="2020-01-26T22:00:00"/>
    <n v="0.78200000000000003"/>
    <n v="0"/>
    <x v="21"/>
    <n v="0"/>
  </r>
  <r>
    <d v="2020-01-26T23:00:00"/>
    <n v="1.02"/>
    <n v="0"/>
    <x v="22"/>
    <n v="0"/>
  </r>
  <r>
    <d v="2020-01-26T00:00:00"/>
    <n v="1.379"/>
    <n v="0"/>
    <x v="23"/>
    <n v="0"/>
  </r>
  <r>
    <d v="2020-01-27T01:00:00"/>
    <n v="0.99399999999999999"/>
    <n v="0"/>
    <x v="0"/>
    <n v="0"/>
  </r>
  <r>
    <d v="2020-01-27T02:00:00"/>
    <n v="0.38900000000000001"/>
    <n v="0"/>
    <x v="1"/>
    <n v="0"/>
  </r>
  <r>
    <d v="2020-01-27T03:00:00"/>
    <n v="0.498"/>
    <n v="0"/>
    <x v="2"/>
    <n v="0"/>
  </r>
  <r>
    <d v="2020-01-27T04:00:00"/>
    <n v="0.45900000000000002"/>
    <n v="0"/>
    <x v="3"/>
    <n v="0"/>
  </r>
  <r>
    <d v="2020-01-27T05:00:00"/>
    <n v="0.42399999999999999"/>
    <n v="0"/>
    <x v="4"/>
    <n v="0"/>
  </r>
  <r>
    <d v="2020-01-27T06:00:00"/>
    <n v="0.47599999999999998"/>
    <n v="0"/>
    <x v="5"/>
    <n v="0"/>
  </r>
  <r>
    <d v="2020-01-27T07:00:00"/>
    <n v="0.49099999999999999"/>
    <n v="0"/>
    <x v="6"/>
    <n v="0"/>
  </r>
  <r>
    <d v="2020-01-27T08:00:00"/>
    <n v="0.45400000000000001"/>
    <n v="0"/>
    <x v="7"/>
    <n v="0"/>
  </r>
  <r>
    <d v="2020-01-27T09:00:00"/>
    <n v="0.27300000000000002"/>
    <n v="0.434"/>
    <x v="8"/>
    <n v="0"/>
  </r>
  <r>
    <d v="2020-01-27T10:00:00"/>
    <n v="0"/>
    <n v="1.5529999999999999"/>
    <x v="9"/>
    <n v="1"/>
  </r>
  <r>
    <d v="2020-01-27T11:00:00"/>
    <n v="7.4999999999999997E-2"/>
    <n v="2.351"/>
    <x v="10"/>
    <n v="0"/>
  </r>
  <r>
    <d v="2020-01-27T12:00:00"/>
    <n v="0.20599999999999999"/>
    <n v="1.59"/>
    <x v="11"/>
    <n v="0"/>
  </r>
  <r>
    <d v="2020-01-27T13:00:00"/>
    <n v="3.0000000000000001E-3"/>
    <n v="1.2869999999999999"/>
    <x v="12"/>
    <n v="0"/>
  </r>
  <r>
    <d v="2020-01-27T14:00:00"/>
    <n v="4.0000000000000001E-3"/>
    <n v="1.079"/>
    <x v="13"/>
    <n v="0"/>
  </r>
  <r>
    <d v="2020-01-27T15:00:00"/>
    <n v="4.1000000000000002E-2"/>
    <n v="0.70899999999999996"/>
    <x v="14"/>
    <n v="0"/>
  </r>
  <r>
    <d v="2020-01-27T16:00:00"/>
    <n v="0.32800000000000001"/>
    <n v="0.17199999999999999"/>
    <x v="15"/>
    <n v="0"/>
  </r>
  <r>
    <d v="2020-01-27T17:00:00"/>
    <n v="0.80900000000000005"/>
    <n v="1E-3"/>
    <x v="16"/>
    <n v="0"/>
  </r>
  <r>
    <d v="2020-01-27T18:00:00"/>
    <n v="0.69599999999999995"/>
    <n v="0"/>
    <x v="17"/>
    <n v="0"/>
  </r>
  <r>
    <d v="2020-01-27T19:00:00"/>
    <n v="0.48"/>
    <n v="0"/>
    <x v="18"/>
    <n v="0"/>
  </r>
  <r>
    <d v="2020-01-27T20:00:00"/>
    <n v="0.46600000000000003"/>
    <n v="0"/>
    <x v="19"/>
    <n v="0"/>
  </r>
  <r>
    <d v="2020-01-27T21:00:00"/>
    <n v="0.79500000000000004"/>
    <n v="0"/>
    <x v="20"/>
    <n v="0"/>
  </r>
  <r>
    <d v="2020-01-27T22:00:00"/>
    <n v="1.0369999999999999"/>
    <n v="0"/>
    <x v="21"/>
    <n v="0"/>
  </r>
  <r>
    <d v="2020-01-27T23:00:00"/>
    <n v="1.4890000000000001"/>
    <n v="0"/>
    <x v="22"/>
    <n v="0"/>
  </r>
  <r>
    <d v="2020-01-27T00:00:00"/>
    <n v="1.181"/>
    <n v="0"/>
    <x v="23"/>
    <n v="0"/>
  </r>
  <r>
    <d v="2020-01-28T01:00:00"/>
    <n v="0.38100000000000001"/>
    <n v="0"/>
    <x v="0"/>
    <n v="0"/>
  </r>
  <r>
    <d v="2020-01-28T02:00:00"/>
    <n v="0.42899999999999999"/>
    <n v="0"/>
    <x v="1"/>
    <n v="0"/>
  </r>
  <r>
    <d v="2020-01-28T03:00:00"/>
    <n v="0.30399999999999999"/>
    <n v="0"/>
    <x v="2"/>
    <n v="0"/>
  </r>
  <r>
    <d v="2020-01-28T04:00:00"/>
    <n v="0.377"/>
    <n v="0"/>
    <x v="3"/>
    <n v="0"/>
  </r>
  <r>
    <d v="2020-01-28T05:00:00"/>
    <n v="0.38100000000000001"/>
    <n v="0"/>
    <x v="4"/>
    <n v="0"/>
  </r>
  <r>
    <d v="2020-01-28T06:00:00"/>
    <n v="0.36399999999999999"/>
    <n v="0"/>
    <x v="5"/>
    <n v="0"/>
  </r>
  <r>
    <d v="2020-01-28T07:00:00"/>
    <n v="0.34499999999999997"/>
    <n v="0"/>
    <x v="6"/>
    <n v="0"/>
  </r>
  <r>
    <d v="2020-01-28T08:00:00"/>
    <n v="0.64100000000000001"/>
    <n v="0"/>
    <x v="7"/>
    <n v="0"/>
  </r>
  <r>
    <d v="2020-01-28T09:00:00"/>
    <n v="0.48099999999999998"/>
    <n v="0"/>
    <x v="8"/>
    <n v="0"/>
  </r>
  <r>
    <d v="2020-01-28T10:00:00"/>
    <n v="0.32500000000000001"/>
    <n v="2.4E-2"/>
    <x v="9"/>
    <n v="0"/>
  </r>
  <r>
    <d v="2020-01-28T11:00:00"/>
    <n v="0.16500000000000001"/>
    <n v="0.111"/>
    <x v="10"/>
    <n v="0"/>
  </r>
  <r>
    <d v="2020-01-28T12:00:00"/>
    <n v="2.4E-2"/>
    <n v="0.36599999999999999"/>
    <x v="11"/>
    <n v="0"/>
  </r>
  <r>
    <d v="2020-01-28T13:00:00"/>
    <n v="6.8000000000000005E-2"/>
    <n v="0.94"/>
    <x v="12"/>
    <n v="0"/>
  </r>
  <r>
    <d v="2020-01-28T14:00:00"/>
    <n v="0"/>
    <n v="1.008"/>
    <x v="13"/>
    <n v="1"/>
  </r>
  <r>
    <d v="2020-01-28T15:00:00"/>
    <n v="0"/>
    <n v="0.86599999999999999"/>
    <x v="14"/>
    <n v="1"/>
  </r>
  <r>
    <d v="2020-01-28T16:00:00"/>
    <n v="0.67200000000000004"/>
    <n v="0.153"/>
    <x v="15"/>
    <n v="0"/>
  </r>
  <r>
    <d v="2020-01-28T17:00:00"/>
    <n v="1.89"/>
    <n v="0"/>
    <x v="16"/>
    <n v="0"/>
  </r>
  <r>
    <d v="2020-01-28T18:00:00"/>
    <n v="0.47699999999999998"/>
    <n v="0"/>
    <x v="17"/>
    <n v="0"/>
  </r>
  <r>
    <d v="2020-01-28T19:00:00"/>
    <n v="0.52100000000000002"/>
    <n v="0"/>
    <x v="18"/>
    <n v="0"/>
  </r>
  <r>
    <d v="2020-01-28T20:00:00"/>
    <n v="0.52100000000000002"/>
    <n v="0"/>
    <x v="19"/>
    <n v="0"/>
  </r>
  <r>
    <d v="2020-01-28T21:00:00"/>
    <n v="0.47299999999999998"/>
    <n v="0"/>
    <x v="20"/>
    <n v="0"/>
  </r>
  <r>
    <d v="2020-01-28T22:00:00"/>
    <n v="0.81799999999999995"/>
    <n v="0"/>
    <x v="21"/>
    <n v="0"/>
  </r>
  <r>
    <d v="2020-01-28T23:00:00"/>
    <n v="0.877"/>
    <n v="0"/>
    <x v="22"/>
    <n v="0"/>
  </r>
  <r>
    <d v="2020-01-28T00:00:00"/>
    <n v="1.5369999999999999"/>
    <n v="0"/>
    <x v="23"/>
    <n v="0"/>
  </r>
  <r>
    <d v="2020-01-29T01:00:00"/>
    <n v="1.419"/>
    <n v="0"/>
    <x v="0"/>
    <n v="0"/>
  </r>
  <r>
    <d v="2020-01-29T02:00:00"/>
    <n v="0.42599999999999999"/>
    <n v="0"/>
    <x v="1"/>
    <n v="0"/>
  </r>
  <r>
    <d v="2020-01-29T03:00:00"/>
    <n v="0.41399999999999998"/>
    <n v="0"/>
    <x v="2"/>
    <n v="0"/>
  </r>
  <r>
    <d v="2020-01-29T04:00:00"/>
    <n v="0.36199999999999999"/>
    <n v="0"/>
    <x v="3"/>
    <n v="0"/>
  </r>
  <r>
    <d v="2020-01-29T05:00:00"/>
    <n v="0.40699999999999997"/>
    <n v="0"/>
    <x v="4"/>
    <n v="0"/>
  </r>
  <r>
    <d v="2020-01-29T06:00:00"/>
    <n v="0.442"/>
    <n v="0"/>
    <x v="5"/>
    <n v="0"/>
  </r>
  <r>
    <d v="2020-01-29T07:00:00"/>
    <n v="0.34499999999999997"/>
    <n v="0"/>
    <x v="6"/>
    <n v="0"/>
  </r>
  <r>
    <d v="2020-01-29T08:00:00"/>
    <n v="0.44800000000000001"/>
    <n v="0"/>
    <x v="7"/>
    <n v="0"/>
  </r>
  <r>
    <d v="2020-01-29T09:00:00"/>
    <n v="0.52500000000000002"/>
    <n v="0.04"/>
    <x v="8"/>
    <n v="0"/>
  </r>
  <r>
    <d v="2020-01-29T10:00:00"/>
    <n v="0.112"/>
    <n v="0.158"/>
    <x v="9"/>
    <n v="0"/>
  </r>
  <r>
    <d v="2020-01-29T11:00:00"/>
    <n v="4.2000000000000003E-2"/>
    <n v="1.032"/>
    <x v="10"/>
    <n v="0"/>
  </r>
  <r>
    <d v="2020-01-29T12:00:00"/>
    <n v="0"/>
    <n v="2.5129999999999999"/>
    <x v="11"/>
    <n v="1"/>
  </r>
  <r>
    <d v="2020-01-29T13:00:00"/>
    <n v="0.104"/>
    <n v="0.86799999999999999"/>
    <x v="12"/>
    <n v="0"/>
  </r>
  <r>
    <d v="2020-01-29T14:00:00"/>
    <n v="0.44800000000000001"/>
    <n v="0.26600000000000001"/>
    <x v="13"/>
    <n v="0"/>
  </r>
  <r>
    <d v="2020-01-29T15:00:00"/>
    <n v="0.51200000000000001"/>
    <n v="0.35199999999999998"/>
    <x v="14"/>
    <n v="0"/>
  </r>
  <r>
    <d v="2020-01-29T16:00:00"/>
    <n v="0.42899999999999999"/>
    <n v="0.13600000000000001"/>
    <x v="15"/>
    <n v="0"/>
  </r>
  <r>
    <d v="2020-01-29T17:00:00"/>
    <n v="0.75"/>
    <n v="0"/>
    <x v="16"/>
    <n v="0"/>
  </r>
  <r>
    <d v="2020-01-29T18:00:00"/>
    <n v="0.876"/>
    <n v="0"/>
    <x v="17"/>
    <n v="0"/>
  </r>
  <r>
    <d v="2020-01-29T19:00:00"/>
    <n v="0.69"/>
    <n v="0"/>
    <x v="18"/>
    <n v="0"/>
  </r>
  <r>
    <d v="2020-01-29T20:00:00"/>
    <n v="0.68700000000000006"/>
    <n v="0"/>
    <x v="19"/>
    <n v="0"/>
  </r>
  <r>
    <d v="2020-01-29T21:00:00"/>
    <n v="1.373"/>
    <n v="0"/>
    <x v="20"/>
    <n v="0"/>
  </r>
  <r>
    <d v="2020-01-29T22:00:00"/>
    <n v="0.998"/>
    <n v="0"/>
    <x v="21"/>
    <n v="0"/>
  </r>
  <r>
    <d v="2020-01-29T23:00:00"/>
    <n v="0.88700000000000001"/>
    <n v="0"/>
    <x v="22"/>
    <n v="0"/>
  </r>
  <r>
    <d v="2020-01-29T00:00:00"/>
    <n v="1.123"/>
    <n v="0"/>
    <x v="23"/>
    <n v="0"/>
  </r>
  <r>
    <d v="2020-01-30T01:00:00"/>
    <n v="2.0110000000000001"/>
    <n v="0"/>
    <x v="0"/>
    <n v="0"/>
  </r>
  <r>
    <d v="2020-01-30T02:00:00"/>
    <n v="0.497"/>
    <n v="0"/>
    <x v="1"/>
    <n v="0"/>
  </r>
  <r>
    <d v="2020-01-30T03:00:00"/>
    <n v="0.44400000000000001"/>
    <n v="0"/>
    <x v="2"/>
    <n v="0"/>
  </r>
  <r>
    <d v="2020-01-30T04:00:00"/>
    <n v="0.39200000000000002"/>
    <n v="0"/>
    <x v="3"/>
    <n v="0"/>
  </r>
  <r>
    <d v="2020-01-30T05:00:00"/>
    <n v="0.38500000000000001"/>
    <n v="0"/>
    <x v="4"/>
    <n v="0"/>
  </r>
  <r>
    <d v="2020-01-30T06:00:00"/>
    <n v="0.436"/>
    <n v="0"/>
    <x v="5"/>
    <n v="0"/>
  </r>
  <r>
    <d v="2020-01-30T07:00:00"/>
    <n v="0.42799999999999999"/>
    <n v="0"/>
    <x v="6"/>
    <n v="0"/>
  </r>
  <r>
    <d v="2020-01-30T08:00:00"/>
    <n v="0.34599999999999997"/>
    <n v="0"/>
    <x v="7"/>
    <n v="0"/>
  </r>
  <r>
    <d v="2020-01-30T09:00:00"/>
    <n v="0.24299999999999999"/>
    <n v="0.19"/>
    <x v="8"/>
    <n v="0"/>
  </r>
  <r>
    <d v="2020-01-30T10:00:00"/>
    <n v="3.0000000000000001E-3"/>
    <n v="0.878"/>
    <x v="9"/>
    <n v="0"/>
  </r>
  <r>
    <d v="2020-01-30T11:00:00"/>
    <n v="0"/>
    <n v="1.716"/>
    <x v="10"/>
    <n v="1"/>
  </r>
  <r>
    <d v="2020-01-30T12:00:00"/>
    <n v="4.7E-2"/>
    <n v="0.61899999999999999"/>
    <x v="11"/>
    <n v="0"/>
  </r>
  <r>
    <d v="2020-01-30T13:00:00"/>
    <n v="0.16800000000000001"/>
    <n v="0.54900000000000004"/>
    <x v="12"/>
    <n v="0"/>
  </r>
  <r>
    <d v="2020-01-30T14:00:00"/>
    <n v="0.38700000000000001"/>
    <n v="0.108"/>
    <x v="13"/>
    <n v="0"/>
  </r>
  <r>
    <d v="2020-01-30T15:00:00"/>
    <n v="0.59799999999999998"/>
    <n v="3.6999999999999998E-2"/>
    <x v="14"/>
    <n v="0"/>
  </r>
  <r>
    <d v="2020-01-30T16:00:00"/>
    <n v="0.73899999999999999"/>
    <n v="2E-3"/>
    <x v="15"/>
    <n v="0"/>
  </r>
  <r>
    <d v="2020-01-30T17:00:00"/>
    <n v="1.0329999999999999"/>
    <n v="0"/>
    <x v="16"/>
    <n v="0"/>
  </r>
  <r>
    <d v="2020-01-30T18:00:00"/>
    <n v="1.129"/>
    <n v="0"/>
    <x v="17"/>
    <n v="0"/>
  </r>
  <r>
    <d v="2020-01-30T19:00:00"/>
    <n v="0.90400000000000003"/>
    <n v="0"/>
    <x v="18"/>
    <n v="0"/>
  </r>
  <r>
    <d v="2020-01-30T20:00:00"/>
    <n v="0.748"/>
    <n v="0"/>
    <x v="19"/>
    <n v="0"/>
  </r>
  <r>
    <d v="2020-01-30T21:00:00"/>
    <n v="0.69199999999999995"/>
    <n v="0"/>
    <x v="20"/>
    <n v="0"/>
  </r>
  <r>
    <d v="2020-01-30T22:00:00"/>
    <n v="0.83799999999999997"/>
    <n v="0"/>
    <x v="21"/>
    <n v="0"/>
  </r>
  <r>
    <d v="2020-01-30T23:00:00"/>
    <n v="0.877"/>
    <n v="0"/>
    <x v="22"/>
    <n v="0"/>
  </r>
  <r>
    <d v="2020-01-30T00:00:00"/>
    <n v="1.32"/>
    <n v="0"/>
    <x v="23"/>
    <n v="0"/>
  </r>
  <r>
    <d v="2020-01-31T01:00:00"/>
    <n v="1.2330000000000001"/>
    <n v="0"/>
    <x v="0"/>
    <n v="0"/>
  </r>
  <r>
    <d v="2020-01-31T02:00:00"/>
    <n v="0.624"/>
    <n v="0"/>
    <x v="1"/>
    <n v="0"/>
  </r>
  <r>
    <d v="2020-01-31T03:00:00"/>
    <n v="0.47799999999999998"/>
    <n v="0"/>
    <x v="2"/>
    <n v="0"/>
  </r>
  <r>
    <d v="2020-01-31T04:00:00"/>
    <n v="0.374"/>
    <n v="0"/>
    <x v="3"/>
    <n v="0"/>
  </r>
  <r>
    <d v="2020-01-31T05:00:00"/>
    <n v="0.372"/>
    <n v="0"/>
    <x v="4"/>
    <n v="0"/>
  </r>
  <r>
    <d v="2020-01-31T06:00:00"/>
    <n v="0.34699999999999998"/>
    <n v="0"/>
    <x v="5"/>
    <n v="0"/>
  </r>
  <r>
    <d v="2020-01-31T07:00:00"/>
    <n v="0.313"/>
    <n v="0"/>
    <x v="6"/>
    <n v="0"/>
  </r>
  <r>
    <d v="2020-01-31T08:00:00"/>
    <n v="0.58199999999999996"/>
    <n v="0"/>
    <x v="7"/>
    <n v="0"/>
  </r>
  <r>
    <d v="2020-01-31T09:00:00"/>
    <n v="0.46200000000000002"/>
    <n v="0"/>
    <x v="8"/>
    <n v="0"/>
  </r>
  <r>
    <d v="2020-01-31T10:00:00"/>
    <n v="0.45700000000000002"/>
    <n v="1E-3"/>
    <x v="9"/>
    <n v="0"/>
  </r>
  <r>
    <d v="2020-01-31T11:00:00"/>
    <n v="0.26400000000000001"/>
    <n v="4.2000000000000003E-2"/>
    <x v="10"/>
    <n v="0"/>
  </r>
  <r>
    <d v="2020-01-31T12:00:00"/>
    <n v="0.55400000000000005"/>
    <n v="0.49199999999999999"/>
    <x v="11"/>
    <n v="0"/>
  </r>
  <r>
    <d v="2020-01-31T13:00:00"/>
    <n v="0.123"/>
    <n v="1.145"/>
    <x v="12"/>
    <n v="0"/>
  </r>
  <r>
    <d v="2020-01-31T14:00:00"/>
    <n v="0.6"/>
    <n v="8.5000000000000006E-2"/>
    <x v="13"/>
    <n v="0"/>
  </r>
  <r>
    <d v="2020-01-31T15:00:00"/>
    <n v="0.95599999999999996"/>
    <n v="2.4E-2"/>
    <x v="14"/>
    <n v="0"/>
  </r>
  <r>
    <d v="2020-01-31T16:00:00"/>
    <n v="3.41"/>
    <n v="0"/>
    <x v="15"/>
    <n v="0"/>
  </r>
  <r>
    <d v="2020-01-31T17:00:00"/>
    <n v="2.2149999999999999"/>
    <n v="0"/>
    <x v="16"/>
    <n v="0"/>
  </r>
  <r>
    <d v="2020-01-31T18:00:00"/>
    <n v="1.51"/>
    <n v="0"/>
    <x v="17"/>
    <n v="0"/>
  </r>
  <r>
    <d v="2020-01-31T19:00:00"/>
    <n v="0.72499999999999998"/>
    <n v="0"/>
    <x v="18"/>
    <n v="0"/>
  </r>
  <r>
    <d v="2020-01-31T20:00:00"/>
    <n v="1.671"/>
    <n v="0"/>
    <x v="19"/>
    <n v="0"/>
  </r>
  <r>
    <d v="2020-01-31T21:00:00"/>
    <n v="0.79100000000000004"/>
    <n v="0"/>
    <x v="20"/>
    <n v="0"/>
  </r>
  <r>
    <d v="2020-01-31T22:00:00"/>
    <n v="0.85599999999999998"/>
    <n v="0"/>
    <x v="21"/>
    <n v="0"/>
  </r>
  <r>
    <d v="2020-01-31T23:00:00"/>
    <n v="0.76200000000000001"/>
    <n v="0"/>
    <x v="22"/>
    <n v="0"/>
  </r>
  <r>
    <d v="2020-01-31T00:00:00"/>
    <n v="0.80500000000000005"/>
    <n v="0"/>
    <x v="23"/>
    <n v="0"/>
  </r>
  <r>
    <d v="2020-02-01T01:00:00"/>
    <n v="0.60599999999999998"/>
    <n v="0"/>
    <x v="0"/>
    <n v="0"/>
  </r>
  <r>
    <d v="2020-02-01T02:00:00"/>
    <n v="0.55400000000000005"/>
    <n v="0"/>
    <x v="1"/>
    <n v="0"/>
  </r>
  <r>
    <d v="2020-02-01T03:00:00"/>
    <n v="0.41499999999999998"/>
    <n v="0"/>
    <x v="2"/>
    <n v="0"/>
  </r>
  <r>
    <d v="2020-02-01T04:00:00"/>
    <n v="0.32700000000000001"/>
    <n v="0"/>
    <x v="3"/>
    <n v="0"/>
  </r>
  <r>
    <d v="2020-02-01T05:00:00"/>
    <n v="0.36"/>
    <n v="0"/>
    <x v="4"/>
    <n v="0"/>
  </r>
  <r>
    <d v="2020-02-01T06:00:00"/>
    <n v="0.37"/>
    <n v="0"/>
    <x v="5"/>
    <n v="0"/>
  </r>
  <r>
    <d v="2020-02-01T07:00:00"/>
    <n v="0.27500000000000002"/>
    <n v="0"/>
    <x v="6"/>
    <n v="0"/>
  </r>
  <r>
    <d v="2020-02-01T08:00:00"/>
    <n v="0.58899999999999997"/>
    <n v="0"/>
    <x v="7"/>
    <n v="0"/>
  </r>
  <r>
    <d v="2020-02-01T09:00:00"/>
    <n v="0.30099999999999999"/>
    <n v="0.46400000000000002"/>
    <x v="8"/>
    <n v="0"/>
  </r>
  <r>
    <d v="2020-02-01T10:00:00"/>
    <n v="0.61799999999999999"/>
    <n v="1.383"/>
    <x v="9"/>
    <n v="0"/>
  </r>
  <r>
    <d v="2020-02-01T11:00:00"/>
    <n v="0.41299999999999998"/>
    <n v="2.3780000000000001"/>
    <x v="10"/>
    <n v="0"/>
  </r>
  <r>
    <d v="2020-02-01T12:00:00"/>
    <n v="1E-3"/>
    <n v="2.593"/>
    <x v="11"/>
    <n v="0"/>
  </r>
  <r>
    <d v="2020-02-01T13:00:00"/>
    <n v="0.57099999999999995"/>
    <n v="2.2709999999999999"/>
    <x v="12"/>
    <n v="0"/>
  </r>
  <r>
    <d v="2020-02-01T14:00:00"/>
    <n v="5.7000000000000002E-2"/>
    <n v="1.542"/>
    <x v="13"/>
    <n v="0"/>
  </r>
  <r>
    <d v="2020-02-01T15:00:00"/>
    <n v="0.49099999999999999"/>
    <n v="0.82199999999999995"/>
    <x v="14"/>
    <n v="0"/>
  </r>
  <r>
    <d v="2020-02-01T16:00:00"/>
    <n v="0.79600000000000004"/>
    <n v="0.13300000000000001"/>
    <x v="15"/>
    <n v="0"/>
  </r>
  <r>
    <d v="2020-02-01T17:00:00"/>
    <n v="1.659"/>
    <n v="0"/>
    <x v="16"/>
    <n v="0"/>
  </r>
  <r>
    <d v="2020-02-01T18:00:00"/>
    <n v="1.71"/>
    <n v="0"/>
    <x v="17"/>
    <n v="0"/>
  </r>
  <r>
    <d v="2020-02-01T19:00:00"/>
    <n v="1.655"/>
    <n v="0"/>
    <x v="18"/>
    <n v="0"/>
  </r>
  <r>
    <d v="2020-02-01T20:00:00"/>
    <n v="2.048"/>
    <n v="0"/>
    <x v="19"/>
    <n v="0"/>
  </r>
  <r>
    <d v="2020-02-01T21:00:00"/>
    <n v="1.8340000000000001"/>
    <n v="0"/>
    <x v="20"/>
    <n v="0"/>
  </r>
  <r>
    <d v="2020-02-01T22:00:00"/>
    <n v="0.63400000000000001"/>
    <n v="0"/>
    <x v="21"/>
    <n v="0"/>
  </r>
  <r>
    <d v="2020-02-01T23:00:00"/>
    <n v="0.48399999999999999"/>
    <n v="0"/>
    <x v="22"/>
    <n v="0"/>
  </r>
  <r>
    <d v="2020-02-01T00:00:00"/>
    <n v="0.56399999999999995"/>
    <n v="0"/>
    <x v="23"/>
    <n v="0"/>
  </r>
  <r>
    <d v="2020-02-02T01:00:00"/>
    <n v="0.61599999999999999"/>
    <n v="0"/>
    <x v="0"/>
    <n v="0"/>
  </r>
  <r>
    <d v="2020-02-02T02:00:00"/>
    <n v="0.41599999999999998"/>
    <n v="0"/>
    <x v="1"/>
    <n v="0"/>
  </r>
  <r>
    <d v="2020-02-02T03:00:00"/>
    <n v="0.38200000000000001"/>
    <n v="0"/>
    <x v="2"/>
    <n v="0"/>
  </r>
  <r>
    <d v="2020-02-02T04:00:00"/>
    <n v="0.32400000000000001"/>
    <n v="0"/>
    <x v="3"/>
    <n v="0"/>
  </r>
  <r>
    <d v="2020-02-02T05:00:00"/>
    <n v="0.38900000000000001"/>
    <n v="0"/>
    <x v="4"/>
    <n v="0"/>
  </r>
  <r>
    <d v="2020-02-02T06:00:00"/>
    <n v="0.26800000000000002"/>
    <n v="0"/>
    <x v="5"/>
    <n v="0"/>
  </r>
  <r>
    <d v="2020-02-02T07:00:00"/>
    <n v="0.40200000000000002"/>
    <n v="0"/>
    <x v="6"/>
    <n v="0"/>
  </r>
  <r>
    <d v="2020-02-02T08:00:00"/>
    <n v="0.38400000000000001"/>
    <n v="5.2999999999999999E-2"/>
    <x v="7"/>
    <n v="0"/>
  </r>
  <r>
    <d v="2020-02-02T09:00:00"/>
    <n v="0.04"/>
    <n v="1.079"/>
    <x v="8"/>
    <n v="0"/>
  </r>
  <r>
    <d v="2020-02-02T10:00:00"/>
    <n v="0.19700000000000001"/>
    <n v="0.30599999999999999"/>
    <x v="9"/>
    <n v="0"/>
  </r>
  <r>
    <d v="2020-02-02T11:00:00"/>
    <n v="1.0980000000000001"/>
    <n v="0.125"/>
    <x v="10"/>
    <n v="0"/>
  </r>
  <r>
    <d v="2020-02-02T12:00:00"/>
    <n v="9.4E-2"/>
    <n v="0.34"/>
    <x v="11"/>
    <n v="0"/>
  </r>
  <r>
    <d v="2020-02-02T13:00:00"/>
    <n v="0.26600000000000001"/>
    <n v="0.17699999999999999"/>
    <x v="12"/>
    <n v="0"/>
  </r>
  <r>
    <d v="2020-02-02T14:00:00"/>
    <n v="0.11600000000000001"/>
    <n v="0.433"/>
    <x v="13"/>
    <n v="0"/>
  </r>
  <r>
    <d v="2020-02-02T15:00:00"/>
    <n v="1.0589999999999999"/>
    <n v="0"/>
    <x v="14"/>
    <n v="0"/>
  </r>
  <r>
    <d v="2020-02-02T16:00:00"/>
    <n v="1.5960000000000001"/>
    <n v="0"/>
    <x v="15"/>
    <n v="0"/>
  </r>
  <r>
    <d v="2020-02-02T17:00:00"/>
    <n v="2.2160000000000002"/>
    <n v="0"/>
    <x v="16"/>
    <n v="0"/>
  </r>
  <r>
    <d v="2020-02-02T18:00:00"/>
    <n v="1.333"/>
    <n v="0"/>
    <x v="17"/>
    <n v="0"/>
  </r>
  <r>
    <d v="2020-02-02T19:00:00"/>
    <n v="1.028"/>
    <n v="0"/>
    <x v="18"/>
    <n v="0"/>
  </r>
  <r>
    <d v="2020-02-02T20:00:00"/>
    <n v="0.97199999999999998"/>
    <n v="0"/>
    <x v="19"/>
    <n v="0"/>
  </r>
  <r>
    <d v="2020-02-02T21:00:00"/>
    <n v="0.96899999999999997"/>
    <n v="0"/>
    <x v="20"/>
    <n v="0"/>
  </r>
  <r>
    <d v="2020-02-02T22:00:00"/>
    <n v="1.05"/>
    <n v="0"/>
    <x v="21"/>
    <n v="0"/>
  </r>
  <r>
    <d v="2020-02-02T23:00:00"/>
    <n v="1.028"/>
    <n v="0"/>
    <x v="22"/>
    <n v="0"/>
  </r>
  <r>
    <d v="2020-02-02T00:00:00"/>
    <n v="0.71199999999999997"/>
    <n v="0"/>
    <x v="23"/>
    <n v="0"/>
  </r>
  <r>
    <d v="2020-02-03T01:00:00"/>
    <n v="0.75"/>
    <n v="0"/>
    <x v="0"/>
    <n v="0"/>
  </r>
  <r>
    <d v="2020-02-03T02:00:00"/>
    <n v="0.71599999999999997"/>
    <n v="0"/>
    <x v="1"/>
    <n v="0"/>
  </r>
  <r>
    <d v="2020-02-03T03:00:00"/>
    <n v="1.294"/>
    <n v="0"/>
    <x v="2"/>
    <n v="0"/>
  </r>
  <r>
    <d v="2020-02-03T04:00:00"/>
    <n v="1.1000000000000001"/>
    <n v="0"/>
    <x v="3"/>
    <n v="0"/>
  </r>
  <r>
    <d v="2020-02-03T05:00:00"/>
    <n v="0.41899999999999998"/>
    <n v="0"/>
    <x v="4"/>
    <n v="0"/>
  </r>
  <r>
    <d v="2020-02-03T06:00:00"/>
    <n v="0.371"/>
    <n v="0"/>
    <x v="5"/>
    <n v="0"/>
  </r>
  <r>
    <d v="2020-02-03T07:00:00"/>
    <n v="0.29599999999999999"/>
    <n v="0"/>
    <x v="6"/>
    <n v="0"/>
  </r>
  <r>
    <d v="2020-02-03T08:00:00"/>
    <n v="0.34"/>
    <n v="0"/>
    <x v="7"/>
    <n v="0"/>
  </r>
  <r>
    <d v="2020-02-03T09:00:00"/>
    <n v="0.53400000000000003"/>
    <n v="1.7000000000000001E-2"/>
    <x v="8"/>
    <n v="0"/>
  </r>
  <r>
    <d v="2020-02-03T10:00:00"/>
    <n v="0.46800000000000003"/>
    <n v="4.7E-2"/>
    <x v="9"/>
    <n v="0"/>
  </r>
  <r>
    <d v="2020-02-03T11:00:00"/>
    <n v="0.36899999999999999"/>
    <n v="0.09"/>
    <x v="10"/>
    <n v="0"/>
  </r>
  <r>
    <d v="2020-02-03T12:00:00"/>
    <n v="0.214"/>
    <n v="0.16500000000000001"/>
    <x v="11"/>
    <n v="0"/>
  </r>
  <r>
    <d v="2020-02-03T13:00:00"/>
    <n v="1.095"/>
    <n v="0.13100000000000001"/>
    <x v="12"/>
    <n v="0"/>
  </r>
  <r>
    <d v="2020-02-03T14:00:00"/>
    <n v="1.1559999999999999"/>
    <n v="3.7999999999999999E-2"/>
    <x v="13"/>
    <n v="0"/>
  </r>
  <r>
    <d v="2020-02-03T15:00:00"/>
    <n v="0.29899999999999999"/>
    <n v="0.246"/>
    <x v="14"/>
    <n v="0"/>
  </r>
  <r>
    <d v="2020-02-03T16:00:00"/>
    <n v="0.51"/>
    <n v="3.4000000000000002E-2"/>
    <x v="15"/>
    <n v="0"/>
  </r>
  <r>
    <d v="2020-02-03T17:00:00"/>
    <n v="0.69"/>
    <n v="0"/>
    <x v="16"/>
    <n v="0"/>
  </r>
  <r>
    <d v="2020-02-03T18:00:00"/>
    <n v="1.137"/>
    <n v="0"/>
    <x v="17"/>
    <n v="0"/>
  </r>
  <r>
    <d v="2020-02-03T19:00:00"/>
    <n v="1.544"/>
    <n v="0"/>
    <x v="18"/>
    <n v="0"/>
  </r>
  <r>
    <d v="2020-02-03T20:00:00"/>
    <n v="1.663"/>
    <n v="0"/>
    <x v="19"/>
    <n v="0"/>
  </r>
  <r>
    <d v="2020-02-03T21:00:00"/>
    <n v="1.629"/>
    <n v="0"/>
    <x v="20"/>
    <n v="0"/>
  </r>
  <r>
    <d v="2020-02-03T22:00:00"/>
    <n v="1.4079999999999999"/>
    <n v="0"/>
    <x v="21"/>
    <n v="0"/>
  </r>
  <r>
    <d v="2020-02-03T23:00:00"/>
    <n v="0.76400000000000001"/>
    <n v="0"/>
    <x v="22"/>
    <n v="0"/>
  </r>
  <r>
    <d v="2020-02-03T00:00:00"/>
    <n v="1.07"/>
    <n v="0"/>
    <x v="23"/>
    <n v="0"/>
  </r>
  <r>
    <d v="2020-02-04T01:00:00"/>
    <n v="1.569"/>
    <n v="0"/>
    <x v="0"/>
    <n v="0"/>
  </r>
  <r>
    <d v="2020-02-04T02:00:00"/>
    <n v="0.90200000000000002"/>
    <n v="0"/>
    <x v="1"/>
    <n v="0"/>
  </r>
  <r>
    <d v="2020-02-04T03:00:00"/>
    <n v="0.33900000000000002"/>
    <n v="0"/>
    <x v="2"/>
    <n v="0"/>
  </r>
  <r>
    <d v="2020-02-04T04:00:00"/>
    <n v="0.42799999999999999"/>
    <n v="0"/>
    <x v="3"/>
    <n v="0"/>
  </r>
  <r>
    <d v="2020-02-04T05:00:00"/>
    <n v="0.378"/>
    <n v="0"/>
    <x v="4"/>
    <n v="0"/>
  </r>
  <r>
    <d v="2020-02-04T06:00:00"/>
    <n v="0.374"/>
    <n v="0"/>
    <x v="5"/>
    <n v="0"/>
  </r>
  <r>
    <d v="2020-02-04T07:00:00"/>
    <n v="0.308"/>
    <n v="0"/>
    <x v="6"/>
    <n v="0"/>
  </r>
  <r>
    <d v="2020-02-04T08:00:00"/>
    <n v="0.59"/>
    <n v="0"/>
    <x v="7"/>
    <n v="0"/>
  </r>
  <r>
    <d v="2020-02-04T09:00:00"/>
    <n v="0.48499999999999999"/>
    <n v="0"/>
    <x v="8"/>
    <n v="0"/>
  </r>
  <r>
    <d v="2020-02-04T10:00:00"/>
    <n v="0.53300000000000003"/>
    <n v="0"/>
    <x v="9"/>
    <n v="0"/>
  </r>
  <r>
    <d v="2020-02-04T11:00:00"/>
    <n v="0.499"/>
    <n v="1E-3"/>
    <x v="10"/>
    <n v="0"/>
  </r>
  <r>
    <d v="2020-02-04T12:00:00"/>
    <n v="0.52500000000000002"/>
    <n v="2E-3"/>
    <x v="11"/>
    <n v="0"/>
  </r>
  <r>
    <d v="2020-02-04T13:00:00"/>
    <n v="0.40899999999999997"/>
    <n v="0"/>
    <x v="12"/>
    <n v="0"/>
  </r>
  <r>
    <d v="2020-02-04T14:00:00"/>
    <n v="0.76400000000000001"/>
    <n v="4.3999999999999997E-2"/>
    <x v="13"/>
    <n v="0"/>
  </r>
  <r>
    <d v="2020-02-04T15:00:00"/>
    <n v="0.76100000000000001"/>
    <n v="6.5000000000000002E-2"/>
    <x v="14"/>
    <n v="0"/>
  </r>
  <r>
    <d v="2020-02-04T16:00:00"/>
    <n v="0.61299999999999999"/>
    <n v="0.02"/>
    <x v="15"/>
    <n v="0"/>
  </r>
  <r>
    <d v="2020-02-04T17:00:00"/>
    <n v="0.745"/>
    <n v="0"/>
    <x v="16"/>
    <n v="0"/>
  </r>
  <r>
    <d v="2020-02-04T18:00:00"/>
    <n v="0.73"/>
    <n v="0"/>
    <x v="17"/>
    <n v="0"/>
  </r>
  <r>
    <d v="2020-02-04T19:00:00"/>
    <n v="0.68899999999999995"/>
    <n v="0"/>
    <x v="18"/>
    <n v="0"/>
  </r>
  <r>
    <d v="2020-02-04T20:00:00"/>
    <n v="1.0269999999999999"/>
    <n v="0"/>
    <x v="19"/>
    <n v="0"/>
  </r>
  <r>
    <d v="2020-02-04T21:00:00"/>
    <n v="1.288"/>
    <n v="0"/>
    <x v="20"/>
    <n v="0"/>
  </r>
  <r>
    <d v="2020-02-04T22:00:00"/>
    <n v="1.121"/>
    <n v="0"/>
    <x v="21"/>
    <n v="0"/>
  </r>
  <r>
    <d v="2020-02-04T23:00:00"/>
    <n v="1.4410000000000001"/>
    <n v="0"/>
    <x v="22"/>
    <n v="0"/>
  </r>
  <r>
    <d v="2020-02-04T00:00:00"/>
    <n v="0.53500000000000003"/>
    <n v="0"/>
    <x v="23"/>
    <n v="0"/>
  </r>
  <r>
    <d v="2020-02-05T01:00:00"/>
    <n v="0.45600000000000002"/>
    <n v="0"/>
    <x v="0"/>
    <n v="0"/>
  </r>
  <r>
    <d v="2020-02-05T02:00:00"/>
    <n v="0.31"/>
    <n v="0"/>
    <x v="1"/>
    <n v="0"/>
  </r>
  <r>
    <d v="2020-02-05T03:00:00"/>
    <n v="0.38800000000000001"/>
    <n v="0"/>
    <x v="2"/>
    <n v="0"/>
  </r>
  <r>
    <d v="2020-02-05T04:00:00"/>
    <n v="0.36499999999999999"/>
    <n v="0"/>
    <x v="3"/>
    <n v="0"/>
  </r>
  <r>
    <d v="2020-02-05T05:00:00"/>
    <n v="0.38400000000000001"/>
    <n v="0"/>
    <x v="4"/>
    <n v="0"/>
  </r>
  <r>
    <d v="2020-02-05T06:00:00"/>
    <n v="0.28999999999999998"/>
    <n v="0"/>
    <x v="5"/>
    <n v="0"/>
  </r>
  <r>
    <d v="2020-02-05T07:00:00"/>
    <n v="0.39800000000000002"/>
    <n v="0"/>
    <x v="6"/>
    <n v="0"/>
  </r>
  <r>
    <d v="2020-02-05T08:00:00"/>
    <n v="0.375"/>
    <n v="0"/>
    <x v="7"/>
    <n v="0"/>
  </r>
  <r>
    <d v="2020-02-05T09:00:00"/>
    <n v="0.35"/>
    <n v="1E-3"/>
    <x v="8"/>
    <n v="0"/>
  </r>
  <r>
    <d v="2020-02-05T10:00:00"/>
    <n v="0.184"/>
    <n v="6.8000000000000005E-2"/>
    <x v="9"/>
    <n v="0"/>
  </r>
  <r>
    <d v="2020-02-05T11:00:00"/>
    <n v="0.32200000000000001"/>
    <n v="0.121"/>
    <x v="10"/>
    <n v="0"/>
  </r>
  <r>
    <d v="2020-02-05T12:00:00"/>
    <n v="0.19"/>
    <n v="0.89800000000000002"/>
    <x v="11"/>
    <n v="0"/>
  </r>
  <r>
    <d v="2020-02-05T13:00:00"/>
    <n v="6.7000000000000004E-2"/>
    <n v="3.2679999999999998"/>
    <x v="12"/>
    <n v="0"/>
  </r>
  <r>
    <d v="2020-02-05T14:00:00"/>
    <n v="0.44900000000000001"/>
    <n v="2.911"/>
    <x v="13"/>
    <n v="0"/>
  </r>
  <r>
    <d v="2020-02-05T15:00:00"/>
    <n v="0.33300000000000002"/>
    <n v="1.8089999999999999"/>
    <x v="14"/>
    <n v="0"/>
  </r>
  <r>
    <d v="2020-02-05T16:00:00"/>
    <n v="1.216"/>
    <n v="0.46300000000000002"/>
    <x v="15"/>
    <n v="0"/>
  </r>
  <r>
    <d v="2020-02-05T17:00:00"/>
    <n v="0.54600000000000004"/>
    <n v="8.0000000000000002E-3"/>
    <x v="16"/>
    <n v="0"/>
  </r>
  <r>
    <d v="2020-02-05T18:00:00"/>
    <n v="0.81"/>
    <n v="0"/>
    <x v="17"/>
    <n v="0"/>
  </r>
  <r>
    <d v="2020-02-05T19:00:00"/>
    <n v="1.1819999999999999"/>
    <n v="0"/>
    <x v="18"/>
    <n v="0"/>
  </r>
  <r>
    <d v="2020-02-05T20:00:00"/>
    <n v="1.657"/>
    <n v="0"/>
    <x v="19"/>
    <n v="0"/>
  </r>
  <r>
    <d v="2020-02-05T21:00:00"/>
    <n v="0.873"/>
    <n v="0"/>
    <x v="20"/>
    <n v="0"/>
  </r>
  <r>
    <d v="2020-02-05T22:00:00"/>
    <n v="1.016"/>
    <n v="0"/>
    <x v="21"/>
    <n v="0"/>
  </r>
  <r>
    <d v="2020-02-05T23:00:00"/>
    <n v="2.1970000000000001"/>
    <n v="0"/>
    <x v="22"/>
    <n v="0"/>
  </r>
  <r>
    <d v="2020-02-05T00:00:00"/>
    <n v="0.76100000000000001"/>
    <n v="0"/>
    <x v="23"/>
    <n v="0"/>
  </r>
  <r>
    <d v="2020-02-06T01:00:00"/>
    <n v="0.57799999999999996"/>
    <n v="0"/>
    <x v="0"/>
    <n v="0"/>
  </r>
  <r>
    <d v="2020-02-06T02:00:00"/>
    <n v="0.48"/>
    <n v="0"/>
    <x v="1"/>
    <n v="0"/>
  </r>
  <r>
    <d v="2020-02-06T03:00:00"/>
    <n v="1.262"/>
    <n v="0"/>
    <x v="2"/>
    <n v="0"/>
  </r>
  <r>
    <d v="2020-02-06T04:00:00"/>
    <n v="0.39600000000000002"/>
    <n v="0"/>
    <x v="3"/>
    <n v="0"/>
  </r>
  <r>
    <d v="2020-02-06T05:00:00"/>
    <n v="0.40500000000000003"/>
    <n v="0"/>
    <x v="4"/>
    <n v="0"/>
  </r>
  <r>
    <d v="2020-02-06T06:00:00"/>
    <n v="0.312"/>
    <n v="0"/>
    <x v="5"/>
    <n v="0"/>
  </r>
  <r>
    <d v="2020-02-06T07:00:00"/>
    <n v="0.61"/>
    <n v="0"/>
    <x v="6"/>
    <n v="0"/>
  </r>
  <r>
    <d v="2020-02-06T08:00:00"/>
    <n v="0.45400000000000001"/>
    <n v="1E-3"/>
    <x v="7"/>
    <n v="0"/>
  </r>
  <r>
    <d v="2020-02-06T09:00:00"/>
    <n v="1.3180000000000001"/>
    <n v="5.1999999999999998E-2"/>
    <x v="8"/>
    <n v="0"/>
  </r>
  <r>
    <d v="2020-02-06T10:00:00"/>
    <n v="0.95599999999999996"/>
    <n v="6.5000000000000002E-2"/>
    <x v="9"/>
    <n v="0"/>
  </r>
  <r>
    <d v="2020-02-06T11:00:00"/>
    <n v="0.14299999999999999"/>
    <n v="8.7999999999999995E-2"/>
    <x v="10"/>
    <n v="0"/>
  </r>
  <r>
    <d v="2020-02-06T12:00:00"/>
    <n v="1.804"/>
    <n v="0.13700000000000001"/>
    <x v="11"/>
    <n v="0"/>
  </r>
  <r>
    <d v="2020-02-06T13:00:00"/>
    <n v="0.38200000000000001"/>
    <n v="0.161"/>
    <x v="12"/>
    <n v="0"/>
  </r>
  <r>
    <d v="2020-02-06T14:00:00"/>
    <n v="0.45200000000000001"/>
    <n v="0.106"/>
    <x v="13"/>
    <n v="0"/>
  </r>
  <r>
    <d v="2020-02-06T15:00:00"/>
    <n v="0.66300000000000003"/>
    <n v="0"/>
    <x v="14"/>
    <n v="0"/>
  </r>
  <r>
    <d v="2020-02-06T16:00:00"/>
    <n v="0.90700000000000003"/>
    <n v="0"/>
    <x v="15"/>
    <n v="0"/>
  </r>
  <r>
    <d v="2020-02-06T17:00:00"/>
    <n v="1.0129999999999999"/>
    <n v="0"/>
    <x v="16"/>
    <n v="0"/>
  </r>
  <r>
    <d v="2020-02-06T18:00:00"/>
    <n v="1.522"/>
    <n v="0"/>
    <x v="17"/>
    <n v="0"/>
  </r>
  <r>
    <d v="2020-02-06T19:00:00"/>
    <n v="1.2450000000000001"/>
    <n v="0"/>
    <x v="18"/>
    <n v="0"/>
  </r>
  <r>
    <d v="2020-02-06T20:00:00"/>
    <n v="0.93400000000000005"/>
    <n v="0"/>
    <x v="19"/>
    <n v="0"/>
  </r>
  <r>
    <d v="2020-02-06T21:00:00"/>
    <n v="0.9"/>
    <n v="0"/>
    <x v="20"/>
    <n v="0"/>
  </r>
  <r>
    <d v="2020-02-06T22:00:00"/>
    <n v="0.76300000000000001"/>
    <n v="0"/>
    <x v="21"/>
    <n v="0"/>
  </r>
  <r>
    <d v="2020-02-06T23:00:00"/>
    <n v="0.98"/>
    <n v="0"/>
    <x v="22"/>
    <n v="0"/>
  </r>
  <r>
    <d v="2020-02-06T00:00:00"/>
    <n v="0.879"/>
    <n v="0"/>
    <x v="23"/>
    <n v="0"/>
  </r>
  <r>
    <d v="2020-02-07T01:00:00"/>
    <n v="0.65600000000000003"/>
    <n v="0"/>
    <x v="0"/>
    <n v="0"/>
  </r>
  <r>
    <d v="2020-02-07T02:00:00"/>
    <n v="0.52400000000000002"/>
    <n v="0"/>
    <x v="1"/>
    <n v="0"/>
  </r>
  <r>
    <d v="2020-02-07T03:00:00"/>
    <n v="0.34599999999999997"/>
    <n v="0"/>
    <x v="2"/>
    <n v="0"/>
  </r>
  <r>
    <d v="2020-02-07T04:00:00"/>
    <n v="0.34"/>
    <n v="0"/>
    <x v="3"/>
    <n v="0"/>
  </r>
  <r>
    <d v="2020-02-07T05:00:00"/>
    <n v="0.26900000000000002"/>
    <n v="0"/>
    <x v="4"/>
    <n v="0"/>
  </r>
  <r>
    <d v="2020-02-07T06:00:00"/>
    <n v="0.38500000000000001"/>
    <n v="0"/>
    <x v="5"/>
    <n v="0"/>
  </r>
  <r>
    <d v="2020-02-07T07:00:00"/>
    <n v="0.33900000000000002"/>
    <n v="0"/>
    <x v="6"/>
    <n v="0"/>
  </r>
  <r>
    <d v="2020-02-07T08:00:00"/>
    <n v="0.78800000000000003"/>
    <n v="0"/>
    <x v="7"/>
    <n v="0"/>
  </r>
  <r>
    <d v="2020-02-07T09:00:00"/>
    <n v="0.68500000000000005"/>
    <n v="0"/>
    <x v="8"/>
    <n v="0"/>
  </r>
  <r>
    <d v="2020-02-07T10:00:00"/>
    <n v="0.98599999999999999"/>
    <n v="1.0999999999999999E-2"/>
    <x v="9"/>
    <n v="0"/>
  </r>
  <r>
    <d v="2020-02-07T11:00:00"/>
    <n v="1.5609999999999999"/>
    <n v="4.9000000000000002E-2"/>
    <x v="10"/>
    <n v="0"/>
  </r>
  <r>
    <d v="2020-02-07T12:00:00"/>
    <n v="0.34899999999999998"/>
    <n v="0.218"/>
    <x v="11"/>
    <n v="0"/>
  </r>
  <r>
    <d v="2020-02-07T13:00:00"/>
    <n v="0.28899999999999998"/>
    <n v="0.44400000000000001"/>
    <x v="12"/>
    <n v="0"/>
  </r>
  <r>
    <d v="2020-02-07T14:00:00"/>
    <n v="0.13300000000000001"/>
    <n v="0.51300000000000001"/>
    <x v="13"/>
    <n v="0"/>
  </r>
  <r>
    <d v="2020-02-07T15:00:00"/>
    <n v="0.33600000000000002"/>
    <n v="0.105"/>
    <x v="14"/>
    <n v="0"/>
  </r>
  <r>
    <d v="2020-02-07T16:00:00"/>
    <n v="0.154"/>
    <n v="0.443"/>
    <x v="15"/>
    <n v="0"/>
  </r>
  <r>
    <d v="2020-02-07T17:00:00"/>
    <n v="0.53300000000000003"/>
    <n v="4.0000000000000001E-3"/>
    <x v="16"/>
    <n v="0"/>
  </r>
  <r>
    <d v="2020-02-07T18:00:00"/>
    <n v="1.524"/>
    <n v="0"/>
    <x v="17"/>
    <n v="0"/>
  </r>
  <r>
    <d v="2020-02-07T19:00:00"/>
    <n v="0.63800000000000001"/>
    <n v="0"/>
    <x v="18"/>
    <n v="0"/>
  </r>
  <r>
    <d v="2020-02-07T20:00:00"/>
    <n v="0.84499999999999997"/>
    <n v="0"/>
    <x v="19"/>
    <n v="0"/>
  </r>
  <r>
    <d v="2020-02-07T21:00:00"/>
    <n v="0.74199999999999999"/>
    <n v="0"/>
    <x v="20"/>
    <n v="0"/>
  </r>
  <r>
    <d v="2020-02-07T22:00:00"/>
    <n v="0.89300000000000002"/>
    <n v="0"/>
    <x v="21"/>
    <n v="0"/>
  </r>
  <r>
    <d v="2020-02-07T23:00:00"/>
    <n v="0.65900000000000003"/>
    <n v="0"/>
    <x v="22"/>
    <n v="0"/>
  </r>
  <r>
    <d v="2020-02-07T00:00:00"/>
    <n v="0.57899999999999996"/>
    <n v="0"/>
    <x v="23"/>
    <n v="0"/>
  </r>
  <r>
    <d v="2020-02-08T01:00:00"/>
    <n v="0.38300000000000001"/>
    <n v="0"/>
    <x v="0"/>
    <n v="0"/>
  </r>
  <r>
    <d v="2020-02-08T02:00:00"/>
    <n v="0.32"/>
    <n v="0"/>
    <x v="1"/>
    <n v="0"/>
  </r>
  <r>
    <d v="2020-02-08T03:00:00"/>
    <n v="0.31"/>
    <n v="0"/>
    <x v="2"/>
    <n v="0"/>
  </r>
  <r>
    <d v="2020-02-08T04:00:00"/>
    <n v="0.38600000000000001"/>
    <n v="0"/>
    <x v="3"/>
    <n v="0"/>
  </r>
  <r>
    <d v="2020-02-08T05:00:00"/>
    <n v="0.54700000000000004"/>
    <n v="0"/>
    <x v="4"/>
    <n v="0"/>
  </r>
  <r>
    <d v="2020-02-08T06:00:00"/>
    <n v="1.163"/>
    <n v="0"/>
    <x v="5"/>
    <n v="0"/>
  </r>
  <r>
    <d v="2020-02-08T07:00:00"/>
    <n v="0.93600000000000005"/>
    <n v="0"/>
    <x v="6"/>
    <n v="0"/>
  </r>
  <r>
    <d v="2020-02-08T08:00:00"/>
    <n v="0.19800000000000001"/>
    <n v="0.109"/>
    <x v="7"/>
    <n v="0"/>
  </r>
  <r>
    <d v="2020-02-08T09:00:00"/>
    <n v="1E-3"/>
    <n v="1.4139999999999999"/>
    <x v="8"/>
    <n v="0"/>
  </r>
  <r>
    <d v="2020-02-08T10:00:00"/>
    <n v="0"/>
    <n v="2.883"/>
    <x v="9"/>
    <n v="1"/>
  </r>
  <r>
    <d v="2020-02-08T11:00:00"/>
    <n v="0"/>
    <n v="3.641"/>
    <x v="10"/>
    <n v="1"/>
  </r>
  <r>
    <d v="2020-02-08T12:00:00"/>
    <n v="0"/>
    <n v="3.8490000000000002"/>
    <x v="11"/>
    <n v="1"/>
  </r>
  <r>
    <d v="2020-02-08T13:00:00"/>
    <n v="0"/>
    <n v="4.5350000000000001"/>
    <x v="12"/>
    <n v="1"/>
  </r>
  <r>
    <d v="2020-02-08T14:00:00"/>
    <n v="0"/>
    <n v="3.5840000000000001"/>
    <x v="13"/>
    <n v="1"/>
  </r>
  <r>
    <d v="2020-02-08T15:00:00"/>
    <n v="0"/>
    <n v="2.1920000000000002"/>
    <x v="14"/>
    <n v="1"/>
  </r>
  <r>
    <d v="2020-02-08T16:00:00"/>
    <n v="2.7E-2"/>
    <n v="0.60799999999999998"/>
    <x v="15"/>
    <n v="0"/>
  </r>
  <r>
    <d v="2020-02-08T17:00:00"/>
    <n v="0.248"/>
    <n v="2.4E-2"/>
    <x v="16"/>
    <n v="0"/>
  </r>
  <r>
    <d v="2020-02-08T18:00:00"/>
    <n v="0.41299999999999998"/>
    <n v="0"/>
    <x v="17"/>
    <n v="0"/>
  </r>
  <r>
    <d v="2020-02-08T19:00:00"/>
    <n v="0.318"/>
    <n v="0"/>
    <x v="18"/>
    <n v="0"/>
  </r>
  <r>
    <d v="2020-02-08T20:00:00"/>
    <n v="0.38400000000000001"/>
    <n v="0"/>
    <x v="19"/>
    <n v="0"/>
  </r>
  <r>
    <d v="2020-02-08T21:00:00"/>
    <n v="0.36699999999999999"/>
    <n v="0"/>
    <x v="20"/>
    <n v="0"/>
  </r>
  <r>
    <d v="2020-02-08T22:00:00"/>
    <n v="0.34300000000000003"/>
    <n v="0"/>
    <x v="21"/>
    <n v="0"/>
  </r>
  <r>
    <d v="2020-02-08T23:00:00"/>
    <n v="0.51"/>
    <n v="0"/>
    <x v="22"/>
    <n v="0"/>
  </r>
  <r>
    <d v="2020-02-08T00:00:00"/>
    <n v="0.71"/>
    <n v="0"/>
    <x v="23"/>
    <n v="0"/>
  </r>
  <r>
    <d v="2020-02-09T01:00:00"/>
    <n v="0.72199999999999998"/>
    <n v="0"/>
    <x v="0"/>
    <n v="0"/>
  </r>
  <r>
    <d v="2020-02-09T02:00:00"/>
    <n v="2.052"/>
    <n v="0"/>
    <x v="1"/>
    <n v="0"/>
  </r>
  <r>
    <d v="2020-02-09T03:00:00"/>
    <n v="0.36"/>
    <n v="0"/>
    <x v="2"/>
    <n v="0"/>
  </r>
  <r>
    <d v="2020-02-09T04:00:00"/>
    <n v="0.308"/>
    <n v="0"/>
    <x v="3"/>
    <n v="0"/>
  </r>
  <r>
    <d v="2020-02-09T05:00:00"/>
    <n v="0.375"/>
    <n v="0"/>
    <x v="4"/>
    <n v="0"/>
  </r>
  <r>
    <d v="2020-02-09T06:00:00"/>
    <n v="0.33200000000000002"/>
    <n v="0"/>
    <x v="5"/>
    <n v="0"/>
  </r>
  <r>
    <d v="2020-02-09T07:00:00"/>
    <n v="0.316"/>
    <n v="0"/>
    <x v="6"/>
    <n v="0"/>
  </r>
  <r>
    <d v="2020-02-09T08:00:00"/>
    <n v="0.2"/>
    <n v="7.4999999999999997E-2"/>
    <x v="7"/>
    <n v="0"/>
  </r>
  <r>
    <d v="2020-02-09T09:00:00"/>
    <n v="2.8000000000000001E-2"/>
    <n v="0.35899999999999999"/>
    <x v="8"/>
    <n v="0"/>
  </r>
  <r>
    <d v="2020-02-09T10:00:00"/>
    <n v="0"/>
    <n v="1.5309999999999999"/>
    <x v="9"/>
    <n v="1"/>
  </r>
  <r>
    <d v="2020-02-09T11:00:00"/>
    <n v="0.10299999999999999"/>
    <n v="2.9279999999999999"/>
    <x v="10"/>
    <n v="0"/>
  </r>
  <r>
    <d v="2020-02-09T12:00:00"/>
    <n v="0"/>
    <n v="3.8730000000000002"/>
    <x v="11"/>
    <n v="1"/>
  </r>
  <r>
    <d v="2020-02-09T13:00:00"/>
    <n v="1.4999999999999999E-2"/>
    <n v="3.8170000000000002"/>
    <x v="12"/>
    <n v="0"/>
  </r>
  <r>
    <d v="2020-02-09T14:00:00"/>
    <n v="4.0000000000000001E-3"/>
    <n v="2.9569999999999999"/>
    <x v="13"/>
    <n v="0"/>
  </r>
  <r>
    <d v="2020-02-09T15:00:00"/>
    <n v="8.2000000000000003E-2"/>
    <n v="1.39"/>
    <x v="14"/>
    <n v="0"/>
  </r>
  <r>
    <d v="2020-02-09T16:00:00"/>
    <n v="0.245"/>
    <n v="0.30099999999999999"/>
    <x v="15"/>
    <n v="0"/>
  </r>
  <r>
    <d v="2020-02-09T17:00:00"/>
    <n v="0.86399999999999999"/>
    <n v="0"/>
    <x v="16"/>
    <n v="0"/>
  </r>
  <r>
    <d v="2020-02-09T18:00:00"/>
    <n v="1.0549999999999999"/>
    <n v="0"/>
    <x v="17"/>
    <n v="0"/>
  </r>
  <r>
    <d v="2020-02-09T19:00:00"/>
    <n v="1.093"/>
    <n v="0"/>
    <x v="18"/>
    <n v="0"/>
  </r>
  <r>
    <d v="2020-02-09T20:00:00"/>
    <n v="2.5529999999999999"/>
    <n v="0"/>
    <x v="19"/>
    <n v="0"/>
  </r>
  <r>
    <d v="2020-02-09T21:00:00"/>
    <n v="0.88500000000000001"/>
    <n v="0"/>
    <x v="20"/>
    <n v="0"/>
  </r>
  <r>
    <d v="2020-02-09T22:00:00"/>
    <n v="0.69699999999999995"/>
    <n v="0"/>
    <x v="21"/>
    <n v="0"/>
  </r>
  <r>
    <d v="2020-02-09T23:00:00"/>
    <n v="0.65200000000000002"/>
    <n v="0"/>
    <x v="22"/>
    <n v="0"/>
  </r>
  <r>
    <d v="2020-02-09T00:00:00"/>
    <n v="0.77200000000000002"/>
    <n v="0"/>
    <x v="23"/>
    <n v="0"/>
  </r>
  <r>
    <d v="2020-02-10T01:00:00"/>
    <n v="0.56599999999999995"/>
    <n v="0"/>
    <x v="0"/>
    <n v="0"/>
  </r>
  <r>
    <d v="2020-02-10T02:00:00"/>
    <n v="0.49099999999999999"/>
    <n v="0"/>
    <x v="1"/>
    <n v="0"/>
  </r>
  <r>
    <d v="2020-02-10T03:00:00"/>
    <n v="0.39200000000000002"/>
    <n v="0"/>
    <x v="2"/>
    <n v="0"/>
  </r>
  <r>
    <d v="2020-02-10T04:00:00"/>
    <n v="0.33600000000000002"/>
    <n v="0"/>
    <x v="3"/>
    <n v="0"/>
  </r>
  <r>
    <d v="2020-02-10T05:00:00"/>
    <n v="0.33200000000000002"/>
    <n v="0"/>
    <x v="4"/>
    <n v="0"/>
  </r>
  <r>
    <d v="2020-02-10T06:00:00"/>
    <n v="0.38500000000000001"/>
    <n v="0"/>
    <x v="5"/>
    <n v="0"/>
  </r>
  <r>
    <d v="2020-02-10T07:00:00"/>
    <n v="0.27200000000000002"/>
    <n v="0"/>
    <x v="6"/>
    <n v="0"/>
  </r>
  <r>
    <d v="2020-02-10T08:00:00"/>
    <n v="0.83699999999999997"/>
    <n v="0.01"/>
    <x v="7"/>
    <n v="0"/>
  </r>
  <r>
    <d v="2020-02-10T09:00:00"/>
    <n v="0.996"/>
    <n v="0.158"/>
    <x v="8"/>
    <n v="0"/>
  </r>
  <r>
    <d v="2020-02-10T10:00:00"/>
    <n v="1.639"/>
    <n v="0.214"/>
    <x v="9"/>
    <n v="0"/>
  </r>
  <r>
    <d v="2020-02-10T11:00:00"/>
    <n v="0.877"/>
    <n v="7.0000000000000001E-3"/>
    <x v="10"/>
    <n v="0"/>
  </r>
  <r>
    <d v="2020-02-10T12:00:00"/>
    <n v="0.83599999999999997"/>
    <n v="0.14399999999999999"/>
    <x v="11"/>
    <n v="0"/>
  </r>
  <r>
    <d v="2020-02-10T13:00:00"/>
    <n v="1.4219999999999999"/>
    <n v="7.3999999999999996E-2"/>
    <x v="12"/>
    <n v="0"/>
  </r>
  <r>
    <d v="2020-02-10T14:00:00"/>
    <n v="0.79300000000000004"/>
    <n v="3.1E-2"/>
    <x v="13"/>
    <n v="0"/>
  </r>
  <r>
    <d v="2020-02-10T15:00:00"/>
    <n v="0.629"/>
    <n v="0.249"/>
    <x v="14"/>
    <n v="0"/>
  </r>
  <r>
    <d v="2020-02-10T16:00:00"/>
    <n v="2.7130000000000001"/>
    <n v="0.02"/>
    <x v="15"/>
    <n v="0"/>
  </r>
  <r>
    <d v="2020-02-10T17:00:00"/>
    <n v="2.234"/>
    <n v="0"/>
    <x v="16"/>
    <n v="0"/>
  </r>
  <r>
    <d v="2020-02-10T18:00:00"/>
    <n v="0.78100000000000003"/>
    <n v="0"/>
    <x v="17"/>
    <n v="0"/>
  </r>
  <r>
    <d v="2020-02-10T19:00:00"/>
    <n v="1.016"/>
    <n v="0"/>
    <x v="18"/>
    <n v="0"/>
  </r>
  <r>
    <d v="2020-02-10T20:00:00"/>
    <n v="1.0369999999999999"/>
    <n v="0"/>
    <x v="19"/>
    <n v="0"/>
  </r>
  <r>
    <d v="2020-02-10T21:00:00"/>
    <n v="1.5169999999999999"/>
    <n v="0"/>
    <x v="20"/>
    <n v="0"/>
  </r>
  <r>
    <d v="2020-02-10T22:00:00"/>
    <n v="0.79200000000000004"/>
    <n v="0"/>
    <x v="21"/>
    <n v="0"/>
  </r>
  <r>
    <d v="2020-02-10T23:00:00"/>
    <n v="0.76500000000000001"/>
    <n v="0"/>
    <x v="22"/>
    <n v="0"/>
  </r>
  <r>
    <d v="2020-02-10T00:00:00"/>
    <n v="1.3959999999999999"/>
    <n v="0"/>
    <x v="23"/>
    <n v="0"/>
  </r>
  <r>
    <d v="2020-02-11T01:00:00"/>
    <n v="1.335"/>
    <n v="0"/>
    <x v="0"/>
    <n v="0"/>
  </r>
  <r>
    <d v="2020-02-11T02:00:00"/>
    <n v="1.2270000000000001"/>
    <n v="0"/>
    <x v="1"/>
    <n v="0"/>
  </r>
  <r>
    <d v="2020-02-11T03:00:00"/>
    <n v="0.51600000000000001"/>
    <n v="0"/>
    <x v="2"/>
    <n v="0"/>
  </r>
  <r>
    <d v="2020-02-11T04:00:00"/>
    <n v="0.34899999999999998"/>
    <n v="0"/>
    <x v="3"/>
    <n v="0"/>
  </r>
  <r>
    <d v="2020-02-11T05:00:00"/>
    <n v="0.29899999999999999"/>
    <n v="0"/>
    <x v="4"/>
    <n v="0"/>
  </r>
  <r>
    <d v="2020-02-11T06:00:00"/>
    <n v="0.34499999999999997"/>
    <n v="0"/>
    <x v="5"/>
    <n v="0"/>
  </r>
  <r>
    <d v="2020-02-11T07:00:00"/>
    <n v="0.49"/>
    <n v="0"/>
    <x v="6"/>
    <n v="0"/>
  </r>
  <r>
    <d v="2020-02-11T08:00:00"/>
    <n v="0.51700000000000002"/>
    <n v="0"/>
    <x v="7"/>
    <n v="0"/>
  </r>
  <r>
    <d v="2020-02-11T09:00:00"/>
    <n v="0.55100000000000005"/>
    <n v="2E-3"/>
    <x v="8"/>
    <n v="0"/>
  </r>
  <r>
    <d v="2020-02-11T10:00:00"/>
    <n v="0.30299999999999999"/>
    <n v="5.7000000000000002E-2"/>
    <x v="9"/>
    <n v="0"/>
  </r>
  <r>
    <d v="2020-02-11T11:00:00"/>
    <n v="0.26"/>
    <n v="0.92600000000000005"/>
    <x v="10"/>
    <n v="0"/>
  </r>
  <r>
    <d v="2020-02-11T12:00:00"/>
    <n v="0.17"/>
    <n v="0.89600000000000002"/>
    <x v="11"/>
    <n v="0"/>
  </r>
  <r>
    <d v="2020-02-11T13:00:00"/>
    <n v="0.20799999999999999"/>
    <n v="0.83399999999999996"/>
    <x v="12"/>
    <n v="0"/>
  </r>
  <r>
    <d v="2020-02-11T14:00:00"/>
    <n v="0.16400000000000001"/>
    <n v="1.0109999999999999"/>
    <x v="13"/>
    <n v="0"/>
  </r>
  <r>
    <d v="2020-02-11T15:00:00"/>
    <n v="0.158"/>
    <n v="1.3520000000000001"/>
    <x v="14"/>
    <n v="0"/>
  </r>
  <r>
    <d v="2020-02-11T16:00:00"/>
    <n v="1.089"/>
    <n v="7.3999999999999996E-2"/>
    <x v="15"/>
    <n v="0"/>
  </r>
  <r>
    <d v="2020-02-11T17:00:00"/>
    <n v="1.2649999999999999"/>
    <n v="6.0000000000000001E-3"/>
    <x v="16"/>
    <n v="0"/>
  </r>
  <r>
    <d v="2020-02-11T18:00:00"/>
    <n v="0.64400000000000002"/>
    <n v="0"/>
    <x v="17"/>
    <n v="0"/>
  </r>
  <r>
    <d v="2020-02-11T19:00:00"/>
    <n v="0.72899999999999998"/>
    <n v="0"/>
    <x v="18"/>
    <n v="0"/>
  </r>
  <r>
    <d v="2020-02-11T20:00:00"/>
    <n v="0.91700000000000004"/>
    <n v="0"/>
    <x v="19"/>
    <n v="0"/>
  </r>
  <r>
    <d v="2020-02-11T21:00:00"/>
    <n v="0.63600000000000001"/>
    <n v="0"/>
    <x v="20"/>
    <n v="0"/>
  </r>
  <r>
    <d v="2020-02-11T22:00:00"/>
    <n v="0.752"/>
    <n v="0"/>
    <x v="21"/>
    <n v="0"/>
  </r>
  <r>
    <d v="2020-02-11T23:00:00"/>
    <n v="0.79500000000000004"/>
    <n v="0"/>
    <x v="22"/>
    <n v="0"/>
  </r>
  <r>
    <d v="2020-02-11T00:00:00"/>
    <n v="0.89700000000000002"/>
    <n v="0"/>
    <x v="23"/>
    <n v="0"/>
  </r>
  <r>
    <d v="2020-02-12T01:00:00"/>
    <n v="1.643"/>
    <n v="0"/>
    <x v="0"/>
    <n v="0"/>
  </r>
  <r>
    <d v="2020-02-12T02:00:00"/>
    <n v="0.54300000000000004"/>
    <n v="0"/>
    <x v="1"/>
    <n v="0"/>
  </r>
  <r>
    <d v="2020-02-12T03:00:00"/>
    <n v="0.498"/>
    <n v="0"/>
    <x v="2"/>
    <n v="0"/>
  </r>
  <r>
    <d v="2020-02-12T04:00:00"/>
    <n v="0.41699999999999998"/>
    <n v="0"/>
    <x v="3"/>
    <n v="0"/>
  </r>
  <r>
    <d v="2020-02-12T05:00:00"/>
    <n v="0.28699999999999998"/>
    <n v="0"/>
    <x v="4"/>
    <n v="0"/>
  </r>
  <r>
    <d v="2020-02-12T06:00:00"/>
    <n v="0.38800000000000001"/>
    <n v="0"/>
    <x v="5"/>
    <n v="0"/>
  </r>
  <r>
    <d v="2020-02-12T07:00:00"/>
    <n v="0.32900000000000001"/>
    <n v="0"/>
    <x v="6"/>
    <n v="0"/>
  </r>
  <r>
    <d v="2020-02-12T08:00:00"/>
    <n v="0.20300000000000001"/>
    <n v="0.14599999999999999"/>
    <x v="7"/>
    <n v="0"/>
  </r>
  <r>
    <d v="2020-02-12T09:00:00"/>
    <n v="7.0000000000000007E-2"/>
    <n v="0.95799999999999996"/>
    <x v="8"/>
    <n v="0"/>
  </r>
  <r>
    <d v="2020-02-12T10:00:00"/>
    <n v="0.41699999999999998"/>
    <n v="2.2549999999999999"/>
    <x v="9"/>
    <n v="0"/>
  </r>
  <r>
    <d v="2020-02-12T11:00:00"/>
    <n v="8.2000000000000003E-2"/>
    <n v="1.0329999999999999"/>
    <x v="10"/>
    <n v="0"/>
  </r>
  <r>
    <d v="2020-02-12T12:00:00"/>
    <n v="0.156"/>
    <n v="0.91"/>
    <x v="11"/>
    <n v="0"/>
  </r>
  <r>
    <d v="2020-02-12T13:00:00"/>
    <n v="0.22"/>
    <n v="0.43099999999999999"/>
    <x v="12"/>
    <n v="0"/>
  </r>
  <r>
    <d v="2020-02-12T14:00:00"/>
    <n v="1.361"/>
    <n v="0.69499999999999995"/>
    <x v="13"/>
    <n v="0"/>
  </r>
  <r>
    <d v="2020-02-12T15:00:00"/>
    <n v="0.999"/>
    <n v="0.01"/>
    <x v="14"/>
    <n v="0"/>
  </r>
  <r>
    <d v="2020-02-12T16:00:00"/>
    <n v="1.1639999999999999"/>
    <n v="7.0000000000000001E-3"/>
    <x v="15"/>
    <n v="0"/>
  </r>
  <r>
    <d v="2020-02-12T17:00:00"/>
    <n v="1.5629999999999999"/>
    <n v="0"/>
    <x v="16"/>
    <n v="0"/>
  </r>
  <r>
    <d v="2020-02-12T18:00:00"/>
    <n v="1.1000000000000001"/>
    <n v="0"/>
    <x v="17"/>
    <n v="0"/>
  </r>
  <r>
    <d v="2020-02-12T19:00:00"/>
    <n v="1.131"/>
    <n v="0"/>
    <x v="18"/>
    <n v="0"/>
  </r>
  <r>
    <d v="2020-02-12T20:00:00"/>
    <n v="1.296"/>
    <n v="0"/>
    <x v="19"/>
    <n v="0"/>
  </r>
  <r>
    <d v="2020-02-12T21:00:00"/>
    <n v="1.61"/>
    <n v="0"/>
    <x v="20"/>
    <n v="0"/>
  </r>
  <r>
    <d v="2020-02-12T22:00:00"/>
    <n v="1.5720000000000001"/>
    <n v="0"/>
    <x v="21"/>
    <n v="0"/>
  </r>
  <r>
    <d v="2020-02-12T23:00:00"/>
    <n v="1.278"/>
    <n v="0"/>
    <x v="22"/>
    <n v="0"/>
  </r>
  <r>
    <d v="2020-02-12T00:00:00"/>
    <n v="0.81299999999999994"/>
    <n v="0"/>
    <x v="23"/>
    <n v="0"/>
  </r>
  <r>
    <d v="2020-02-13T01:00:00"/>
    <n v="1.248"/>
    <n v="0"/>
    <x v="0"/>
    <n v="0"/>
  </r>
  <r>
    <d v="2020-02-13T02:00:00"/>
    <n v="1.194"/>
    <n v="0"/>
    <x v="1"/>
    <n v="0"/>
  </r>
  <r>
    <d v="2020-02-13T03:00:00"/>
    <n v="1.333"/>
    <n v="0"/>
    <x v="2"/>
    <n v="0"/>
  </r>
  <r>
    <d v="2020-02-13T04:00:00"/>
    <n v="0.39100000000000001"/>
    <n v="0"/>
    <x v="3"/>
    <n v="0"/>
  </r>
  <r>
    <d v="2020-02-13T05:00:00"/>
    <n v="0.35899999999999999"/>
    <n v="0"/>
    <x v="4"/>
    <n v="0"/>
  </r>
  <r>
    <d v="2020-02-13T06:00:00"/>
    <n v="0.40300000000000002"/>
    <n v="0"/>
    <x v="5"/>
    <n v="0"/>
  </r>
  <r>
    <d v="2020-02-13T07:00:00"/>
    <n v="0.38300000000000001"/>
    <n v="0"/>
    <x v="6"/>
    <n v="0"/>
  </r>
  <r>
    <d v="2020-02-13T08:00:00"/>
    <n v="0.438"/>
    <n v="0.16300000000000001"/>
    <x v="7"/>
    <n v="0"/>
  </r>
  <r>
    <d v="2020-02-13T09:00:00"/>
    <n v="1E-3"/>
    <n v="2.0870000000000002"/>
    <x v="8"/>
    <n v="0"/>
  </r>
  <r>
    <d v="2020-02-13T10:00:00"/>
    <n v="0"/>
    <n v="3.3969999999999998"/>
    <x v="9"/>
    <n v="1"/>
  </r>
  <r>
    <d v="2020-02-13T11:00:00"/>
    <n v="0"/>
    <n v="3.9329999999999998"/>
    <x v="10"/>
    <n v="1"/>
  </r>
  <r>
    <d v="2020-02-13T12:00:00"/>
    <n v="0"/>
    <n v="5.0469999999999997"/>
    <x v="11"/>
    <n v="1"/>
  </r>
  <r>
    <d v="2020-02-13T13:00:00"/>
    <n v="0"/>
    <n v="4.8179999999999996"/>
    <x v="12"/>
    <n v="1"/>
  </r>
  <r>
    <d v="2020-02-13T14:00:00"/>
    <n v="0"/>
    <n v="3.2879999999999998"/>
    <x v="13"/>
    <n v="1"/>
  </r>
  <r>
    <d v="2020-02-13T15:00:00"/>
    <n v="2.9000000000000001E-2"/>
    <n v="1.7509999999999999"/>
    <x v="14"/>
    <n v="0"/>
  </r>
  <r>
    <d v="2020-02-13T16:00:00"/>
    <n v="0.13400000000000001"/>
    <n v="0.307"/>
    <x v="15"/>
    <n v="0"/>
  </r>
  <r>
    <d v="2020-02-13T17:00:00"/>
    <n v="0.52800000000000002"/>
    <n v="2.3E-2"/>
    <x v="16"/>
    <n v="0"/>
  </r>
  <r>
    <d v="2020-02-13T18:00:00"/>
    <n v="0.7"/>
    <n v="0"/>
    <x v="17"/>
    <n v="0"/>
  </r>
  <r>
    <d v="2020-02-13T19:00:00"/>
    <n v="0.73099999999999998"/>
    <n v="0"/>
    <x v="18"/>
    <n v="0"/>
  </r>
  <r>
    <d v="2020-02-13T20:00:00"/>
    <n v="0.75900000000000001"/>
    <n v="0"/>
    <x v="19"/>
    <n v="0"/>
  </r>
  <r>
    <d v="2020-02-13T21:00:00"/>
    <n v="0.65700000000000003"/>
    <n v="0"/>
    <x v="20"/>
    <n v="0"/>
  </r>
  <r>
    <d v="2020-02-13T22:00:00"/>
    <n v="0.69399999999999995"/>
    <n v="0"/>
    <x v="21"/>
    <n v="0"/>
  </r>
  <r>
    <d v="2020-02-13T23:00:00"/>
    <n v="0.81799999999999995"/>
    <n v="0"/>
    <x v="22"/>
    <n v="0"/>
  </r>
  <r>
    <d v="2020-02-13T00:00:00"/>
    <n v="1.9770000000000001"/>
    <n v="0"/>
    <x v="23"/>
    <n v="0"/>
  </r>
  <r>
    <d v="2020-02-14T01:00:00"/>
    <n v="1.4"/>
    <n v="0"/>
    <x v="0"/>
    <n v="0"/>
  </r>
  <r>
    <d v="2020-02-14T02:00:00"/>
    <n v="1.379"/>
    <n v="0"/>
    <x v="1"/>
    <n v="0"/>
  </r>
  <r>
    <d v="2020-02-14T03:00:00"/>
    <n v="0.47299999999999998"/>
    <n v="0"/>
    <x v="2"/>
    <n v="0"/>
  </r>
  <r>
    <d v="2020-02-14T04:00:00"/>
    <n v="0.48799999999999999"/>
    <n v="0"/>
    <x v="3"/>
    <n v="0"/>
  </r>
  <r>
    <d v="2020-02-14T05:00:00"/>
    <n v="0.39600000000000002"/>
    <n v="0"/>
    <x v="4"/>
    <n v="0"/>
  </r>
  <r>
    <d v="2020-02-14T06:00:00"/>
    <n v="0.40699999999999997"/>
    <n v="0"/>
    <x v="5"/>
    <n v="0"/>
  </r>
  <r>
    <d v="2020-02-14T07:00:00"/>
    <n v="0.56399999999999995"/>
    <n v="0"/>
    <x v="6"/>
    <n v="0"/>
  </r>
  <r>
    <d v="2020-02-14T08:00:00"/>
    <n v="0.55300000000000005"/>
    <n v="0"/>
    <x v="7"/>
    <n v="0"/>
  </r>
  <r>
    <d v="2020-02-14T09:00:00"/>
    <n v="0.32"/>
    <n v="6.0000000000000001E-3"/>
    <x v="8"/>
    <n v="0"/>
  </r>
  <r>
    <d v="2020-02-14T10:00:00"/>
    <n v="0.158"/>
    <n v="0.107"/>
    <x v="9"/>
    <n v="0"/>
  </r>
  <r>
    <d v="2020-02-14T11:00:00"/>
    <n v="7.6999999999999999E-2"/>
    <n v="0.26700000000000002"/>
    <x v="10"/>
    <n v="0"/>
  </r>
  <r>
    <d v="2020-02-14T12:00:00"/>
    <n v="0.16"/>
    <n v="3.1E-2"/>
    <x v="11"/>
    <n v="0"/>
  </r>
  <r>
    <d v="2020-02-14T13:00:00"/>
    <n v="0.36099999999999999"/>
    <n v="4.7E-2"/>
    <x v="12"/>
    <n v="0"/>
  </r>
  <r>
    <d v="2020-02-14T14:00:00"/>
    <n v="0.58799999999999997"/>
    <n v="5.7000000000000002E-2"/>
    <x v="13"/>
    <n v="0"/>
  </r>
  <r>
    <d v="2020-02-14T15:00:00"/>
    <n v="0.08"/>
    <n v="0.186"/>
    <x v="14"/>
    <n v="0"/>
  </r>
  <r>
    <d v="2020-02-14T16:00:00"/>
    <n v="0.24099999999999999"/>
    <n v="0.17799999999999999"/>
    <x v="15"/>
    <n v="0"/>
  </r>
  <r>
    <d v="2020-02-14T17:00:00"/>
    <n v="0.61"/>
    <n v="1E-3"/>
    <x v="16"/>
    <n v="0"/>
  </r>
  <r>
    <d v="2020-02-14T18:00:00"/>
    <n v="1.1839999999999999"/>
    <n v="0"/>
    <x v="17"/>
    <n v="0"/>
  </r>
  <r>
    <d v="2020-02-14T19:00:00"/>
    <n v="1.3180000000000001"/>
    <n v="0"/>
    <x v="18"/>
    <n v="0"/>
  </r>
  <r>
    <d v="2020-02-14T20:00:00"/>
    <n v="0.46899999999999997"/>
    <n v="0"/>
    <x v="19"/>
    <n v="0"/>
  </r>
  <r>
    <d v="2020-02-14T21:00:00"/>
    <n v="0.55800000000000005"/>
    <n v="0"/>
    <x v="20"/>
    <n v="0"/>
  </r>
  <r>
    <d v="2020-02-14T22:00:00"/>
    <n v="0.50900000000000001"/>
    <n v="0"/>
    <x v="21"/>
    <n v="0"/>
  </r>
  <r>
    <d v="2020-02-14T23:00:00"/>
    <n v="0.32100000000000001"/>
    <n v="0"/>
    <x v="22"/>
    <n v="0"/>
  </r>
  <r>
    <d v="2020-02-14T00:00:00"/>
    <n v="0.42399999999999999"/>
    <n v="0"/>
    <x v="23"/>
    <n v="0"/>
  </r>
  <r>
    <d v="2020-02-15T01:00:00"/>
    <n v="0.40300000000000002"/>
    <n v="0"/>
    <x v="0"/>
    <n v="0"/>
  </r>
  <r>
    <d v="2020-02-15T02:00:00"/>
    <n v="0.29399999999999998"/>
    <n v="0"/>
    <x v="1"/>
    <n v="0"/>
  </r>
  <r>
    <d v="2020-02-15T03:00:00"/>
    <n v="0.47699999999999998"/>
    <n v="0"/>
    <x v="2"/>
    <n v="0"/>
  </r>
  <r>
    <d v="2020-02-15T04:00:00"/>
    <n v="0.51100000000000001"/>
    <n v="0"/>
    <x v="3"/>
    <n v="0"/>
  </r>
  <r>
    <d v="2020-02-15T05:00:00"/>
    <n v="0.55100000000000005"/>
    <n v="0"/>
    <x v="4"/>
    <n v="0"/>
  </r>
  <r>
    <d v="2020-02-15T06:00:00"/>
    <n v="0.57999999999999996"/>
    <n v="0"/>
    <x v="5"/>
    <n v="0"/>
  </r>
  <r>
    <d v="2020-02-15T07:00:00"/>
    <n v="0.28199999999999997"/>
    <n v="0"/>
    <x v="6"/>
    <n v="0"/>
  </r>
  <r>
    <d v="2020-02-15T08:00:00"/>
    <n v="0.14099999999999999"/>
    <n v="7.0000000000000007E-2"/>
    <x v="7"/>
    <n v="0"/>
  </r>
  <r>
    <d v="2020-02-15T09:00:00"/>
    <n v="4.7E-2"/>
    <n v="1.581"/>
    <x v="8"/>
    <n v="0"/>
  </r>
  <r>
    <d v="2020-02-15T10:00:00"/>
    <n v="1E-3"/>
    <n v="2.6030000000000002"/>
    <x v="9"/>
    <n v="0"/>
  </r>
  <r>
    <d v="2020-02-15T11:00:00"/>
    <n v="0"/>
    <n v="2.87"/>
    <x v="10"/>
    <n v="1"/>
  </r>
  <r>
    <d v="2020-02-15T12:00:00"/>
    <n v="0"/>
    <n v="3.1440000000000001"/>
    <x v="11"/>
    <n v="1"/>
  </r>
  <r>
    <d v="2020-02-15T13:00:00"/>
    <n v="0"/>
    <n v="3.3050000000000002"/>
    <x v="12"/>
    <n v="1"/>
  </r>
  <r>
    <d v="2020-02-15T14:00:00"/>
    <n v="0"/>
    <n v="3.2130000000000001"/>
    <x v="13"/>
    <n v="1"/>
  </r>
  <r>
    <d v="2020-02-15T15:00:00"/>
    <n v="0.20899999999999999"/>
    <n v="1.8859999999999999"/>
    <x v="14"/>
    <n v="0"/>
  </r>
  <r>
    <d v="2020-02-15T16:00:00"/>
    <n v="3.5000000000000003E-2"/>
    <n v="0.65300000000000002"/>
    <x v="15"/>
    <n v="0"/>
  </r>
  <r>
    <d v="2020-02-15T17:00:00"/>
    <n v="0.28699999999999998"/>
    <n v="4.8000000000000001E-2"/>
    <x v="16"/>
    <n v="0"/>
  </r>
  <r>
    <d v="2020-02-15T18:00:00"/>
    <n v="0.68700000000000006"/>
    <n v="0"/>
    <x v="17"/>
    <n v="0"/>
  </r>
  <r>
    <d v="2020-02-15T19:00:00"/>
    <n v="0.69299999999999995"/>
    <n v="0"/>
    <x v="18"/>
    <n v="0"/>
  </r>
  <r>
    <d v="2020-02-15T20:00:00"/>
    <n v="0.56899999999999995"/>
    <n v="0"/>
    <x v="19"/>
    <n v="0"/>
  </r>
  <r>
    <d v="2020-02-15T21:00:00"/>
    <n v="0.58899999999999997"/>
    <n v="0"/>
    <x v="20"/>
    <n v="0"/>
  </r>
  <r>
    <d v="2020-02-15T22:00:00"/>
    <n v="0.628"/>
    <n v="0"/>
    <x v="21"/>
    <n v="0"/>
  </r>
  <r>
    <d v="2020-02-15T23:00:00"/>
    <n v="1.784"/>
    <n v="0"/>
    <x v="22"/>
    <n v="0"/>
  </r>
  <r>
    <d v="2020-02-15T00:00:00"/>
    <n v="0.83699999999999997"/>
    <n v="0"/>
    <x v="23"/>
    <n v="0"/>
  </r>
  <r>
    <d v="2020-02-16T01:00:00"/>
    <n v="0.83599999999999997"/>
    <n v="0"/>
    <x v="0"/>
    <n v="0"/>
  </r>
  <r>
    <d v="2020-02-16T02:00:00"/>
    <n v="0.71899999999999997"/>
    <n v="0"/>
    <x v="1"/>
    <n v="0"/>
  </r>
  <r>
    <d v="2020-02-16T03:00:00"/>
    <n v="0.627"/>
    <n v="0"/>
    <x v="2"/>
    <n v="0"/>
  </r>
  <r>
    <d v="2020-02-16T04:00:00"/>
    <n v="0.48899999999999999"/>
    <n v="0"/>
    <x v="3"/>
    <n v="0"/>
  </r>
  <r>
    <d v="2020-02-16T05:00:00"/>
    <n v="0.39300000000000002"/>
    <n v="0"/>
    <x v="4"/>
    <n v="0"/>
  </r>
  <r>
    <d v="2020-02-16T06:00:00"/>
    <n v="0.33500000000000002"/>
    <n v="0"/>
    <x v="5"/>
    <n v="0"/>
  </r>
  <r>
    <d v="2020-02-16T07:00:00"/>
    <n v="0.32300000000000001"/>
    <n v="0"/>
    <x v="6"/>
    <n v="0"/>
  </r>
  <r>
    <d v="2020-02-16T08:00:00"/>
    <n v="0.16600000000000001"/>
    <n v="0.16400000000000001"/>
    <x v="7"/>
    <n v="0"/>
  </r>
  <r>
    <d v="2020-02-16T09:00:00"/>
    <n v="0"/>
    <n v="0.98799999999999999"/>
    <x v="8"/>
    <n v="1"/>
  </r>
  <r>
    <d v="2020-02-16T10:00:00"/>
    <n v="0"/>
    <n v="1.9750000000000001"/>
    <x v="9"/>
    <n v="1"/>
  </r>
  <r>
    <d v="2020-02-16T11:00:00"/>
    <n v="1E-3"/>
    <n v="1.278"/>
    <x v="10"/>
    <n v="0"/>
  </r>
  <r>
    <d v="2020-02-16T12:00:00"/>
    <n v="0.23499999999999999"/>
    <n v="2.988"/>
    <x v="11"/>
    <n v="0"/>
  </r>
  <r>
    <d v="2020-02-16T13:00:00"/>
    <n v="0.17"/>
    <n v="1.5669999999999999"/>
    <x v="12"/>
    <n v="0"/>
  </r>
  <r>
    <d v="2020-02-16T14:00:00"/>
    <n v="0.443"/>
    <n v="0.66"/>
    <x v="13"/>
    <n v="0"/>
  </r>
  <r>
    <d v="2020-02-16T15:00:00"/>
    <n v="5.6000000000000001E-2"/>
    <n v="1.474"/>
    <x v="14"/>
    <n v="0"/>
  </r>
  <r>
    <d v="2020-02-16T16:00:00"/>
    <n v="0.107"/>
    <n v="0.49299999999999999"/>
    <x v="15"/>
    <n v="0"/>
  </r>
  <r>
    <d v="2020-02-16T17:00:00"/>
    <n v="0.34799999999999998"/>
    <n v="1.0999999999999999E-2"/>
    <x v="16"/>
    <n v="0"/>
  </r>
  <r>
    <d v="2020-02-16T18:00:00"/>
    <n v="0.47699999999999998"/>
    <n v="0"/>
    <x v="17"/>
    <n v="0"/>
  </r>
  <r>
    <d v="2020-02-16T19:00:00"/>
    <n v="0.56000000000000005"/>
    <n v="0"/>
    <x v="18"/>
    <n v="0"/>
  </r>
  <r>
    <d v="2020-02-16T20:00:00"/>
    <n v="0.56100000000000005"/>
    <n v="0"/>
    <x v="19"/>
    <n v="0"/>
  </r>
  <r>
    <d v="2020-02-16T21:00:00"/>
    <n v="0.45700000000000002"/>
    <n v="0"/>
    <x v="20"/>
    <n v="0"/>
  </r>
  <r>
    <d v="2020-02-16T22:00:00"/>
    <n v="0.70299999999999996"/>
    <n v="0"/>
    <x v="21"/>
    <n v="0"/>
  </r>
  <r>
    <d v="2020-02-16T23:00:00"/>
    <n v="0.83099999999999996"/>
    <n v="0"/>
    <x v="22"/>
    <n v="0"/>
  </r>
  <r>
    <d v="2020-02-16T00:00:00"/>
    <n v="0.76900000000000002"/>
    <n v="0"/>
    <x v="23"/>
    <n v="0"/>
  </r>
  <r>
    <d v="2020-02-17T01:00:00"/>
    <n v="0.46800000000000003"/>
    <n v="0"/>
    <x v="0"/>
    <n v="0"/>
  </r>
  <r>
    <d v="2020-02-17T02:00:00"/>
    <n v="1.1990000000000001"/>
    <n v="0"/>
    <x v="1"/>
    <n v="0"/>
  </r>
  <r>
    <d v="2020-02-17T03:00:00"/>
    <n v="1.2729999999999999"/>
    <n v="0"/>
    <x v="2"/>
    <n v="0"/>
  </r>
  <r>
    <d v="2020-02-17T04:00:00"/>
    <n v="0.47399999999999998"/>
    <n v="0"/>
    <x v="3"/>
    <n v="0"/>
  </r>
  <r>
    <d v="2020-02-17T05:00:00"/>
    <n v="0.39300000000000002"/>
    <n v="0"/>
    <x v="4"/>
    <n v="0"/>
  </r>
  <r>
    <d v="2020-02-17T06:00:00"/>
    <n v="0.33500000000000002"/>
    <n v="0"/>
    <x v="5"/>
    <n v="0"/>
  </r>
  <r>
    <d v="2020-02-17T07:00:00"/>
    <n v="0.34300000000000003"/>
    <n v="0"/>
    <x v="6"/>
    <n v="0"/>
  </r>
  <r>
    <d v="2020-02-17T08:00:00"/>
    <n v="0.315"/>
    <n v="6.0000000000000001E-3"/>
    <x v="7"/>
    <n v="0"/>
  </r>
  <r>
    <d v="2020-02-17T09:00:00"/>
    <n v="0.69499999999999995"/>
    <n v="0.126"/>
    <x v="8"/>
    <n v="0"/>
  </r>
  <r>
    <d v="2020-02-17T10:00:00"/>
    <n v="9.0999999999999998E-2"/>
    <n v="1.794"/>
    <x v="9"/>
    <n v="0"/>
  </r>
  <r>
    <d v="2020-02-17T11:00:00"/>
    <n v="0.67200000000000004"/>
    <n v="2.359"/>
    <x v="10"/>
    <n v="0"/>
  </r>
  <r>
    <d v="2020-02-17T12:00:00"/>
    <n v="0.49099999999999999"/>
    <n v="2.5310000000000001"/>
    <x v="11"/>
    <n v="0"/>
  </r>
  <r>
    <d v="2020-02-17T13:00:00"/>
    <n v="0.78100000000000003"/>
    <n v="2.2280000000000002"/>
    <x v="12"/>
    <n v="0"/>
  </r>
  <r>
    <d v="2020-02-17T14:00:00"/>
    <n v="0.29899999999999999"/>
    <n v="1.214"/>
    <x v="13"/>
    <n v="0"/>
  </r>
  <r>
    <d v="2020-02-17T15:00:00"/>
    <n v="0.34200000000000003"/>
    <n v="0.224"/>
    <x v="14"/>
    <n v="0"/>
  </r>
  <r>
    <d v="2020-02-17T16:00:00"/>
    <n v="0.42699999999999999"/>
    <n v="0.10100000000000001"/>
    <x v="15"/>
    <n v="0"/>
  </r>
  <r>
    <d v="2020-02-17T17:00:00"/>
    <n v="0.67900000000000005"/>
    <n v="0"/>
    <x v="16"/>
    <n v="0"/>
  </r>
  <r>
    <d v="2020-02-17T18:00:00"/>
    <n v="0.93899999999999995"/>
    <n v="0"/>
    <x v="17"/>
    <n v="0"/>
  </r>
  <r>
    <d v="2020-02-17T19:00:00"/>
    <n v="1.9239999999999999"/>
    <n v="0"/>
    <x v="18"/>
    <n v="0"/>
  </r>
  <r>
    <d v="2020-02-17T20:00:00"/>
    <n v="1.2"/>
    <n v="0"/>
    <x v="19"/>
    <n v="0"/>
  </r>
  <r>
    <d v="2020-02-17T21:00:00"/>
    <n v="1.1319999999999999"/>
    <n v="0"/>
    <x v="20"/>
    <n v="0"/>
  </r>
  <r>
    <d v="2020-02-17T22:00:00"/>
    <n v="1.395"/>
    <n v="0"/>
    <x v="21"/>
    <n v="0"/>
  </r>
  <r>
    <d v="2020-02-17T23:00:00"/>
    <n v="1.573"/>
    <n v="0"/>
    <x v="22"/>
    <n v="0"/>
  </r>
  <r>
    <d v="2020-02-17T00:00:00"/>
    <n v="0.69799999999999995"/>
    <n v="0"/>
    <x v="23"/>
    <n v="0"/>
  </r>
  <r>
    <d v="2020-02-18T01:00:00"/>
    <n v="1.0349999999999999"/>
    <n v="0"/>
    <x v="0"/>
    <n v="0"/>
  </r>
  <r>
    <d v="2020-02-18T02:00:00"/>
    <n v="1.181"/>
    <n v="0"/>
    <x v="1"/>
    <n v="0"/>
  </r>
  <r>
    <d v="2020-02-18T03:00:00"/>
    <n v="0.32200000000000001"/>
    <n v="0"/>
    <x v="2"/>
    <n v="0"/>
  </r>
  <r>
    <d v="2020-02-18T04:00:00"/>
    <n v="0.27200000000000002"/>
    <n v="0"/>
    <x v="3"/>
    <n v="0"/>
  </r>
  <r>
    <d v="2020-02-18T05:00:00"/>
    <n v="0.26900000000000002"/>
    <n v="0"/>
    <x v="4"/>
    <n v="0"/>
  </r>
  <r>
    <d v="2020-02-18T06:00:00"/>
    <n v="0.34300000000000003"/>
    <n v="0"/>
    <x v="5"/>
    <n v="0"/>
  </r>
  <r>
    <d v="2020-02-18T07:00:00"/>
    <n v="0.29499999999999998"/>
    <n v="0"/>
    <x v="6"/>
    <n v="0"/>
  </r>
  <r>
    <d v="2020-02-18T08:00:00"/>
    <n v="0.22600000000000001"/>
    <n v="0.20200000000000001"/>
    <x v="7"/>
    <n v="0"/>
  </r>
  <r>
    <d v="2020-02-18T09:00:00"/>
    <n v="2.8000000000000001E-2"/>
    <n v="1.6890000000000001"/>
    <x v="8"/>
    <n v="0"/>
  </r>
  <r>
    <d v="2020-02-18T10:00:00"/>
    <n v="0"/>
    <n v="3.629"/>
    <x v="9"/>
    <n v="1"/>
  </r>
  <r>
    <d v="2020-02-18T11:00:00"/>
    <n v="8.5000000000000006E-2"/>
    <n v="1.371"/>
    <x v="10"/>
    <n v="0"/>
  </r>
  <r>
    <d v="2020-02-18T12:00:00"/>
    <n v="0.28899999999999998"/>
    <n v="2.657"/>
    <x v="11"/>
    <n v="0"/>
  </r>
  <r>
    <d v="2020-02-18T13:00:00"/>
    <n v="2.5999999999999999E-2"/>
    <n v="2.58"/>
    <x v="12"/>
    <n v="0"/>
  </r>
  <r>
    <d v="2020-02-18T14:00:00"/>
    <n v="6.9000000000000006E-2"/>
    <n v="1.4950000000000001"/>
    <x v="13"/>
    <n v="0"/>
  </r>
  <r>
    <d v="2020-02-18T15:00:00"/>
    <n v="0.14599999999999999"/>
    <n v="1.5129999999999999"/>
    <x v="14"/>
    <n v="0"/>
  </r>
  <r>
    <d v="2020-02-18T16:00:00"/>
    <n v="1.018"/>
    <n v="0.30199999999999999"/>
    <x v="15"/>
    <n v="0"/>
  </r>
  <r>
    <d v="2020-02-18T17:00:00"/>
    <n v="1.569"/>
    <n v="0.01"/>
    <x v="16"/>
    <n v="0"/>
  </r>
  <r>
    <d v="2020-02-18T18:00:00"/>
    <n v="0.58299999999999996"/>
    <n v="0"/>
    <x v="17"/>
    <n v="0"/>
  </r>
  <r>
    <d v="2020-02-18T19:00:00"/>
    <n v="0.995"/>
    <n v="0"/>
    <x v="18"/>
    <n v="0"/>
  </r>
  <r>
    <d v="2020-02-18T20:00:00"/>
    <n v="0.70099999999999996"/>
    <n v="0"/>
    <x v="19"/>
    <n v="0"/>
  </r>
  <r>
    <d v="2020-02-18T21:00:00"/>
    <n v="0.72499999999999998"/>
    <n v="0"/>
    <x v="20"/>
    <n v="0"/>
  </r>
  <r>
    <d v="2020-02-18T22:00:00"/>
    <n v="0.75600000000000001"/>
    <n v="0"/>
    <x v="21"/>
    <n v="0"/>
  </r>
  <r>
    <d v="2020-02-18T23:00:00"/>
    <n v="0.86299999999999999"/>
    <n v="0"/>
    <x v="22"/>
    <n v="0"/>
  </r>
  <r>
    <d v="2020-02-18T00:00:00"/>
    <n v="0.89700000000000002"/>
    <n v="0"/>
    <x v="23"/>
    <n v="0"/>
  </r>
  <r>
    <d v="2020-02-19T01:00:00"/>
    <n v="1.498"/>
    <n v="0"/>
    <x v="0"/>
    <n v="0"/>
  </r>
  <r>
    <d v="2020-02-19T02:00:00"/>
    <n v="1.732"/>
    <n v="0"/>
    <x v="1"/>
    <n v="0"/>
  </r>
  <r>
    <d v="2020-02-19T03:00:00"/>
    <n v="0.68100000000000005"/>
    <n v="0"/>
    <x v="2"/>
    <n v="0"/>
  </r>
  <r>
    <d v="2020-02-19T04:00:00"/>
    <n v="0.45500000000000002"/>
    <n v="0"/>
    <x v="3"/>
    <n v="0"/>
  </r>
  <r>
    <d v="2020-02-19T05:00:00"/>
    <n v="0.32800000000000001"/>
    <n v="0"/>
    <x v="4"/>
    <n v="0"/>
  </r>
  <r>
    <d v="2020-02-19T06:00:00"/>
    <n v="0.30399999999999999"/>
    <n v="0"/>
    <x v="5"/>
    <n v="0"/>
  </r>
  <r>
    <d v="2020-02-19T07:00:00"/>
    <n v="0.39300000000000002"/>
    <n v="0"/>
    <x v="6"/>
    <n v="0"/>
  </r>
  <r>
    <d v="2020-02-19T08:00:00"/>
    <n v="0.24299999999999999"/>
    <n v="2.3E-2"/>
    <x v="7"/>
    <n v="0"/>
  </r>
  <r>
    <d v="2020-02-19T09:00:00"/>
    <n v="3.7999999999999999E-2"/>
    <n v="0.32400000000000001"/>
    <x v="8"/>
    <n v="0"/>
  </r>
  <r>
    <d v="2020-02-19T10:00:00"/>
    <n v="0.25700000000000001"/>
    <n v="2.6720000000000002"/>
    <x v="9"/>
    <n v="0"/>
  </r>
  <r>
    <d v="2020-02-19T11:00:00"/>
    <n v="3.0000000000000001E-3"/>
    <n v="3.032"/>
    <x v="10"/>
    <n v="0"/>
  </r>
  <r>
    <d v="2020-02-19T12:00:00"/>
    <n v="0"/>
    <n v="4.46"/>
    <x v="11"/>
    <n v="1"/>
  </r>
  <r>
    <d v="2020-02-19T13:00:00"/>
    <n v="0.56000000000000005"/>
    <n v="1.972"/>
    <x v="12"/>
    <n v="0"/>
  </r>
  <r>
    <d v="2020-02-19T14:00:00"/>
    <n v="0.35699999999999998"/>
    <n v="0.76300000000000001"/>
    <x v="13"/>
    <n v="0"/>
  </r>
  <r>
    <d v="2020-02-19T15:00:00"/>
    <n v="0.41799999999999998"/>
    <n v="0.27100000000000002"/>
    <x v="14"/>
    <n v="0"/>
  </r>
  <r>
    <d v="2020-02-19T16:00:00"/>
    <n v="0.83099999999999996"/>
    <n v="9.4E-2"/>
    <x v="15"/>
    <n v="0"/>
  </r>
  <r>
    <d v="2020-02-19T17:00:00"/>
    <n v="1.196"/>
    <n v="0"/>
    <x v="16"/>
    <n v="0"/>
  </r>
  <r>
    <d v="2020-02-19T18:00:00"/>
    <n v="0.63300000000000001"/>
    <n v="0"/>
    <x v="17"/>
    <n v="0"/>
  </r>
  <r>
    <d v="2020-02-19T19:00:00"/>
    <n v="0.746"/>
    <n v="0"/>
    <x v="18"/>
    <n v="0"/>
  </r>
  <r>
    <d v="2020-02-19T20:00:00"/>
    <n v="1.147"/>
    <n v="0"/>
    <x v="19"/>
    <n v="0"/>
  </r>
  <r>
    <d v="2020-02-19T21:00:00"/>
    <n v="1.056"/>
    <n v="0"/>
    <x v="20"/>
    <n v="0"/>
  </r>
  <r>
    <d v="2020-02-19T22:00:00"/>
    <n v="1.3859999999999999"/>
    <n v="0"/>
    <x v="21"/>
    <n v="0"/>
  </r>
  <r>
    <d v="2020-02-19T23:00:00"/>
    <n v="1.2709999999999999"/>
    <n v="0"/>
    <x v="22"/>
    <n v="0"/>
  </r>
  <r>
    <d v="2020-02-19T00:00:00"/>
    <n v="1.456"/>
    <n v="0"/>
    <x v="23"/>
    <n v="0"/>
  </r>
  <r>
    <d v="2020-02-20T01:00:00"/>
    <n v="1.7290000000000001"/>
    <n v="0"/>
    <x v="0"/>
    <n v="0"/>
  </r>
  <r>
    <d v="2020-02-20T02:00:00"/>
    <n v="1.302"/>
    <n v="0"/>
    <x v="1"/>
    <n v="0"/>
  </r>
  <r>
    <d v="2020-02-20T03:00:00"/>
    <n v="0.51300000000000001"/>
    <n v="0"/>
    <x v="2"/>
    <n v="0"/>
  </r>
  <r>
    <d v="2020-02-20T04:00:00"/>
    <n v="0.57799999999999996"/>
    <n v="0"/>
    <x v="3"/>
    <n v="0"/>
  </r>
  <r>
    <d v="2020-02-20T05:00:00"/>
    <n v="0.38200000000000001"/>
    <n v="0"/>
    <x v="4"/>
    <n v="0"/>
  </r>
  <r>
    <d v="2020-02-20T06:00:00"/>
    <n v="0.35699999999999998"/>
    <n v="0"/>
    <x v="5"/>
    <n v="0"/>
  </r>
  <r>
    <d v="2020-02-20T07:00:00"/>
    <n v="0.39700000000000002"/>
    <n v="0"/>
    <x v="6"/>
    <n v="0"/>
  </r>
  <r>
    <d v="2020-02-20T08:00:00"/>
    <n v="0.58899999999999997"/>
    <n v="0"/>
    <x v="7"/>
    <n v="0"/>
  </r>
  <r>
    <d v="2020-02-20T09:00:00"/>
    <n v="0.22900000000000001"/>
    <n v="2.5000000000000001E-2"/>
    <x v="8"/>
    <n v="0"/>
  </r>
  <r>
    <d v="2020-02-20T10:00:00"/>
    <n v="9.0999999999999998E-2"/>
    <n v="0.23200000000000001"/>
    <x v="9"/>
    <n v="0"/>
  </r>
  <r>
    <d v="2020-02-20T11:00:00"/>
    <n v="0.112"/>
    <n v="1.1759999999999999"/>
    <x v="10"/>
    <n v="0"/>
  </r>
  <r>
    <d v="2020-02-20T12:00:00"/>
    <n v="3.0000000000000001E-3"/>
    <n v="1.621"/>
    <x v="11"/>
    <n v="0"/>
  </r>
  <r>
    <d v="2020-02-20T13:00:00"/>
    <n v="0.16500000000000001"/>
    <n v="0.748"/>
    <x v="12"/>
    <n v="0"/>
  </r>
  <r>
    <d v="2020-02-20T14:00:00"/>
    <n v="0.17399999999999999"/>
    <n v="0.46600000000000003"/>
    <x v="13"/>
    <n v="0"/>
  </r>
  <r>
    <d v="2020-02-20T15:00:00"/>
    <n v="2.5000000000000001E-2"/>
    <n v="1.03"/>
    <x v="14"/>
    <n v="0"/>
  </r>
  <r>
    <d v="2020-02-20T16:00:00"/>
    <n v="0.29199999999999998"/>
    <n v="0.63"/>
    <x v="15"/>
    <n v="0"/>
  </r>
  <r>
    <d v="2020-02-20T17:00:00"/>
    <n v="0.28699999999999998"/>
    <n v="6.9000000000000006E-2"/>
    <x v="16"/>
    <n v="0"/>
  </r>
  <r>
    <d v="2020-02-20T18:00:00"/>
    <n v="0.98099999999999998"/>
    <n v="0"/>
    <x v="17"/>
    <n v="0"/>
  </r>
  <r>
    <d v="2020-02-20T19:00:00"/>
    <n v="0.65500000000000003"/>
    <n v="0"/>
    <x v="18"/>
    <n v="0"/>
  </r>
  <r>
    <d v="2020-02-20T20:00:00"/>
    <n v="0.48799999999999999"/>
    <n v="0"/>
    <x v="19"/>
    <n v="0"/>
  </r>
  <r>
    <d v="2020-02-20T21:00:00"/>
    <n v="0.57499999999999996"/>
    <n v="0"/>
    <x v="20"/>
    <n v="0"/>
  </r>
  <r>
    <d v="2020-02-20T22:00:00"/>
    <n v="0.51900000000000002"/>
    <n v="0"/>
    <x v="21"/>
    <n v="0"/>
  </r>
  <r>
    <d v="2020-02-20T23:00:00"/>
    <n v="0.73299999999999998"/>
    <n v="0"/>
    <x v="22"/>
    <n v="0"/>
  </r>
  <r>
    <d v="2020-02-20T00:00:00"/>
    <n v="0.745"/>
    <n v="0"/>
    <x v="23"/>
    <n v="0"/>
  </r>
  <r>
    <d v="2020-02-21T01:00:00"/>
    <n v="1.3109999999999999"/>
    <n v="0"/>
    <x v="0"/>
    <n v="0"/>
  </r>
  <r>
    <d v="2020-02-21T02:00:00"/>
    <n v="1.2070000000000001"/>
    <n v="0"/>
    <x v="1"/>
    <n v="0"/>
  </r>
  <r>
    <d v="2020-02-21T03:00:00"/>
    <n v="0.41699999999999998"/>
    <n v="0"/>
    <x v="2"/>
    <n v="0"/>
  </r>
  <r>
    <d v="2020-02-21T04:00:00"/>
    <n v="0.47499999999999998"/>
    <n v="0"/>
    <x v="3"/>
    <n v="0"/>
  </r>
  <r>
    <d v="2020-02-21T05:00:00"/>
    <n v="0.44500000000000001"/>
    <n v="0"/>
    <x v="4"/>
    <n v="0"/>
  </r>
  <r>
    <d v="2020-02-21T06:00:00"/>
    <n v="0.39900000000000002"/>
    <n v="0"/>
    <x v="5"/>
    <n v="0"/>
  </r>
  <r>
    <d v="2020-02-21T07:00:00"/>
    <n v="0.46500000000000002"/>
    <n v="0"/>
    <x v="6"/>
    <n v="0"/>
  </r>
  <r>
    <d v="2020-02-21T08:00:00"/>
    <n v="0.65700000000000003"/>
    <n v="0"/>
    <x v="7"/>
    <n v="0"/>
  </r>
  <r>
    <d v="2020-02-21T09:00:00"/>
    <n v="0.38200000000000001"/>
    <n v="8.0000000000000002E-3"/>
    <x v="8"/>
    <n v="0"/>
  </r>
  <r>
    <d v="2020-02-21T10:00:00"/>
    <n v="0.54500000000000004"/>
    <n v="5.0000000000000001E-3"/>
    <x v="9"/>
    <n v="0"/>
  </r>
  <r>
    <d v="2020-02-21T11:00:00"/>
    <n v="0.25900000000000001"/>
    <n v="0.20499999999999999"/>
    <x v="10"/>
    <n v="0"/>
  </r>
  <r>
    <d v="2020-02-21T12:00:00"/>
    <n v="0.158"/>
    <n v="0.28100000000000003"/>
    <x v="11"/>
    <n v="0"/>
  </r>
  <r>
    <d v="2020-02-21T13:00:00"/>
    <n v="0.79900000000000004"/>
    <n v="2.1000000000000001E-2"/>
    <x v="12"/>
    <n v="0"/>
  </r>
  <r>
    <d v="2020-02-21T14:00:00"/>
    <n v="0.42299999999999999"/>
    <n v="0.153"/>
    <x v="13"/>
    <n v="0"/>
  </r>
  <r>
    <d v="2020-02-21T15:00:00"/>
    <n v="0.45400000000000001"/>
    <n v="0.44900000000000001"/>
    <x v="14"/>
    <n v="0"/>
  </r>
  <r>
    <d v="2020-02-21T16:00:00"/>
    <n v="0.97"/>
    <n v="0.29799999999999999"/>
    <x v="15"/>
    <n v="0"/>
  </r>
  <r>
    <d v="2020-02-21T17:00:00"/>
    <n v="0.92800000000000005"/>
    <n v="0.01"/>
    <x v="16"/>
    <n v="0"/>
  </r>
  <r>
    <d v="2020-02-21T18:00:00"/>
    <n v="0.78900000000000003"/>
    <n v="0"/>
    <x v="17"/>
    <n v="0"/>
  </r>
  <r>
    <d v="2020-02-21T19:00:00"/>
    <n v="0.80200000000000005"/>
    <n v="0"/>
    <x v="18"/>
    <n v="0"/>
  </r>
  <r>
    <d v="2020-02-21T20:00:00"/>
    <n v="0.82"/>
    <n v="0"/>
    <x v="19"/>
    <n v="0"/>
  </r>
  <r>
    <d v="2020-02-21T21:00:00"/>
    <n v="0.628"/>
    <n v="0"/>
    <x v="20"/>
    <n v="0"/>
  </r>
  <r>
    <d v="2020-02-21T22:00:00"/>
    <n v="2.2589999999999999"/>
    <n v="0"/>
    <x v="21"/>
    <n v="0"/>
  </r>
  <r>
    <d v="2020-02-21T23:00:00"/>
    <n v="0.73499999999999999"/>
    <n v="0"/>
    <x v="22"/>
    <n v="0"/>
  </r>
  <r>
    <d v="2020-02-21T00:00:00"/>
    <n v="0.61"/>
    <n v="0"/>
    <x v="23"/>
    <n v="0"/>
  </r>
  <r>
    <d v="2020-02-22T01:00:00"/>
    <n v="0.97299999999999998"/>
    <n v="0"/>
    <x v="0"/>
    <n v="0"/>
  </r>
  <r>
    <d v="2020-02-22T02:00:00"/>
    <n v="1.28"/>
    <n v="0"/>
    <x v="1"/>
    <n v="0"/>
  </r>
  <r>
    <d v="2020-02-22T03:00:00"/>
    <n v="0.38900000000000001"/>
    <n v="0"/>
    <x v="2"/>
    <n v="0"/>
  </r>
  <r>
    <d v="2020-02-22T04:00:00"/>
    <n v="0.45100000000000001"/>
    <n v="0"/>
    <x v="3"/>
    <n v="0"/>
  </r>
  <r>
    <d v="2020-02-22T05:00:00"/>
    <n v="0.36699999999999999"/>
    <n v="0"/>
    <x v="4"/>
    <n v="0"/>
  </r>
  <r>
    <d v="2020-02-22T06:00:00"/>
    <n v="0.41599999999999998"/>
    <n v="0"/>
    <x v="5"/>
    <n v="0"/>
  </r>
  <r>
    <d v="2020-02-22T07:00:00"/>
    <n v="0.46800000000000003"/>
    <n v="0"/>
    <x v="6"/>
    <n v="0"/>
  </r>
  <r>
    <d v="2020-02-22T08:00:00"/>
    <n v="0.122"/>
    <n v="0.33900000000000002"/>
    <x v="7"/>
    <n v="0"/>
  </r>
  <r>
    <d v="2020-02-22T09:00:00"/>
    <n v="0.04"/>
    <n v="0.88300000000000001"/>
    <x v="8"/>
    <n v="0"/>
  </r>
  <r>
    <d v="2020-02-22T10:00:00"/>
    <n v="8.0000000000000002E-3"/>
    <n v="0.95299999999999996"/>
    <x v="9"/>
    <n v="0"/>
  </r>
  <r>
    <d v="2020-02-22T11:00:00"/>
    <n v="4.4999999999999998E-2"/>
    <n v="0.48499999999999999"/>
    <x v="10"/>
    <n v="0"/>
  </r>
  <r>
    <d v="2020-02-22T12:00:00"/>
    <n v="1.7000000000000001E-2"/>
    <n v="0.63200000000000001"/>
    <x v="11"/>
    <n v="0"/>
  </r>
  <r>
    <d v="2020-02-22T13:00:00"/>
    <n v="0.20599999999999999"/>
    <n v="1.704"/>
    <x v="12"/>
    <n v="0"/>
  </r>
  <r>
    <d v="2020-02-22T14:00:00"/>
    <n v="6.3E-2"/>
    <n v="3.677"/>
    <x v="13"/>
    <n v="0"/>
  </r>
  <r>
    <d v="2020-02-22T15:00:00"/>
    <n v="0.186"/>
    <n v="1.671"/>
    <x v="14"/>
    <n v="0"/>
  </r>
  <r>
    <d v="2020-02-22T16:00:00"/>
    <n v="0.68899999999999995"/>
    <n v="0.1"/>
    <x v="15"/>
    <n v="0"/>
  </r>
  <r>
    <d v="2020-02-22T17:00:00"/>
    <n v="1.6279999999999999"/>
    <n v="3.0000000000000001E-3"/>
    <x v="16"/>
    <n v="0"/>
  </r>
  <r>
    <d v="2020-02-22T18:00:00"/>
    <n v="0.81100000000000005"/>
    <n v="0"/>
    <x v="17"/>
    <n v="0"/>
  </r>
  <r>
    <d v="2020-02-22T19:00:00"/>
    <n v="0.89300000000000002"/>
    <n v="0"/>
    <x v="18"/>
    <n v="0"/>
  </r>
  <r>
    <d v="2020-02-22T20:00:00"/>
    <n v="0.82899999999999996"/>
    <n v="0"/>
    <x v="19"/>
    <n v="0"/>
  </r>
  <r>
    <d v="2020-02-22T21:00:00"/>
    <n v="0.93799999999999994"/>
    <n v="0"/>
    <x v="20"/>
    <n v="0"/>
  </r>
  <r>
    <d v="2020-02-22T22:00:00"/>
    <n v="0.81599999999999995"/>
    <n v="0"/>
    <x v="21"/>
    <n v="0"/>
  </r>
  <r>
    <d v="2020-02-22T23:00:00"/>
    <n v="0.60199999999999998"/>
    <n v="0"/>
    <x v="22"/>
    <n v="0"/>
  </r>
  <r>
    <d v="2020-02-22T00:00:00"/>
    <n v="0.44600000000000001"/>
    <n v="0"/>
    <x v="23"/>
    <n v="0"/>
  </r>
  <r>
    <d v="2020-02-23T01:00:00"/>
    <n v="0.495"/>
    <n v="0"/>
    <x v="0"/>
    <n v="0"/>
  </r>
  <r>
    <d v="2020-02-23T02:00:00"/>
    <n v="0.41799999999999998"/>
    <n v="0"/>
    <x v="1"/>
    <n v="0"/>
  </r>
  <r>
    <d v="2020-02-23T03:00:00"/>
    <n v="0.40699999999999997"/>
    <n v="0"/>
    <x v="2"/>
    <n v="0"/>
  </r>
  <r>
    <d v="2020-02-23T04:00:00"/>
    <n v="0.45600000000000002"/>
    <n v="0"/>
    <x v="3"/>
    <n v="0"/>
  </r>
  <r>
    <d v="2020-02-23T05:00:00"/>
    <n v="0.45500000000000002"/>
    <n v="0"/>
    <x v="4"/>
    <n v="0"/>
  </r>
  <r>
    <d v="2020-02-23T06:00:00"/>
    <n v="0.38400000000000001"/>
    <n v="0"/>
    <x v="5"/>
    <n v="0"/>
  </r>
  <r>
    <d v="2020-02-23T07:00:00"/>
    <n v="0.55300000000000005"/>
    <n v="0"/>
    <x v="6"/>
    <n v="0"/>
  </r>
  <r>
    <d v="2020-02-23T08:00:00"/>
    <n v="0.40500000000000003"/>
    <n v="0"/>
    <x v="7"/>
    <n v="0"/>
  </r>
  <r>
    <d v="2020-02-23T09:00:00"/>
    <n v="0.45600000000000002"/>
    <n v="0"/>
    <x v="8"/>
    <n v="0"/>
  </r>
  <r>
    <d v="2020-02-23T10:00:00"/>
    <n v="0.71799999999999997"/>
    <n v="0"/>
    <x v="9"/>
    <n v="0"/>
  </r>
  <r>
    <d v="2020-02-23T11:00:00"/>
    <n v="0.35899999999999999"/>
    <n v="3.9E-2"/>
    <x v="10"/>
    <n v="0"/>
  </r>
  <r>
    <d v="2020-02-23T12:00:00"/>
    <n v="0.52900000000000003"/>
    <n v="4.5999999999999999E-2"/>
    <x v="11"/>
    <n v="0"/>
  </r>
  <r>
    <d v="2020-02-23T13:00:00"/>
    <n v="0.53"/>
    <n v="4.0000000000000001E-3"/>
    <x v="12"/>
    <n v="0"/>
  </r>
  <r>
    <d v="2020-02-23T14:00:00"/>
    <n v="0.81"/>
    <n v="3.4000000000000002E-2"/>
    <x v="13"/>
    <n v="0"/>
  </r>
  <r>
    <d v="2020-02-23T15:00:00"/>
    <n v="2.1070000000000002"/>
    <n v="0"/>
    <x v="14"/>
    <n v="0"/>
  </r>
  <r>
    <d v="2020-02-23T16:00:00"/>
    <n v="1.1639999999999999"/>
    <n v="0"/>
    <x v="15"/>
    <n v="0"/>
  </r>
  <r>
    <d v="2020-02-23T17:00:00"/>
    <n v="0.70799999999999996"/>
    <n v="0"/>
    <x v="16"/>
    <n v="0"/>
  </r>
  <r>
    <d v="2020-02-23T18:00:00"/>
    <n v="0.60899999999999999"/>
    <n v="0"/>
    <x v="17"/>
    <n v="0"/>
  </r>
  <r>
    <d v="2020-02-23T19:00:00"/>
    <n v="0.76800000000000002"/>
    <n v="0"/>
    <x v="18"/>
    <n v="0"/>
  </r>
  <r>
    <d v="2020-02-23T20:00:00"/>
    <n v="0.73"/>
    <n v="0"/>
    <x v="19"/>
    <n v="0"/>
  </r>
  <r>
    <d v="2020-02-23T21:00:00"/>
    <n v="0.72399999999999998"/>
    <n v="0"/>
    <x v="20"/>
    <n v="0"/>
  </r>
  <r>
    <d v="2020-02-23T22:00:00"/>
    <n v="0.98199999999999998"/>
    <n v="0"/>
    <x v="21"/>
    <n v="0"/>
  </r>
  <r>
    <d v="2020-02-23T23:00:00"/>
    <n v="0.77200000000000002"/>
    <n v="0"/>
    <x v="22"/>
    <n v="0"/>
  </r>
  <r>
    <d v="2020-02-23T00:00:00"/>
    <n v="0.53700000000000003"/>
    <n v="0"/>
    <x v="23"/>
    <n v="0"/>
  </r>
  <r>
    <d v="2020-02-24T01:00:00"/>
    <n v="1.0009999999999999"/>
    <n v="0"/>
    <x v="0"/>
    <n v="0"/>
  </r>
  <r>
    <d v="2020-02-24T02:00:00"/>
    <n v="1.1850000000000001"/>
    <n v="0"/>
    <x v="1"/>
    <n v="0"/>
  </r>
  <r>
    <d v="2020-02-24T03:00:00"/>
    <n v="0.496"/>
    <n v="0"/>
    <x v="2"/>
    <n v="0"/>
  </r>
  <r>
    <d v="2020-02-24T04:00:00"/>
    <n v="0.42"/>
    <n v="0"/>
    <x v="3"/>
    <n v="0"/>
  </r>
  <r>
    <d v="2020-02-24T05:00:00"/>
    <n v="0.43099999999999999"/>
    <n v="0"/>
    <x v="4"/>
    <n v="0"/>
  </r>
  <r>
    <d v="2020-02-24T06:00:00"/>
    <n v="0.47699999999999998"/>
    <n v="0"/>
    <x v="5"/>
    <n v="0"/>
  </r>
  <r>
    <d v="2020-02-24T07:00:00"/>
    <n v="0.45500000000000002"/>
    <n v="0"/>
    <x v="6"/>
    <n v="0"/>
  </r>
  <r>
    <d v="2020-02-24T08:00:00"/>
    <n v="0.26600000000000001"/>
    <n v="9.2999999999999999E-2"/>
    <x v="7"/>
    <n v="0"/>
  </r>
  <r>
    <d v="2020-02-24T09:00:00"/>
    <n v="0.156"/>
    <n v="0.27400000000000002"/>
    <x v="8"/>
    <n v="0"/>
  </r>
  <r>
    <d v="2020-02-24T10:00:00"/>
    <n v="7.5999999999999998E-2"/>
    <n v="0.35599999999999998"/>
    <x v="9"/>
    <n v="0"/>
  </r>
  <r>
    <d v="2020-02-24T11:00:00"/>
    <n v="0.38200000000000001"/>
    <n v="0.66100000000000003"/>
    <x v="10"/>
    <n v="0"/>
  </r>
  <r>
    <d v="2020-02-24T12:00:00"/>
    <n v="0.74399999999999999"/>
    <n v="0.20499999999999999"/>
    <x v="11"/>
    <n v="0"/>
  </r>
  <r>
    <d v="2020-02-24T13:00:00"/>
    <n v="1.2789999999999999"/>
    <n v="0.13100000000000001"/>
    <x v="12"/>
    <n v="0"/>
  </r>
  <r>
    <d v="2020-02-24T14:00:00"/>
    <n v="0.70499999999999996"/>
    <n v="6.4000000000000001E-2"/>
    <x v="13"/>
    <n v="0"/>
  </r>
  <r>
    <d v="2020-02-24T15:00:00"/>
    <n v="4.5999999999999999E-2"/>
    <n v="1.0640000000000001"/>
    <x v="14"/>
    <n v="0"/>
  </r>
  <r>
    <d v="2020-02-24T16:00:00"/>
    <n v="0.24099999999999999"/>
    <n v="0.59799999999999998"/>
    <x v="15"/>
    <n v="0"/>
  </r>
  <r>
    <d v="2020-02-24T17:00:00"/>
    <n v="0.57399999999999995"/>
    <n v="1.4E-2"/>
    <x v="16"/>
    <n v="0"/>
  </r>
  <r>
    <d v="2020-02-24T18:00:00"/>
    <n v="0.82599999999999996"/>
    <n v="0"/>
    <x v="17"/>
    <n v="0"/>
  </r>
  <r>
    <d v="2020-02-24T19:00:00"/>
    <n v="0.83"/>
    <n v="0"/>
    <x v="18"/>
    <n v="0"/>
  </r>
  <r>
    <d v="2020-02-24T20:00:00"/>
    <n v="0.84499999999999997"/>
    <n v="0"/>
    <x v="19"/>
    <n v="0"/>
  </r>
  <r>
    <d v="2020-02-24T21:00:00"/>
    <n v="0.86299999999999999"/>
    <n v="0"/>
    <x v="20"/>
    <n v="0"/>
  </r>
  <r>
    <d v="2020-02-24T22:00:00"/>
    <n v="0.77"/>
    <n v="0"/>
    <x v="21"/>
    <n v="0"/>
  </r>
  <r>
    <d v="2020-02-24T23:00:00"/>
    <n v="0.55800000000000005"/>
    <n v="0"/>
    <x v="22"/>
    <n v="0"/>
  </r>
  <r>
    <d v="2020-02-24T00:00:00"/>
    <n v="0.60899999999999999"/>
    <n v="0"/>
    <x v="23"/>
    <n v="0"/>
  </r>
  <r>
    <d v="2020-02-25T01:00:00"/>
    <n v="0.53300000000000003"/>
    <n v="0"/>
    <x v="0"/>
    <n v="0"/>
  </r>
  <r>
    <d v="2020-02-25T02:00:00"/>
    <n v="0.39700000000000002"/>
    <n v="0"/>
    <x v="1"/>
    <n v="0"/>
  </r>
  <r>
    <d v="2020-02-25T03:00:00"/>
    <n v="0.3"/>
    <n v="0"/>
    <x v="2"/>
    <n v="0"/>
  </r>
  <r>
    <d v="2020-02-25T04:00:00"/>
    <n v="0.39800000000000002"/>
    <n v="0"/>
    <x v="3"/>
    <n v="0"/>
  </r>
  <r>
    <d v="2020-02-25T05:00:00"/>
    <n v="0.27500000000000002"/>
    <n v="0"/>
    <x v="4"/>
    <n v="0"/>
  </r>
  <r>
    <d v="2020-02-25T06:00:00"/>
    <n v="0.34599999999999997"/>
    <n v="0"/>
    <x v="5"/>
    <n v="0"/>
  </r>
  <r>
    <d v="2020-02-25T07:00:00"/>
    <n v="0.38400000000000001"/>
    <n v="0"/>
    <x v="6"/>
    <n v="0"/>
  </r>
  <r>
    <d v="2020-02-25T08:00:00"/>
    <n v="0.47599999999999998"/>
    <n v="5.0000000000000001E-3"/>
    <x v="7"/>
    <n v="0"/>
  </r>
  <r>
    <d v="2020-02-25T09:00:00"/>
    <n v="0.12"/>
    <n v="0.125"/>
    <x v="8"/>
    <n v="0"/>
  </r>
  <r>
    <d v="2020-02-25T10:00:00"/>
    <n v="4.9000000000000002E-2"/>
    <n v="0.26"/>
    <x v="9"/>
    <n v="0"/>
  </r>
  <r>
    <d v="2020-02-25T11:00:00"/>
    <n v="2E-3"/>
    <n v="0.59299999999999997"/>
    <x v="10"/>
    <n v="0"/>
  </r>
  <r>
    <d v="2020-02-25T12:00:00"/>
    <n v="2E-3"/>
    <n v="0.59499999999999997"/>
    <x v="11"/>
    <n v="0"/>
  </r>
  <r>
    <d v="2020-02-25T13:00:00"/>
    <n v="0.70099999999999996"/>
    <n v="0.52700000000000002"/>
    <x v="12"/>
    <n v="0"/>
  </r>
  <r>
    <d v="2020-02-25T14:00:00"/>
    <n v="0.92600000000000005"/>
    <n v="0.26500000000000001"/>
    <x v="13"/>
    <n v="0"/>
  </r>
  <r>
    <d v="2020-02-25T15:00:00"/>
    <n v="0.27100000000000002"/>
    <n v="0.26600000000000001"/>
    <x v="14"/>
    <n v="0"/>
  </r>
  <r>
    <d v="2020-02-25T16:00:00"/>
    <n v="0.92500000000000004"/>
    <n v="0.125"/>
    <x v="15"/>
    <n v="0"/>
  </r>
  <r>
    <d v="2020-02-25T17:00:00"/>
    <n v="2.0179999999999998"/>
    <n v="2E-3"/>
    <x v="16"/>
    <n v="0"/>
  </r>
  <r>
    <d v="2020-02-25T18:00:00"/>
    <n v="0.88100000000000001"/>
    <n v="0"/>
    <x v="17"/>
    <n v="0"/>
  </r>
  <r>
    <d v="2020-02-25T19:00:00"/>
    <n v="0.54400000000000004"/>
    <n v="0"/>
    <x v="18"/>
    <n v="0"/>
  </r>
  <r>
    <d v="2020-02-25T20:00:00"/>
    <n v="0.60599999999999998"/>
    <n v="0"/>
    <x v="19"/>
    <n v="0"/>
  </r>
  <r>
    <d v="2020-02-25T21:00:00"/>
    <n v="0.69399999999999995"/>
    <n v="0"/>
    <x v="20"/>
    <n v="0"/>
  </r>
  <r>
    <d v="2020-02-25T22:00:00"/>
    <n v="0.95"/>
    <n v="0"/>
    <x v="21"/>
    <n v="0"/>
  </r>
  <r>
    <d v="2020-02-25T23:00:00"/>
    <n v="0.76400000000000001"/>
    <n v="0"/>
    <x v="22"/>
    <n v="0"/>
  </r>
  <r>
    <d v="2020-02-25T00:00:00"/>
    <n v="0.64700000000000002"/>
    <n v="0"/>
    <x v="23"/>
    <n v="0"/>
  </r>
  <r>
    <d v="2020-02-26T01:00:00"/>
    <n v="0.54400000000000004"/>
    <n v="0"/>
    <x v="0"/>
    <n v="0"/>
  </r>
  <r>
    <d v="2020-02-26T02:00:00"/>
    <n v="0.44900000000000001"/>
    <n v="0"/>
    <x v="1"/>
    <n v="0"/>
  </r>
  <r>
    <d v="2020-02-26T03:00:00"/>
    <n v="0.47699999999999998"/>
    <n v="0"/>
    <x v="2"/>
    <n v="0"/>
  </r>
  <r>
    <d v="2020-02-26T04:00:00"/>
    <n v="0.35199999999999998"/>
    <n v="0"/>
    <x v="3"/>
    <n v="0"/>
  </r>
  <r>
    <d v="2020-02-26T05:00:00"/>
    <n v="0.36199999999999999"/>
    <n v="0"/>
    <x v="4"/>
    <n v="0"/>
  </r>
  <r>
    <d v="2020-02-26T06:00:00"/>
    <n v="0.28299999999999997"/>
    <n v="0"/>
    <x v="5"/>
    <n v="0"/>
  </r>
  <r>
    <d v="2020-02-26T07:00:00"/>
    <n v="0.39"/>
    <n v="0"/>
    <x v="6"/>
    <n v="0"/>
  </r>
  <r>
    <d v="2020-02-26T08:00:00"/>
    <n v="0.17799999999999999"/>
    <n v="7.9000000000000001E-2"/>
    <x v="7"/>
    <n v="0"/>
  </r>
  <r>
    <d v="2020-02-26T09:00:00"/>
    <n v="8.8999999999999996E-2"/>
    <n v="0.17499999999999999"/>
    <x v="8"/>
    <n v="0"/>
  </r>
  <r>
    <d v="2020-02-26T10:00:00"/>
    <n v="1.7000000000000001E-2"/>
    <n v="0.25600000000000001"/>
    <x v="9"/>
    <n v="0"/>
  </r>
  <r>
    <d v="2020-02-26T11:00:00"/>
    <n v="0.66800000000000004"/>
    <n v="0.65900000000000003"/>
    <x v="10"/>
    <n v="0"/>
  </r>
  <r>
    <d v="2020-02-26T12:00:00"/>
    <n v="0.20599999999999999"/>
    <n v="0.51100000000000001"/>
    <x v="11"/>
    <n v="0"/>
  </r>
  <r>
    <d v="2020-02-26T13:00:00"/>
    <n v="2.0659999999999998"/>
    <n v="0.46800000000000003"/>
    <x v="12"/>
    <n v="0"/>
  </r>
  <r>
    <d v="2020-02-26T14:00:00"/>
    <n v="0.45800000000000002"/>
    <n v="0.34399999999999997"/>
    <x v="13"/>
    <n v="0"/>
  </r>
  <r>
    <d v="2020-02-26T15:00:00"/>
    <n v="1.016"/>
    <n v="8.0000000000000002E-3"/>
    <x v="14"/>
    <n v="0"/>
  </r>
  <r>
    <d v="2020-02-26T16:00:00"/>
    <n v="0.875"/>
    <n v="2.1999999999999999E-2"/>
    <x v="15"/>
    <n v="0"/>
  </r>
  <r>
    <d v="2020-02-26T17:00:00"/>
    <n v="1.212"/>
    <n v="0"/>
    <x v="16"/>
    <n v="0"/>
  </r>
  <r>
    <d v="2020-02-26T18:00:00"/>
    <n v="2.0659999999999998"/>
    <n v="0"/>
    <x v="17"/>
    <n v="0"/>
  </r>
  <r>
    <d v="2020-02-26T19:00:00"/>
    <n v="1.43"/>
    <n v="0"/>
    <x v="18"/>
    <n v="0"/>
  </r>
  <r>
    <d v="2020-02-26T20:00:00"/>
    <n v="1.111"/>
    <n v="0"/>
    <x v="19"/>
    <n v="0"/>
  </r>
  <r>
    <d v="2020-02-26T21:00:00"/>
    <n v="1.018"/>
    <n v="0"/>
    <x v="20"/>
    <n v="0"/>
  </r>
  <r>
    <d v="2020-02-26T22:00:00"/>
    <n v="0.77100000000000002"/>
    <n v="0"/>
    <x v="21"/>
    <n v="0"/>
  </r>
  <r>
    <d v="2020-02-26T23:00:00"/>
    <n v="0.90400000000000003"/>
    <n v="0"/>
    <x v="22"/>
    <n v="0"/>
  </r>
  <r>
    <d v="2020-02-26T00:00:00"/>
    <n v="0.85"/>
    <n v="0"/>
    <x v="23"/>
    <n v="0"/>
  </r>
  <r>
    <d v="2020-02-27T01:00:00"/>
    <n v="0.51200000000000001"/>
    <n v="0"/>
    <x v="0"/>
    <n v="0"/>
  </r>
  <r>
    <d v="2020-02-27T02:00:00"/>
    <n v="1.0249999999999999"/>
    <n v="0"/>
    <x v="1"/>
    <n v="0"/>
  </r>
  <r>
    <d v="2020-02-27T03:00:00"/>
    <n v="1.1639999999999999"/>
    <n v="0"/>
    <x v="2"/>
    <n v="0"/>
  </r>
  <r>
    <d v="2020-02-27T04:00:00"/>
    <n v="0.33700000000000002"/>
    <n v="0"/>
    <x v="3"/>
    <n v="0"/>
  </r>
  <r>
    <d v="2020-02-27T05:00:00"/>
    <n v="0.317"/>
    <n v="0"/>
    <x v="4"/>
    <n v="0"/>
  </r>
  <r>
    <d v="2020-02-27T06:00:00"/>
    <n v="0.379"/>
    <n v="0"/>
    <x v="5"/>
    <n v="0"/>
  </r>
  <r>
    <d v="2020-02-27T07:00:00"/>
    <n v="0.38200000000000001"/>
    <n v="0"/>
    <x v="6"/>
    <n v="0"/>
  </r>
  <r>
    <d v="2020-02-27T08:00:00"/>
    <n v="0.40600000000000003"/>
    <n v="0.28799999999999998"/>
    <x v="7"/>
    <n v="0"/>
  </r>
  <r>
    <d v="2020-02-27T09:00:00"/>
    <n v="0.01"/>
    <n v="0.78"/>
    <x v="8"/>
    <n v="0"/>
  </r>
  <r>
    <d v="2020-02-27T10:00:00"/>
    <n v="2.9000000000000001E-2"/>
    <n v="0.46100000000000002"/>
    <x v="9"/>
    <n v="0"/>
  </r>
  <r>
    <d v="2020-02-27T11:00:00"/>
    <n v="3.0000000000000001E-3"/>
    <n v="2.556"/>
    <x v="10"/>
    <n v="0"/>
  </r>
  <r>
    <d v="2020-02-27T12:00:00"/>
    <n v="2.1999999999999999E-2"/>
    <n v="3.1339999999999999"/>
    <x v="11"/>
    <n v="0"/>
  </r>
  <r>
    <d v="2020-02-27T13:00:00"/>
    <n v="0.08"/>
    <n v="2.0459999999999998"/>
    <x v="12"/>
    <n v="0"/>
  </r>
  <r>
    <d v="2020-02-27T14:00:00"/>
    <n v="0.182"/>
    <n v="1.3939999999999999"/>
    <x v="13"/>
    <n v="0"/>
  </r>
  <r>
    <d v="2020-02-27T15:00:00"/>
    <n v="0.20300000000000001"/>
    <n v="0.67800000000000005"/>
    <x v="14"/>
    <n v="0"/>
  </r>
  <r>
    <d v="2020-02-27T16:00:00"/>
    <n v="0.441"/>
    <n v="8.5999999999999993E-2"/>
    <x v="15"/>
    <n v="0"/>
  </r>
  <r>
    <d v="2020-02-27T17:00:00"/>
    <n v="0.84199999999999997"/>
    <n v="1.4E-2"/>
    <x v="16"/>
    <n v="0"/>
  </r>
  <r>
    <d v="2020-02-27T18:00:00"/>
    <n v="1.2110000000000001"/>
    <n v="0"/>
    <x v="17"/>
    <n v="0"/>
  </r>
  <r>
    <d v="2020-02-27T19:00:00"/>
    <n v="0.93300000000000005"/>
    <n v="0"/>
    <x v="18"/>
    <n v="0"/>
  </r>
  <r>
    <d v="2020-02-27T20:00:00"/>
    <n v="0.84299999999999997"/>
    <n v="0"/>
    <x v="19"/>
    <n v="0"/>
  </r>
  <r>
    <d v="2020-02-27T21:00:00"/>
    <n v="0.60299999999999998"/>
    <n v="0"/>
    <x v="20"/>
    <n v="0"/>
  </r>
  <r>
    <d v="2020-02-27T22:00:00"/>
    <n v="1.466"/>
    <n v="0"/>
    <x v="21"/>
    <n v="0"/>
  </r>
  <r>
    <d v="2020-02-27T23:00:00"/>
    <n v="0.85099999999999998"/>
    <n v="0"/>
    <x v="22"/>
    <n v="0"/>
  </r>
  <r>
    <d v="2020-02-27T00:00:00"/>
    <n v="0.72199999999999998"/>
    <n v="0"/>
    <x v="23"/>
    <n v="0"/>
  </r>
  <r>
    <d v="2020-02-28T01:00:00"/>
    <n v="1.7450000000000001"/>
    <n v="0"/>
    <x v="0"/>
    <n v="0"/>
  </r>
  <r>
    <d v="2020-02-28T02:00:00"/>
    <n v="0.80100000000000005"/>
    <n v="0"/>
    <x v="1"/>
    <n v="0"/>
  </r>
  <r>
    <d v="2020-02-28T03:00:00"/>
    <n v="0.372"/>
    <n v="0"/>
    <x v="2"/>
    <n v="0"/>
  </r>
  <r>
    <d v="2020-02-28T04:00:00"/>
    <n v="0.25800000000000001"/>
    <n v="0"/>
    <x v="3"/>
    <n v="0"/>
  </r>
  <r>
    <d v="2020-02-28T05:00:00"/>
    <n v="0.34399999999999997"/>
    <n v="0"/>
    <x v="4"/>
    <n v="0"/>
  </r>
  <r>
    <d v="2020-02-28T06:00:00"/>
    <n v="0.32100000000000001"/>
    <n v="0"/>
    <x v="5"/>
    <n v="0"/>
  </r>
  <r>
    <d v="2020-02-28T07:00:00"/>
    <n v="0.316"/>
    <n v="0"/>
    <x v="6"/>
    <n v="0"/>
  </r>
  <r>
    <d v="2020-02-28T08:00:00"/>
    <n v="0.40899999999999997"/>
    <n v="0"/>
    <x v="7"/>
    <n v="0"/>
  </r>
  <r>
    <d v="2020-02-28T09:00:00"/>
    <n v="0.371"/>
    <n v="0"/>
    <x v="8"/>
    <n v="0"/>
  </r>
  <r>
    <d v="2020-02-28T10:00:00"/>
    <n v="0.42299999999999999"/>
    <n v="5.1999999999999998E-2"/>
    <x v="9"/>
    <n v="0"/>
  </r>
  <r>
    <d v="2020-02-28T11:00:00"/>
    <n v="0.29599999999999999"/>
    <n v="9.0999999999999998E-2"/>
    <x v="10"/>
    <n v="0"/>
  </r>
  <r>
    <d v="2020-02-28T12:00:00"/>
    <n v="0.30199999999999999"/>
    <n v="6.0999999999999999E-2"/>
    <x v="11"/>
    <n v="0"/>
  </r>
  <r>
    <d v="2020-02-28T13:00:00"/>
    <n v="3.9E-2"/>
    <n v="0.93899999999999995"/>
    <x v="12"/>
    <n v="0"/>
  </r>
  <r>
    <d v="2020-02-28T14:00:00"/>
    <n v="7.9000000000000001E-2"/>
    <n v="1.87"/>
    <x v="13"/>
    <n v="0"/>
  </r>
  <r>
    <d v="2020-02-28T15:00:00"/>
    <n v="0.23400000000000001"/>
    <n v="1.3979999999999999"/>
    <x v="14"/>
    <n v="0"/>
  </r>
  <r>
    <d v="2020-02-28T16:00:00"/>
    <n v="1.151"/>
    <n v="0.05"/>
    <x v="15"/>
    <n v="0"/>
  </r>
  <r>
    <d v="2020-02-28T17:00:00"/>
    <n v="1.2110000000000001"/>
    <n v="2.5000000000000001E-2"/>
    <x v="16"/>
    <n v="0"/>
  </r>
  <r>
    <d v="2020-02-28T18:00:00"/>
    <n v="0.48299999999999998"/>
    <n v="0"/>
    <x v="17"/>
    <n v="0"/>
  </r>
  <r>
    <d v="2020-02-28T19:00:00"/>
    <n v="0.436"/>
    <n v="0"/>
    <x v="18"/>
    <n v="0"/>
  </r>
  <r>
    <d v="2020-02-28T20:00:00"/>
    <n v="0.52700000000000002"/>
    <n v="0"/>
    <x v="19"/>
    <n v="0"/>
  </r>
  <r>
    <d v="2020-02-28T21:00:00"/>
    <n v="0.72899999999999998"/>
    <n v="0"/>
    <x v="20"/>
    <n v="0"/>
  </r>
  <r>
    <d v="2020-02-28T22:00:00"/>
    <n v="0.73"/>
    <n v="0"/>
    <x v="21"/>
    <n v="0"/>
  </r>
  <r>
    <d v="2020-02-28T23:00:00"/>
    <n v="0.61399999999999999"/>
    <n v="0"/>
    <x v="22"/>
    <n v="0"/>
  </r>
  <r>
    <d v="2020-02-28T00:00:00"/>
    <n v="0.33900000000000002"/>
    <n v="0"/>
    <x v="23"/>
    <n v="0"/>
  </r>
  <r>
    <d v="2020-02-29T01:00:00"/>
    <n v="0.29599999999999999"/>
    <n v="0"/>
    <x v="0"/>
    <n v="0"/>
  </r>
  <r>
    <d v="2020-02-29T02:00:00"/>
    <n v="0.29799999999999999"/>
    <n v="0"/>
    <x v="1"/>
    <n v="0"/>
  </r>
  <r>
    <d v="2020-02-29T03:00:00"/>
    <n v="0.38800000000000001"/>
    <n v="0"/>
    <x v="2"/>
    <n v="0"/>
  </r>
  <r>
    <d v="2020-02-29T04:00:00"/>
    <n v="0.47699999999999998"/>
    <n v="0"/>
    <x v="3"/>
    <n v="0"/>
  </r>
  <r>
    <d v="2020-02-29T05:00:00"/>
    <n v="0.308"/>
    <n v="0"/>
    <x v="4"/>
    <n v="0"/>
  </r>
  <r>
    <d v="2020-02-29T06:00:00"/>
    <n v="0.317"/>
    <n v="0"/>
    <x v="5"/>
    <n v="0"/>
  </r>
  <r>
    <d v="2020-02-29T07:00:00"/>
    <n v="0.34699999999999998"/>
    <n v="0"/>
    <x v="6"/>
    <n v="0"/>
  </r>
  <r>
    <d v="2020-02-29T08:00:00"/>
    <n v="0.17399999999999999"/>
    <n v="5.6000000000000001E-2"/>
    <x v="7"/>
    <n v="0"/>
  </r>
  <r>
    <d v="2020-02-29T09:00:00"/>
    <n v="0.16500000000000001"/>
    <n v="0.24299999999999999"/>
    <x v="8"/>
    <n v="0"/>
  </r>
  <r>
    <d v="2020-02-29T10:00:00"/>
    <n v="0.501"/>
    <n v="0.71299999999999997"/>
    <x v="9"/>
    <n v="0"/>
  </r>
  <r>
    <d v="2020-02-29T11:00:00"/>
    <n v="4.2000000000000003E-2"/>
    <n v="2.6829999999999998"/>
    <x v="10"/>
    <n v="0"/>
  </r>
  <r>
    <d v="2020-02-29T12:00:00"/>
    <n v="0.45"/>
    <n v="1.952"/>
    <x v="11"/>
    <n v="0"/>
  </r>
  <r>
    <d v="2020-02-29T13:00:00"/>
    <n v="0.09"/>
    <n v="1.6990000000000001"/>
    <x v="12"/>
    <n v="0"/>
  </r>
  <r>
    <d v="2020-02-29T14:00:00"/>
    <n v="6.9000000000000006E-2"/>
    <n v="1.0860000000000001"/>
    <x v="13"/>
    <n v="0"/>
  </r>
  <r>
    <d v="2020-02-29T15:00:00"/>
    <n v="0.39"/>
    <n v="0.40300000000000002"/>
    <x v="14"/>
    <n v="0"/>
  </r>
  <r>
    <d v="2020-02-29T16:00:00"/>
    <n v="2.36"/>
    <n v="0.129"/>
    <x v="15"/>
    <n v="0"/>
  </r>
  <r>
    <d v="2020-02-29T17:00:00"/>
    <n v="2.032"/>
    <n v="1.2E-2"/>
    <x v="16"/>
    <n v="0"/>
  </r>
  <r>
    <d v="2020-02-29T18:00:00"/>
    <n v="1.49"/>
    <n v="0"/>
    <x v="17"/>
    <n v="0"/>
  </r>
  <r>
    <d v="2020-02-29T19:00:00"/>
    <n v="0.66600000000000004"/>
    <n v="0"/>
    <x v="18"/>
    <n v="0"/>
  </r>
  <r>
    <d v="2020-02-29T20:00:00"/>
    <n v="1.603"/>
    <n v="0"/>
    <x v="19"/>
    <n v="0"/>
  </r>
  <r>
    <d v="2020-02-29T21:00:00"/>
    <n v="1.5129999999999999"/>
    <n v="0"/>
    <x v="20"/>
    <n v="0"/>
  </r>
  <r>
    <d v="2020-02-29T22:00:00"/>
    <n v="0.98399999999999999"/>
    <n v="0"/>
    <x v="21"/>
    <n v="0"/>
  </r>
  <r>
    <d v="2020-02-29T23:00:00"/>
    <n v="0.82799999999999996"/>
    <n v="0"/>
    <x v="22"/>
    <n v="0"/>
  </r>
  <r>
    <d v="2020-02-29T00:00:00"/>
    <n v="0.70399999999999996"/>
    <n v="0"/>
    <x v="23"/>
    <n v="0"/>
  </r>
  <r>
    <d v="2020-03-01T01:00:00"/>
    <n v="0.443"/>
    <n v="0"/>
    <x v="0"/>
    <n v="0"/>
  </r>
  <r>
    <d v="2020-03-01T02:00:00"/>
    <n v="0.315"/>
    <n v="0"/>
    <x v="1"/>
    <n v="0"/>
  </r>
  <r>
    <d v="2020-03-01T03:00:00"/>
    <n v="0.29899999999999999"/>
    <n v="0"/>
    <x v="2"/>
    <n v="0"/>
  </r>
  <r>
    <d v="2020-03-01T04:00:00"/>
    <n v="0.373"/>
    <n v="0"/>
    <x v="3"/>
    <n v="0"/>
  </r>
  <r>
    <d v="2020-03-01T05:00:00"/>
    <n v="0.376"/>
    <n v="0"/>
    <x v="4"/>
    <n v="0"/>
  </r>
  <r>
    <d v="2020-03-01T06:00:00"/>
    <n v="0.311"/>
    <n v="0"/>
    <x v="5"/>
    <n v="0"/>
  </r>
  <r>
    <d v="2020-03-01T07:00:00"/>
    <n v="0.30199999999999999"/>
    <n v="0"/>
    <x v="6"/>
    <n v="0"/>
  </r>
  <r>
    <d v="2020-03-01T08:00:00"/>
    <n v="0.28999999999999998"/>
    <n v="1.2999999999999999E-2"/>
    <x v="7"/>
    <n v="0"/>
  </r>
  <r>
    <d v="2020-03-01T09:00:00"/>
    <n v="0.20499999999999999"/>
    <n v="0.14000000000000001"/>
    <x v="8"/>
    <n v="0"/>
  </r>
  <r>
    <d v="2020-03-01T10:00:00"/>
    <n v="9.5000000000000001E-2"/>
    <n v="1.2529999999999999"/>
    <x v="9"/>
    <n v="0"/>
  </r>
  <r>
    <d v="2020-03-01T11:00:00"/>
    <n v="0"/>
    <n v="3.2509999999999999"/>
    <x v="10"/>
    <n v="1"/>
  </r>
  <r>
    <d v="2020-03-01T12:00:00"/>
    <n v="0.25600000000000001"/>
    <n v="3.81"/>
    <x v="11"/>
    <n v="0"/>
  </r>
  <r>
    <d v="2020-03-01T13:00:00"/>
    <n v="0.42799999999999999"/>
    <n v="0.51900000000000002"/>
    <x v="12"/>
    <n v="0"/>
  </r>
  <r>
    <d v="2020-03-01T14:00:00"/>
    <n v="1.028"/>
    <n v="0.68300000000000005"/>
    <x v="13"/>
    <n v="0"/>
  </r>
  <r>
    <d v="2020-03-01T15:00:00"/>
    <n v="0.41299999999999998"/>
    <n v="2.274"/>
    <x v="14"/>
    <n v="0"/>
  </r>
  <r>
    <d v="2020-03-01T16:00:00"/>
    <n v="0.38300000000000001"/>
    <n v="1.147"/>
    <x v="15"/>
    <n v="0"/>
  </r>
  <r>
    <d v="2020-03-01T17:00:00"/>
    <n v="0.317"/>
    <n v="4.9000000000000002E-2"/>
    <x v="16"/>
    <n v="0"/>
  </r>
  <r>
    <d v="2020-03-01T18:00:00"/>
    <n v="1.111"/>
    <n v="0"/>
    <x v="17"/>
    <n v="0"/>
  </r>
  <r>
    <d v="2020-03-01T19:00:00"/>
    <n v="1.514"/>
    <n v="0"/>
    <x v="18"/>
    <n v="0"/>
  </r>
  <r>
    <d v="2020-03-01T20:00:00"/>
    <n v="1.347"/>
    <n v="0"/>
    <x v="19"/>
    <n v="0"/>
  </r>
  <r>
    <d v="2020-03-01T21:00:00"/>
    <n v="1.5569999999999999"/>
    <n v="0"/>
    <x v="20"/>
    <n v="0"/>
  </r>
  <r>
    <d v="2020-03-01T22:00:00"/>
    <n v="0.85199999999999998"/>
    <n v="0"/>
    <x v="21"/>
    <n v="0"/>
  </r>
  <r>
    <d v="2020-03-01T23:00:00"/>
    <n v="1.3120000000000001"/>
    <n v="0"/>
    <x v="22"/>
    <n v="0"/>
  </r>
  <r>
    <d v="2020-03-01T00:00:00"/>
    <n v="0.7"/>
    <n v="0"/>
    <x v="23"/>
    <n v="0"/>
  </r>
  <r>
    <d v="2020-03-02T01:00:00"/>
    <n v="0.755"/>
    <n v="0"/>
    <x v="0"/>
    <n v="0"/>
  </r>
  <r>
    <d v="2020-03-02T02:00:00"/>
    <n v="0.56499999999999995"/>
    <n v="0"/>
    <x v="1"/>
    <n v="0"/>
  </r>
  <r>
    <d v="2020-03-02T03:00:00"/>
    <n v="0.39800000000000002"/>
    <n v="0"/>
    <x v="2"/>
    <n v="0"/>
  </r>
  <r>
    <d v="2020-03-02T04:00:00"/>
    <n v="0.27500000000000002"/>
    <n v="0"/>
    <x v="3"/>
    <n v="0"/>
  </r>
  <r>
    <d v="2020-03-02T05:00:00"/>
    <n v="0.34899999999999998"/>
    <n v="0"/>
    <x v="4"/>
    <n v="0"/>
  </r>
  <r>
    <d v="2020-03-02T06:00:00"/>
    <n v="0.38900000000000001"/>
    <n v="0"/>
    <x v="5"/>
    <n v="0"/>
  </r>
  <r>
    <d v="2020-03-02T07:00:00"/>
    <n v="0.34100000000000003"/>
    <n v="0"/>
    <x v="6"/>
    <n v="0"/>
  </r>
  <r>
    <d v="2020-03-02T08:00:00"/>
    <n v="0.29899999999999999"/>
    <n v="2.9000000000000001E-2"/>
    <x v="7"/>
    <n v="0"/>
  </r>
  <r>
    <d v="2020-03-02T09:00:00"/>
    <n v="0.81499999999999995"/>
    <n v="3.4000000000000002E-2"/>
    <x v="8"/>
    <n v="0"/>
  </r>
  <r>
    <d v="2020-03-02T10:00:00"/>
    <n v="0.30299999999999999"/>
    <n v="0.11700000000000001"/>
    <x v="9"/>
    <n v="0"/>
  </r>
  <r>
    <d v="2020-03-02T11:00:00"/>
    <n v="0.16200000000000001"/>
    <n v="0.14199999999999999"/>
    <x v="10"/>
    <n v="0"/>
  </r>
  <r>
    <d v="2020-03-02T12:00:00"/>
    <n v="0.57699999999999996"/>
    <n v="0.36399999999999999"/>
    <x v="11"/>
    <n v="0"/>
  </r>
  <r>
    <d v="2020-03-02T13:00:00"/>
    <n v="0.76500000000000001"/>
    <n v="0.187"/>
    <x v="12"/>
    <n v="0"/>
  </r>
  <r>
    <d v="2020-03-02T14:00:00"/>
    <n v="0.82099999999999995"/>
    <n v="0.40600000000000003"/>
    <x v="13"/>
    <n v="0"/>
  </r>
  <r>
    <d v="2020-03-02T15:00:00"/>
    <n v="0.03"/>
    <n v="1.6719999999999999"/>
    <x v="14"/>
    <n v="0"/>
  </r>
  <r>
    <d v="2020-03-02T16:00:00"/>
    <n v="0.17199999999999999"/>
    <n v="0.59099999999999997"/>
    <x v="15"/>
    <n v="0"/>
  </r>
  <r>
    <d v="2020-03-02T17:00:00"/>
    <n v="0.56299999999999994"/>
    <n v="1.2E-2"/>
    <x v="16"/>
    <n v="0"/>
  </r>
  <r>
    <d v="2020-03-02T18:00:00"/>
    <n v="0.53100000000000003"/>
    <n v="1E-3"/>
    <x v="17"/>
    <n v="0"/>
  </r>
  <r>
    <d v="2020-03-02T19:00:00"/>
    <n v="0.441"/>
    <n v="0"/>
    <x v="18"/>
    <n v="0"/>
  </r>
  <r>
    <d v="2020-03-02T20:00:00"/>
    <n v="0.60699999999999998"/>
    <n v="0"/>
    <x v="19"/>
    <n v="0"/>
  </r>
  <r>
    <d v="2020-03-02T21:00:00"/>
    <n v="0.749"/>
    <n v="0"/>
    <x v="20"/>
    <n v="0"/>
  </r>
  <r>
    <d v="2020-03-02T22:00:00"/>
    <n v="0.67300000000000004"/>
    <n v="0"/>
    <x v="21"/>
    <n v="0"/>
  </r>
  <r>
    <d v="2020-03-02T23:00:00"/>
    <n v="0.68600000000000005"/>
    <n v="0"/>
    <x v="22"/>
    <n v="0"/>
  </r>
  <r>
    <d v="2020-03-02T00:00:00"/>
    <n v="0.42099999999999999"/>
    <n v="0"/>
    <x v="23"/>
    <n v="0"/>
  </r>
  <r>
    <d v="2020-03-03T01:00:00"/>
    <n v="0.374"/>
    <n v="0"/>
    <x v="0"/>
    <n v="0"/>
  </r>
  <r>
    <d v="2020-03-03T02:00:00"/>
    <n v="0.33900000000000002"/>
    <n v="0"/>
    <x v="1"/>
    <n v="0"/>
  </r>
  <r>
    <d v="2020-03-03T03:00:00"/>
    <n v="0.32"/>
    <n v="0"/>
    <x v="2"/>
    <n v="0"/>
  </r>
  <r>
    <d v="2020-03-03T04:00:00"/>
    <n v="0.31"/>
    <n v="0"/>
    <x v="3"/>
    <n v="0"/>
  </r>
  <r>
    <d v="2020-03-03T05:00:00"/>
    <n v="0.39700000000000002"/>
    <n v="0"/>
    <x v="4"/>
    <n v="0"/>
  </r>
  <r>
    <d v="2020-03-03T06:00:00"/>
    <n v="0.28599999999999998"/>
    <n v="0"/>
    <x v="5"/>
    <n v="0"/>
  </r>
  <r>
    <d v="2020-03-03T07:00:00"/>
    <n v="0.42699999999999999"/>
    <n v="0"/>
    <x v="6"/>
    <n v="0"/>
  </r>
  <r>
    <d v="2020-03-03T08:00:00"/>
    <n v="0.33"/>
    <n v="1.7999999999999999E-2"/>
    <x v="7"/>
    <n v="0"/>
  </r>
  <r>
    <d v="2020-03-03T09:00:00"/>
    <n v="1.3919999999999999"/>
    <n v="5.1999999999999998E-2"/>
    <x v="8"/>
    <n v="0"/>
  </r>
  <r>
    <d v="2020-03-03T10:00:00"/>
    <n v="0.78"/>
    <n v="0.107"/>
    <x v="9"/>
    <n v="0"/>
  </r>
  <r>
    <d v="2020-03-03T11:00:00"/>
    <n v="9.4E-2"/>
    <n v="0.16400000000000001"/>
    <x v="10"/>
    <n v="0"/>
  </r>
  <r>
    <d v="2020-03-03T12:00:00"/>
    <n v="1E-3"/>
    <n v="0.48299999999999998"/>
    <x v="11"/>
    <n v="0"/>
  </r>
  <r>
    <d v="2020-03-03T13:00:00"/>
    <n v="1E-3"/>
    <n v="0.79600000000000004"/>
    <x v="12"/>
    <n v="0"/>
  </r>
  <r>
    <d v="2020-03-03T14:00:00"/>
    <n v="7.0000000000000001E-3"/>
    <n v="0.42899999999999999"/>
    <x v="13"/>
    <n v="0"/>
  </r>
  <r>
    <d v="2020-03-03T15:00:00"/>
    <n v="5.0999999999999997E-2"/>
    <n v="0.32500000000000001"/>
    <x v="14"/>
    <n v="0"/>
  </r>
  <r>
    <d v="2020-03-03T16:00:00"/>
    <n v="0.60399999999999998"/>
    <n v="1.7999999999999999E-2"/>
    <x v="15"/>
    <n v="0"/>
  </r>
  <r>
    <d v="2020-03-03T17:00:00"/>
    <n v="0.33900000000000002"/>
    <n v="1.2E-2"/>
    <x v="16"/>
    <n v="0"/>
  </r>
  <r>
    <d v="2020-03-03T18:00:00"/>
    <n v="0.44900000000000001"/>
    <n v="0"/>
    <x v="17"/>
    <n v="0"/>
  </r>
  <r>
    <d v="2020-03-03T19:00:00"/>
    <n v="0.52"/>
    <n v="0"/>
    <x v="18"/>
    <n v="0"/>
  </r>
  <r>
    <d v="2020-03-03T20:00:00"/>
    <n v="0.46200000000000002"/>
    <n v="0"/>
    <x v="19"/>
    <n v="0"/>
  </r>
  <r>
    <d v="2020-03-03T21:00:00"/>
    <n v="0.54700000000000004"/>
    <n v="0"/>
    <x v="20"/>
    <n v="0"/>
  </r>
  <r>
    <d v="2020-03-03T22:00:00"/>
    <n v="0.42"/>
    <n v="0"/>
    <x v="21"/>
    <n v="0"/>
  </r>
  <r>
    <d v="2020-03-03T23:00:00"/>
    <n v="0.504"/>
    <n v="0"/>
    <x v="22"/>
    <n v="0"/>
  </r>
  <r>
    <d v="2020-03-03T00:00:00"/>
    <n v="0.438"/>
    <n v="0"/>
    <x v="23"/>
    <n v="0"/>
  </r>
  <r>
    <d v="2020-03-04T01:00:00"/>
    <n v="0.36"/>
    <n v="0"/>
    <x v="0"/>
    <n v="0"/>
  </r>
  <r>
    <d v="2020-03-04T02:00:00"/>
    <n v="0.26100000000000001"/>
    <n v="0"/>
    <x v="1"/>
    <n v="0"/>
  </r>
  <r>
    <d v="2020-03-04T03:00:00"/>
    <n v="0.36899999999999999"/>
    <n v="0"/>
    <x v="2"/>
    <n v="0"/>
  </r>
  <r>
    <d v="2020-03-04T04:00:00"/>
    <n v="0.32100000000000001"/>
    <n v="0"/>
    <x v="3"/>
    <n v="0"/>
  </r>
  <r>
    <d v="2020-03-04T05:00:00"/>
    <n v="0.30399999999999999"/>
    <n v="0"/>
    <x v="4"/>
    <n v="0"/>
  </r>
  <r>
    <d v="2020-03-04T06:00:00"/>
    <n v="0.308"/>
    <n v="0"/>
    <x v="5"/>
    <n v="0"/>
  </r>
  <r>
    <d v="2020-03-04T07:00:00"/>
    <n v="0.34100000000000003"/>
    <n v="0"/>
    <x v="6"/>
    <n v="0"/>
  </r>
  <r>
    <d v="2020-03-04T08:00:00"/>
    <n v="0.20300000000000001"/>
    <n v="7.3999999999999996E-2"/>
    <x v="7"/>
    <n v="0"/>
  </r>
  <r>
    <d v="2020-03-04T09:00:00"/>
    <n v="9.5000000000000001E-2"/>
    <n v="0.17"/>
    <x v="8"/>
    <n v="0"/>
  </r>
  <r>
    <d v="2020-03-04T10:00:00"/>
    <n v="0"/>
    <n v="0.51200000000000001"/>
    <x v="9"/>
    <n v="1"/>
  </r>
  <r>
    <d v="2020-03-04T11:00:00"/>
    <n v="1E-3"/>
    <n v="0.95399999999999996"/>
    <x v="10"/>
    <n v="0"/>
  </r>
  <r>
    <d v="2020-03-04T12:00:00"/>
    <n v="0"/>
    <n v="1.028"/>
    <x v="11"/>
    <n v="1"/>
  </r>
  <r>
    <d v="2020-03-04T13:00:00"/>
    <n v="0"/>
    <n v="0.96699999999999997"/>
    <x v="12"/>
    <n v="1"/>
  </r>
  <r>
    <d v="2020-03-04T14:00:00"/>
    <n v="0.49399999999999999"/>
    <n v="0.84799999999999998"/>
    <x v="13"/>
    <n v="0"/>
  </r>
  <r>
    <d v="2020-03-04T15:00:00"/>
    <n v="8.0000000000000002E-3"/>
    <n v="0.63700000000000001"/>
    <x v="14"/>
    <n v="0"/>
  </r>
  <r>
    <d v="2020-03-04T16:00:00"/>
    <n v="7.4999999999999997E-2"/>
    <n v="0.432"/>
    <x v="15"/>
    <n v="0"/>
  </r>
  <r>
    <d v="2020-03-04T17:00:00"/>
    <n v="0.33700000000000002"/>
    <n v="0.13200000000000001"/>
    <x v="16"/>
    <n v="0"/>
  </r>
  <r>
    <d v="2020-03-04T18:00:00"/>
    <n v="0.72099999999999997"/>
    <n v="1E-3"/>
    <x v="17"/>
    <n v="0"/>
  </r>
  <r>
    <d v="2020-03-04T19:00:00"/>
    <n v="0.76"/>
    <n v="0"/>
    <x v="18"/>
    <n v="0"/>
  </r>
  <r>
    <d v="2020-03-04T20:00:00"/>
    <n v="0.61199999999999999"/>
    <n v="0"/>
    <x v="19"/>
    <n v="0"/>
  </r>
  <r>
    <d v="2020-03-04T21:00:00"/>
    <n v="0.748"/>
    <n v="0"/>
    <x v="20"/>
    <n v="0"/>
  </r>
  <r>
    <d v="2020-03-04T22:00:00"/>
    <n v="0.79800000000000004"/>
    <n v="0"/>
    <x v="21"/>
    <n v="0"/>
  </r>
  <r>
    <d v="2020-03-04T23:00:00"/>
    <n v="0.80900000000000005"/>
    <n v="0"/>
    <x v="22"/>
    <n v="0"/>
  </r>
  <r>
    <d v="2020-03-04T00:00:00"/>
    <n v="0.45600000000000002"/>
    <n v="0"/>
    <x v="23"/>
    <n v="0"/>
  </r>
  <r>
    <d v="2020-03-05T01:00:00"/>
    <n v="1.2629999999999999"/>
    <n v="0"/>
    <x v="0"/>
    <n v="0"/>
  </r>
  <r>
    <d v="2020-03-05T02:00:00"/>
    <n v="0.84"/>
    <n v="0"/>
    <x v="1"/>
    <n v="0"/>
  </r>
  <r>
    <d v="2020-03-05T03:00:00"/>
    <n v="0.28399999999999997"/>
    <n v="0"/>
    <x v="2"/>
    <n v="0"/>
  </r>
  <r>
    <d v="2020-03-05T04:00:00"/>
    <n v="0.33"/>
    <n v="0"/>
    <x v="3"/>
    <n v="0"/>
  </r>
  <r>
    <d v="2020-03-05T05:00:00"/>
    <n v="0.34699999999999998"/>
    <n v="0"/>
    <x v="4"/>
    <n v="0"/>
  </r>
  <r>
    <d v="2020-03-05T06:00:00"/>
    <n v="0.26100000000000001"/>
    <n v="0"/>
    <x v="5"/>
    <n v="0"/>
  </r>
  <r>
    <d v="2020-03-05T07:00:00"/>
    <n v="0.439"/>
    <n v="8.0000000000000002E-3"/>
    <x v="6"/>
    <n v="0"/>
  </r>
  <r>
    <d v="2020-03-05T08:00:00"/>
    <n v="3.1E-2"/>
    <n v="1.0920000000000001"/>
    <x v="7"/>
    <n v="0"/>
  </r>
  <r>
    <d v="2020-03-05T09:00:00"/>
    <n v="8.0000000000000002E-3"/>
    <n v="2.7189999999999999"/>
    <x v="8"/>
    <n v="0"/>
  </r>
  <r>
    <d v="2020-03-05T10:00:00"/>
    <n v="0"/>
    <n v="4.8940000000000001"/>
    <x v="9"/>
    <n v="1"/>
  </r>
  <r>
    <d v="2020-03-05T11:00:00"/>
    <n v="0"/>
    <n v="5.78"/>
    <x v="10"/>
    <n v="1"/>
  </r>
  <r>
    <d v="2020-03-05T12:00:00"/>
    <n v="0"/>
    <n v="6.1669999999999998"/>
    <x v="11"/>
    <n v="1"/>
  </r>
  <r>
    <d v="2020-03-05T13:00:00"/>
    <n v="0"/>
    <n v="5.85"/>
    <x v="12"/>
    <n v="1"/>
  </r>
  <r>
    <d v="2020-03-05T14:00:00"/>
    <n v="0"/>
    <n v="4.8499999999999996"/>
    <x v="13"/>
    <n v="1"/>
  </r>
  <r>
    <d v="2020-03-05T15:00:00"/>
    <n v="0"/>
    <n v="2.0089999999999999"/>
    <x v="14"/>
    <n v="1"/>
  </r>
  <r>
    <d v="2020-03-05T16:00:00"/>
    <n v="5.0000000000000001E-3"/>
    <n v="1.2450000000000001"/>
    <x v="15"/>
    <n v="0"/>
  </r>
  <r>
    <d v="2020-03-05T17:00:00"/>
    <n v="6.2E-2"/>
    <n v="0.245"/>
    <x v="16"/>
    <n v="0"/>
  </r>
  <r>
    <d v="2020-03-05T18:00:00"/>
    <n v="0.438"/>
    <n v="1E-3"/>
    <x v="17"/>
    <n v="0"/>
  </r>
  <r>
    <d v="2020-03-05T19:00:00"/>
    <n v="0.77200000000000002"/>
    <n v="0"/>
    <x v="18"/>
    <n v="0"/>
  </r>
  <r>
    <d v="2020-03-05T20:00:00"/>
    <n v="0.54900000000000004"/>
    <n v="0"/>
    <x v="19"/>
    <n v="0"/>
  </r>
  <r>
    <d v="2020-03-05T21:00:00"/>
    <n v="0.67500000000000004"/>
    <n v="0"/>
    <x v="20"/>
    <n v="0"/>
  </r>
  <r>
    <d v="2020-03-05T22:00:00"/>
    <n v="0.72399999999999998"/>
    <n v="0"/>
    <x v="21"/>
    <n v="0"/>
  </r>
  <r>
    <d v="2020-03-05T23:00:00"/>
    <n v="1.2829999999999999"/>
    <n v="0"/>
    <x v="22"/>
    <n v="0"/>
  </r>
  <r>
    <d v="2020-03-05T00:00:00"/>
    <n v="1.4550000000000001"/>
    <n v="0"/>
    <x v="23"/>
    <n v="0"/>
  </r>
  <r>
    <d v="2020-03-06T01:00:00"/>
    <n v="0.54700000000000004"/>
    <n v="0"/>
    <x v="0"/>
    <n v="0"/>
  </r>
  <r>
    <d v="2020-03-06T02:00:00"/>
    <n v="0.60699999999999998"/>
    <n v="0"/>
    <x v="1"/>
    <n v="0"/>
  </r>
  <r>
    <d v="2020-03-06T03:00:00"/>
    <n v="0.36299999999999999"/>
    <n v="0"/>
    <x v="2"/>
    <n v="0"/>
  </r>
  <r>
    <d v="2020-03-06T04:00:00"/>
    <n v="0.30299999999999999"/>
    <n v="0"/>
    <x v="3"/>
    <n v="0"/>
  </r>
  <r>
    <d v="2020-03-06T05:00:00"/>
    <n v="0.27400000000000002"/>
    <n v="0"/>
    <x v="4"/>
    <n v="0"/>
  </r>
  <r>
    <d v="2020-03-06T06:00:00"/>
    <n v="0.36499999999999999"/>
    <n v="0"/>
    <x v="5"/>
    <n v="0"/>
  </r>
  <r>
    <d v="2020-03-06T07:00:00"/>
    <n v="0.45600000000000002"/>
    <n v="0"/>
    <x v="6"/>
    <n v="0"/>
  </r>
  <r>
    <d v="2020-03-06T08:00:00"/>
    <n v="0.56000000000000005"/>
    <n v="4.0000000000000001E-3"/>
    <x v="7"/>
    <n v="0"/>
  </r>
  <r>
    <d v="2020-03-06T09:00:00"/>
    <n v="7.3999999999999996E-2"/>
    <n v="0.23100000000000001"/>
    <x v="8"/>
    <n v="0"/>
  </r>
  <r>
    <d v="2020-03-06T10:00:00"/>
    <n v="1E-3"/>
    <n v="0.69499999999999995"/>
    <x v="9"/>
    <n v="0"/>
  </r>
  <r>
    <d v="2020-03-06T11:00:00"/>
    <n v="0"/>
    <n v="1.994"/>
    <x v="10"/>
    <n v="1"/>
  </r>
  <r>
    <d v="2020-03-06T12:00:00"/>
    <n v="0.03"/>
    <n v="0.46500000000000002"/>
    <x v="11"/>
    <n v="0"/>
  </r>
  <r>
    <d v="2020-03-06T13:00:00"/>
    <n v="9.4E-2"/>
    <n v="0.28499999999999998"/>
    <x v="12"/>
    <n v="0"/>
  </r>
  <r>
    <d v="2020-03-06T14:00:00"/>
    <n v="0.13500000000000001"/>
    <n v="0.55500000000000005"/>
    <x v="13"/>
    <n v="0"/>
  </r>
  <r>
    <d v="2020-03-06T15:00:00"/>
    <n v="0.39300000000000002"/>
    <n v="0.17899999999999999"/>
    <x v="14"/>
    <n v="0"/>
  </r>
  <r>
    <d v="2020-03-06T16:00:00"/>
    <n v="0.40100000000000002"/>
    <n v="3.5999999999999997E-2"/>
    <x v="15"/>
    <n v="0"/>
  </r>
  <r>
    <d v="2020-03-06T17:00:00"/>
    <n v="0.43099999999999999"/>
    <n v="5.0000000000000001E-3"/>
    <x v="16"/>
    <n v="0"/>
  </r>
  <r>
    <d v="2020-03-06T18:00:00"/>
    <n v="0.52700000000000002"/>
    <n v="0"/>
    <x v="17"/>
    <n v="0"/>
  </r>
  <r>
    <d v="2020-03-06T19:00:00"/>
    <n v="0.629"/>
    <n v="0"/>
    <x v="18"/>
    <n v="0"/>
  </r>
  <r>
    <d v="2020-03-06T20:00:00"/>
    <n v="0.54600000000000004"/>
    <n v="0"/>
    <x v="19"/>
    <n v="0"/>
  </r>
  <r>
    <d v="2020-03-06T21:00:00"/>
    <n v="0.621"/>
    <n v="0"/>
    <x v="20"/>
    <n v="0"/>
  </r>
  <r>
    <d v="2020-03-06T22:00:00"/>
    <n v="0.60399999999999998"/>
    <n v="0"/>
    <x v="21"/>
    <n v="0"/>
  </r>
  <r>
    <d v="2020-03-06T23:00:00"/>
    <n v="0.59799999999999998"/>
    <n v="0"/>
    <x v="22"/>
    <n v="0"/>
  </r>
  <r>
    <d v="2020-03-06T00:00:00"/>
    <n v="0.61899999999999999"/>
    <n v="0"/>
    <x v="23"/>
    <n v="0"/>
  </r>
  <r>
    <d v="2020-03-07T01:00:00"/>
    <n v="0.441"/>
    <n v="0"/>
    <x v="0"/>
    <n v="0"/>
  </r>
  <r>
    <d v="2020-03-07T02:00:00"/>
    <n v="0.38300000000000001"/>
    <n v="0"/>
    <x v="1"/>
    <n v="0"/>
  </r>
  <r>
    <d v="2020-03-07T03:00:00"/>
    <n v="0.33300000000000002"/>
    <n v="0"/>
    <x v="2"/>
    <n v="0"/>
  </r>
  <r>
    <d v="2020-03-07T04:00:00"/>
    <n v="0.28599999999999998"/>
    <n v="0"/>
    <x v="3"/>
    <n v="0"/>
  </r>
  <r>
    <d v="2020-03-07T05:00:00"/>
    <n v="0.26900000000000002"/>
    <n v="0"/>
    <x v="4"/>
    <n v="0"/>
  </r>
  <r>
    <d v="2020-03-07T06:00:00"/>
    <n v="0.34699999999999998"/>
    <n v="0"/>
    <x v="5"/>
    <n v="0"/>
  </r>
  <r>
    <d v="2020-03-07T07:00:00"/>
    <n v="0.246"/>
    <n v="0"/>
    <x v="6"/>
    <n v="0"/>
  </r>
  <r>
    <d v="2020-03-07T08:00:00"/>
    <n v="0.219"/>
    <n v="1.7999999999999999E-2"/>
    <x v="7"/>
    <n v="0"/>
  </r>
  <r>
    <d v="2020-03-07T09:00:00"/>
    <n v="7.4999999999999997E-2"/>
    <n v="0.14599999999999999"/>
    <x v="8"/>
    <n v="0"/>
  </r>
  <r>
    <d v="2020-03-07T10:00:00"/>
    <n v="1.4179999999999999"/>
    <n v="0.376"/>
    <x v="9"/>
    <n v="0"/>
  </r>
  <r>
    <d v="2020-03-07T11:00:00"/>
    <n v="1.2569999999999999"/>
    <n v="0.28599999999999998"/>
    <x v="10"/>
    <n v="0"/>
  </r>
  <r>
    <d v="2020-03-07T12:00:00"/>
    <n v="1.1100000000000001"/>
    <n v="7.2999999999999995E-2"/>
    <x v="11"/>
    <n v="0"/>
  </r>
  <r>
    <d v="2020-03-07T13:00:00"/>
    <n v="1.2210000000000001"/>
    <n v="0.01"/>
    <x v="12"/>
    <n v="0"/>
  </r>
  <r>
    <d v="2020-03-07T14:00:00"/>
    <n v="1.0940000000000001"/>
    <n v="3.1E-2"/>
    <x v="13"/>
    <n v="0"/>
  </r>
  <r>
    <d v="2020-03-07T15:00:00"/>
    <n v="1.262"/>
    <n v="0"/>
    <x v="14"/>
    <n v="0"/>
  </r>
  <r>
    <d v="2020-03-07T16:00:00"/>
    <n v="0.64200000000000002"/>
    <n v="6.0000000000000001E-3"/>
    <x v="15"/>
    <n v="0"/>
  </r>
  <r>
    <d v="2020-03-07T17:00:00"/>
    <n v="2.5470000000000002"/>
    <n v="0"/>
    <x v="16"/>
    <n v="0"/>
  </r>
  <r>
    <d v="2020-03-07T18:00:00"/>
    <n v="1.488"/>
    <n v="0"/>
    <x v="17"/>
    <n v="0"/>
  </r>
  <r>
    <d v="2020-03-07T19:00:00"/>
    <n v="1.3160000000000001"/>
    <n v="0"/>
    <x v="18"/>
    <n v="0"/>
  </r>
  <r>
    <d v="2020-03-07T20:00:00"/>
    <n v="0.72399999999999998"/>
    <n v="0"/>
    <x v="19"/>
    <n v="0"/>
  </r>
  <r>
    <d v="2020-03-07T21:00:00"/>
    <n v="0.66300000000000003"/>
    <n v="0"/>
    <x v="20"/>
    <n v="0"/>
  </r>
  <r>
    <d v="2020-03-07T22:00:00"/>
    <n v="0.77300000000000002"/>
    <n v="0"/>
    <x v="21"/>
    <n v="0"/>
  </r>
  <r>
    <d v="2020-03-07T23:00:00"/>
    <n v="1.4630000000000001"/>
    <n v="0"/>
    <x v="22"/>
    <n v="0"/>
  </r>
  <r>
    <d v="2020-03-07T00:00:00"/>
    <n v="1.744"/>
    <n v="0"/>
    <x v="23"/>
    <n v="0"/>
  </r>
  <r>
    <d v="2020-03-08T01:00:00"/>
    <n v="1.573"/>
    <n v="0"/>
    <x v="0"/>
    <n v="0"/>
  </r>
  <r>
    <d v="2020-03-08T02:00:00"/>
    <n v="1.9610000000000001"/>
    <n v="0"/>
    <x v="1"/>
    <n v="0"/>
  </r>
  <r>
    <d v="2020-03-08T03:00:00"/>
    <n v="0.378"/>
    <n v="0"/>
    <x v="2"/>
    <n v="0"/>
  </r>
  <r>
    <d v="2020-03-08T04:00:00"/>
    <n v="0.308"/>
    <n v="0"/>
    <x v="3"/>
    <n v="0"/>
  </r>
  <r>
    <d v="2020-03-08T05:00:00"/>
    <n v="0.29399999999999998"/>
    <n v="0"/>
    <x v="4"/>
    <n v="0"/>
  </r>
  <r>
    <d v="2020-03-08T06:00:00"/>
    <n v="0.29399999999999998"/>
    <n v="0"/>
    <x v="5"/>
    <n v="0"/>
  </r>
  <r>
    <d v="2020-03-08T07:00:00"/>
    <n v="0.57399999999999995"/>
    <n v="0"/>
    <x v="6"/>
    <n v="0"/>
  </r>
  <r>
    <d v="2020-03-08T08:00:00"/>
    <n v="0.55300000000000005"/>
    <n v="0.17799999999999999"/>
    <x v="7"/>
    <n v="0"/>
  </r>
  <r>
    <d v="2020-03-08T09:00:00"/>
    <n v="1.4E-2"/>
    <n v="0.95199999999999996"/>
    <x v="8"/>
    <n v="0"/>
  </r>
  <r>
    <d v="2020-03-08T10:00:00"/>
    <n v="0.23400000000000001"/>
    <n v="1.3049999999999999"/>
    <x v="9"/>
    <n v="0"/>
  </r>
  <r>
    <d v="2020-03-08T11:00:00"/>
    <n v="0.29499999999999998"/>
    <n v="1.3009999999999999"/>
    <x v="10"/>
    <n v="0"/>
  </r>
  <r>
    <d v="2020-03-08T12:00:00"/>
    <n v="5.3999999999999999E-2"/>
    <n v="1.2390000000000001"/>
    <x v="11"/>
    <n v="0"/>
  </r>
  <r>
    <d v="2020-03-08T13:00:00"/>
    <n v="0.55100000000000005"/>
    <n v="0.19"/>
    <x v="12"/>
    <n v="0"/>
  </r>
  <r>
    <d v="2020-03-08T14:00:00"/>
    <n v="0.30499999999999999"/>
    <n v="0.4"/>
    <x v="13"/>
    <n v="0"/>
  </r>
  <r>
    <d v="2020-03-08T15:00:00"/>
    <n v="0.77800000000000002"/>
    <n v="0.26600000000000001"/>
    <x v="14"/>
    <n v="0"/>
  </r>
  <r>
    <d v="2020-03-08T16:00:00"/>
    <n v="0.68500000000000005"/>
    <n v="1.4E-2"/>
    <x v="15"/>
    <n v="0"/>
  </r>
  <r>
    <d v="2020-03-08T17:00:00"/>
    <n v="0.60799999999999998"/>
    <n v="9.5000000000000001E-2"/>
    <x v="16"/>
    <n v="0"/>
  </r>
  <r>
    <d v="2020-03-08T18:00:00"/>
    <n v="0.68899999999999995"/>
    <n v="0"/>
    <x v="17"/>
    <n v="0"/>
  </r>
  <r>
    <d v="2020-03-08T19:00:00"/>
    <n v="0.80900000000000005"/>
    <n v="0"/>
    <x v="18"/>
    <n v="0"/>
  </r>
  <r>
    <d v="2020-03-08T20:00:00"/>
    <n v="0.85199999999999998"/>
    <n v="0"/>
    <x v="19"/>
    <n v="0"/>
  </r>
  <r>
    <d v="2020-03-08T21:00:00"/>
    <n v="0.94799999999999995"/>
    <n v="0"/>
    <x v="20"/>
    <n v="0"/>
  </r>
  <r>
    <d v="2020-03-08T22:00:00"/>
    <n v="0.82199999999999995"/>
    <n v="0"/>
    <x v="21"/>
    <n v="0"/>
  </r>
  <r>
    <d v="2020-03-08T23:00:00"/>
    <n v="0.94899999999999995"/>
    <n v="0"/>
    <x v="22"/>
    <n v="0"/>
  </r>
  <r>
    <d v="2020-03-08T00:00:00"/>
    <n v="0.86899999999999999"/>
    <n v="0"/>
    <x v="23"/>
    <n v="0"/>
  </r>
  <r>
    <d v="2020-03-09T01:00:00"/>
    <n v="0.78200000000000003"/>
    <n v="0"/>
    <x v="0"/>
    <n v="0"/>
  </r>
  <r>
    <d v="2020-03-09T02:00:00"/>
    <n v="0.3"/>
    <n v="0"/>
    <x v="1"/>
    <n v="0"/>
  </r>
  <r>
    <d v="2020-03-09T03:00:00"/>
    <n v="0.33900000000000002"/>
    <n v="0"/>
    <x v="2"/>
    <n v="0"/>
  </r>
  <r>
    <d v="2020-03-09T04:00:00"/>
    <n v="0.35899999999999999"/>
    <n v="0"/>
    <x v="3"/>
    <n v="0"/>
  </r>
  <r>
    <d v="2020-03-09T05:00:00"/>
    <n v="0.38900000000000001"/>
    <n v="0"/>
    <x v="4"/>
    <n v="0"/>
  </r>
  <r>
    <d v="2020-03-09T06:00:00"/>
    <n v="0.28599999999999998"/>
    <n v="0"/>
    <x v="5"/>
    <n v="0"/>
  </r>
  <r>
    <d v="2020-03-09T07:00:00"/>
    <n v="0.24299999999999999"/>
    <n v="5.2999999999999999E-2"/>
    <x v="6"/>
    <n v="0"/>
  </r>
  <r>
    <d v="2020-03-09T08:00:00"/>
    <n v="8.0000000000000002E-3"/>
    <n v="1.089"/>
    <x v="7"/>
    <n v="0"/>
  </r>
  <r>
    <d v="2020-03-09T09:00:00"/>
    <n v="0.193"/>
    <n v="1.992"/>
    <x v="8"/>
    <n v="0"/>
  </r>
  <r>
    <d v="2020-03-09T10:00:00"/>
    <n v="0.44600000000000001"/>
    <n v="3.1819999999999999"/>
    <x v="9"/>
    <n v="0"/>
  </r>
  <r>
    <d v="2020-03-09T11:00:00"/>
    <n v="0"/>
    <n v="5.2320000000000002"/>
    <x v="10"/>
    <n v="1"/>
  </r>
  <r>
    <d v="2020-03-09T12:00:00"/>
    <n v="0.39600000000000002"/>
    <n v="3.7320000000000002"/>
    <x v="11"/>
    <n v="0"/>
  </r>
  <r>
    <d v="2020-03-09T13:00:00"/>
    <n v="1.2E-2"/>
    <n v="1.5229999999999999"/>
    <x v="12"/>
    <n v="0"/>
  </r>
  <r>
    <d v="2020-03-09T14:00:00"/>
    <n v="4.8000000000000001E-2"/>
    <n v="0.95399999999999996"/>
    <x v="13"/>
    <n v="0"/>
  </r>
  <r>
    <d v="2020-03-09T15:00:00"/>
    <n v="2.2469999999999999"/>
    <n v="0.34"/>
    <x v="14"/>
    <n v="0"/>
  </r>
  <r>
    <d v="2020-03-09T16:00:00"/>
    <n v="0.40200000000000002"/>
    <n v="0.29599999999999999"/>
    <x v="15"/>
    <n v="0"/>
  </r>
  <r>
    <d v="2020-03-09T17:00:00"/>
    <n v="0.38600000000000001"/>
    <n v="8.4000000000000005E-2"/>
    <x v="16"/>
    <n v="0"/>
  </r>
  <r>
    <d v="2020-03-09T18:00:00"/>
    <n v="0.74"/>
    <n v="4.0000000000000001E-3"/>
    <x v="17"/>
    <n v="0"/>
  </r>
  <r>
    <d v="2020-03-09T19:00:00"/>
    <n v="0.66"/>
    <n v="0"/>
    <x v="18"/>
    <n v="0"/>
  </r>
  <r>
    <d v="2020-03-09T20:00:00"/>
    <n v="1.254"/>
    <n v="0"/>
    <x v="19"/>
    <n v="0"/>
  </r>
  <r>
    <d v="2020-03-09T21:00:00"/>
    <n v="1.5389999999999999"/>
    <n v="0"/>
    <x v="20"/>
    <n v="0"/>
  </r>
  <r>
    <d v="2020-03-09T22:00:00"/>
    <n v="0.997"/>
    <n v="0"/>
    <x v="21"/>
    <n v="0"/>
  </r>
  <r>
    <d v="2020-03-09T23:00:00"/>
    <n v="0.86699999999999999"/>
    <n v="0"/>
    <x v="22"/>
    <n v="0"/>
  </r>
  <r>
    <d v="2020-03-09T00:00:00"/>
    <n v="0.60299999999999998"/>
    <n v="0"/>
    <x v="23"/>
    <n v="0"/>
  </r>
  <r>
    <d v="2020-03-10T01:00:00"/>
    <n v="0.45500000000000002"/>
    <n v="0"/>
    <x v="0"/>
    <n v="0"/>
  </r>
  <r>
    <d v="2020-03-10T02:00:00"/>
    <n v="0.39100000000000001"/>
    <n v="0"/>
    <x v="1"/>
    <n v="0"/>
  </r>
  <r>
    <d v="2020-03-10T03:00:00"/>
    <n v="0.28799999999999998"/>
    <n v="0"/>
    <x v="2"/>
    <n v="0"/>
  </r>
  <r>
    <d v="2020-03-10T04:00:00"/>
    <n v="0.30299999999999999"/>
    <n v="0"/>
    <x v="3"/>
    <n v="0"/>
  </r>
  <r>
    <d v="2020-03-10T05:00:00"/>
    <n v="0.38"/>
    <n v="0"/>
    <x v="4"/>
    <n v="0"/>
  </r>
  <r>
    <d v="2020-03-10T06:00:00"/>
    <n v="0.35499999999999998"/>
    <n v="0"/>
    <x v="5"/>
    <n v="0"/>
  </r>
  <r>
    <d v="2020-03-10T07:00:00"/>
    <n v="0.376"/>
    <n v="2.8000000000000001E-2"/>
    <x v="6"/>
    <n v="0"/>
  </r>
  <r>
    <d v="2020-03-10T08:00:00"/>
    <n v="6.6000000000000003E-2"/>
    <n v="1.135"/>
    <x v="7"/>
    <n v="0"/>
  </r>
  <r>
    <d v="2020-03-10T09:00:00"/>
    <n v="1E-3"/>
    <n v="2.6949999999999998"/>
    <x v="8"/>
    <n v="0"/>
  </r>
  <r>
    <d v="2020-03-10T10:00:00"/>
    <n v="0"/>
    <n v="3.355"/>
    <x v="9"/>
    <n v="1"/>
  </r>
  <r>
    <d v="2020-03-10T11:00:00"/>
    <n v="0.23799999999999999"/>
    <n v="3.3010000000000002"/>
    <x v="10"/>
    <n v="0"/>
  </r>
  <r>
    <d v="2020-03-10T12:00:00"/>
    <n v="0.109"/>
    <n v="3.6179999999999999"/>
    <x v="11"/>
    <n v="0"/>
  </r>
  <r>
    <d v="2020-03-10T13:00:00"/>
    <n v="1.2999999999999999E-2"/>
    <n v="2.633"/>
    <x v="12"/>
    <n v="0"/>
  </r>
  <r>
    <d v="2020-03-10T14:00:00"/>
    <n v="3.5000000000000003E-2"/>
    <n v="2.0990000000000002"/>
    <x v="13"/>
    <n v="0"/>
  </r>
  <r>
    <d v="2020-03-10T15:00:00"/>
    <n v="8.9999999999999993E-3"/>
    <n v="3.1179999999999999"/>
    <x v="14"/>
    <n v="0"/>
  </r>
  <r>
    <d v="2020-03-10T16:00:00"/>
    <n v="3.5999999999999997E-2"/>
    <n v="1.361"/>
    <x v="15"/>
    <n v="0"/>
  </r>
  <r>
    <d v="2020-03-10T17:00:00"/>
    <n v="0.50800000000000001"/>
    <n v="0.30099999999999999"/>
    <x v="16"/>
    <n v="0"/>
  </r>
  <r>
    <d v="2020-03-10T18:00:00"/>
    <n v="0.61699999999999999"/>
    <n v="2E-3"/>
    <x v="17"/>
    <n v="0"/>
  </r>
  <r>
    <d v="2020-03-10T19:00:00"/>
    <n v="0.71799999999999997"/>
    <n v="0"/>
    <x v="18"/>
    <n v="0"/>
  </r>
  <r>
    <d v="2020-03-10T20:00:00"/>
    <n v="1.056"/>
    <n v="0"/>
    <x v="19"/>
    <n v="0"/>
  </r>
  <r>
    <d v="2020-03-10T21:00:00"/>
    <n v="0.79800000000000004"/>
    <n v="0"/>
    <x v="20"/>
    <n v="0"/>
  </r>
  <r>
    <d v="2020-03-10T22:00:00"/>
    <n v="0.68799999999999994"/>
    <n v="0"/>
    <x v="21"/>
    <n v="0"/>
  </r>
  <r>
    <d v="2020-03-10T23:00:00"/>
    <n v="0.84599999999999997"/>
    <n v="0"/>
    <x v="22"/>
    <n v="0"/>
  </r>
  <r>
    <d v="2020-03-10T00:00:00"/>
    <n v="0.93200000000000005"/>
    <n v="0"/>
    <x v="23"/>
    <n v="0"/>
  </r>
  <r>
    <d v="2020-03-11T01:00:00"/>
    <n v="1.9119999999999999"/>
    <n v="0"/>
    <x v="0"/>
    <n v="0"/>
  </r>
  <r>
    <d v="2020-03-11T02:00:00"/>
    <n v="1.01"/>
    <n v="0"/>
    <x v="1"/>
    <n v="0"/>
  </r>
  <r>
    <d v="2020-03-11T03:00:00"/>
    <n v="0.621"/>
    <n v="0"/>
    <x v="2"/>
    <n v="0"/>
  </r>
  <r>
    <d v="2020-03-11T04:00:00"/>
    <n v="0.46400000000000002"/>
    <n v="0"/>
    <x v="3"/>
    <n v="0"/>
  </r>
  <r>
    <d v="2020-03-11T05:00:00"/>
    <n v="0.376"/>
    <n v="0"/>
    <x v="4"/>
    <n v="0"/>
  </r>
  <r>
    <d v="2020-03-11T06:00:00"/>
    <n v="0.33"/>
    <n v="0"/>
    <x v="5"/>
    <n v="0"/>
  </r>
  <r>
    <d v="2020-03-11T07:00:00"/>
    <n v="0.26400000000000001"/>
    <n v="0"/>
    <x v="6"/>
    <n v="0"/>
  </r>
  <r>
    <d v="2020-03-11T08:00:00"/>
    <n v="0.222"/>
    <n v="1.4E-2"/>
    <x v="7"/>
    <n v="0"/>
  </r>
  <r>
    <d v="2020-03-11T09:00:00"/>
    <n v="0.124"/>
    <n v="0.24399999999999999"/>
    <x v="8"/>
    <n v="0"/>
  </r>
  <r>
    <d v="2020-03-11T10:00:00"/>
    <n v="1.7000000000000001E-2"/>
    <n v="0.76100000000000001"/>
    <x v="9"/>
    <n v="0"/>
  </r>
  <r>
    <d v="2020-03-11T11:00:00"/>
    <n v="0.69899999999999995"/>
    <n v="0.28699999999999998"/>
    <x v="10"/>
    <n v="0"/>
  </r>
  <r>
    <d v="2020-03-11T12:00:00"/>
    <n v="0.86399999999999999"/>
    <n v="0.81"/>
    <x v="11"/>
    <n v="0"/>
  </r>
  <r>
    <d v="2020-03-11T13:00:00"/>
    <n v="8.9999999999999993E-3"/>
    <n v="2.9769999999999999"/>
    <x v="12"/>
    <n v="0"/>
  </r>
  <r>
    <d v="2020-03-11T14:00:00"/>
    <n v="0.627"/>
    <n v="2.5609999999999999"/>
    <x v="13"/>
    <n v="0"/>
  </r>
  <r>
    <d v="2020-03-11T15:00:00"/>
    <n v="2.4E-2"/>
    <n v="2.8170000000000002"/>
    <x v="14"/>
    <n v="0"/>
  </r>
  <r>
    <d v="2020-03-11T16:00:00"/>
    <n v="8.2000000000000003E-2"/>
    <n v="1.0980000000000001"/>
    <x v="15"/>
    <n v="0"/>
  </r>
  <r>
    <d v="2020-03-11T17:00:00"/>
    <n v="0.41399999999999998"/>
    <n v="0.155"/>
    <x v="16"/>
    <n v="0"/>
  </r>
  <r>
    <d v="2020-03-11T18:00:00"/>
    <n v="0.95799999999999996"/>
    <n v="0"/>
    <x v="17"/>
    <n v="0"/>
  </r>
  <r>
    <d v="2020-03-11T19:00:00"/>
    <n v="0.76900000000000002"/>
    <n v="0"/>
    <x v="18"/>
    <n v="0"/>
  </r>
  <r>
    <d v="2020-03-11T20:00:00"/>
    <n v="0.95599999999999996"/>
    <n v="0"/>
    <x v="19"/>
    <n v="0"/>
  </r>
  <r>
    <d v="2020-03-11T21:00:00"/>
    <n v="1.1919999999999999"/>
    <n v="0"/>
    <x v="20"/>
    <n v="0"/>
  </r>
  <r>
    <d v="2020-03-11T22:00:00"/>
    <n v="1.109"/>
    <n v="0"/>
    <x v="21"/>
    <n v="0"/>
  </r>
  <r>
    <d v="2020-03-11T23:00:00"/>
    <n v="1.0840000000000001"/>
    <n v="0"/>
    <x v="22"/>
    <n v="0"/>
  </r>
  <r>
    <d v="2020-03-11T00:00:00"/>
    <n v="1.1040000000000001"/>
    <n v="0"/>
    <x v="23"/>
    <n v="0"/>
  </r>
  <r>
    <d v="2020-03-12T01:00:00"/>
    <n v="1.3480000000000001"/>
    <n v="0"/>
    <x v="0"/>
    <n v="0"/>
  </r>
  <r>
    <d v="2020-03-12T02:00:00"/>
    <n v="1.365"/>
    <n v="0"/>
    <x v="1"/>
    <n v="0"/>
  </r>
  <r>
    <d v="2020-03-12T03:00:00"/>
    <n v="0.45300000000000001"/>
    <n v="0"/>
    <x v="2"/>
    <n v="0"/>
  </r>
  <r>
    <d v="2020-03-12T04:00:00"/>
    <n v="0.35699999999999998"/>
    <n v="0"/>
    <x v="3"/>
    <n v="0"/>
  </r>
  <r>
    <d v="2020-03-12T05:00:00"/>
    <n v="0.313"/>
    <n v="0"/>
    <x v="4"/>
    <n v="0"/>
  </r>
  <r>
    <d v="2020-03-12T06:00:00"/>
    <n v="0.34799999999999998"/>
    <n v="0"/>
    <x v="5"/>
    <n v="0"/>
  </r>
  <r>
    <d v="2020-03-12T07:00:00"/>
    <n v="0.33100000000000002"/>
    <n v="1E-3"/>
    <x v="6"/>
    <n v="0"/>
  </r>
  <r>
    <d v="2020-03-12T08:00:00"/>
    <n v="0.42499999999999999"/>
    <n v="0.188"/>
    <x v="7"/>
    <n v="0"/>
  </r>
  <r>
    <d v="2020-03-12T09:00:00"/>
    <n v="1.2E-2"/>
    <n v="2.327"/>
    <x v="8"/>
    <n v="0"/>
  </r>
  <r>
    <d v="2020-03-12T10:00:00"/>
    <n v="0"/>
    <n v="4.8109999999999999"/>
    <x v="9"/>
    <n v="1"/>
  </r>
  <r>
    <d v="2020-03-12T11:00:00"/>
    <n v="5.0000000000000001E-3"/>
    <n v="3.01"/>
    <x v="10"/>
    <n v="0"/>
  </r>
  <r>
    <d v="2020-03-12T12:00:00"/>
    <n v="0"/>
    <n v="4.2039999999999997"/>
    <x v="11"/>
    <n v="1"/>
  </r>
  <r>
    <d v="2020-03-12T13:00:00"/>
    <n v="1.7999999999999999E-2"/>
    <n v="1.579"/>
    <x v="12"/>
    <n v="0"/>
  </r>
  <r>
    <d v="2020-03-12T14:00:00"/>
    <n v="1.0999999999999999E-2"/>
    <n v="3.0649999999999999"/>
    <x v="13"/>
    <n v="0"/>
  </r>
  <r>
    <d v="2020-03-12T15:00:00"/>
    <n v="0.315"/>
    <n v="1.4550000000000001"/>
    <x v="14"/>
    <n v="0"/>
  </r>
  <r>
    <d v="2020-03-12T16:00:00"/>
    <n v="0.191"/>
    <n v="0.35599999999999998"/>
    <x v="15"/>
    <n v="0"/>
  </r>
  <r>
    <d v="2020-03-12T17:00:00"/>
    <n v="1.5660000000000001"/>
    <n v="9.0999999999999998E-2"/>
    <x v="16"/>
    <n v="0"/>
  </r>
  <r>
    <d v="2020-03-12T18:00:00"/>
    <n v="1.071"/>
    <n v="0"/>
    <x v="17"/>
    <n v="0"/>
  </r>
  <r>
    <d v="2020-03-12T19:00:00"/>
    <n v="0.82"/>
    <n v="0"/>
    <x v="18"/>
    <n v="0"/>
  </r>
  <r>
    <d v="2020-03-12T20:00:00"/>
    <n v="0.879"/>
    <n v="0"/>
    <x v="19"/>
    <n v="0"/>
  </r>
  <r>
    <d v="2020-03-12T21:00:00"/>
    <n v="0.877"/>
    <n v="0"/>
    <x v="20"/>
    <n v="0"/>
  </r>
  <r>
    <d v="2020-03-12T22:00:00"/>
    <n v="0.93500000000000005"/>
    <n v="0"/>
    <x v="21"/>
    <n v="0"/>
  </r>
  <r>
    <d v="2020-03-12T23:00:00"/>
    <n v="1.024"/>
    <n v="0"/>
    <x v="22"/>
    <n v="0"/>
  </r>
  <r>
    <d v="2020-03-12T00:00:00"/>
    <n v="0.82499999999999996"/>
    <n v="0"/>
    <x v="23"/>
    <n v="0"/>
  </r>
  <r>
    <d v="2020-03-13T01:00:00"/>
    <n v="1.361"/>
    <n v="0"/>
    <x v="0"/>
    <n v="0"/>
  </r>
  <r>
    <d v="2020-03-13T02:00:00"/>
    <n v="1.175"/>
    <n v="0"/>
    <x v="1"/>
    <n v="0"/>
  </r>
  <r>
    <d v="2020-03-13T03:00:00"/>
    <n v="0.44"/>
    <n v="0"/>
    <x v="2"/>
    <n v="0"/>
  </r>
  <r>
    <d v="2020-03-13T04:00:00"/>
    <n v="0.32400000000000001"/>
    <n v="0"/>
    <x v="3"/>
    <n v="0"/>
  </r>
  <r>
    <d v="2020-03-13T05:00:00"/>
    <n v="0.376"/>
    <n v="0"/>
    <x v="4"/>
    <n v="0"/>
  </r>
  <r>
    <d v="2020-03-13T06:00:00"/>
    <n v="0.39100000000000001"/>
    <n v="0"/>
    <x v="5"/>
    <n v="0"/>
  </r>
  <r>
    <d v="2020-03-13T07:00:00"/>
    <n v="0.245"/>
    <n v="5.5E-2"/>
    <x v="6"/>
    <n v="0"/>
  </r>
  <r>
    <d v="2020-03-13T08:00:00"/>
    <n v="6.8000000000000005E-2"/>
    <n v="0.69299999999999995"/>
    <x v="7"/>
    <n v="0"/>
  </r>
  <r>
    <d v="2020-03-13T09:00:00"/>
    <n v="1.2E-2"/>
    <n v="1.014"/>
    <x v="8"/>
    <n v="0"/>
  </r>
  <r>
    <d v="2020-03-13T10:00:00"/>
    <n v="7.0999999999999994E-2"/>
    <n v="0.56999999999999995"/>
    <x v="9"/>
    <n v="0"/>
  </r>
  <r>
    <d v="2020-03-13T11:00:00"/>
    <n v="0.223"/>
    <n v="3.206"/>
    <x v="10"/>
    <n v="0"/>
  </r>
  <r>
    <d v="2020-03-13T12:00:00"/>
    <n v="0.19700000000000001"/>
    <n v="3.4540000000000002"/>
    <x v="11"/>
    <n v="0"/>
  </r>
  <r>
    <d v="2020-03-13T13:00:00"/>
    <n v="2.3E-2"/>
    <n v="4.82"/>
    <x v="12"/>
    <n v="0"/>
  </r>
  <r>
    <d v="2020-03-13T14:00:00"/>
    <n v="0"/>
    <n v="4.6680000000000001"/>
    <x v="13"/>
    <n v="1"/>
  </r>
  <r>
    <d v="2020-03-13T15:00:00"/>
    <n v="3.7999999999999999E-2"/>
    <n v="2.65"/>
    <x v="14"/>
    <n v="0"/>
  </r>
  <r>
    <d v="2020-03-13T16:00:00"/>
    <n v="1.0049999999999999"/>
    <n v="0.42299999999999999"/>
    <x v="15"/>
    <n v="0"/>
  </r>
  <r>
    <d v="2020-03-13T17:00:00"/>
    <n v="0.49"/>
    <n v="4.9000000000000002E-2"/>
    <x v="16"/>
    <n v="0"/>
  </r>
  <r>
    <d v="2020-03-13T18:00:00"/>
    <n v="1.1339999999999999"/>
    <n v="3.0000000000000001E-3"/>
    <x v="17"/>
    <n v="0"/>
  </r>
  <r>
    <d v="2020-03-13T19:00:00"/>
    <n v="1.468"/>
    <n v="0"/>
    <x v="18"/>
    <n v="0"/>
  </r>
  <r>
    <d v="2020-03-13T20:00:00"/>
    <n v="1.5029999999999999"/>
    <n v="0"/>
    <x v="19"/>
    <n v="0"/>
  </r>
  <r>
    <d v="2020-03-13T21:00:00"/>
    <n v="0.97399999999999998"/>
    <n v="0"/>
    <x v="20"/>
    <n v="0"/>
  </r>
  <r>
    <d v="2020-03-13T22:00:00"/>
    <n v="0.92200000000000004"/>
    <n v="0"/>
    <x v="21"/>
    <n v="0"/>
  </r>
  <r>
    <d v="2020-03-13T23:00:00"/>
    <n v="1.008"/>
    <n v="0"/>
    <x v="22"/>
    <n v="0"/>
  </r>
  <r>
    <d v="2020-03-13T00:00:00"/>
    <n v="1.681"/>
    <n v="0"/>
    <x v="23"/>
    <n v="0"/>
  </r>
  <r>
    <d v="2020-03-14T01:00:00"/>
    <n v="1.4910000000000001"/>
    <n v="0"/>
    <x v="0"/>
    <n v="0"/>
  </r>
  <r>
    <d v="2020-03-14T02:00:00"/>
    <n v="0.58899999999999997"/>
    <n v="0"/>
    <x v="1"/>
    <n v="0"/>
  </r>
  <r>
    <d v="2020-03-14T03:00:00"/>
    <n v="0.69599999999999995"/>
    <n v="0"/>
    <x v="2"/>
    <n v="0"/>
  </r>
  <r>
    <d v="2020-03-14T04:00:00"/>
    <n v="0.77100000000000002"/>
    <n v="0"/>
    <x v="3"/>
    <n v="0"/>
  </r>
  <r>
    <d v="2020-03-14T05:00:00"/>
    <n v="0.38300000000000001"/>
    <n v="0"/>
    <x v="4"/>
    <n v="0"/>
  </r>
  <r>
    <d v="2020-03-14T06:00:00"/>
    <n v="0.40500000000000003"/>
    <n v="0"/>
    <x v="5"/>
    <n v="0"/>
  </r>
  <r>
    <d v="2020-03-14T07:00:00"/>
    <n v="0.26400000000000001"/>
    <n v="5.3999999999999999E-2"/>
    <x v="6"/>
    <n v="0"/>
  </r>
  <r>
    <d v="2020-03-14T08:00:00"/>
    <n v="0.11799999999999999"/>
    <n v="0.54400000000000004"/>
    <x v="7"/>
    <n v="0"/>
  </r>
  <r>
    <d v="2020-03-14T09:00:00"/>
    <n v="6.4000000000000001E-2"/>
    <n v="1.288"/>
    <x v="8"/>
    <n v="0"/>
  </r>
  <r>
    <d v="2020-03-14T10:00:00"/>
    <n v="3.2000000000000001E-2"/>
    <n v="2.7090000000000001"/>
    <x v="9"/>
    <n v="0"/>
  </r>
  <r>
    <d v="2020-03-14T11:00:00"/>
    <n v="0.224"/>
    <n v="2.9889999999999999"/>
    <x v="10"/>
    <n v="0"/>
  </r>
  <r>
    <d v="2020-03-14T12:00:00"/>
    <n v="0.29099999999999998"/>
    <n v="1.3819999999999999"/>
    <x v="11"/>
    <n v="0"/>
  </r>
  <r>
    <d v="2020-03-14T13:00:00"/>
    <n v="0.05"/>
    <n v="3.536"/>
    <x v="12"/>
    <n v="0"/>
  </r>
  <r>
    <d v="2020-03-14T14:00:00"/>
    <n v="0.49299999999999999"/>
    <n v="3.758"/>
    <x v="13"/>
    <n v="0"/>
  </r>
  <r>
    <d v="2020-03-14T15:00:00"/>
    <n v="1.7999999999999999E-2"/>
    <n v="2.7879999999999998"/>
    <x v="14"/>
    <n v="0"/>
  </r>
  <r>
    <d v="2020-03-14T16:00:00"/>
    <n v="0.58899999999999997"/>
    <n v="1.2310000000000001"/>
    <x v="15"/>
    <n v="0"/>
  </r>
  <r>
    <d v="2020-03-14T17:00:00"/>
    <n v="3.1949999999999998"/>
    <n v="0.109"/>
    <x v="16"/>
    <n v="0"/>
  </r>
  <r>
    <d v="2020-03-14T18:00:00"/>
    <n v="1.6679999999999999"/>
    <n v="0"/>
    <x v="17"/>
    <n v="0"/>
  </r>
  <r>
    <d v="2020-03-14T19:00:00"/>
    <n v="1.4870000000000001"/>
    <n v="0"/>
    <x v="18"/>
    <n v="0"/>
  </r>
  <r>
    <d v="2020-03-14T20:00:00"/>
    <n v="1.7050000000000001"/>
    <n v="0"/>
    <x v="19"/>
    <n v="0"/>
  </r>
  <r>
    <d v="2020-03-14T21:00:00"/>
    <n v="0.94899999999999995"/>
    <n v="0"/>
    <x v="20"/>
    <n v="0"/>
  </r>
  <r>
    <d v="2020-03-14T22:00:00"/>
    <n v="1.1379999999999999"/>
    <n v="0"/>
    <x v="21"/>
    <n v="0"/>
  </r>
  <r>
    <d v="2020-03-14T23:00:00"/>
    <n v="1.41"/>
    <n v="0"/>
    <x v="22"/>
    <n v="0"/>
  </r>
  <r>
    <d v="2020-03-14T00:00:00"/>
    <n v="1.722"/>
    <n v="0"/>
    <x v="23"/>
    <n v="0"/>
  </r>
  <r>
    <d v="2020-03-15T01:00:00"/>
    <n v="0.442"/>
    <n v="0"/>
    <x v="0"/>
    <n v="0"/>
  </r>
  <r>
    <d v="2020-03-15T02:00:00"/>
    <n v="0.36499999999999999"/>
    <n v="0"/>
    <x v="1"/>
    <n v="0"/>
  </r>
  <r>
    <d v="2020-03-15T03:00:00"/>
    <n v="0.35699999999999998"/>
    <n v="0"/>
    <x v="2"/>
    <n v="0"/>
  </r>
  <r>
    <d v="2020-03-15T04:00:00"/>
    <n v="0.36199999999999999"/>
    <n v="0"/>
    <x v="3"/>
    <n v="0"/>
  </r>
  <r>
    <d v="2020-03-15T05:00:00"/>
    <n v="0.27800000000000002"/>
    <n v="0"/>
    <x v="4"/>
    <n v="0"/>
  </r>
  <r>
    <d v="2020-03-15T06:00:00"/>
    <n v="0.40400000000000003"/>
    <n v="0"/>
    <x v="5"/>
    <n v="0"/>
  </r>
  <r>
    <d v="2020-03-15T07:00:00"/>
    <n v="0.19600000000000001"/>
    <n v="0.186"/>
    <x v="6"/>
    <n v="0"/>
  </r>
  <r>
    <d v="2020-03-15T08:00:00"/>
    <n v="0"/>
    <n v="1.867"/>
    <x v="7"/>
    <n v="1"/>
  </r>
  <r>
    <d v="2020-03-15T09:00:00"/>
    <n v="0"/>
    <n v="4.1859999999999999"/>
    <x v="8"/>
    <n v="1"/>
  </r>
  <r>
    <d v="2020-03-15T10:00:00"/>
    <n v="0"/>
    <n v="5.6429999999999998"/>
    <x v="9"/>
    <n v="1"/>
  </r>
  <r>
    <d v="2020-03-15T11:00:00"/>
    <n v="0"/>
    <n v="6.234"/>
    <x v="10"/>
    <n v="1"/>
  </r>
  <r>
    <d v="2020-03-15T12:00:00"/>
    <n v="3.0000000000000001E-3"/>
    <n v="5.88"/>
    <x v="11"/>
    <n v="0"/>
  </r>
  <r>
    <d v="2020-03-15T13:00:00"/>
    <n v="0.217"/>
    <n v="4.8559999999999999"/>
    <x v="12"/>
    <n v="0"/>
  </r>
  <r>
    <d v="2020-03-15T14:00:00"/>
    <n v="1.9E-2"/>
    <n v="4.726"/>
    <x v="13"/>
    <n v="0"/>
  </r>
  <r>
    <d v="2020-03-15T15:00:00"/>
    <n v="3.0000000000000001E-3"/>
    <n v="3.0720000000000001"/>
    <x v="14"/>
    <n v="0"/>
  </r>
  <r>
    <d v="2020-03-15T16:00:00"/>
    <n v="1.2E-2"/>
    <n v="1.202"/>
    <x v="15"/>
    <n v="0"/>
  </r>
  <r>
    <d v="2020-03-15T17:00:00"/>
    <n v="1.2230000000000001"/>
    <n v="0.215"/>
    <x v="16"/>
    <n v="0"/>
  </r>
  <r>
    <d v="2020-03-15T18:00:00"/>
    <n v="1.17"/>
    <n v="3.0000000000000001E-3"/>
    <x v="17"/>
    <n v="0"/>
  </r>
  <r>
    <d v="2020-03-15T19:00:00"/>
    <n v="1.143"/>
    <n v="0"/>
    <x v="18"/>
    <n v="0"/>
  </r>
  <r>
    <d v="2020-03-15T20:00:00"/>
    <n v="0.94699999999999995"/>
    <n v="0"/>
    <x v="19"/>
    <n v="0"/>
  </r>
  <r>
    <d v="2020-03-15T21:00:00"/>
    <n v="0.872"/>
    <n v="0"/>
    <x v="20"/>
    <n v="0"/>
  </r>
  <r>
    <d v="2020-03-15T22:00:00"/>
    <n v="0.70099999999999996"/>
    <n v="0"/>
    <x v="21"/>
    <n v="0"/>
  </r>
  <r>
    <d v="2020-03-15T23:00:00"/>
    <n v="1.298"/>
    <n v="0"/>
    <x v="22"/>
    <n v="0"/>
  </r>
  <r>
    <d v="2020-03-15T00:00:00"/>
    <n v="0.79400000000000004"/>
    <n v="0"/>
    <x v="23"/>
    <n v="0"/>
  </r>
  <r>
    <d v="2020-03-16T01:00:00"/>
    <n v="0.80600000000000005"/>
    <n v="0"/>
    <x v="0"/>
    <n v="0"/>
  </r>
  <r>
    <d v="2020-03-16T02:00:00"/>
    <n v="1.296"/>
    <n v="0"/>
    <x v="1"/>
    <n v="0"/>
  </r>
  <r>
    <d v="2020-03-16T03:00:00"/>
    <n v="1.792"/>
    <n v="0"/>
    <x v="2"/>
    <n v="0"/>
  </r>
  <r>
    <d v="2020-03-16T04:00:00"/>
    <n v="0.49299999999999999"/>
    <n v="0"/>
    <x v="3"/>
    <n v="0"/>
  </r>
  <r>
    <d v="2020-03-16T05:00:00"/>
    <n v="0.53"/>
    <n v="0"/>
    <x v="4"/>
    <n v="0"/>
  </r>
  <r>
    <d v="2020-03-16T06:00:00"/>
    <n v="0.92200000000000004"/>
    <n v="0"/>
    <x v="5"/>
    <n v="0"/>
  </r>
  <r>
    <d v="2020-03-16T07:00:00"/>
    <n v="0.192"/>
    <n v="0.248"/>
    <x v="6"/>
    <n v="0"/>
  </r>
  <r>
    <d v="2020-03-16T08:00:00"/>
    <n v="0"/>
    <n v="1.6479999999999999"/>
    <x v="7"/>
    <n v="1"/>
  </r>
  <r>
    <d v="2020-03-16T09:00:00"/>
    <n v="0"/>
    <n v="4.08"/>
    <x v="8"/>
    <n v="1"/>
  </r>
  <r>
    <d v="2020-03-16T10:00:00"/>
    <n v="0"/>
    <n v="3.9990000000000001"/>
    <x v="9"/>
    <n v="1"/>
  </r>
  <r>
    <d v="2020-03-16T11:00:00"/>
    <n v="0"/>
    <n v="3.6419999999999999"/>
    <x v="10"/>
    <n v="1"/>
  </r>
  <r>
    <d v="2020-03-16T12:00:00"/>
    <n v="0"/>
    <n v="2.9809999999999999"/>
    <x v="11"/>
    <n v="1"/>
  </r>
  <r>
    <d v="2020-03-16T13:00:00"/>
    <n v="0.04"/>
    <n v="3.8370000000000002"/>
    <x v="12"/>
    <n v="0"/>
  </r>
  <r>
    <d v="2020-03-16T14:00:00"/>
    <n v="0.61399999999999999"/>
    <n v="1.6140000000000001"/>
    <x v="13"/>
    <n v="0"/>
  </r>
  <r>
    <d v="2020-03-16T15:00:00"/>
    <n v="1.4E-2"/>
    <n v="1.8380000000000001"/>
    <x v="14"/>
    <n v="0"/>
  </r>
  <r>
    <d v="2020-03-16T16:00:00"/>
    <n v="6.4000000000000001E-2"/>
    <n v="1.2769999999999999"/>
    <x v="15"/>
    <n v="0"/>
  </r>
  <r>
    <d v="2020-03-16T17:00:00"/>
    <n v="0.42599999999999999"/>
    <n v="0.126"/>
    <x v="16"/>
    <n v="0"/>
  </r>
  <r>
    <d v="2020-03-16T18:00:00"/>
    <n v="0.623"/>
    <n v="0"/>
    <x v="17"/>
    <n v="0"/>
  </r>
  <r>
    <d v="2020-03-16T19:00:00"/>
    <n v="0.92800000000000005"/>
    <n v="0"/>
    <x v="18"/>
    <n v="0"/>
  </r>
  <r>
    <d v="2020-03-16T20:00:00"/>
    <n v="0.879"/>
    <n v="0"/>
    <x v="19"/>
    <n v="0"/>
  </r>
  <r>
    <d v="2020-03-16T21:00:00"/>
    <n v="0.92600000000000005"/>
    <n v="0"/>
    <x v="20"/>
    <n v="0"/>
  </r>
  <r>
    <d v="2020-03-16T22:00:00"/>
    <n v="0.88"/>
    <n v="0"/>
    <x v="21"/>
    <n v="0"/>
  </r>
  <r>
    <d v="2020-03-16T23:00:00"/>
    <n v="1.0669999999999999"/>
    <n v="0"/>
    <x v="22"/>
    <n v="0"/>
  </r>
  <r>
    <d v="2020-03-16T00:00:00"/>
    <n v="0.92900000000000005"/>
    <n v="0"/>
    <x v="23"/>
    <n v="0"/>
  </r>
  <r>
    <d v="2020-03-17T01:00:00"/>
    <n v="1.403"/>
    <n v="0"/>
    <x v="0"/>
    <n v="0"/>
  </r>
  <r>
    <d v="2020-03-17T02:00:00"/>
    <n v="1.9350000000000001"/>
    <n v="0"/>
    <x v="1"/>
    <n v="0"/>
  </r>
  <r>
    <d v="2020-03-17T03:00:00"/>
    <n v="0.75800000000000001"/>
    <n v="0"/>
    <x v="2"/>
    <n v="0"/>
  </r>
  <r>
    <d v="2020-03-17T04:00:00"/>
    <n v="0.26600000000000001"/>
    <n v="0"/>
    <x v="3"/>
    <n v="0"/>
  </r>
  <r>
    <d v="2020-03-17T05:00:00"/>
    <n v="0.33800000000000002"/>
    <n v="0"/>
    <x v="4"/>
    <n v="0"/>
  </r>
  <r>
    <d v="2020-03-17T06:00:00"/>
    <n v="0.377"/>
    <n v="0"/>
    <x v="5"/>
    <n v="0"/>
  </r>
  <r>
    <d v="2020-03-17T07:00:00"/>
    <n v="0.28699999999999998"/>
    <n v="0.193"/>
    <x v="6"/>
    <n v="0"/>
  </r>
  <r>
    <d v="2020-03-17T08:00:00"/>
    <n v="0.186"/>
    <n v="1.4530000000000001"/>
    <x v="7"/>
    <n v="0"/>
  </r>
  <r>
    <d v="2020-03-17T09:00:00"/>
    <n v="0"/>
    <n v="3.6480000000000001"/>
    <x v="8"/>
    <n v="1"/>
  </r>
  <r>
    <d v="2020-03-17T10:00:00"/>
    <n v="0"/>
    <n v="5.0460000000000003"/>
    <x v="9"/>
    <n v="1"/>
  </r>
  <r>
    <d v="2020-03-17T11:00:00"/>
    <n v="0"/>
    <n v="5.5670000000000002"/>
    <x v="10"/>
    <n v="1"/>
  </r>
  <r>
    <d v="2020-03-17T12:00:00"/>
    <n v="0"/>
    <n v="5.64"/>
    <x v="11"/>
    <n v="1"/>
  </r>
  <r>
    <d v="2020-03-17T13:00:00"/>
    <n v="0"/>
    <n v="5.1630000000000003"/>
    <x v="12"/>
    <n v="1"/>
  </r>
  <r>
    <d v="2020-03-17T14:00:00"/>
    <n v="0.108"/>
    <n v="4.25"/>
    <x v="13"/>
    <n v="0"/>
  </r>
  <r>
    <d v="2020-03-17T15:00:00"/>
    <n v="4.3999999999999997E-2"/>
    <n v="2.863"/>
    <x v="14"/>
    <n v="0"/>
  </r>
  <r>
    <d v="2020-03-17T16:00:00"/>
    <n v="4.2000000000000003E-2"/>
    <n v="1.25"/>
    <x v="15"/>
    <n v="0"/>
  </r>
  <r>
    <d v="2020-03-17T17:00:00"/>
    <n v="0.28399999999999997"/>
    <n v="0.19900000000000001"/>
    <x v="16"/>
    <n v="0"/>
  </r>
  <r>
    <d v="2020-03-17T18:00:00"/>
    <n v="0.53400000000000003"/>
    <n v="0"/>
    <x v="17"/>
    <n v="0"/>
  </r>
  <r>
    <d v="2020-03-17T19:00:00"/>
    <n v="0.67"/>
    <n v="0"/>
    <x v="18"/>
    <n v="0"/>
  </r>
  <r>
    <d v="2020-03-17T20:00:00"/>
    <n v="1.1830000000000001"/>
    <n v="0"/>
    <x v="19"/>
    <n v="0"/>
  </r>
  <r>
    <d v="2020-03-17T21:00:00"/>
    <n v="0.99"/>
    <n v="0"/>
    <x v="20"/>
    <n v="0"/>
  </r>
  <r>
    <d v="2020-03-17T22:00:00"/>
    <n v="0.84599999999999997"/>
    <n v="0"/>
    <x v="21"/>
    <n v="0"/>
  </r>
  <r>
    <d v="2020-03-17T23:00:00"/>
    <n v="0.89400000000000002"/>
    <n v="0"/>
    <x v="22"/>
    <n v="0"/>
  </r>
  <r>
    <d v="2020-03-17T00:00:00"/>
    <n v="0.79200000000000004"/>
    <n v="0"/>
    <x v="23"/>
    <n v="0"/>
  </r>
  <r>
    <d v="2020-03-18T01:00:00"/>
    <n v="1.2170000000000001"/>
    <n v="0"/>
    <x v="0"/>
    <n v="0"/>
  </r>
  <r>
    <d v="2020-03-18T02:00:00"/>
    <n v="1.2869999999999999"/>
    <n v="0"/>
    <x v="1"/>
    <n v="0"/>
  </r>
  <r>
    <d v="2020-03-18T03:00:00"/>
    <n v="0.47"/>
    <n v="0"/>
    <x v="2"/>
    <n v="0"/>
  </r>
  <r>
    <d v="2020-03-18T04:00:00"/>
    <n v="0.27600000000000002"/>
    <n v="0"/>
    <x v="3"/>
    <n v="0"/>
  </r>
  <r>
    <d v="2020-03-18T05:00:00"/>
    <n v="0.315"/>
    <n v="0"/>
    <x v="4"/>
    <n v="0"/>
  </r>
  <r>
    <d v="2020-03-18T06:00:00"/>
    <n v="0.40400000000000003"/>
    <n v="0"/>
    <x v="5"/>
    <n v="0"/>
  </r>
  <r>
    <d v="2020-03-18T07:00:00"/>
    <n v="0.188"/>
    <n v="0.123"/>
    <x v="6"/>
    <n v="0"/>
  </r>
  <r>
    <d v="2020-03-18T08:00:00"/>
    <n v="3.0000000000000001E-3"/>
    <n v="1.169"/>
    <x v="7"/>
    <n v="0"/>
  </r>
  <r>
    <d v="2020-03-18T09:00:00"/>
    <n v="0"/>
    <n v="3.1429999999999998"/>
    <x v="8"/>
    <n v="1"/>
  </r>
  <r>
    <d v="2020-03-18T10:00:00"/>
    <n v="5.0000000000000001E-3"/>
    <n v="4.1989999999999998"/>
    <x v="9"/>
    <n v="0"/>
  </r>
  <r>
    <d v="2020-03-18T11:00:00"/>
    <n v="0"/>
    <n v="5.0330000000000004"/>
    <x v="10"/>
    <n v="1"/>
  </r>
  <r>
    <d v="2020-03-18T12:00:00"/>
    <n v="0"/>
    <n v="5.1230000000000002"/>
    <x v="11"/>
    <n v="1"/>
  </r>
  <r>
    <d v="2020-03-18T13:00:00"/>
    <n v="3.2000000000000001E-2"/>
    <n v="4.4210000000000003"/>
    <x v="12"/>
    <n v="0"/>
  </r>
  <r>
    <d v="2020-03-18T14:00:00"/>
    <n v="0.122"/>
    <n v="3.6280000000000001"/>
    <x v="13"/>
    <n v="0"/>
  </r>
  <r>
    <d v="2020-03-18T15:00:00"/>
    <n v="0.83899999999999997"/>
    <n v="2.101"/>
    <x v="14"/>
    <n v="0"/>
  </r>
  <r>
    <d v="2020-03-18T16:00:00"/>
    <n v="2.3E-2"/>
    <n v="1.08"/>
    <x v="15"/>
    <n v="0"/>
  </r>
  <r>
    <d v="2020-03-18T17:00:00"/>
    <n v="0.18"/>
    <n v="0.28499999999999998"/>
    <x v="16"/>
    <n v="0"/>
  </r>
  <r>
    <d v="2020-03-18T18:00:00"/>
    <n v="0.59199999999999997"/>
    <n v="1.7000000000000001E-2"/>
    <x v="17"/>
    <n v="0"/>
  </r>
  <r>
    <d v="2020-03-18T19:00:00"/>
    <n v="0.75800000000000001"/>
    <n v="0"/>
    <x v="18"/>
    <n v="0"/>
  </r>
  <r>
    <d v="2020-03-18T20:00:00"/>
    <n v="0.69199999999999995"/>
    <n v="0"/>
    <x v="19"/>
    <n v="0"/>
  </r>
  <r>
    <d v="2020-03-18T21:00:00"/>
    <n v="1.395"/>
    <n v="0"/>
    <x v="20"/>
    <n v="0"/>
  </r>
  <r>
    <d v="2020-03-18T22:00:00"/>
    <n v="0.83899999999999997"/>
    <n v="0"/>
    <x v="21"/>
    <n v="0"/>
  </r>
  <r>
    <d v="2020-03-18T23:00:00"/>
    <n v="0.72599999999999998"/>
    <n v="0"/>
    <x v="22"/>
    <n v="0"/>
  </r>
  <r>
    <d v="2020-03-18T00:00:00"/>
    <n v="1.228"/>
    <n v="0"/>
    <x v="23"/>
    <n v="0"/>
  </r>
  <r>
    <d v="2020-03-19T01:00:00"/>
    <n v="2.1619999999999999"/>
    <n v="0"/>
    <x v="0"/>
    <n v="0"/>
  </r>
  <r>
    <d v="2020-03-19T02:00:00"/>
    <n v="0.41899999999999998"/>
    <n v="0"/>
    <x v="1"/>
    <n v="0"/>
  </r>
  <r>
    <d v="2020-03-19T03:00:00"/>
    <n v="0.32200000000000001"/>
    <n v="0"/>
    <x v="2"/>
    <n v="0"/>
  </r>
  <r>
    <d v="2020-03-19T04:00:00"/>
    <n v="0.89700000000000002"/>
    <n v="0"/>
    <x v="3"/>
    <n v="0"/>
  </r>
  <r>
    <d v="2020-03-19T05:00:00"/>
    <n v="0.40699999999999997"/>
    <n v="0"/>
    <x v="4"/>
    <n v="0"/>
  </r>
  <r>
    <d v="2020-03-19T06:00:00"/>
    <n v="0.27400000000000002"/>
    <n v="0"/>
    <x v="5"/>
    <n v="0"/>
  </r>
  <r>
    <d v="2020-03-19T07:00:00"/>
    <n v="0.11"/>
    <n v="0.17699999999999999"/>
    <x v="6"/>
    <n v="0"/>
  </r>
  <r>
    <d v="2020-03-19T08:00:00"/>
    <n v="0"/>
    <n v="1.58"/>
    <x v="7"/>
    <n v="1"/>
  </r>
  <r>
    <d v="2020-03-19T09:00:00"/>
    <n v="0.89"/>
    <n v="1.4219999999999999"/>
    <x v="8"/>
    <n v="0"/>
  </r>
  <r>
    <d v="2020-03-19T10:00:00"/>
    <n v="3.2000000000000001E-2"/>
    <n v="3.7570000000000001"/>
    <x v="9"/>
    <n v="0"/>
  </r>
  <r>
    <d v="2020-03-19T11:00:00"/>
    <n v="4.9000000000000002E-2"/>
    <n v="4.8970000000000002"/>
    <x v="10"/>
    <n v="0"/>
  </r>
  <r>
    <d v="2020-03-19T12:00:00"/>
    <n v="0"/>
    <n v="5.3179999999999996"/>
    <x v="11"/>
    <n v="1"/>
  </r>
  <r>
    <d v="2020-03-19T13:00:00"/>
    <n v="0.58199999999999996"/>
    <n v="2.641"/>
    <x v="12"/>
    <n v="0"/>
  </r>
  <r>
    <d v="2020-03-19T14:00:00"/>
    <n v="0.40300000000000002"/>
    <n v="0.48299999999999998"/>
    <x v="13"/>
    <n v="0"/>
  </r>
  <r>
    <d v="2020-03-19T15:00:00"/>
    <n v="0.35499999999999998"/>
    <n v="0.32700000000000001"/>
    <x v="14"/>
    <n v="0"/>
  </r>
  <r>
    <d v="2020-03-19T16:00:00"/>
    <n v="0.65300000000000002"/>
    <n v="0.14699999999999999"/>
    <x v="15"/>
    <n v="0"/>
  </r>
  <r>
    <d v="2020-03-19T17:00:00"/>
    <n v="0.85299999999999998"/>
    <n v="8.5999999999999993E-2"/>
    <x v="16"/>
    <n v="0"/>
  </r>
  <r>
    <d v="2020-03-19T18:00:00"/>
    <n v="1.296"/>
    <n v="0"/>
    <x v="17"/>
    <n v="0"/>
  </r>
  <r>
    <d v="2020-03-19T19:00:00"/>
    <n v="1.48"/>
    <n v="0"/>
    <x v="18"/>
    <n v="0"/>
  </r>
  <r>
    <d v="2020-03-19T20:00:00"/>
    <n v="1.0209999999999999"/>
    <n v="0"/>
    <x v="19"/>
    <n v="0"/>
  </r>
  <r>
    <d v="2020-03-19T21:00:00"/>
    <n v="0.74"/>
    <n v="0"/>
    <x v="20"/>
    <n v="0"/>
  </r>
  <r>
    <d v="2020-03-19T22:00:00"/>
    <n v="1.1659999999999999"/>
    <n v="0"/>
    <x v="21"/>
    <n v="0"/>
  </r>
  <r>
    <d v="2020-03-19T23:00:00"/>
    <n v="0.92500000000000004"/>
    <n v="0"/>
    <x v="22"/>
    <n v="0"/>
  </r>
  <r>
    <d v="2020-03-19T00:00:00"/>
    <n v="1.7430000000000001"/>
    <n v="0"/>
    <x v="23"/>
    <n v="0"/>
  </r>
  <r>
    <d v="2020-03-20T01:00:00"/>
    <n v="1.0489999999999999"/>
    <n v="0"/>
    <x v="0"/>
    <n v="0"/>
  </r>
  <r>
    <d v="2020-03-20T02:00:00"/>
    <n v="0.34300000000000003"/>
    <n v="0"/>
    <x v="1"/>
    <n v="0"/>
  </r>
  <r>
    <d v="2020-03-20T03:00:00"/>
    <n v="0.317"/>
    <n v="0"/>
    <x v="2"/>
    <n v="0"/>
  </r>
  <r>
    <d v="2020-03-20T04:00:00"/>
    <n v="0.28299999999999997"/>
    <n v="0"/>
    <x v="3"/>
    <n v="0"/>
  </r>
  <r>
    <d v="2020-03-20T05:00:00"/>
    <n v="0.33200000000000002"/>
    <n v="0"/>
    <x v="4"/>
    <n v="0"/>
  </r>
  <r>
    <d v="2020-03-20T06:00:00"/>
    <n v="0.317"/>
    <n v="0"/>
    <x v="5"/>
    <n v="0"/>
  </r>
  <r>
    <d v="2020-03-20T07:00:00"/>
    <n v="0.2"/>
    <n v="1.4E-2"/>
    <x v="6"/>
    <n v="0"/>
  </r>
  <r>
    <d v="2020-03-20T08:00:00"/>
    <n v="0.13500000000000001"/>
    <n v="6.2E-2"/>
    <x v="7"/>
    <n v="0"/>
  </r>
  <r>
    <d v="2020-03-20T09:00:00"/>
    <n v="0.15"/>
    <n v="0.14399999999999999"/>
    <x v="8"/>
    <n v="0"/>
  </r>
  <r>
    <d v="2020-03-20T10:00:00"/>
    <n v="0.16900000000000001"/>
    <n v="0.23200000000000001"/>
    <x v="9"/>
    <n v="0"/>
  </r>
  <r>
    <d v="2020-03-20T11:00:00"/>
    <n v="7.5999999999999998E-2"/>
    <n v="0.51100000000000001"/>
    <x v="10"/>
    <n v="0"/>
  </r>
  <r>
    <d v="2020-03-20T12:00:00"/>
    <n v="0"/>
    <n v="2.5950000000000002"/>
    <x v="11"/>
    <n v="1"/>
  </r>
  <r>
    <d v="2020-03-20T13:00:00"/>
    <n v="0.106"/>
    <n v="3.6080000000000001"/>
    <x v="12"/>
    <n v="0"/>
  </r>
  <r>
    <d v="2020-03-20T14:00:00"/>
    <n v="5.6000000000000001E-2"/>
    <n v="3.641"/>
    <x v="13"/>
    <n v="0"/>
  </r>
  <r>
    <d v="2020-03-20T15:00:00"/>
    <n v="1.002"/>
    <n v="0.72299999999999998"/>
    <x v="14"/>
    <n v="0"/>
  </r>
  <r>
    <d v="2020-03-20T16:00:00"/>
    <n v="0.14899999999999999"/>
    <n v="0.50800000000000001"/>
    <x v="15"/>
    <n v="0"/>
  </r>
  <r>
    <d v="2020-03-20T17:00:00"/>
    <n v="0.64500000000000002"/>
    <n v="7.9000000000000001E-2"/>
    <x v="16"/>
    <n v="0"/>
  </r>
  <r>
    <d v="2020-03-20T18:00:00"/>
    <n v="0.84299999999999997"/>
    <n v="0.01"/>
    <x v="17"/>
    <n v="0"/>
  </r>
  <r>
    <d v="2020-03-20T19:00:00"/>
    <n v="1.0029999999999999"/>
    <n v="0"/>
    <x v="18"/>
    <n v="0"/>
  </r>
  <r>
    <d v="2020-03-20T20:00:00"/>
    <n v="1.133"/>
    <n v="0"/>
    <x v="19"/>
    <n v="0"/>
  </r>
  <r>
    <d v="2020-03-20T21:00:00"/>
    <n v="1.258"/>
    <n v="0"/>
    <x v="20"/>
    <n v="0"/>
  </r>
  <r>
    <d v="2020-03-20T22:00:00"/>
    <n v="1.117"/>
    <n v="0"/>
    <x v="21"/>
    <n v="0"/>
  </r>
  <r>
    <d v="2020-03-20T23:00:00"/>
    <n v="1.1539999999999999"/>
    <n v="0"/>
    <x v="22"/>
    <n v="0"/>
  </r>
  <r>
    <d v="2020-03-20T00:00:00"/>
    <n v="1.1539999999999999"/>
    <n v="0"/>
    <x v="23"/>
    <n v="0"/>
  </r>
  <r>
    <d v="2020-03-21T01:00:00"/>
    <n v="1.028"/>
    <n v="0"/>
    <x v="0"/>
    <n v="0"/>
  </r>
  <r>
    <d v="2020-03-21T02:00:00"/>
    <n v="1.532"/>
    <n v="0"/>
    <x v="1"/>
    <n v="0"/>
  </r>
  <r>
    <d v="2020-03-21T03:00:00"/>
    <n v="0.90300000000000002"/>
    <n v="0"/>
    <x v="2"/>
    <n v="0"/>
  </r>
  <r>
    <d v="2020-03-21T04:00:00"/>
    <n v="0.377"/>
    <n v="0"/>
    <x v="3"/>
    <n v="0"/>
  </r>
  <r>
    <d v="2020-03-21T05:00:00"/>
    <n v="0.28699999999999998"/>
    <n v="0"/>
    <x v="4"/>
    <n v="0"/>
  </r>
  <r>
    <d v="2020-03-21T06:00:00"/>
    <n v="0.40799999999999997"/>
    <n v="0"/>
    <x v="5"/>
    <n v="0"/>
  </r>
  <r>
    <d v="2020-03-21T07:00:00"/>
    <n v="0.33100000000000002"/>
    <n v="2E-3"/>
    <x v="6"/>
    <n v="0"/>
  </r>
  <r>
    <d v="2020-03-21T08:00:00"/>
    <n v="0.14599999999999999"/>
    <n v="9.8000000000000004E-2"/>
    <x v="7"/>
    <n v="0"/>
  </r>
  <r>
    <d v="2020-03-21T09:00:00"/>
    <n v="9.7000000000000003E-2"/>
    <n v="0.16200000000000001"/>
    <x v="8"/>
    <n v="0"/>
  </r>
  <r>
    <d v="2020-03-21T10:00:00"/>
    <n v="1.2E-2"/>
    <n v="0.875"/>
    <x v="9"/>
    <n v="0"/>
  </r>
  <r>
    <d v="2020-03-21T11:00:00"/>
    <n v="0.34899999999999998"/>
    <n v="0.245"/>
    <x v="10"/>
    <n v="0"/>
  </r>
  <r>
    <d v="2020-03-21T12:00:00"/>
    <n v="0.433"/>
    <n v="0.21"/>
    <x v="11"/>
    <n v="0"/>
  </r>
  <r>
    <d v="2020-03-21T13:00:00"/>
    <n v="2.0299999999999998"/>
    <n v="5.0000000000000001E-3"/>
    <x v="12"/>
    <n v="0"/>
  </r>
  <r>
    <d v="2020-03-21T14:00:00"/>
    <n v="0.78700000000000003"/>
    <n v="2.7E-2"/>
    <x v="13"/>
    <n v="0"/>
  </r>
  <r>
    <d v="2020-03-21T15:00:00"/>
    <n v="1.262"/>
    <n v="6.9000000000000006E-2"/>
    <x v="14"/>
    <n v="0"/>
  </r>
  <r>
    <d v="2020-03-21T16:00:00"/>
    <n v="0.38500000000000001"/>
    <n v="0.157"/>
    <x v="15"/>
    <n v="0"/>
  </r>
  <r>
    <d v="2020-03-21T17:00:00"/>
    <n v="2.6179999999999999"/>
    <n v="3.0000000000000001E-3"/>
    <x v="16"/>
    <n v="0"/>
  </r>
  <r>
    <d v="2020-03-21T18:00:00"/>
    <n v="1.839"/>
    <n v="0"/>
    <x v="17"/>
    <n v="0"/>
  </r>
  <r>
    <d v="2020-03-21T19:00:00"/>
    <n v="1.127"/>
    <n v="0"/>
    <x v="18"/>
    <n v="0"/>
  </r>
  <r>
    <d v="2020-03-21T20:00:00"/>
    <n v="0.92800000000000005"/>
    <n v="0"/>
    <x v="19"/>
    <n v="0"/>
  </r>
  <r>
    <d v="2020-03-21T21:00:00"/>
    <n v="0.98299999999999998"/>
    <n v="0"/>
    <x v="20"/>
    <n v="0"/>
  </r>
  <r>
    <d v="2020-03-21T22:00:00"/>
    <n v="2.379"/>
    <n v="0"/>
    <x v="21"/>
    <n v="0"/>
  </r>
  <r>
    <d v="2020-03-21T23:00:00"/>
    <n v="1.0640000000000001"/>
    <n v="0"/>
    <x v="22"/>
    <n v="0"/>
  </r>
  <r>
    <d v="2020-03-21T00:00:00"/>
    <n v="1.056"/>
    <n v="0"/>
    <x v="23"/>
    <n v="0"/>
  </r>
  <r>
    <d v="2020-03-22T01:00:00"/>
    <n v="0.94"/>
    <n v="0"/>
    <x v="0"/>
    <n v="0"/>
  </r>
  <r>
    <d v="2020-03-22T02:00:00"/>
    <n v="1.9990000000000001"/>
    <n v="0"/>
    <x v="1"/>
    <n v="0"/>
  </r>
  <r>
    <d v="2020-03-22T03:00:00"/>
    <n v="1.236"/>
    <n v="0"/>
    <x v="2"/>
    <n v="0"/>
  </r>
  <r>
    <d v="2020-03-22T04:00:00"/>
    <n v="0.35399999999999998"/>
    <n v="0"/>
    <x v="3"/>
    <n v="0"/>
  </r>
  <r>
    <d v="2020-03-22T05:00:00"/>
    <n v="0.379"/>
    <n v="0"/>
    <x v="4"/>
    <n v="0"/>
  </r>
  <r>
    <d v="2020-03-22T06:00:00"/>
    <n v="0.27900000000000003"/>
    <n v="0"/>
    <x v="5"/>
    <n v="0"/>
  </r>
  <r>
    <d v="2020-03-22T07:00:00"/>
    <n v="8.8999999999999996E-2"/>
    <n v="0.35799999999999998"/>
    <x v="6"/>
    <n v="0"/>
  </r>
  <r>
    <d v="2020-03-22T08:00:00"/>
    <n v="1E-3"/>
    <n v="1.288"/>
    <x v="7"/>
    <n v="0"/>
  </r>
  <r>
    <d v="2020-03-22T09:00:00"/>
    <n v="0"/>
    <n v="1.391"/>
    <x v="8"/>
    <n v="1"/>
  </r>
  <r>
    <d v="2020-03-22T10:00:00"/>
    <n v="1E-3"/>
    <n v="2.7109999999999999"/>
    <x v="9"/>
    <n v="0"/>
  </r>
  <r>
    <d v="2020-03-22T11:00:00"/>
    <n v="0.14199999999999999"/>
    <n v="0.58799999999999997"/>
    <x v="10"/>
    <n v="0"/>
  </r>
  <r>
    <d v="2020-03-22T12:00:00"/>
    <n v="0.36299999999999999"/>
    <n v="0.33900000000000002"/>
    <x v="11"/>
    <n v="0"/>
  </r>
  <r>
    <d v="2020-03-22T13:00:00"/>
    <n v="0.312"/>
    <n v="1.6519999999999999"/>
    <x v="12"/>
    <n v="0"/>
  </r>
  <r>
    <d v="2020-03-22T14:00:00"/>
    <n v="0.23699999999999999"/>
    <n v="2.2130000000000001"/>
    <x v="13"/>
    <n v="0"/>
  </r>
  <r>
    <d v="2020-03-22T15:00:00"/>
    <n v="1"/>
    <n v="0.67600000000000005"/>
    <x v="14"/>
    <n v="0"/>
  </r>
  <r>
    <d v="2020-03-22T16:00:00"/>
    <n v="2.048"/>
    <n v="0.22800000000000001"/>
    <x v="15"/>
    <n v="0"/>
  </r>
  <r>
    <d v="2020-03-22T17:00:00"/>
    <n v="0.36799999999999999"/>
    <n v="0.24"/>
    <x v="16"/>
    <n v="0"/>
  </r>
  <r>
    <d v="2020-03-22T18:00:00"/>
    <n v="0.81399999999999995"/>
    <n v="0"/>
    <x v="17"/>
    <n v="0"/>
  </r>
  <r>
    <d v="2020-03-22T19:00:00"/>
    <n v="1.8759999999999999"/>
    <n v="0"/>
    <x v="18"/>
    <n v="0"/>
  </r>
  <r>
    <d v="2020-03-22T20:00:00"/>
    <n v="2.577"/>
    <n v="0"/>
    <x v="19"/>
    <n v="0"/>
  </r>
  <r>
    <d v="2020-03-22T21:00:00"/>
    <n v="1.4890000000000001"/>
    <n v="0"/>
    <x v="20"/>
    <n v="0"/>
  </r>
  <r>
    <d v="2020-03-22T22:00:00"/>
    <n v="1.585"/>
    <n v="0"/>
    <x v="21"/>
    <n v="0"/>
  </r>
  <r>
    <d v="2020-03-22T23:00:00"/>
    <n v="2.0270000000000001"/>
    <n v="0"/>
    <x v="22"/>
    <n v="0"/>
  </r>
  <r>
    <d v="2020-03-22T00:00:00"/>
    <n v="2.0750000000000002"/>
    <n v="0"/>
    <x v="23"/>
    <n v="0"/>
  </r>
  <r>
    <d v="2020-03-23T01:00:00"/>
    <n v="1.8109999999999999"/>
    <n v="0"/>
    <x v="0"/>
    <n v="0"/>
  </r>
  <r>
    <d v="2020-03-23T02:00:00"/>
    <n v="1.3779999999999999"/>
    <n v="0"/>
    <x v="1"/>
    <n v="0"/>
  </r>
  <r>
    <d v="2020-03-23T03:00:00"/>
    <n v="0.47799999999999998"/>
    <n v="0"/>
    <x v="2"/>
    <n v="0"/>
  </r>
  <r>
    <d v="2020-03-23T04:00:00"/>
    <n v="0.41799999999999998"/>
    <n v="0"/>
    <x v="3"/>
    <n v="0"/>
  </r>
  <r>
    <d v="2020-03-23T05:00:00"/>
    <n v="0.39100000000000001"/>
    <n v="0"/>
    <x v="4"/>
    <n v="0"/>
  </r>
  <r>
    <d v="2020-03-23T06:00:00"/>
    <n v="0.372"/>
    <n v="0"/>
    <x v="5"/>
    <n v="0"/>
  </r>
  <r>
    <d v="2020-03-23T07:00:00"/>
    <n v="7.3999999999999996E-2"/>
    <n v="0.44500000000000001"/>
    <x v="6"/>
    <n v="0"/>
  </r>
  <r>
    <d v="2020-03-23T08:00:00"/>
    <n v="0"/>
    <n v="2.173"/>
    <x v="7"/>
    <n v="1"/>
  </r>
  <r>
    <d v="2020-03-23T09:00:00"/>
    <n v="0"/>
    <n v="4.3470000000000004"/>
    <x v="8"/>
    <n v="1"/>
  </r>
  <r>
    <d v="2020-03-23T10:00:00"/>
    <n v="3.4000000000000002E-2"/>
    <n v="4.7270000000000003"/>
    <x v="9"/>
    <n v="0"/>
  </r>
  <r>
    <d v="2020-03-23T11:00:00"/>
    <n v="9.0999999999999998E-2"/>
    <n v="4.5709999999999997"/>
    <x v="10"/>
    <n v="0"/>
  </r>
  <r>
    <d v="2020-03-23T12:00:00"/>
    <n v="0.17499999999999999"/>
    <n v="3.2749999999999999"/>
    <x v="11"/>
    <n v="0"/>
  </r>
  <r>
    <d v="2020-03-23T13:00:00"/>
    <n v="0.92300000000000004"/>
    <n v="1.7969999999999999"/>
    <x v="12"/>
    <n v="0"/>
  </r>
  <r>
    <d v="2020-03-23T14:00:00"/>
    <n v="0.77700000000000002"/>
    <n v="2.6059999999999999"/>
    <x v="13"/>
    <n v="0"/>
  </r>
  <r>
    <d v="2020-03-23T15:00:00"/>
    <n v="0.47299999999999998"/>
    <n v="1.776"/>
    <x v="14"/>
    <n v="0"/>
  </r>
  <r>
    <d v="2020-03-23T16:00:00"/>
    <n v="0.09"/>
    <n v="0.92200000000000004"/>
    <x v="15"/>
    <n v="0"/>
  </r>
  <r>
    <d v="2020-03-23T17:00:00"/>
    <n v="0.73299999999999998"/>
    <n v="0.16"/>
    <x v="16"/>
    <n v="0"/>
  </r>
  <r>
    <d v="2020-03-23T18:00:00"/>
    <n v="0.86099999999999999"/>
    <n v="3.0000000000000001E-3"/>
    <x v="17"/>
    <n v="0"/>
  </r>
  <r>
    <d v="2020-03-23T19:00:00"/>
    <n v="1.127"/>
    <n v="0"/>
    <x v="18"/>
    <n v="0"/>
  </r>
  <r>
    <d v="2020-03-23T20:00:00"/>
    <n v="0.97499999999999998"/>
    <n v="0"/>
    <x v="19"/>
    <n v="0"/>
  </r>
  <r>
    <d v="2020-03-23T21:00:00"/>
    <n v="1.056"/>
    <n v="0"/>
    <x v="20"/>
    <n v="0"/>
  </r>
  <r>
    <d v="2020-03-23T22:00:00"/>
    <n v="1.254"/>
    <n v="0"/>
    <x v="21"/>
    <n v="0"/>
  </r>
  <r>
    <d v="2020-03-23T23:00:00"/>
    <n v="0.94799999999999995"/>
    <n v="0"/>
    <x v="22"/>
    <n v="0"/>
  </r>
  <r>
    <d v="2020-03-23T00:00:00"/>
    <n v="0.90600000000000003"/>
    <n v="0"/>
    <x v="23"/>
    <n v="0"/>
  </r>
  <r>
    <d v="2020-03-24T01:00:00"/>
    <n v="1.4530000000000001"/>
    <n v="0"/>
    <x v="0"/>
    <n v="0"/>
  </r>
  <r>
    <d v="2020-03-24T02:00:00"/>
    <n v="2.6120000000000001"/>
    <n v="0"/>
    <x v="1"/>
    <n v="0"/>
  </r>
  <r>
    <d v="2020-03-24T03:00:00"/>
    <n v="0.70099999999999996"/>
    <n v="0"/>
    <x v="2"/>
    <n v="0"/>
  </r>
  <r>
    <d v="2020-03-24T04:00:00"/>
    <n v="0.378"/>
    <n v="0"/>
    <x v="3"/>
    <n v="0"/>
  </r>
  <r>
    <d v="2020-03-24T05:00:00"/>
    <n v="0.36099999999999999"/>
    <n v="0"/>
    <x v="4"/>
    <n v="0"/>
  </r>
  <r>
    <d v="2020-03-24T06:00:00"/>
    <n v="0.35499999999999998"/>
    <n v="2E-3"/>
    <x v="5"/>
    <n v="0"/>
  </r>
  <r>
    <d v="2020-03-24T07:00:00"/>
    <n v="5.0999999999999997E-2"/>
    <n v="0.48799999999999999"/>
    <x v="6"/>
    <n v="0"/>
  </r>
  <r>
    <d v="2020-03-24T08:00:00"/>
    <n v="1E-3"/>
    <n v="2.1779999999999999"/>
    <x v="7"/>
    <n v="0"/>
  </r>
  <r>
    <d v="2020-03-24T09:00:00"/>
    <n v="1E-3"/>
    <n v="4.4279999999999999"/>
    <x v="8"/>
    <n v="0"/>
  </r>
  <r>
    <d v="2020-03-24T10:00:00"/>
    <n v="0.35299999999999998"/>
    <n v="4.7610000000000001"/>
    <x v="9"/>
    <n v="0"/>
  </r>
  <r>
    <d v="2020-03-24T11:00:00"/>
    <n v="3.3000000000000002E-2"/>
    <n v="5.5720000000000001"/>
    <x v="10"/>
    <n v="0"/>
  </r>
  <r>
    <d v="2020-03-24T12:00:00"/>
    <n v="0"/>
    <n v="5.9109999999999996"/>
    <x v="11"/>
    <n v="1"/>
  </r>
  <r>
    <d v="2020-03-24T13:00:00"/>
    <n v="2.1000000000000001E-2"/>
    <n v="5.702"/>
    <x v="12"/>
    <n v="0"/>
  </r>
  <r>
    <d v="2020-03-24T14:00:00"/>
    <n v="3.7999999999999999E-2"/>
    <n v="4.2329999999999997"/>
    <x v="13"/>
    <n v="0"/>
  </r>
  <r>
    <d v="2020-03-24T15:00:00"/>
    <n v="0.16400000000000001"/>
    <n v="2.702"/>
    <x v="14"/>
    <n v="0"/>
  </r>
  <r>
    <d v="2020-03-24T16:00:00"/>
    <n v="0.33400000000000002"/>
    <n v="1.2649999999999999"/>
    <x v="15"/>
    <n v="0"/>
  </r>
  <r>
    <d v="2020-03-24T17:00:00"/>
    <n v="0.51400000000000001"/>
    <n v="0.20599999999999999"/>
    <x v="16"/>
    <n v="0"/>
  </r>
  <r>
    <d v="2020-03-24T18:00:00"/>
    <n v="0.98699999999999999"/>
    <n v="8.9999999999999993E-3"/>
    <x v="17"/>
    <n v="0"/>
  </r>
  <r>
    <d v="2020-03-24T19:00:00"/>
    <n v="1.2470000000000001"/>
    <n v="0"/>
    <x v="18"/>
    <n v="0"/>
  </r>
  <r>
    <d v="2020-03-24T20:00:00"/>
    <n v="1.0509999999999999"/>
    <n v="0"/>
    <x v="19"/>
    <n v="0"/>
  </r>
  <r>
    <d v="2020-03-24T21:00:00"/>
    <n v="1.796"/>
    <n v="0"/>
    <x v="20"/>
    <n v="0"/>
  </r>
  <r>
    <d v="2020-03-24T22:00:00"/>
    <n v="2.4049999999999998"/>
    <n v="0"/>
    <x v="21"/>
    <n v="0"/>
  </r>
  <r>
    <d v="2020-03-24T23:00:00"/>
    <n v="1.446"/>
    <n v="0"/>
    <x v="22"/>
    <n v="0"/>
  </r>
  <r>
    <d v="2020-03-24T00:00:00"/>
    <n v="1.4390000000000001"/>
    <n v="0"/>
    <x v="23"/>
    <n v="0"/>
  </r>
  <r>
    <d v="2020-03-25T01:00:00"/>
    <n v="2.0510000000000002"/>
    <n v="0"/>
    <x v="0"/>
    <n v="0"/>
  </r>
  <r>
    <d v="2020-03-25T02:00:00"/>
    <n v="2.42"/>
    <n v="0"/>
    <x v="1"/>
    <n v="0"/>
  </r>
  <r>
    <d v="2020-03-25T03:00:00"/>
    <n v="1.3520000000000001"/>
    <n v="0"/>
    <x v="2"/>
    <n v="0"/>
  </r>
  <r>
    <d v="2020-03-25T04:00:00"/>
    <n v="0.315"/>
    <n v="0"/>
    <x v="3"/>
    <n v="0"/>
  </r>
  <r>
    <d v="2020-03-25T05:00:00"/>
    <n v="0.36799999999999999"/>
    <n v="0"/>
    <x v="4"/>
    <n v="0"/>
  </r>
  <r>
    <d v="2020-03-25T06:00:00"/>
    <n v="0.377"/>
    <n v="0"/>
    <x v="5"/>
    <n v="0"/>
  </r>
  <r>
    <d v="2020-03-25T07:00:00"/>
    <n v="5.1999999999999998E-2"/>
    <n v="0.47099999999999997"/>
    <x v="6"/>
    <n v="0"/>
  </r>
  <r>
    <d v="2020-03-25T08:00:00"/>
    <n v="0"/>
    <n v="2.2639999999999998"/>
    <x v="7"/>
    <n v="1"/>
  </r>
  <r>
    <d v="2020-03-25T09:00:00"/>
    <n v="0"/>
    <n v="4.3259999999999996"/>
    <x v="8"/>
    <n v="1"/>
  </r>
  <r>
    <d v="2020-03-25T10:00:00"/>
    <n v="0"/>
    <n v="5.7229999999999999"/>
    <x v="9"/>
    <n v="1"/>
  </r>
  <r>
    <d v="2020-03-25T11:00:00"/>
    <n v="5.3999999999999999E-2"/>
    <n v="5.5759999999999996"/>
    <x v="10"/>
    <n v="0"/>
  </r>
  <r>
    <d v="2020-03-25T12:00:00"/>
    <n v="2E-3"/>
    <n v="5.9109999999999996"/>
    <x v="11"/>
    <n v="0"/>
  </r>
  <r>
    <d v="2020-03-25T13:00:00"/>
    <n v="0.02"/>
    <n v="5.2060000000000004"/>
    <x v="12"/>
    <n v="0"/>
  </r>
  <r>
    <d v="2020-03-25T14:00:00"/>
    <n v="0"/>
    <n v="4.8049999999999997"/>
    <x v="13"/>
    <n v="1"/>
  </r>
  <r>
    <d v="2020-03-25T15:00:00"/>
    <n v="2.3E-2"/>
    <n v="3.1040000000000001"/>
    <x v="14"/>
    <n v="0"/>
  </r>
  <r>
    <d v="2020-03-25T16:00:00"/>
    <n v="0.88600000000000001"/>
    <n v="0.94499999999999995"/>
    <x v="15"/>
    <n v="0"/>
  </r>
  <r>
    <d v="2020-03-25T17:00:00"/>
    <n v="0.33600000000000002"/>
    <n v="0.13200000000000001"/>
    <x v="16"/>
    <n v="0"/>
  </r>
  <r>
    <d v="2020-03-25T18:00:00"/>
    <n v="1.702"/>
    <n v="0"/>
    <x v="17"/>
    <n v="0"/>
  </r>
  <r>
    <d v="2020-03-25T19:00:00"/>
    <n v="2.3010000000000002"/>
    <n v="0"/>
    <x v="18"/>
    <n v="0"/>
  </r>
  <r>
    <d v="2020-03-25T20:00:00"/>
    <n v="2.9409999999999998"/>
    <n v="0"/>
    <x v="19"/>
    <n v="0"/>
  </r>
  <r>
    <d v="2020-03-25T21:00:00"/>
    <n v="1.4970000000000001"/>
    <n v="0"/>
    <x v="20"/>
    <n v="0"/>
  </r>
  <r>
    <d v="2020-03-25T22:00:00"/>
    <n v="1.96"/>
    <n v="0"/>
    <x v="21"/>
    <n v="0"/>
  </r>
  <r>
    <d v="2020-03-25T23:00:00"/>
    <n v="1.583"/>
    <n v="0"/>
    <x v="22"/>
    <n v="0"/>
  </r>
  <r>
    <d v="2020-03-25T00:00:00"/>
    <n v="1.2929999999999999"/>
    <n v="0"/>
    <x v="23"/>
    <n v="0"/>
  </r>
  <r>
    <d v="2020-03-26T01:00:00"/>
    <n v="1.202"/>
    <n v="0"/>
    <x v="0"/>
    <n v="0"/>
  </r>
  <r>
    <d v="2020-03-26T02:00:00"/>
    <n v="1.9139999999999999"/>
    <n v="0"/>
    <x v="1"/>
    <n v="0"/>
  </r>
  <r>
    <d v="2020-03-26T03:00:00"/>
    <n v="0.89200000000000002"/>
    <n v="0"/>
    <x v="2"/>
    <n v="0"/>
  </r>
  <r>
    <d v="2020-03-26T04:00:00"/>
    <n v="0.82199999999999995"/>
    <n v="0"/>
    <x v="3"/>
    <n v="0"/>
  </r>
  <r>
    <d v="2020-03-26T05:00:00"/>
    <n v="1.3220000000000001"/>
    <n v="0"/>
    <x v="4"/>
    <n v="0"/>
  </r>
  <r>
    <d v="2020-03-26T06:00:00"/>
    <n v="0.29499999999999998"/>
    <n v="1E-3"/>
    <x v="5"/>
    <n v="0"/>
  </r>
  <r>
    <d v="2020-03-26T07:00:00"/>
    <n v="6.8000000000000005E-2"/>
    <n v="0.23"/>
    <x v="6"/>
    <n v="0"/>
  </r>
  <r>
    <d v="2020-03-26T08:00:00"/>
    <n v="5.0999999999999997E-2"/>
    <n v="1.22"/>
    <x v="7"/>
    <n v="0"/>
  </r>
  <r>
    <d v="2020-03-26T09:00:00"/>
    <n v="1E-3"/>
    <n v="1.093"/>
    <x v="8"/>
    <n v="0"/>
  </r>
  <r>
    <d v="2020-03-26T10:00:00"/>
    <n v="0"/>
    <n v="2.6320000000000001"/>
    <x v="9"/>
    <n v="1"/>
  </r>
  <r>
    <d v="2020-03-26T11:00:00"/>
    <n v="6.0000000000000001E-3"/>
    <n v="4.4690000000000003"/>
    <x v="10"/>
    <n v="0"/>
  </r>
  <r>
    <d v="2020-03-26T12:00:00"/>
    <n v="7.8E-2"/>
    <n v="4.8140000000000001"/>
    <x v="11"/>
    <n v="0"/>
  </r>
  <r>
    <d v="2020-03-26T13:00:00"/>
    <n v="0.432"/>
    <n v="3.657"/>
    <x v="12"/>
    <n v="0"/>
  </r>
  <r>
    <d v="2020-03-26T14:00:00"/>
    <n v="4.2999999999999997E-2"/>
    <n v="3.238"/>
    <x v="13"/>
    <n v="0"/>
  </r>
  <r>
    <d v="2020-03-26T15:00:00"/>
    <n v="6.2E-2"/>
    <n v="1.419"/>
    <x v="14"/>
    <n v="0"/>
  </r>
  <r>
    <d v="2020-03-26T16:00:00"/>
    <n v="1.879"/>
    <n v="0.20799999999999999"/>
    <x v="15"/>
    <n v="0"/>
  </r>
  <r>
    <d v="2020-03-26T17:00:00"/>
    <n v="2.6709999999999998"/>
    <n v="6.4000000000000001E-2"/>
    <x v="16"/>
    <n v="0"/>
  </r>
  <r>
    <d v="2020-03-26T18:00:00"/>
    <n v="1.5680000000000001"/>
    <n v="0"/>
    <x v="17"/>
    <n v="0"/>
  </r>
  <r>
    <d v="2020-03-26T19:00:00"/>
    <n v="1.4219999999999999"/>
    <n v="0"/>
    <x v="18"/>
    <n v="0"/>
  </r>
  <r>
    <d v="2020-03-26T20:00:00"/>
    <n v="1.1830000000000001"/>
    <n v="0"/>
    <x v="19"/>
    <n v="0"/>
  </r>
  <r>
    <d v="2020-03-26T21:00:00"/>
    <n v="1.123"/>
    <n v="0"/>
    <x v="20"/>
    <n v="0"/>
  </r>
  <r>
    <d v="2020-03-26T22:00:00"/>
    <n v="1.9810000000000001"/>
    <n v="0"/>
    <x v="21"/>
    <n v="0"/>
  </r>
  <r>
    <d v="2020-03-26T23:00:00"/>
    <n v="2.4489999999999998"/>
    <n v="0"/>
    <x v="22"/>
    <n v="0"/>
  </r>
  <r>
    <d v="2020-03-26T00:00:00"/>
    <n v="2.032"/>
    <n v="0"/>
    <x v="23"/>
    <n v="0"/>
  </r>
  <r>
    <d v="2020-03-27T01:00:00"/>
    <n v="0.67"/>
    <n v="0"/>
    <x v="0"/>
    <n v="0"/>
  </r>
  <r>
    <d v="2020-03-27T02:00:00"/>
    <n v="0.69499999999999995"/>
    <n v="0"/>
    <x v="1"/>
    <n v="0"/>
  </r>
  <r>
    <d v="2020-03-27T03:00:00"/>
    <n v="0.72899999999999998"/>
    <n v="0"/>
    <x v="2"/>
    <n v="0"/>
  </r>
  <r>
    <d v="2020-03-27T04:00:00"/>
    <n v="0.64600000000000002"/>
    <n v="0"/>
    <x v="3"/>
    <n v="0"/>
  </r>
  <r>
    <d v="2020-03-27T05:00:00"/>
    <n v="0.51700000000000002"/>
    <n v="0"/>
    <x v="4"/>
    <n v="0"/>
  </r>
  <r>
    <d v="2020-03-27T06:00:00"/>
    <n v="0.76800000000000002"/>
    <n v="0"/>
    <x v="5"/>
    <n v="0"/>
  </r>
  <r>
    <d v="2020-03-27T07:00:00"/>
    <n v="3.4000000000000002E-2"/>
    <n v="0.39200000000000002"/>
    <x v="6"/>
    <n v="0"/>
  </r>
  <r>
    <d v="2020-03-27T08:00:00"/>
    <n v="0"/>
    <n v="2.056"/>
    <x v="7"/>
    <n v="1"/>
  </r>
  <r>
    <d v="2020-03-27T09:00:00"/>
    <n v="0"/>
    <n v="4.0049999999999999"/>
    <x v="8"/>
    <n v="1"/>
  </r>
  <r>
    <d v="2020-03-27T10:00:00"/>
    <n v="0"/>
    <n v="5.1440000000000001"/>
    <x v="9"/>
    <n v="1"/>
  </r>
  <r>
    <d v="2020-03-27T11:00:00"/>
    <n v="0"/>
    <n v="5.6779999999999999"/>
    <x v="10"/>
    <n v="1"/>
  </r>
  <r>
    <d v="2020-03-27T12:00:00"/>
    <n v="0"/>
    <n v="5.6150000000000002"/>
    <x v="11"/>
    <n v="1"/>
  </r>
  <r>
    <d v="2020-03-27T13:00:00"/>
    <n v="0.25"/>
    <n v="4.3789999999999996"/>
    <x v="12"/>
    <n v="0"/>
  </r>
  <r>
    <d v="2020-03-27T14:00:00"/>
    <n v="0.28599999999999998"/>
    <n v="3.6"/>
    <x v="13"/>
    <n v="0"/>
  </r>
  <r>
    <d v="2020-03-27T15:00:00"/>
    <n v="1.0109999999999999"/>
    <n v="2.2919999999999998"/>
    <x v="14"/>
    <n v="0"/>
  </r>
  <r>
    <d v="2020-03-27T16:00:00"/>
    <n v="8.8999999999999996E-2"/>
    <n v="1.288"/>
    <x v="15"/>
    <n v="0"/>
  </r>
  <r>
    <d v="2020-03-27T17:00:00"/>
    <n v="0.32800000000000001"/>
    <n v="0.28199999999999997"/>
    <x v="16"/>
    <n v="0"/>
  </r>
  <r>
    <d v="2020-03-27T18:00:00"/>
    <n v="0.36699999999999999"/>
    <n v="0.02"/>
    <x v="17"/>
    <n v="0"/>
  </r>
  <r>
    <d v="2020-03-27T19:00:00"/>
    <n v="1.06"/>
    <n v="0"/>
    <x v="18"/>
    <n v="0"/>
  </r>
  <r>
    <d v="2020-03-27T20:00:00"/>
    <n v="0.78800000000000003"/>
    <n v="0"/>
    <x v="19"/>
    <n v="0"/>
  </r>
  <r>
    <d v="2020-03-27T21:00:00"/>
    <n v="0.75800000000000001"/>
    <n v="0"/>
    <x v="20"/>
    <n v="0"/>
  </r>
  <r>
    <d v="2020-03-27T22:00:00"/>
    <n v="0.83399999999999996"/>
    <n v="0"/>
    <x v="21"/>
    <n v="0"/>
  </r>
  <r>
    <d v="2020-03-27T23:00:00"/>
    <n v="0.81200000000000006"/>
    <n v="0"/>
    <x v="22"/>
    <n v="0"/>
  </r>
  <r>
    <d v="2020-03-27T00:00:00"/>
    <n v="0.74"/>
    <n v="0"/>
    <x v="23"/>
    <n v="0"/>
  </r>
  <r>
    <d v="2020-03-28T01:00:00"/>
    <n v="1.2350000000000001"/>
    <n v="0"/>
    <x v="0"/>
    <n v="0"/>
  </r>
  <r>
    <d v="2020-03-28T02:00:00"/>
    <n v="1.296"/>
    <n v="0"/>
    <x v="1"/>
    <n v="0"/>
  </r>
  <r>
    <d v="2020-03-28T03:00:00"/>
    <n v="0.47899999999999998"/>
    <n v="0"/>
    <x v="2"/>
    <n v="0"/>
  </r>
  <r>
    <d v="2020-03-28T04:00:00"/>
    <n v="0.6"/>
    <n v="0"/>
    <x v="3"/>
    <n v="0"/>
  </r>
  <r>
    <d v="2020-03-28T05:00:00"/>
    <n v="0.34899999999999998"/>
    <n v="0"/>
    <x v="4"/>
    <n v="0"/>
  </r>
  <r>
    <d v="2020-03-28T06:00:00"/>
    <n v="0.308"/>
    <n v="1E-3"/>
    <x v="5"/>
    <n v="0"/>
  </r>
  <r>
    <d v="2020-03-28T07:00:00"/>
    <n v="2.8000000000000001E-2"/>
    <n v="0.46200000000000002"/>
    <x v="6"/>
    <n v="0"/>
  </r>
  <r>
    <d v="2020-03-28T08:00:00"/>
    <n v="0"/>
    <n v="2.0419999999999998"/>
    <x v="7"/>
    <n v="1"/>
  </r>
  <r>
    <d v="2020-03-28T09:00:00"/>
    <n v="0"/>
    <n v="4.0330000000000004"/>
    <x v="8"/>
    <n v="1"/>
  </r>
  <r>
    <d v="2020-03-28T10:00:00"/>
    <n v="0"/>
    <n v="5.1559999999999997"/>
    <x v="9"/>
    <n v="1"/>
  </r>
  <r>
    <d v="2020-03-28T11:00:00"/>
    <n v="0.151"/>
    <n v="4.95"/>
    <x v="10"/>
    <n v="0"/>
  </r>
  <r>
    <d v="2020-03-28T12:00:00"/>
    <n v="0.26900000000000002"/>
    <n v="4.3319999999999999"/>
    <x v="11"/>
    <n v="0"/>
  </r>
  <r>
    <d v="2020-03-28T13:00:00"/>
    <n v="4.7E-2"/>
    <n v="4.3159999999999998"/>
    <x v="12"/>
    <n v="0"/>
  </r>
  <r>
    <d v="2020-03-28T14:00:00"/>
    <n v="1.9E-2"/>
    <n v="3.9830000000000001"/>
    <x v="13"/>
    <n v="0"/>
  </r>
  <r>
    <d v="2020-03-28T15:00:00"/>
    <n v="0.106"/>
    <n v="2.3490000000000002"/>
    <x v="14"/>
    <n v="0"/>
  </r>
  <r>
    <d v="2020-03-28T16:00:00"/>
    <n v="2.7149999999999999"/>
    <n v="0.41099999999999998"/>
    <x v="15"/>
    <n v="0"/>
  </r>
  <r>
    <d v="2020-03-28T17:00:00"/>
    <n v="1.974"/>
    <n v="0.02"/>
    <x v="16"/>
    <n v="0"/>
  </r>
  <r>
    <d v="2020-03-28T18:00:00"/>
    <n v="1.419"/>
    <n v="0"/>
    <x v="17"/>
    <n v="0"/>
  </r>
  <r>
    <d v="2020-03-28T19:00:00"/>
    <n v="1.397"/>
    <n v="0"/>
    <x v="18"/>
    <n v="0"/>
  </r>
  <r>
    <d v="2020-03-28T20:00:00"/>
    <n v="1.155"/>
    <n v="0"/>
    <x v="19"/>
    <n v="0"/>
  </r>
  <r>
    <d v="2020-03-28T21:00:00"/>
    <n v="1.1319999999999999"/>
    <n v="0"/>
    <x v="20"/>
    <n v="0"/>
  </r>
  <r>
    <d v="2020-03-28T22:00:00"/>
    <n v="1.22"/>
    <n v="0"/>
    <x v="21"/>
    <n v="0"/>
  </r>
  <r>
    <d v="2020-03-28T23:00:00"/>
    <n v="1.3779999999999999"/>
    <n v="0"/>
    <x v="22"/>
    <n v="0"/>
  </r>
  <r>
    <d v="2020-03-28T00:00:00"/>
    <n v="1.3819999999999999"/>
    <n v="0"/>
    <x v="23"/>
    <n v="0"/>
  </r>
  <r>
    <d v="2020-03-29T01:00:00"/>
    <n v="1.0289999999999999"/>
    <n v="0"/>
    <x v="0"/>
    <n v="0"/>
  </r>
  <r>
    <d v="2020-03-29T02:00:00"/>
    <n v="1.32"/>
    <n v="0"/>
    <x v="1"/>
    <n v="0"/>
  </r>
  <r>
    <d v="2020-03-29T03:00:00"/>
    <n v="1.1200000000000001"/>
    <n v="0"/>
    <x v="2"/>
    <n v="0"/>
  </r>
  <r>
    <d v="2020-03-29T04:00:00"/>
    <n v="1.855"/>
    <n v="0"/>
    <x v="3"/>
    <n v="0"/>
  </r>
  <r>
    <d v="2020-03-29T05:00:00"/>
    <n v="0.51300000000000001"/>
    <n v="0"/>
    <x v="4"/>
    <n v="0"/>
  </r>
  <r>
    <d v="2020-03-29T06:00:00"/>
    <n v="0.53"/>
    <n v="0"/>
    <x v="5"/>
    <n v="0"/>
  </r>
  <r>
    <d v="2020-03-29T07:00:00"/>
    <n v="1.2350000000000001"/>
    <n v="0"/>
    <x v="6"/>
    <n v="0"/>
  </r>
  <r>
    <d v="2020-03-29T08:00:00"/>
    <n v="0.13300000000000001"/>
    <n v="0.124"/>
    <x v="7"/>
    <n v="0"/>
  </r>
  <r>
    <d v="2020-03-29T09:00:00"/>
    <n v="1E-3"/>
    <n v="0.7"/>
    <x v="8"/>
    <n v="0"/>
  </r>
  <r>
    <d v="2020-03-29T10:00:00"/>
    <n v="0"/>
    <n v="1.121"/>
    <x v="9"/>
    <n v="1"/>
  </r>
  <r>
    <d v="2020-03-29T11:00:00"/>
    <n v="0.04"/>
    <n v="2.3370000000000002"/>
    <x v="10"/>
    <n v="0"/>
  </r>
  <r>
    <d v="2020-03-29T12:00:00"/>
    <n v="0.47799999999999998"/>
    <n v="3.1139999999999999"/>
    <x v="11"/>
    <n v="0"/>
  </r>
  <r>
    <d v="2020-03-29T13:00:00"/>
    <n v="0.85599999999999998"/>
    <n v="1.911"/>
    <x v="12"/>
    <n v="0"/>
  </r>
  <r>
    <d v="2020-03-29T14:00:00"/>
    <n v="2.7E-2"/>
    <n v="2.4809999999999999"/>
    <x v="13"/>
    <n v="0"/>
  </r>
  <r>
    <d v="2020-03-29T15:00:00"/>
    <n v="0.249"/>
    <n v="1.4419999999999999"/>
    <x v="14"/>
    <n v="0"/>
  </r>
  <r>
    <d v="2020-03-29T16:00:00"/>
    <n v="0.73099999999999998"/>
    <n v="0.221"/>
    <x v="15"/>
    <n v="0"/>
  </r>
  <r>
    <d v="2020-03-29T17:00:00"/>
    <n v="1.359"/>
    <n v="1.7999999999999999E-2"/>
    <x v="16"/>
    <n v="0"/>
  </r>
  <r>
    <d v="2020-03-29T18:00:00"/>
    <n v="1.054"/>
    <n v="3.4000000000000002E-2"/>
    <x v="17"/>
    <n v="0"/>
  </r>
  <r>
    <d v="2020-03-29T19:00:00"/>
    <n v="1.956"/>
    <n v="0"/>
    <x v="18"/>
    <n v="0"/>
  </r>
  <r>
    <d v="2020-03-29T20:00:00"/>
    <n v="2"/>
    <n v="0"/>
    <x v="19"/>
    <n v="0"/>
  </r>
  <r>
    <d v="2020-03-29T21:00:00"/>
    <n v="1.3029999999999999"/>
    <n v="0"/>
    <x v="20"/>
    <n v="0"/>
  </r>
  <r>
    <d v="2020-03-29T22:00:00"/>
    <n v="1.2210000000000001"/>
    <n v="0"/>
    <x v="21"/>
    <n v="0"/>
  </r>
  <r>
    <d v="2020-03-29T23:00:00"/>
    <n v="1.4990000000000001"/>
    <n v="0"/>
    <x v="22"/>
    <n v="0"/>
  </r>
  <r>
    <d v="2020-03-29T00:00:00"/>
    <n v="1.095"/>
    <n v="0"/>
    <x v="23"/>
    <n v="0"/>
  </r>
  <r>
    <d v="2020-03-30T01:00:00"/>
    <n v="1.3859999999999999"/>
    <n v="0"/>
    <x v="0"/>
    <n v="0"/>
  </r>
  <r>
    <d v="2020-03-30T02:00:00"/>
    <n v="1.264"/>
    <n v="0"/>
    <x v="1"/>
    <n v="0"/>
  </r>
  <r>
    <d v="2020-03-30T03:00:00"/>
    <n v="1.456"/>
    <n v="0"/>
    <x v="2"/>
    <n v="0"/>
  </r>
  <r>
    <d v="2020-03-30T04:00:00"/>
    <n v="0.67800000000000005"/>
    <n v="0"/>
    <x v="3"/>
    <n v="0"/>
  </r>
  <r>
    <d v="2020-03-30T05:00:00"/>
    <n v="0.53700000000000003"/>
    <n v="0"/>
    <x v="4"/>
    <n v="0"/>
  </r>
  <r>
    <d v="2020-03-30T06:00:00"/>
    <n v="0.60299999999999998"/>
    <n v="0"/>
    <x v="5"/>
    <n v="0"/>
  </r>
  <r>
    <d v="2020-03-30T07:00:00"/>
    <n v="0.375"/>
    <n v="0"/>
    <x v="6"/>
    <n v="0"/>
  </r>
  <r>
    <d v="2020-03-30T08:00:00"/>
    <n v="0.251"/>
    <n v="7.0000000000000001E-3"/>
    <x v="7"/>
    <n v="0"/>
  </r>
  <r>
    <d v="2020-03-30T09:00:00"/>
    <n v="9.5000000000000001E-2"/>
    <n v="8.5999999999999993E-2"/>
    <x v="8"/>
    <n v="0"/>
  </r>
  <r>
    <d v="2020-03-30T10:00:00"/>
    <n v="1.4999999999999999E-2"/>
    <n v="2.5910000000000002"/>
    <x v="9"/>
    <n v="0"/>
  </r>
  <r>
    <d v="2020-03-30T11:00:00"/>
    <n v="0.217"/>
    <n v="3.6360000000000001"/>
    <x v="10"/>
    <n v="0"/>
  </r>
  <r>
    <d v="2020-03-30T12:00:00"/>
    <n v="0.127"/>
    <n v="2.4769999999999999"/>
    <x v="11"/>
    <n v="0"/>
  </r>
  <r>
    <d v="2020-03-30T13:00:00"/>
    <n v="0.34"/>
    <n v="1.7230000000000001"/>
    <x v="12"/>
    <n v="0"/>
  </r>
  <r>
    <d v="2020-03-30T14:00:00"/>
    <n v="0.89900000000000002"/>
    <n v="1.696"/>
    <x v="13"/>
    <n v="0"/>
  </r>
  <r>
    <d v="2020-03-30T15:00:00"/>
    <n v="1.482"/>
    <n v="1.65"/>
    <x v="14"/>
    <n v="0"/>
  </r>
  <r>
    <d v="2020-03-30T16:00:00"/>
    <n v="0.98"/>
    <n v="0.69899999999999995"/>
    <x v="15"/>
    <n v="0"/>
  </r>
  <r>
    <d v="2020-03-30T17:00:00"/>
    <n v="0.38500000000000001"/>
    <n v="0.68100000000000005"/>
    <x v="16"/>
    <n v="0"/>
  </r>
  <r>
    <d v="2020-03-30T18:00:00"/>
    <n v="0.35099999999999998"/>
    <n v="0.18"/>
    <x v="17"/>
    <n v="0"/>
  </r>
  <r>
    <d v="2020-03-30T19:00:00"/>
    <n v="0.48"/>
    <n v="1.2E-2"/>
    <x v="18"/>
    <n v="0"/>
  </r>
  <r>
    <d v="2020-03-30T20:00:00"/>
    <n v="0.96299999999999997"/>
    <n v="0"/>
    <x v="19"/>
    <n v="0"/>
  </r>
  <r>
    <d v="2020-03-30T21:00:00"/>
    <n v="1.0089999999999999"/>
    <n v="0"/>
    <x v="20"/>
    <n v="0"/>
  </r>
  <r>
    <d v="2020-03-30T22:00:00"/>
    <n v="1.018"/>
    <n v="0"/>
    <x v="21"/>
    <n v="0"/>
  </r>
  <r>
    <d v="2020-03-30T23:00:00"/>
    <n v="0.81599999999999995"/>
    <n v="0"/>
    <x v="22"/>
    <n v="0"/>
  </r>
  <r>
    <d v="2020-03-30T00:00:00"/>
    <n v="1.258"/>
    <n v="0"/>
    <x v="23"/>
    <n v="0"/>
  </r>
  <r>
    <d v="2020-03-31T01:00:00"/>
    <n v="0.86699999999999999"/>
    <n v="0"/>
    <x v="0"/>
    <n v="0"/>
  </r>
  <r>
    <d v="2020-03-31T02:00:00"/>
    <n v="1.177"/>
    <n v="0"/>
    <x v="1"/>
    <n v="0"/>
  </r>
  <r>
    <d v="2020-03-31T03:00:00"/>
    <n v="1.3480000000000001"/>
    <n v="0"/>
    <x v="2"/>
    <n v="0"/>
  </r>
  <r>
    <d v="2020-03-31T04:00:00"/>
    <n v="0.71"/>
    <n v="0"/>
    <x v="3"/>
    <n v="0"/>
  </r>
  <r>
    <d v="2020-03-31T05:00:00"/>
    <n v="0.63300000000000001"/>
    <n v="0"/>
    <x v="4"/>
    <n v="0"/>
  </r>
  <r>
    <d v="2020-03-31T06:00:00"/>
    <n v="0.53900000000000003"/>
    <n v="0"/>
    <x v="5"/>
    <n v="0"/>
  </r>
  <r>
    <d v="2020-03-31T07:00:00"/>
    <n v="1.3120000000000001"/>
    <n v="3.0000000000000001E-3"/>
    <x v="6"/>
    <n v="0"/>
  </r>
  <r>
    <d v="2020-03-31T08:00:00"/>
    <n v="0.65400000000000003"/>
    <n v="0.222"/>
    <x v="7"/>
    <n v="0"/>
  </r>
  <r>
    <d v="2020-03-31T09:00:00"/>
    <n v="0.61599999999999999"/>
    <n v="0.63100000000000001"/>
    <x v="8"/>
    <n v="0"/>
  </r>
  <r>
    <d v="2020-03-31T10:00:00"/>
    <n v="0.505"/>
    <n v="0.79300000000000004"/>
    <x v="9"/>
    <n v="0"/>
  </r>
  <r>
    <d v="2020-03-31T11:00:00"/>
    <n v="9.4E-2"/>
    <n v="2.794"/>
    <x v="10"/>
    <n v="0"/>
  </r>
  <r>
    <d v="2020-03-31T12:00:00"/>
    <n v="5.0000000000000001E-3"/>
    <n v="4.4279999999999999"/>
    <x v="11"/>
    <n v="0"/>
  </r>
  <r>
    <d v="2020-03-31T13:00:00"/>
    <n v="0.154"/>
    <n v="1.54"/>
    <x v="12"/>
    <n v="0"/>
  </r>
  <r>
    <d v="2020-03-31T14:00:00"/>
    <n v="0.20899999999999999"/>
    <n v="3.9449999999999998"/>
    <x v="13"/>
    <n v="0"/>
  </r>
  <r>
    <d v="2020-03-31T15:00:00"/>
    <n v="0.124"/>
    <n v="3.085"/>
    <x v="14"/>
    <n v="0"/>
  </r>
  <r>
    <d v="2020-03-31T16:00:00"/>
    <n v="0.5"/>
    <n v="1.139"/>
    <x v="15"/>
    <n v="0"/>
  </r>
  <r>
    <d v="2020-03-31T17:00:00"/>
    <n v="1.1739999999999999"/>
    <n v="0.14299999999999999"/>
    <x v="16"/>
    <n v="0"/>
  </r>
  <r>
    <d v="2020-03-31T18:00:00"/>
    <n v="1.869"/>
    <n v="0"/>
    <x v="17"/>
    <n v="0"/>
  </r>
  <r>
    <d v="2020-03-31T19:00:00"/>
    <n v="1.714"/>
    <n v="0"/>
    <x v="18"/>
    <n v="0"/>
  </r>
  <r>
    <d v="2020-03-31T20:00:00"/>
    <n v="2.21"/>
    <n v="0"/>
    <x v="19"/>
    <n v="0"/>
  </r>
  <r>
    <d v="2020-03-31T21:00:00"/>
    <n v="3.1240000000000001"/>
    <n v="0"/>
    <x v="20"/>
    <n v="0"/>
  </r>
  <r>
    <d v="2020-03-31T22:00:00"/>
    <n v="2.9689999999999999"/>
    <n v="0"/>
    <x v="21"/>
    <n v="0"/>
  </r>
  <r>
    <d v="2020-03-31T23:00:00"/>
    <n v="2.6480000000000001"/>
    <n v="0"/>
    <x v="22"/>
    <n v="0"/>
  </r>
  <r>
    <d v="2020-03-31T00:00:00"/>
    <n v="2.637"/>
    <n v="0"/>
    <x v="23"/>
    <n v="0"/>
  </r>
  <r>
    <d v="2020-04-01T01:00:00"/>
    <n v="2.657"/>
    <n v="0"/>
    <x v="0"/>
    <n v="0"/>
  </r>
  <r>
    <d v="2020-04-01T02:00:00"/>
    <n v="2.0249999999999999"/>
    <n v="0"/>
    <x v="1"/>
    <n v="0"/>
  </r>
  <r>
    <d v="2020-04-01T03:00:00"/>
    <n v="1.575"/>
    <n v="0"/>
    <x v="2"/>
    <n v="0"/>
  </r>
  <r>
    <d v="2020-04-01T04:00:00"/>
    <n v="0.48099999999999998"/>
    <n v="0"/>
    <x v="3"/>
    <n v="0"/>
  </r>
  <r>
    <d v="2020-04-01T05:00:00"/>
    <n v="0.48"/>
    <n v="0"/>
    <x v="4"/>
    <n v="0"/>
  </r>
  <r>
    <d v="2020-04-01T06:00:00"/>
    <n v="0.503"/>
    <n v="0"/>
    <x v="5"/>
    <n v="0"/>
  </r>
  <r>
    <d v="2020-04-01T07:00:00"/>
    <n v="0.501"/>
    <n v="1E-3"/>
    <x v="6"/>
    <n v="0"/>
  </r>
  <r>
    <d v="2020-04-01T08:00:00"/>
    <n v="0.84199999999999997"/>
    <n v="0.47699999999999998"/>
    <x v="7"/>
    <n v="0"/>
  </r>
  <r>
    <d v="2020-04-01T09:00:00"/>
    <n v="0.34599999999999997"/>
    <n v="1.92"/>
    <x v="8"/>
    <n v="0"/>
  </r>
  <r>
    <d v="2020-04-01T10:00:00"/>
    <n v="0"/>
    <n v="3.8759999999999999"/>
    <x v="9"/>
    <n v="1"/>
  </r>
  <r>
    <d v="2020-04-01T11:00:00"/>
    <n v="0.30099999999999999"/>
    <n v="3.121"/>
    <x v="10"/>
    <n v="0"/>
  </r>
  <r>
    <d v="2020-04-01T12:00:00"/>
    <n v="0.20499999999999999"/>
    <n v="5.3470000000000004"/>
    <x v="11"/>
    <n v="0"/>
  </r>
  <r>
    <d v="2020-04-01T13:00:00"/>
    <n v="0.13500000000000001"/>
    <n v="5.1609999999999996"/>
    <x v="12"/>
    <n v="0"/>
  </r>
  <r>
    <d v="2020-04-01T14:00:00"/>
    <n v="0"/>
    <n v="5.5030000000000001"/>
    <x v="13"/>
    <n v="1"/>
  </r>
  <r>
    <d v="2020-04-01T15:00:00"/>
    <n v="0"/>
    <n v="4.1210000000000004"/>
    <x v="14"/>
    <n v="1"/>
  </r>
  <r>
    <d v="2020-04-01T16:00:00"/>
    <n v="0.51"/>
    <n v="2.3519999999999999"/>
    <x v="15"/>
    <n v="0"/>
  </r>
  <r>
    <d v="2020-04-01T17:00:00"/>
    <n v="0.78500000000000003"/>
    <n v="0.76700000000000002"/>
    <x v="16"/>
    <n v="0"/>
  </r>
  <r>
    <d v="2020-04-01T18:00:00"/>
    <n v="0.436"/>
    <n v="0.155"/>
    <x v="17"/>
    <n v="0"/>
  </r>
  <r>
    <d v="2020-04-01T19:00:00"/>
    <n v="1.98"/>
    <n v="0"/>
    <x v="18"/>
    <n v="0"/>
  </r>
  <r>
    <d v="2020-04-01T20:00:00"/>
    <n v="2.1"/>
    <n v="0"/>
    <x v="19"/>
    <n v="0"/>
  </r>
  <r>
    <d v="2020-04-01T21:00:00"/>
    <n v="2.0590000000000002"/>
    <n v="0"/>
    <x v="20"/>
    <n v="0"/>
  </r>
  <r>
    <d v="2020-04-01T22:00:00"/>
    <n v="1.1379999999999999"/>
    <n v="0"/>
    <x v="21"/>
    <n v="0"/>
  </r>
  <r>
    <d v="2020-04-01T23:00:00"/>
    <n v="5.3159999999999998"/>
    <n v="0"/>
    <x v="22"/>
    <n v="0"/>
  </r>
  <r>
    <d v="2020-04-01T00:00:00"/>
    <n v="2.0339999999999998"/>
    <n v="0"/>
    <x v="23"/>
    <n v="0"/>
  </r>
  <r>
    <d v="2020-04-02T01:00:00"/>
    <n v="1.5840000000000001"/>
    <n v="0"/>
    <x v="0"/>
    <n v="0"/>
  </r>
  <r>
    <d v="2020-04-02T02:00:00"/>
    <n v="0.71799999999999997"/>
    <n v="0"/>
    <x v="1"/>
    <n v="0"/>
  </r>
  <r>
    <d v="2020-04-02T03:00:00"/>
    <n v="0.443"/>
    <n v="0"/>
    <x v="2"/>
    <n v="0"/>
  </r>
  <r>
    <d v="2020-04-02T04:00:00"/>
    <n v="0.39900000000000002"/>
    <n v="0"/>
    <x v="3"/>
    <n v="0"/>
  </r>
  <r>
    <d v="2020-04-02T05:00:00"/>
    <n v="0.45200000000000001"/>
    <n v="0"/>
    <x v="4"/>
    <n v="0"/>
  </r>
  <r>
    <d v="2020-04-02T06:00:00"/>
    <n v="0.95799999999999996"/>
    <n v="0"/>
    <x v="5"/>
    <n v="0"/>
  </r>
  <r>
    <d v="2020-04-02T07:00:00"/>
    <n v="1.6319999999999999"/>
    <n v="1.2999999999999999E-2"/>
    <x v="6"/>
    <n v="0"/>
  </r>
  <r>
    <d v="2020-04-02T08:00:00"/>
    <n v="0.30399999999999999"/>
    <n v="0.64"/>
    <x v="7"/>
    <n v="0"/>
  </r>
  <r>
    <d v="2020-04-02T09:00:00"/>
    <n v="0"/>
    <n v="2.387"/>
    <x v="8"/>
    <n v="1"/>
  </r>
  <r>
    <d v="2020-04-02T10:00:00"/>
    <n v="3.7999999999999999E-2"/>
    <n v="4.5119999999999996"/>
    <x v="9"/>
    <n v="0"/>
  </r>
  <r>
    <d v="2020-04-02T11:00:00"/>
    <n v="0"/>
    <n v="5.6470000000000002"/>
    <x v="10"/>
    <n v="1"/>
  </r>
  <r>
    <d v="2020-04-02T12:00:00"/>
    <n v="0"/>
    <n v="6.01"/>
    <x v="11"/>
    <n v="1"/>
  </r>
  <r>
    <d v="2020-04-02T13:00:00"/>
    <n v="1.2E-2"/>
    <n v="5.6280000000000001"/>
    <x v="12"/>
    <n v="0"/>
  </r>
  <r>
    <d v="2020-04-02T14:00:00"/>
    <n v="0"/>
    <n v="5.7249999999999996"/>
    <x v="13"/>
    <n v="1"/>
  </r>
  <r>
    <d v="2020-04-02T15:00:00"/>
    <n v="0.96099999999999997"/>
    <n v="3.8809999999999998"/>
    <x v="14"/>
    <n v="0"/>
  </r>
  <r>
    <d v="2020-04-02T16:00:00"/>
    <n v="0.38500000000000001"/>
    <n v="2.609"/>
    <x v="15"/>
    <n v="0"/>
  </r>
  <r>
    <d v="2020-04-02T17:00:00"/>
    <n v="6.9000000000000006E-2"/>
    <n v="1.4159999999999999"/>
    <x v="16"/>
    <n v="0"/>
  </r>
  <r>
    <d v="2020-04-02T18:00:00"/>
    <n v="0.41299999999999998"/>
    <n v="0.27100000000000002"/>
    <x v="17"/>
    <n v="0"/>
  </r>
  <r>
    <d v="2020-04-02T19:00:00"/>
    <n v="0.91400000000000003"/>
    <n v="0.01"/>
    <x v="18"/>
    <n v="0"/>
  </r>
  <r>
    <d v="2020-04-02T20:00:00"/>
    <n v="2.6240000000000001"/>
    <n v="0"/>
    <x v="19"/>
    <n v="0"/>
  </r>
  <r>
    <d v="2020-04-02T21:00:00"/>
    <n v="1.583"/>
    <n v="0"/>
    <x v="20"/>
    <n v="0"/>
  </r>
  <r>
    <d v="2020-04-02T22:00:00"/>
    <n v="1.298"/>
    <n v="0"/>
    <x v="21"/>
    <n v="0"/>
  </r>
  <r>
    <d v="2020-04-02T23:00:00"/>
    <n v="1.7490000000000001"/>
    <n v="0"/>
    <x v="22"/>
    <n v="0"/>
  </r>
  <r>
    <d v="2020-04-02T00:00:00"/>
    <n v="1.224"/>
    <n v="0"/>
    <x v="23"/>
    <n v="0"/>
  </r>
  <r>
    <d v="2020-04-03T01:00:00"/>
    <n v="1.9890000000000001"/>
    <n v="0"/>
    <x v="0"/>
    <n v="0"/>
  </r>
  <r>
    <d v="2020-04-03T02:00:00"/>
    <n v="1.6339999999999999"/>
    <n v="0"/>
    <x v="1"/>
    <n v="0"/>
  </r>
  <r>
    <d v="2020-04-03T03:00:00"/>
    <n v="0.81200000000000006"/>
    <n v="0"/>
    <x v="2"/>
    <n v="0"/>
  </r>
  <r>
    <d v="2020-04-03T04:00:00"/>
    <n v="0.39500000000000002"/>
    <n v="0"/>
    <x v="3"/>
    <n v="0"/>
  </r>
  <r>
    <d v="2020-04-03T05:00:00"/>
    <n v="0.53800000000000003"/>
    <n v="0"/>
    <x v="4"/>
    <n v="0"/>
  </r>
  <r>
    <d v="2020-04-03T06:00:00"/>
    <n v="0.32100000000000001"/>
    <n v="0"/>
    <x v="5"/>
    <n v="0"/>
  </r>
  <r>
    <d v="2020-04-03T07:00:00"/>
    <n v="0.28000000000000003"/>
    <n v="8.9999999999999993E-3"/>
    <x v="6"/>
    <n v="0"/>
  </r>
  <r>
    <d v="2020-04-03T08:00:00"/>
    <n v="1.4E-2"/>
    <n v="0.62"/>
    <x v="7"/>
    <n v="0"/>
  </r>
  <r>
    <d v="2020-04-03T09:00:00"/>
    <n v="6.7000000000000004E-2"/>
    <n v="1.3720000000000001"/>
    <x v="8"/>
    <n v="0"/>
  </r>
  <r>
    <d v="2020-04-03T10:00:00"/>
    <n v="0"/>
    <n v="2.7810000000000001"/>
    <x v="9"/>
    <n v="1"/>
  </r>
  <r>
    <d v="2020-04-03T11:00:00"/>
    <n v="3.1E-2"/>
    <n v="2.5449999999999999"/>
    <x v="10"/>
    <n v="0"/>
  </r>
  <r>
    <d v="2020-04-03T12:00:00"/>
    <n v="3.6999999999999998E-2"/>
    <n v="2.0830000000000002"/>
    <x v="11"/>
    <n v="0"/>
  </r>
  <r>
    <d v="2020-04-03T13:00:00"/>
    <n v="0.16600000000000001"/>
    <n v="0.94799999999999995"/>
    <x v="12"/>
    <n v="0"/>
  </r>
  <r>
    <d v="2020-04-03T14:00:00"/>
    <n v="0.22500000000000001"/>
    <n v="0.65700000000000003"/>
    <x v="13"/>
    <n v="0"/>
  </r>
  <r>
    <d v="2020-04-03T15:00:00"/>
    <n v="0.53600000000000003"/>
    <n v="2.0419999999999998"/>
    <x v="14"/>
    <n v="0"/>
  </r>
  <r>
    <d v="2020-04-03T16:00:00"/>
    <n v="0.46600000000000003"/>
    <n v="0.66100000000000003"/>
    <x v="15"/>
    <n v="0"/>
  </r>
  <r>
    <d v="2020-04-03T17:00:00"/>
    <n v="0.58699999999999997"/>
    <n v="0.42099999999999999"/>
    <x v="16"/>
    <n v="0"/>
  </r>
  <r>
    <d v="2020-04-03T18:00:00"/>
    <n v="1.133"/>
    <n v="9.8000000000000004E-2"/>
    <x v="17"/>
    <n v="0"/>
  </r>
  <r>
    <d v="2020-04-03T19:00:00"/>
    <n v="1.1819999999999999"/>
    <n v="6.0000000000000001E-3"/>
    <x v="18"/>
    <n v="0"/>
  </r>
  <r>
    <d v="2020-04-03T20:00:00"/>
    <n v="2.1560000000000001"/>
    <n v="0"/>
    <x v="19"/>
    <n v="0"/>
  </r>
  <r>
    <d v="2020-04-03T21:00:00"/>
    <n v="3.3650000000000002"/>
    <n v="0"/>
    <x v="20"/>
    <n v="0"/>
  </r>
  <r>
    <d v="2020-04-03T22:00:00"/>
    <n v="1.365"/>
    <n v="0"/>
    <x v="21"/>
    <n v="0"/>
  </r>
  <r>
    <d v="2020-04-03T23:00:00"/>
    <n v="1.3879999999999999"/>
    <n v="0"/>
    <x v="22"/>
    <n v="0"/>
  </r>
  <r>
    <d v="2020-04-03T00:00:00"/>
    <n v="1.5149999999999999"/>
    <n v="0"/>
    <x v="23"/>
    <n v="0"/>
  </r>
  <r>
    <d v="2020-04-04T01:00:00"/>
    <n v="2.7530000000000001"/>
    <n v="0"/>
    <x v="0"/>
    <n v="0"/>
  </r>
  <r>
    <d v="2020-04-04T02:00:00"/>
    <n v="2.117"/>
    <n v="0"/>
    <x v="1"/>
    <n v="0"/>
  </r>
  <r>
    <d v="2020-04-04T03:00:00"/>
    <n v="0.67400000000000004"/>
    <n v="0"/>
    <x v="2"/>
    <n v="0"/>
  </r>
  <r>
    <d v="2020-04-04T04:00:00"/>
    <n v="0.67900000000000005"/>
    <n v="0"/>
    <x v="3"/>
    <n v="0"/>
  </r>
  <r>
    <d v="2020-04-04T05:00:00"/>
    <n v="0.46400000000000002"/>
    <n v="0"/>
    <x v="4"/>
    <n v="0"/>
  </r>
  <r>
    <d v="2020-04-04T06:00:00"/>
    <n v="0.81"/>
    <n v="0"/>
    <x v="5"/>
    <n v="0"/>
  </r>
  <r>
    <d v="2020-04-04T07:00:00"/>
    <n v="0.82199999999999995"/>
    <n v="0"/>
    <x v="6"/>
    <n v="0"/>
  </r>
  <r>
    <d v="2020-04-04T08:00:00"/>
    <n v="0.378"/>
    <n v="0.56899999999999995"/>
    <x v="7"/>
    <n v="0"/>
  </r>
  <r>
    <d v="2020-04-04T09:00:00"/>
    <n v="2E-3"/>
    <n v="2.149"/>
    <x v="8"/>
    <n v="0"/>
  </r>
  <r>
    <d v="2020-04-04T10:00:00"/>
    <n v="8.5999999999999993E-2"/>
    <n v="3.843"/>
    <x v="9"/>
    <n v="0"/>
  </r>
  <r>
    <d v="2020-04-04T11:00:00"/>
    <n v="3.0000000000000001E-3"/>
    <n v="5.01"/>
    <x v="10"/>
    <n v="0"/>
  </r>
  <r>
    <d v="2020-04-04T12:00:00"/>
    <n v="4.7E-2"/>
    <n v="5.3360000000000003"/>
    <x v="11"/>
    <n v="0"/>
  </r>
  <r>
    <d v="2020-04-04T13:00:00"/>
    <n v="0.24399999999999999"/>
    <n v="4.641"/>
    <x v="12"/>
    <n v="0"/>
  </r>
  <r>
    <d v="2020-04-04T14:00:00"/>
    <n v="0.90800000000000003"/>
    <n v="2.6789999999999998"/>
    <x v="13"/>
    <n v="0"/>
  </r>
  <r>
    <d v="2020-04-04T15:00:00"/>
    <n v="0.48799999999999999"/>
    <n v="2.4820000000000002"/>
    <x v="14"/>
    <n v="0"/>
  </r>
  <r>
    <d v="2020-04-04T16:00:00"/>
    <n v="1.0329999999999999"/>
    <n v="1.1259999999999999"/>
    <x v="15"/>
    <n v="0"/>
  </r>
  <r>
    <d v="2020-04-04T17:00:00"/>
    <n v="0.30499999999999999"/>
    <n v="0.46800000000000003"/>
    <x v="16"/>
    <n v="0"/>
  </r>
  <r>
    <d v="2020-04-04T18:00:00"/>
    <n v="0.36699999999999999"/>
    <n v="0.16800000000000001"/>
    <x v="17"/>
    <n v="0"/>
  </r>
  <r>
    <d v="2020-04-04T19:00:00"/>
    <n v="1.179"/>
    <n v="1.6E-2"/>
    <x v="18"/>
    <n v="0"/>
  </r>
  <r>
    <d v="2020-04-04T20:00:00"/>
    <n v="1.698"/>
    <n v="0"/>
    <x v="19"/>
    <n v="0"/>
  </r>
  <r>
    <d v="2020-04-04T21:00:00"/>
    <n v="2.71"/>
    <n v="0"/>
    <x v="20"/>
    <n v="0"/>
  </r>
  <r>
    <d v="2020-04-04T22:00:00"/>
    <n v="2.7679999999999998"/>
    <n v="0"/>
    <x v="21"/>
    <n v="0"/>
  </r>
  <r>
    <d v="2020-04-04T23:00:00"/>
    <n v="2.4319999999999999"/>
    <n v="0"/>
    <x v="22"/>
    <n v="0"/>
  </r>
  <r>
    <d v="2020-04-04T00:00:00"/>
    <n v="2.0350000000000001"/>
    <n v="0"/>
    <x v="23"/>
    <n v="0"/>
  </r>
  <r>
    <d v="2020-04-05T01:00:00"/>
    <n v="2.5539999999999998"/>
    <n v="0"/>
    <x v="0"/>
    <n v="0"/>
  </r>
  <r>
    <d v="2020-04-05T02:00:00"/>
    <n v="2.2669999999999999"/>
    <n v="0"/>
    <x v="1"/>
    <n v="0"/>
  </r>
  <r>
    <d v="2020-04-05T03:00:00"/>
    <n v="1.1930000000000001"/>
    <n v="0"/>
    <x v="2"/>
    <n v="0"/>
  </r>
  <r>
    <d v="2020-04-05T04:00:00"/>
    <n v="0.55200000000000005"/>
    <n v="0"/>
    <x v="3"/>
    <n v="0"/>
  </r>
  <r>
    <d v="2020-04-05T05:00:00"/>
    <n v="0.45800000000000002"/>
    <n v="0"/>
    <x v="4"/>
    <n v="0"/>
  </r>
  <r>
    <d v="2020-04-05T06:00:00"/>
    <n v="0.94399999999999995"/>
    <n v="0"/>
    <x v="5"/>
    <n v="0"/>
  </r>
  <r>
    <d v="2020-04-05T07:00:00"/>
    <n v="0.42499999999999999"/>
    <n v="1.7000000000000001E-2"/>
    <x v="6"/>
    <n v="0"/>
  </r>
  <r>
    <d v="2020-04-05T08:00:00"/>
    <n v="1E-3"/>
    <n v="0.70199999999999996"/>
    <x v="7"/>
    <n v="0"/>
  </r>
  <r>
    <d v="2020-04-05T09:00:00"/>
    <n v="0"/>
    <n v="2.5760000000000001"/>
    <x v="8"/>
    <n v="1"/>
  </r>
  <r>
    <d v="2020-04-05T10:00:00"/>
    <n v="0"/>
    <n v="4.7960000000000003"/>
    <x v="9"/>
    <n v="1"/>
  </r>
  <r>
    <d v="2020-04-05T11:00:00"/>
    <n v="7.0000000000000001E-3"/>
    <n v="5.609"/>
    <x v="10"/>
    <n v="0"/>
  </r>
  <r>
    <d v="2020-04-05T12:00:00"/>
    <n v="1.7000000000000001E-2"/>
    <n v="5.8959999999999999"/>
    <x v="11"/>
    <n v="0"/>
  </r>
  <r>
    <d v="2020-04-05T13:00:00"/>
    <n v="2.7E-2"/>
    <n v="5.6680000000000001"/>
    <x v="12"/>
    <n v="0"/>
  </r>
  <r>
    <d v="2020-04-05T14:00:00"/>
    <n v="0.19600000000000001"/>
    <n v="4.4870000000000001"/>
    <x v="13"/>
    <n v="0"/>
  </r>
  <r>
    <d v="2020-04-05T15:00:00"/>
    <n v="0.22"/>
    <n v="3.8159999999999998"/>
    <x v="14"/>
    <n v="0"/>
  </r>
  <r>
    <d v="2020-04-05T16:00:00"/>
    <n v="0.61499999999999999"/>
    <n v="2.2749999999999999"/>
    <x v="15"/>
    <n v="0"/>
  </r>
  <r>
    <d v="2020-04-05T17:00:00"/>
    <n v="1.9E-2"/>
    <n v="1.306"/>
    <x v="16"/>
    <n v="0"/>
  </r>
  <r>
    <d v="2020-04-05T18:00:00"/>
    <n v="0.89900000000000002"/>
    <n v="0.20200000000000001"/>
    <x v="17"/>
    <n v="0"/>
  </r>
  <r>
    <d v="2020-04-05T19:00:00"/>
    <n v="0.628"/>
    <n v="3.6999999999999998E-2"/>
    <x v="18"/>
    <n v="0"/>
  </r>
  <r>
    <d v="2020-04-05T20:00:00"/>
    <n v="0.96299999999999997"/>
    <n v="0"/>
    <x v="19"/>
    <n v="0"/>
  </r>
  <r>
    <d v="2020-04-05T21:00:00"/>
    <n v="2.0510000000000002"/>
    <n v="0"/>
    <x v="20"/>
    <n v="0"/>
  </r>
  <r>
    <d v="2020-04-05T22:00:00"/>
    <n v="1.014"/>
    <n v="0"/>
    <x v="21"/>
    <n v="0"/>
  </r>
  <r>
    <d v="2020-04-05T23:00:00"/>
    <n v="0.88600000000000001"/>
    <n v="0"/>
    <x v="22"/>
    <n v="0"/>
  </r>
  <r>
    <d v="2020-04-05T00:00:00"/>
    <n v="0.92800000000000005"/>
    <n v="0"/>
    <x v="23"/>
    <n v="0"/>
  </r>
  <r>
    <d v="2020-04-06T01:00:00"/>
    <n v="1.3140000000000001"/>
    <n v="0"/>
    <x v="0"/>
    <n v="0"/>
  </r>
  <r>
    <d v="2020-04-06T02:00:00"/>
    <n v="1.165"/>
    <n v="0"/>
    <x v="1"/>
    <n v="0"/>
  </r>
  <r>
    <d v="2020-04-06T03:00:00"/>
    <n v="0.29399999999999998"/>
    <n v="0"/>
    <x v="2"/>
    <n v="0"/>
  </r>
  <r>
    <d v="2020-04-06T04:00:00"/>
    <n v="0.52"/>
    <n v="0"/>
    <x v="3"/>
    <n v="0"/>
  </r>
  <r>
    <d v="2020-04-06T05:00:00"/>
    <n v="0.38100000000000001"/>
    <n v="0"/>
    <x v="4"/>
    <n v="0"/>
  </r>
  <r>
    <d v="2020-04-06T06:00:00"/>
    <n v="0.34"/>
    <n v="0"/>
    <x v="5"/>
    <n v="0"/>
  </r>
  <r>
    <d v="2020-04-06T07:00:00"/>
    <n v="1.0009999999999999"/>
    <n v="0.04"/>
    <x v="6"/>
    <n v="0"/>
  </r>
  <r>
    <d v="2020-04-06T08:00:00"/>
    <n v="0.69799999999999995"/>
    <n v="0.55700000000000005"/>
    <x v="7"/>
    <n v="0"/>
  </r>
  <r>
    <d v="2020-04-06T09:00:00"/>
    <n v="0.35499999999999998"/>
    <n v="2.2069999999999999"/>
    <x v="8"/>
    <n v="0"/>
  </r>
  <r>
    <d v="2020-04-06T10:00:00"/>
    <n v="5.6000000000000001E-2"/>
    <n v="4.2460000000000004"/>
    <x v="9"/>
    <n v="0"/>
  </r>
  <r>
    <d v="2020-04-06T11:00:00"/>
    <n v="4.7E-2"/>
    <n v="4.5049999999999999"/>
    <x v="10"/>
    <n v="0"/>
  </r>
  <r>
    <d v="2020-04-06T12:00:00"/>
    <n v="0"/>
    <n v="5.6109999999999998"/>
    <x v="11"/>
    <n v="1"/>
  </r>
  <r>
    <d v="2020-04-06T13:00:00"/>
    <n v="8.0000000000000002E-3"/>
    <n v="5.5170000000000003"/>
    <x v="12"/>
    <n v="0"/>
  </r>
  <r>
    <d v="2020-04-06T14:00:00"/>
    <n v="3.0000000000000001E-3"/>
    <n v="5.2030000000000003"/>
    <x v="13"/>
    <n v="0"/>
  </r>
  <r>
    <d v="2020-04-06T15:00:00"/>
    <n v="8.8999999999999996E-2"/>
    <n v="3.8719999999999999"/>
    <x v="14"/>
    <n v="0"/>
  </r>
  <r>
    <d v="2020-04-06T16:00:00"/>
    <n v="0.48699999999999999"/>
    <n v="2.117"/>
    <x v="15"/>
    <n v="0"/>
  </r>
  <r>
    <d v="2020-04-06T17:00:00"/>
    <n v="0.72499999999999998"/>
    <n v="0.97599999999999998"/>
    <x v="16"/>
    <n v="0"/>
  </r>
  <r>
    <d v="2020-04-06T18:00:00"/>
    <n v="0.24299999999999999"/>
    <n v="0.13"/>
    <x v="17"/>
    <n v="0"/>
  </r>
  <r>
    <d v="2020-04-06T19:00:00"/>
    <n v="0.81200000000000006"/>
    <n v="0"/>
    <x v="18"/>
    <n v="0"/>
  </r>
  <r>
    <d v="2020-04-06T20:00:00"/>
    <n v="0.96799999999999997"/>
    <n v="0"/>
    <x v="19"/>
    <n v="0"/>
  </r>
  <r>
    <d v="2020-04-06T21:00:00"/>
    <n v="1.036"/>
    <n v="0"/>
    <x v="20"/>
    <n v="0"/>
  </r>
  <r>
    <d v="2020-04-06T22:00:00"/>
    <n v="0.97499999999999998"/>
    <n v="0"/>
    <x v="21"/>
    <n v="0"/>
  </r>
  <r>
    <d v="2020-04-06T23:00:00"/>
    <n v="0.86099999999999999"/>
    <n v="0"/>
    <x v="22"/>
    <n v="0"/>
  </r>
  <r>
    <d v="2020-04-06T00:00:00"/>
    <n v="0.97199999999999998"/>
    <n v="0"/>
    <x v="23"/>
    <n v="0"/>
  </r>
  <r>
    <d v="2020-04-07T01:00:00"/>
    <n v="2.5750000000000002"/>
    <n v="0"/>
    <x v="0"/>
    <n v="0"/>
  </r>
  <r>
    <d v="2020-04-07T02:00:00"/>
    <n v="1.133"/>
    <n v="0"/>
    <x v="1"/>
    <n v="0"/>
  </r>
  <r>
    <d v="2020-04-07T03:00:00"/>
    <n v="0.73499999999999999"/>
    <n v="0"/>
    <x v="2"/>
    <n v="0"/>
  </r>
  <r>
    <d v="2020-04-07T04:00:00"/>
    <n v="0.33900000000000002"/>
    <n v="0"/>
    <x v="3"/>
    <n v="0"/>
  </r>
  <r>
    <d v="2020-04-07T05:00:00"/>
    <n v="0.38500000000000001"/>
    <n v="0"/>
    <x v="4"/>
    <n v="0"/>
  </r>
  <r>
    <d v="2020-04-07T06:00:00"/>
    <n v="0.317"/>
    <n v="0"/>
    <x v="5"/>
    <n v="0"/>
  </r>
  <r>
    <d v="2020-04-07T07:00:00"/>
    <n v="0.21299999999999999"/>
    <n v="8.5000000000000006E-2"/>
    <x v="6"/>
    <n v="0"/>
  </r>
  <r>
    <d v="2020-04-07T08:00:00"/>
    <n v="0"/>
    <n v="0.85599999999999998"/>
    <x v="7"/>
    <n v="1"/>
  </r>
  <r>
    <d v="2020-04-07T09:00:00"/>
    <n v="0"/>
    <n v="2.63"/>
    <x v="8"/>
    <n v="1"/>
  </r>
  <r>
    <d v="2020-04-07T10:00:00"/>
    <n v="0"/>
    <n v="4.6500000000000004"/>
    <x v="9"/>
    <n v="1"/>
  </r>
  <r>
    <d v="2020-04-07T11:00:00"/>
    <n v="0"/>
    <n v="5.7389999999999999"/>
    <x v="10"/>
    <n v="1"/>
  </r>
  <r>
    <d v="2020-04-07T12:00:00"/>
    <n v="0"/>
    <n v="6.1740000000000004"/>
    <x v="11"/>
    <n v="1"/>
  </r>
  <r>
    <d v="2020-04-07T13:00:00"/>
    <n v="1.6E-2"/>
    <n v="5.9080000000000004"/>
    <x v="12"/>
    <n v="0"/>
  </r>
  <r>
    <d v="2020-04-07T14:00:00"/>
    <n v="0"/>
    <n v="5.681"/>
    <x v="13"/>
    <n v="1"/>
  </r>
  <r>
    <d v="2020-04-07T15:00:00"/>
    <n v="0"/>
    <n v="5.0430000000000001"/>
    <x v="14"/>
    <n v="1"/>
  </r>
  <r>
    <d v="2020-04-07T16:00:00"/>
    <n v="1E-3"/>
    <n v="3.2749999999999999"/>
    <x v="15"/>
    <n v="0"/>
  </r>
  <r>
    <d v="2020-04-07T17:00:00"/>
    <n v="0.55200000000000005"/>
    <n v="1.3"/>
    <x v="16"/>
    <n v="0"/>
  </r>
  <r>
    <d v="2020-04-07T18:00:00"/>
    <n v="0.78600000000000003"/>
    <n v="0.24099999999999999"/>
    <x v="17"/>
    <n v="0"/>
  </r>
  <r>
    <d v="2020-04-07T19:00:00"/>
    <n v="0.60399999999999998"/>
    <n v="0"/>
    <x v="18"/>
    <n v="0"/>
  </r>
  <r>
    <d v="2020-04-07T20:00:00"/>
    <n v="1.04"/>
    <n v="0"/>
    <x v="19"/>
    <n v="0"/>
  </r>
  <r>
    <d v="2020-04-07T21:00:00"/>
    <n v="0.94199999999999995"/>
    <n v="0"/>
    <x v="20"/>
    <n v="0"/>
  </r>
  <r>
    <d v="2020-04-07T22:00:00"/>
    <n v="1.708"/>
    <n v="0"/>
    <x v="21"/>
    <n v="0"/>
  </r>
  <r>
    <d v="2020-04-07T23:00:00"/>
    <n v="1.0269999999999999"/>
    <n v="0"/>
    <x v="22"/>
    <n v="0"/>
  </r>
  <r>
    <d v="2020-04-07T00:00:00"/>
    <n v="0.81100000000000005"/>
    <n v="0"/>
    <x v="23"/>
    <n v="0"/>
  </r>
  <r>
    <d v="2020-04-08T01:00:00"/>
    <n v="2.4729999999999999"/>
    <n v="0"/>
    <x v="0"/>
    <n v="0"/>
  </r>
  <r>
    <d v="2020-04-08T02:00:00"/>
    <n v="1.95"/>
    <n v="0"/>
    <x v="1"/>
    <n v="0"/>
  </r>
  <r>
    <d v="2020-04-08T03:00:00"/>
    <n v="1.3859999999999999"/>
    <n v="0"/>
    <x v="2"/>
    <n v="0"/>
  </r>
  <r>
    <d v="2020-04-08T04:00:00"/>
    <n v="0.38200000000000001"/>
    <n v="0"/>
    <x v="3"/>
    <n v="0"/>
  </r>
  <r>
    <d v="2020-04-08T05:00:00"/>
    <n v="0.41799999999999998"/>
    <n v="0"/>
    <x v="4"/>
    <n v="0"/>
  </r>
  <r>
    <d v="2020-04-08T06:00:00"/>
    <n v="0.32800000000000001"/>
    <n v="0"/>
    <x v="5"/>
    <n v="0"/>
  </r>
  <r>
    <d v="2020-04-08T07:00:00"/>
    <n v="0.248"/>
    <n v="5.8999999999999997E-2"/>
    <x v="6"/>
    <n v="0"/>
  </r>
  <r>
    <d v="2020-04-08T08:00:00"/>
    <n v="0"/>
    <n v="0.85399999999999998"/>
    <x v="7"/>
    <n v="1"/>
  </r>
  <r>
    <d v="2020-04-08T09:00:00"/>
    <n v="3.0000000000000001E-3"/>
    <n v="2.7410000000000001"/>
    <x v="8"/>
    <n v="0"/>
  </r>
  <r>
    <d v="2020-04-08T10:00:00"/>
    <n v="5.6000000000000001E-2"/>
    <n v="4.5730000000000004"/>
    <x v="9"/>
    <n v="0"/>
  </r>
  <r>
    <d v="2020-04-08T11:00:00"/>
    <n v="0"/>
    <n v="5.468"/>
    <x v="10"/>
    <n v="1"/>
  </r>
  <r>
    <d v="2020-04-08T12:00:00"/>
    <n v="2.9000000000000001E-2"/>
    <n v="5.6660000000000004"/>
    <x v="11"/>
    <n v="0"/>
  </r>
  <r>
    <d v="2020-04-08T13:00:00"/>
    <n v="9.0999999999999998E-2"/>
    <n v="5.165"/>
    <x v="12"/>
    <n v="0"/>
  </r>
  <r>
    <d v="2020-04-08T14:00:00"/>
    <n v="3.0000000000000001E-3"/>
    <n v="5.1550000000000002"/>
    <x v="13"/>
    <n v="0"/>
  </r>
  <r>
    <d v="2020-04-08T15:00:00"/>
    <n v="5.8000000000000003E-2"/>
    <n v="3.85"/>
    <x v="14"/>
    <n v="0"/>
  </r>
  <r>
    <d v="2020-04-08T16:00:00"/>
    <n v="8.5999999999999993E-2"/>
    <n v="2.67"/>
    <x v="15"/>
    <n v="0"/>
  </r>
  <r>
    <d v="2020-04-08T17:00:00"/>
    <n v="0.157"/>
    <n v="1.0289999999999999"/>
    <x v="16"/>
    <n v="0"/>
  </r>
  <r>
    <d v="2020-04-08T18:00:00"/>
    <n v="1.663"/>
    <n v="0.121"/>
    <x v="17"/>
    <n v="0"/>
  </r>
  <r>
    <d v="2020-04-08T19:00:00"/>
    <n v="1.4750000000000001"/>
    <n v="0"/>
    <x v="18"/>
    <n v="0"/>
  </r>
  <r>
    <d v="2020-04-08T20:00:00"/>
    <n v="1.2490000000000001"/>
    <n v="0"/>
    <x v="19"/>
    <n v="0"/>
  </r>
  <r>
    <d v="2020-04-08T21:00:00"/>
    <n v="1.33"/>
    <n v="0"/>
    <x v="20"/>
    <n v="0"/>
  </r>
  <r>
    <d v="2020-04-08T22:00:00"/>
    <n v="1.369"/>
    <n v="0"/>
    <x v="21"/>
    <n v="0"/>
  </r>
  <r>
    <d v="2020-04-08T23:00:00"/>
    <n v="0.83499999999999996"/>
    <n v="0"/>
    <x v="22"/>
    <n v="0"/>
  </r>
  <r>
    <d v="2020-04-08T00:00:00"/>
    <n v="1.069"/>
    <n v="0"/>
    <x v="23"/>
    <n v="0"/>
  </r>
  <r>
    <d v="2020-04-09T01:00:00"/>
    <n v="2.798"/>
    <n v="0"/>
    <x v="0"/>
    <n v="0"/>
  </r>
  <r>
    <d v="2020-04-09T02:00:00"/>
    <n v="0.44"/>
    <n v="0"/>
    <x v="1"/>
    <n v="0"/>
  </r>
  <r>
    <d v="2020-04-09T03:00:00"/>
    <n v="1.0840000000000001"/>
    <n v="0"/>
    <x v="2"/>
    <n v="0"/>
  </r>
  <r>
    <d v="2020-04-09T04:00:00"/>
    <n v="0.80500000000000005"/>
    <n v="0"/>
    <x v="3"/>
    <n v="0"/>
  </r>
  <r>
    <d v="2020-04-09T05:00:00"/>
    <n v="0.32100000000000001"/>
    <n v="0"/>
    <x v="4"/>
    <n v="0"/>
  </r>
  <r>
    <d v="2020-04-09T06:00:00"/>
    <n v="1.032"/>
    <n v="0"/>
    <x v="5"/>
    <n v="0"/>
  </r>
  <r>
    <d v="2020-04-09T07:00:00"/>
    <n v="0.18099999999999999"/>
    <n v="5.8000000000000003E-2"/>
    <x v="6"/>
    <n v="0"/>
  </r>
  <r>
    <d v="2020-04-09T08:00:00"/>
    <n v="0"/>
    <n v="0.86599999999999999"/>
    <x v="7"/>
    <n v="1"/>
  </r>
  <r>
    <d v="2020-04-09T09:00:00"/>
    <n v="1E-3"/>
    <n v="2.7149999999999999"/>
    <x v="8"/>
    <n v="0"/>
  </r>
  <r>
    <d v="2020-04-09T10:00:00"/>
    <n v="0.34200000000000003"/>
    <n v="4.0529999999999999"/>
    <x v="9"/>
    <n v="0"/>
  </r>
  <r>
    <d v="2020-04-09T11:00:00"/>
    <n v="0.32800000000000001"/>
    <n v="4.6459999999999999"/>
    <x v="10"/>
    <n v="0"/>
  </r>
  <r>
    <d v="2020-04-09T12:00:00"/>
    <n v="0"/>
    <n v="5.4269999999999996"/>
    <x v="11"/>
    <n v="1"/>
  </r>
  <r>
    <d v="2020-04-09T13:00:00"/>
    <n v="2.5000000000000001E-2"/>
    <n v="5.65"/>
    <x v="12"/>
    <n v="0"/>
  </r>
  <r>
    <d v="2020-04-09T14:00:00"/>
    <n v="0.10199999999999999"/>
    <n v="4.9560000000000004"/>
    <x v="13"/>
    <n v="0"/>
  </r>
  <r>
    <d v="2020-04-09T15:00:00"/>
    <n v="0"/>
    <n v="4.4980000000000002"/>
    <x v="14"/>
    <n v="1"/>
  </r>
  <r>
    <d v="2020-04-09T16:00:00"/>
    <n v="0.112"/>
    <n v="2.9910000000000001"/>
    <x v="15"/>
    <n v="0"/>
  </r>
  <r>
    <d v="2020-04-09T17:00:00"/>
    <n v="1.625"/>
    <n v="0.95099999999999996"/>
    <x v="16"/>
    <n v="0"/>
  </r>
  <r>
    <d v="2020-04-09T18:00:00"/>
    <n v="1.633"/>
    <n v="8.6999999999999994E-2"/>
    <x v="17"/>
    <n v="0"/>
  </r>
  <r>
    <d v="2020-04-09T19:00:00"/>
    <n v="1.883"/>
    <n v="0"/>
    <x v="18"/>
    <n v="0"/>
  </r>
  <r>
    <d v="2020-04-09T20:00:00"/>
    <n v="1.6259999999999999"/>
    <n v="0"/>
    <x v="19"/>
    <n v="0"/>
  </r>
  <r>
    <d v="2020-04-09T21:00:00"/>
    <n v="1.722"/>
    <n v="0"/>
    <x v="20"/>
    <n v="0"/>
  </r>
  <r>
    <d v="2020-04-09T22:00:00"/>
    <n v="1.1259999999999999"/>
    <n v="0"/>
    <x v="21"/>
    <n v="0"/>
  </r>
  <r>
    <d v="2020-04-09T23:00:00"/>
    <n v="1.0189999999999999"/>
    <n v="0"/>
    <x v="22"/>
    <n v="0"/>
  </r>
  <r>
    <d v="2020-04-09T00:00:00"/>
    <n v="0.85799999999999998"/>
    <n v="0"/>
    <x v="23"/>
    <n v="0"/>
  </r>
  <r>
    <d v="2020-04-10T01:00:00"/>
    <n v="1.35"/>
    <n v="0"/>
    <x v="0"/>
    <n v="0"/>
  </r>
  <r>
    <d v="2020-04-10T02:00:00"/>
    <n v="1.379"/>
    <n v="0"/>
    <x v="1"/>
    <n v="0"/>
  </r>
  <r>
    <d v="2020-04-10T03:00:00"/>
    <n v="0.32400000000000001"/>
    <n v="0"/>
    <x v="2"/>
    <n v="0"/>
  </r>
  <r>
    <d v="2020-04-10T04:00:00"/>
    <n v="0.34499999999999997"/>
    <n v="0"/>
    <x v="3"/>
    <n v="0"/>
  </r>
  <r>
    <d v="2020-04-10T05:00:00"/>
    <n v="0.28599999999999998"/>
    <n v="0"/>
    <x v="4"/>
    <n v="0"/>
  </r>
  <r>
    <d v="2020-04-10T06:00:00"/>
    <n v="0.54200000000000004"/>
    <n v="0"/>
    <x v="5"/>
    <n v="0"/>
  </r>
  <r>
    <d v="2020-04-10T07:00:00"/>
    <n v="0.12"/>
    <n v="0.128"/>
    <x v="6"/>
    <n v="0"/>
  </r>
  <r>
    <d v="2020-04-10T08:00:00"/>
    <n v="0"/>
    <n v="0.76700000000000002"/>
    <x v="7"/>
    <n v="1"/>
  </r>
  <r>
    <d v="2020-04-10T09:00:00"/>
    <n v="0"/>
    <n v="2.8460000000000001"/>
    <x v="8"/>
    <n v="1"/>
  </r>
  <r>
    <d v="2020-04-10T10:00:00"/>
    <n v="0"/>
    <n v="4.5999999999999996"/>
    <x v="9"/>
    <n v="1"/>
  </r>
  <r>
    <d v="2020-04-10T11:00:00"/>
    <n v="0"/>
    <n v="5.2359999999999998"/>
    <x v="10"/>
    <n v="1"/>
  </r>
  <r>
    <d v="2020-04-10T12:00:00"/>
    <n v="0"/>
    <n v="5.7539999999999996"/>
    <x v="11"/>
    <n v="1"/>
  </r>
  <r>
    <d v="2020-04-10T13:00:00"/>
    <n v="0"/>
    <n v="5.8789999999999996"/>
    <x v="12"/>
    <n v="1"/>
  </r>
  <r>
    <d v="2020-04-10T14:00:00"/>
    <n v="7.2999999999999995E-2"/>
    <n v="4.7409999999999997"/>
    <x v="13"/>
    <n v="0"/>
  </r>
  <r>
    <d v="2020-04-10T15:00:00"/>
    <n v="9.9000000000000005E-2"/>
    <n v="3.7349999999999999"/>
    <x v="14"/>
    <n v="0"/>
  </r>
  <r>
    <d v="2020-04-10T16:00:00"/>
    <n v="0.28499999999999998"/>
    <n v="2.657"/>
    <x v="15"/>
    <n v="0"/>
  </r>
  <r>
    <d v="2020-04-10T17:00:00"/>
    <n v="1.0369999999999999"/>
    <n v="0.90100000000000002"/>
    <x v="16"/>
    <n v="0"/>
  </r>
  <r>
    <d v="2020-04-10T18:00:00"/>
    <n v="0.35299999999999998"/>
    <n v="0.121"/>
    <x v="17"/>
    <n v="0"/>
  </r>
  <r>
    <d v="2020-04-10T19:00:00"/>
    <n v="1.1739999999999999"/>
    <n v="6.0000000000000001E-3"/>
    <x v="18"/>
    <n v="0"/>
  </r>
  <r>
    <d v="2020-04-10T20:00:00"/>
    <n v="1.123"/>
    <n v="0"/>
    <x v="19"/>
    <n v="0"/>
  </r>
  <r>
    <d v="2020-04-10T21:00:00"/>
    <n v="0.79"/>
    <n v="0"/>
    <x v="20"/>
    <n v="0"/>
  </r>
  <r>
    <d v="2020-04-10T22:00:00"/>
    <n v="0.8"/>
    <n v="0"/>
    <x v="21"/>
    <n v="0"/>
  </r>
  <r>
    <d v="2020-04-10T23:00:00"/>
    <n v="1.2450000000000001"/>
    <n v="0"/>
    <x v="22"/>
    <n v="0"/>
  </r>
  <r>
    <d v="2020-04-10T00:00:00"/>
    <n v="1.0189999999999999"/>
    <n v="0"/>
    <x v="23"/>
    <n v="0"/>
  </r>
  <r>
    <d v="2020-04-11T01:00:00"/>
    <n v="1.2070000000000001"/>
    <n v="0"/>
    <x v="0"/>
    <n v="0"/>
  </r>
  <r>
    <d v="2020-04-11T02:00:00"/>
    <n v="1.2949999999999999"/>
    <n v="0"/>
    <x v="1"/>
    <n v="0"/>
  </r>
  <r>
    <d v="2020-04-11T03:00:00"/>
    <n v="0.47699999999999998"/>
    <n v="0"/>
    <x v="2"/>
    <n v="0"/>
  </r>
  <r>
    <d v="2020-04-11T04:00:00"/>
    <n v="0.41899999999999998"/>
    <n v="0"/>
    <x v="3"/>
    <n v="0"/>
  </r>
  <r>
    <d v="2020-04-11T05:00:00"/>
    <n v="0.30099999999999999"/>
    <n v="0"/>
    <x v="4"/>
    <n v="0"/>
  </r>
  <r>
    <d v="2020-04-11T06:00:00"/>
    <n v="0.32400000000000001"/>
    <n v="0"/>
    <x v="5"/>
    <n v="0"/>
  </r>
  <r>
    <d v="2020-04-11T07:00:00"/>
    <n v="0.12"/>
    <n v="0.14199999999999999"/>
    <x v="6"/>
    <n v="0"/>
  </r>
  <r>
    <d v="2020-04-11T08:00:00"/>
    <n v="0"/>
    <n v="0.93400000000000005"/>
    <x v="7"/>
    <n v="1"/>
  </r>
  <r>
    <d v="2020-04-11T09:00:00"/>
    <n v="0"/>
    <n v="2.6360000000000001"/>
    <x v="8"/>
    <n v="1"/>
  </r>
  <r>
    <d v="2020-04-11T10:00:00"/>
    <n v="0.10299999999999999"/>
    <n v="3.9790000000000001"/>
    <x v="9"/>
    <n v="0"/>
  </r>
  <r>
    <d v="2020-04-11T11:00:00"/>
    <n v="0.28599999999999998"/>
    <n v="4.4809999999999999"/>
    <x v="10"/>
    <n v="0"/>
  </r>
  <r>
    <d v="2020-04-11T12:00:00"/>
    <n v="0"/>
    <n v="5.6239999999999997"/>
    <x v="11"/>
    <n v="1"/>
  </r>
  <r>
    <d v="2020-04-11T13:00:00"/>
    <n v="8.1000000000000003E-2"/>
    <n v="5.0069999999999997"/>
    <x v="12"/>
    <n v="0"/>
  </r>
  <r>
    <d v="2020-04-11T14:00:00"/>
    <n v="0.17399999999999999"/>
    <n v="4.5810000000000004"/>
    <x v="13"/>
    <n v="0"/>
  </r>
  <r>
    <d v="2020-04-11T15:00:00"/>
    <n v="0.51300000000000001"/>
    <n v="3.5459999999999998"/>
    <x v="14"/>
    <n v="0"/>
  </r>
  <r>
    <d v="2020-04-11T16:00:00"/>
    <n v="1.8540000000000001"/>
    <n v="2.0419999999999998"/>
    <x v="15"/>
    <n v="0"/>
  </r>
  <r>
    <d v="2020-04-11T17:00:00"/>
    <n v="0.30399999999999999"/>
    <n v="1.036"/>
    <x v="16"/>
    <n v="0"/>
  </r>
  <r>
    <d v="2020-04-11T18:00:00"/>
    <n v="0.61099999999999999"/>
    <n v="3.7999999999999999E-2"/>
    <x v="17"/>
    <n v="0"/>
  </r>
  <r>
    <d v="2020-04-11T19:00:00"/>
    <n v="1.3080000000000001"/>
    <n v="1E-3"/>
    <x v="18"/>
    <n v="0"/>
  </r>
  <r>
    <d v="2020-04-11T20:00:00"/>
    <n v="2.7810000000000001"/>
    <n v="0"/>
    <x v="19"/>
    <n v="0"/>
  </r>
  <r>
    <d v="2020-04-11T21:00:00"/>
    <n v="2.3029999999999999"/>
    <n v="0"/>
    <x v="20"/>
    <n v="0"/>
  </r>
  <r>
    <d v="2020-04-11T22:00:00"/>
    <n v="1.0069999999999999"/>
    <n v="0"/>
    <x v="21"/>
    <n v="0"/>
  </r>
  <r>
    <d v="2020-04-11T23:00:00"/>
    <n v="1.0129999999999999"/>
    <n v="0"/>
    <x v="22"/>
    <n v="0"/>
  </r>
  <r>
    <d v="2020-04-11T00:00:00"/>
    <n v="1.339"/>
    <n v="0"/>
    <x v="23"/>
    <n v="0"/>
  </r>
  <r>
    <d v="2020-04-12T01:00:00"/>
    <n v="0.79500000000000004"/>
    <n v="0"/>
    <x v="0"/>
    <n v="0"/>
  </r>
  <r>
    <d v="2020-04-12T02:00:00"/>
    <n v="1.625"/>
    <n v="0"/>
    <x v="1"/>
    <n v="0"/>
  </r>
  <r>
    <d v="2020-04-12T03:00:00"/>
    <n v="0.92300000000000004"/>
    <n v="0"/>
    <x v="2"/>
    <n v="0"/>
  </r>
  <r>
    <d v="2020-04-12T04:00:00"/>
    <n v="0.38400000000000001"/>
    <n v="0"/>
    <x v="3"/>
    <n v="0"/>
  </r>
  <r>
    <d v="2020-04-12T05:00:00"/>
    <n v="0.33600000000000002"/>
    <n v="0"/>
    <x v="4"/>
    <n v="0"/>
  </r>
  <r>
    <d v="2020-04-12T06:00:00"/>
    <n v="0.371"/>
    <n v="0"/>
    <x v="5"/>
    <n v="0"/>
  </r>
  <r>
    <d v="2020-04-12T07:00:00"/>
    <n v="0.17499999999999999"/>
    <n v="0.11600000000000001"/>
    <x v="6"/>
    <n v="0"/>
  </r>
  <r>
    <d v="2020-04-12T08:00:00"/>
    <n v="0.17699999999999999"/>
    <n v="0.78700000000000003"/>
    <x v="7"/>
    <n v="0"/>
  </r>
  <r>
    <d v="2020-04-12T09:00:00"/>
    <n v="0"/>
    <n v="2.7189999999999999"/>
    <x v="8"/>
    <n v="1"/>
  </r>
  <r>
    <d v="2020-04-12T10:00:00"/>
    <n v="1.9E-2"/>
    <n v="3.9489999999999998"/>
    <x v="9"/>
    <n v="0"/>
  </r>
  <r>
    <d v="2020-04-12T11:00:00"/>
    <n v="2.0859999999999999"/>
    <n v="4.5149999999999997"/>
    <x v="10"/>
    <n v="0"/>
  </r>
  <r>
    <d v="2020-04-12T12:00:00"/>
    <n v="0.59099999999999997"/>
    <n v="5.1239999999999997"/>
    <x v="11"/>
    <n v="0"/>
  </r>
  <r>
    <d v="2020-04-12T13:00:00"/>
    <n v="0.121"/>
    <n v="5.49"/>
    <x v="12"/>
    <n v="0"/>
  </r>
  <r>
    <d v="2020-04-12T14:00:00"/>
    <n v="0.04"/>
    <n v="5.1319999999999997"/>
    <x v="13"/>
    <n v="0"/>
  </r>
  <r>
    <d v="2020-04-12T15:00:00"/>
    <n v="2.052"/>
    <n v="3.9849999999999999"/>
    <x v="14"/>
    <n v="0"/>
  </r>
  <r>
    <d v="2020-04-12T16:00:00"/>
    <n v="1.5269999999999999"/>
    <n v="2.246"/>
    <x v="15"/>
    <n v="0"/>
  </r>
  <r>
    <d v="2020-04-12T17:00:00"/>
    <n v="0.66400000000000003"/>
    <n v="1.194"/>
    <x v="16"/>
    <n v="0"/>
  </r>
  <r>
    <d v="2020-04-12T18:00:00"/>
    <n v="0.621"/>
    <n v="0.26"/>
    <x v="17"/>
    <n v="0"/>
  </r>
  <r>
    <d v="2020-04-12T19:00:00"/>
    <n v="0.82"/>
    <n v="1.0999999999999999E-2"/>
    <x v="18"/>
    <n v="0"/>
  </r>
  <r>
    <d v="2020-04-12T20:00:00"/>
    <n v="0.877"/>
    <n v="0"/>
    <x v="19"/>
    <n v="0"/>
  </r>
  <r>
    <d v="2020-04-12T21:00:00"/>
    <n v="1.036"/>
    <n v="0"/>
    <x v="20"/>
    <n v="0"/>
  </r>
  <r>
    <d v="2020-04-12T22:00:00"/>
    <n v="0.85799999999999998"/>
    <n v="0"/>
    <x v="21"/>
    <n v="0"/>
  </r>
  <r>
    <d v="2020-04-12T23:00:00"/>
    <n v="0.91200000000000003"/>
    <n v="0"/>
    <x v="22"/>
    <n v="0"/>
  </r>
  <r>
    <d v="2020-04-12T00:00:00"/>
    <n v="1.391"/>
    <n v="0"/>
    <x v="23"/>
    <n v="0"/>
  </r>
  <r>
    <d v="2020-04-13T01:00:00"/>
    <n v="1.3620000000000001"/>
    <n v="0"/>
    <x v="0"/>
    <n v="0"/>
  </r>
  <r>
    <d v="2020-04-13T02:00:00"/>
    <n v="0.41699999999999998"/>
    <n v="0"/>
    <x v="1"/>
    <n v="0"/>
  </r>
  <r>
    <d v="2020-04-13T03:00:00"/>
    <n v="0.47"/>
    <n v="0"/>
    <x v="2"/>
    <n v="0"/>
  </r>
  <r>
    <d v="2020-04-13T04:00:00"/>
    <n v="0.38300000000000001"/>
    <n v="0"/>
    <x v="3"/>
    <n v="0"/>
  </r>
  <r>
    <d v="2020-04-13T05:00:00"/>
    <n v="0.39200000000000002"/>
    <n v="0"/>
    <x v="4"/>
    <n v="0"/>
  </r>
  <r>
    <d v="2020-04-13T06:00:00"/>
    <n v="0.33"/>
    <n v="0"/>
    <x v="5"/>
    <n v="0"/>
  </r>
  <r>
    <d v="2020-04-13T07:00:00"/>
    <n v="0.25800000000000001"/>
    <n v="0.03"/>
    <x v="6"/>
    <n v="0"/>
  </r>
  <r>
    <d v="2020-04-13T08:00:00"/>
    <n v="0.06"/>
    <n v="0.374"/>
    <x v="7"/>
    <n v="0"/>
  </r>
  <r>
    <d v="2020-04-13T09:00:00"/>
    <n v="0"/>
    <n v="2.2789999999999999"/>
    <x v="8"/>
    <n v="1"/>
  </r>
  <r>
    <d v="2020-04-13T10:00:00"/>
    <n v="3.2000000000000001E-2"/>
    <n v="4.1909999999999998"/>
    <x v="9"/>
    <n v="0"/>
  </r>
  <r>
    <d v="2020-04-13T11:00:00"/>
    <n v="1.4999999999999999E-2"/>
    <n v="3.7"/>
    <x v="10"/>
    <n v="0"/>
  </r>
  <r>
    <d v="2020-04-13T12:00:00"/>
    <n v="3.1E-2"/>
    <n v="2.7919999999999998"/>
    <x v="11"/>
    <n v="0"/>
  </r>
  <r>
    <d v="2020-04-13T13:00:00"/>
    <n v="0.753"/>
    <n v="2.0649999999999999"/>
    <x v="12"/>
    <n v="0"/>
  </r>
  <r>
    <d v="2020-04-13T14:00:00"/>
    <n v="6.9000000000000006E-2"/>
    <n v="2.218"/>
    <x v="13"/>
    <n v="0"/>
  </r>
  <r>
    <d v="2020-04-13T15:00:00"/>
    <n v="0.88600000000000001"/>
    <n v="1.9810000000000001"/>
    <x v="14"/>
    <n v="0"/>
  </r>
  <r>
    <d v="2020-04-13T16:00:00"/>
    <n v="0.74"/>
    <n v="0.17199999999999999"/>
    <x v="15"/>
    <n v="0"/>
  </r>
  <r>
    <d v="2020-04-13T17:00:00"/>
    <n v="0.77100000000000002"/>
    <n v="0.15"/>
    <x v="16"/>
    <n v="0"/>
  </r>
  <r>
    <d v="2020-04-13T18:00:00"/>
    <n v="1.198"/>
    <n v="1.0999999999999999E-2"/>
    <x v="17"/>
    <n v="0"/>
  </r>
  <r>
    <d v="2020-04-13T19:00:00"/>
    <n v="1.2769999999999999"/>
    <n v="1.7000000000000001E-2"/>
    <x v="18"/>
    <n v="0"/>
  </r>
  <r>
    <d v="2020-04-13T20:00:00"/>
    <n v="1.177"/>
    <n v="0"/>
    <x v="19"/>
    <n v="0"/>
  </r>
  <r>
    <d v="2020-04-13T21:00:00"/>
    <n v="1.0569999999999999"/>
    <n v="0"/>
    <x v="20"/>
    <n v="0"/>
  </r>
  <r>
    <d v="2020-04-13T22:00:00"/>
    <n v="1.0069999999999999"/>
    <n v="0"/>
    <x v="21"/>
    <n v="0"/>
  </r>
  <r>
    <d v="2020-04-13T23:00:00"/>
    <n v="1.3109999999999999"/>
    <n v="0"/>
    <x v="22"/>
    <n v="0"/>
  </r>
  <r>
    <d v="2020-04-13T00:00:00"/>
    <n v="1.851"/>
    <n v="0"/>
    <x v="23"/>
    <n v="0"/>
  </r>
  <r>
    <d v="2020-04-14T01:00:00"/>
    <n v="2.589"/>
    <n v="0"/>
    <x v="0"/>
    <n v="0"/>
  </r>
  <r>
    <d v="2020-04-14T02:00:00"/>
    <n v="0.69899999999999995"/>
    <n v="0"/>
    <x v="1"/>
    <n v="0"/>
  </r>
  <r>
    <d v="2020-04-14T03:00:00"/>
    <n v="0.78600000000000003"/>
    <n v="0"/>
    <x v="2"/>
    <n v="0"/>
  </r>
  <r>
    <d v="2020-04-14T04:00:00"/>
    <n v="0.33900000000000002"/>
    <n v="0"/>
    <x v="3"/>
    <n v="0"/>
  </r>
  <r>
    <d v="2020-04-14T05:00:00"/>
    <n v="0.28000000000000003"/>
    <n v="0"/>
    <x v="4"/>
    <n v="0"/>
  </r>
  <r>
    <d v="2020-04-14T06:00:00"/>
    <n v="0.30299999999999999"/>
    <n v="0"/>
    <x v="5"/>
    <n v="0"/>
  </r>
  <r>
    <d v="2020-04-14T07:00:00"/>
    <n v="0.14799999999999999"/>
    <n v="0.111"/>
    <x v="6"/>
    <n v="0"/>
  </r>
  <r>
    <d v="2020-04-14T08:00:00"/>
    <n v="9.7000000000000003E-2"/>
    <n v="0.997"/>
    <x v="7"/>
    <n v="0"/>
  </r>
  <r>
    <d v="2020-04-14T09:00:00"/>
    <n v="4.2999999999999997E-2"/>
    <n v="2.3170000000000002"/>
    <x v="8"/>
    <n v="0"/>
  </r>
  <r>
    <d v="2020-04-14T10:00:00"/>
    <n v="0.77800000000000002"/>
    <n v="1.913"/>
    <x v="9"/>
    <n v="0"/>
  </r>
  <r>
    <d v="2020-04-14T11:00:00"/>
    <n v="0.127"/>
    <n v="3.927"/>
    <x v="10"/>
    <n v="0"/>
  </r>
  <r>
    <d v="2020-04-14T12:00:00"/>
    <n v="0.68500000000000005"/>
    <n v="3.0640000000000001"/>
    <x v="11"/>
    <n v="0"/>
  </r>
  <r>
    <d v="2020-04-14T13:00:00"/>
    <n v="0.84499999999999997"/>
    <n v="2.2970000000000002"/>
    <x v="12"/>
    <n v="0"/>
  </r>
  <r>
    <d v="2020-04-14T14:00:00"/>
    <n v="0.161"/>
    <n v="4.0250000000000004"/>
    <x v="13"/>
    <n v="0"/>
  </r>
  <r>
    <d v="2020-04-14T15:00:00"/>
    <n v="8.0000000000000002E-3"/>
    <n v="3.9249999999999998"/>
    <x v="14"/>
    <n v="0"/>
  </r>
  <r>
    <d v="2020-04-14T16:00:00"/>
    <n v="0.86899999999999999"/>
    <n v="2.2149999999999999"/>
    <x v="15"/>
    <n v="0"/>
  </r>
  <r>
    <d v="2020-04-14T17:00:00"/>
    <n v="1.43"/>
    <n v="0.53800000000000003"/>
    <x v="16"/>
    <n v="0"/>
  </r>
  <r>
    <d v="2020-04-14T18:00:00"/>
    <n v="1.0489999999999999"/>
    <n v="0.26"/>
    <x v="17"/>
    <n v="0"/>
  </r>
  <r>
    <d v="2020-04-14T19:00:00"/>
    <n v="0.38"/>
    <n v="5.8000000000000003E-2"/>
    <x v="18"/>
    <n v="0"/>
  </r>
  <r>
    <d v="2020-04-14T20:00:00"/>
    <n v="0.70199999999999996"/>
    <n v="0"/>
    <x v="19"/>
    <n v="0"/>
  </r>
  <r>
    <d v="2020-04-14T21:00:00"/>
    <n v="1.5580000000000001"/>
    <n v="0"/>
    <x v="20"/>
    <n v="0"/>
  </r>
  <r>
    <d v="2020-04-14T22:00:00"/>
    <n v="1.256"/>
    <n v="0"/>
    <x v="21"/>
    <n v="0"/>
  </r>
  <r>
    <d v="2020-04-14T23:00:00"/>
    <n v="1.3280000000000001"/>
    <n v="0"/>
    <x v="22"/>
    <n v="0"/>
  </r>
  <r>
    <d v="2020-04-14T00:00:00"/>
    <n v="2.0619999999999998"/>
    <n v="0"/>
    <x v="23"/>
    <n v="0"/>
  </r>
  <r>
    <d v="2020-04-15T01:00:00"/>
    <n v="1.92"/>
    <n v="0"/>
    <x v="0"/>
    <n v="0"/>
  </r>
  <r>
    <d v="2020-04-15T02:00:00"/>
    <n v="1.357"/>
    <n v="0"/>
    <x v="1"/>
    <n v="0"/>
  </r>
  <r>
    <d v="2020-04-15T03:00:00"/>
    <n v="0.36199999999999999"/>
    <n v="0"/>
    <x v="2"/>
    <n v="0"/>
  </r>
  <r>
    <d v="2020-04-15T04:00:00"/>
    <n v="0.315"/>
    <n v="0"/>
    <x v="3"/>
    <n v="0"/>
  </r>
  <r>
    <d v="2020-04-15T05:00:00"/>
    <n v="0.36"/>
    <n v="0"/>
    <x v="4"/>
    <n v="0"/>
  </r>
  <r>
    <d v="2020-04-15T06:00:00"/>
    <n v="0.32200000000000001"/>
    <n v="0"/>
    <x v="5"/>
    <n v="0"/>
  </r>
  <r>
    <d v="2020-04-15T07:00:00"/>
    <n v="0.13500000000000001"/>
    <n v="8.5000000000000006E-2"/>
    <x v="6"/>
    <n v="0"/>
  </r>
  <r>
    <d v="2020-04-15T08:00:00"/>
    <n v="7.0000000000000001E-3"/>
    <n v="0.78100000000000003"/>
    <x v="7"/>
    <n v="0"/>
  </r>
  <r>
    <d v="2020-04-15T09:00:00"/>
    <n v="0.27"/>
    <n v="2.0270000000000001"/>
    <x v="8"/>
    <n v="0"/>
  </r>
  <r>
    <d v="2020-04-15T10:00:00"/>
    <n v="0.219"/>
    <n v="3.0419999999999998"/>
    <x v="9"/>
    <n v="0"/>
  </r>
  <r>
    <d v="2020-04-15T11:00:00"/>
    <n v="0.193"/>
    <n v="2.7770000000000001"/>
    <x v="10"/>
    <n v="0"/>
  </r>
  <r>
    <d v="2020-04-15T12:00:00"/>
    <n v="0.33800000000000002"/>
    <n v="1.3640000000000001"/>
    <x v="11"/>
    <n v="0"/>
  </r>
  <r>
    <d v="2020-04-15T13:00:00"/>
    <n v="1.089"/>
    <n v="2.11"/>
    <x v="12"/>
    <n v="0"/>
  </r>
  <r>
    <d v="2020-04-15T14:00:00"/>
    <n v="0.82899999999999996"/>
    <n v="2.1459999999999999"/>
    <x v="13"/>
    <n v="0"/>
  </r>
  <r>
    <d v="2020-04-15T15:00:00"/>
    <n v="0.17599999999999999"/>
    <n v="2.9159999999999999"/>
    <x v="14"/>
    <n v="0"/>
  </r>
  <r>
    <d v="2020-04-15T16:00:00"/>
    <n v="0.22800000000000001"/>
    <n v="1.9370000000000001"/>
    <x v="15"/>
    <n v="0"/>
  </r>
  <r>
    <d v="2020-04-15T17:00:00"/>
    <n v="0.22800000000000001"/>
    <n v="1.2989999999999999"/>
    <x v="16"/>
    <n v="0"/>
  </r>
  <r>
    <d v="2020-04-15T18:00:00"/>
    <n v="0.36499999999999999"/>
    <n v="0.20300000000000001"/>
    <x v="17"/>
    <n v="0"/>
  </r>
  <r>
    <d v="2020-04-15T19:00:00"/>
    <n v="0.55400000000000005"/>
    <n v="2.1999999999999999E-2"/>
    <x v="18"/>
    <n v="0"/>
  </r>
  <r>
    <d v="2020-04-15T20:00:00"/>
    <n v="0.72899999999999998"/>
    <n v="3.0000000000000001E-3"/>
    <x v="19"/>
    <n v="0"/>
  </r>
  <r>
    <d v="2020-04-15T21:00:00"/>
    <n v="1.2509999999999999"/>
    <n v="0"/>
    <x v="20"/>
    <n v="0"/>
  </r>
  <r>
    <d v="2020-04-15T22:00:00"/>
    <n v="1.2529999999999999"/>
    <n v="0"/>
    <x v="21"/>
    <n v="0"/>
  </r>
  <r>
    <d v="2020-04-15T23:00:00"/>
    <n v="1.488"/>
    <n v="0"/>
    <x v="22"/>
    <n v="0"/>
  </r>
  <r>
    <d v="2020-04-15T00:00:00"/>
    <n v="1.45"/>
    <n v="0"/>
    <x v="23"/>
    <n v="0"/>
  </r>
  <r>
    <d v="2020-04-16T01:00:00"/>
    <n v="2.7959999999999998"/>
    <n v="0"/>
    <x v="0"/>
    <n v="0"/>
  </r>
  <r>
    <d v="2020-04-16T02:00:00"/>
    <n v="1.9790000000000001"/>
    <n v="0"/>
    <x v="1"/>
    <n v="0"/>
  </r>
  <r>
    <d v="2020-04-16T03:00:00"/>
    <n v="1.8109999999999999"/>
    <n v="0"/>
    <x v="2"/>
    <n v="0"/>
  </r>
  <r>
    <d v="2020-04-16T04:00:00"/>
    <n v="0.56399999999999995"/>
    <n v="0"/>
    <x v="3"/>
    <n v="0"/>
  </r>
  <r>
    <d v="2020-04-16T05:00:00"/>
    <n v="0.95"/>
    <n v="0"/>
    <x v="4"/>
    <n v="0"/>
  </r>
  <r>
    <d v="2020-04-16T06:00:00"/>
    <n v="0.71199999999999997"/>
    <n v="0"/>
    <x v="5"/>
    <n v="0"/>
  </r>
  <r>
    <d v="2020-04-16T07:00:00"/>
    <n v="0.13800000000000001"/>
    <n v="0.16200000000000001"/>
    <x v="6"/>
    <n v="0"/>
  </r>
  <r>
    <d v="2020-04-16T08:00:00"/>
    <n v="7.9000000000000001E-2"/>
    <n v="0.94399999999999995"/>
    <x v="7"/>
    <n v="0"/>
  </r>
  <r>
    <d v="2020-04-16T09:00:00"/>
    <n v="0.04"/>
    <n v="2.8159999999999998"/>
    <x v="8"/>
    <n v="0"/>
  </r>
  <r>
    <d v="2020-04-16T10:00:00"/>
    <n v="3.6999999999999998E-2"/>
    <n v="4.5960000000000001"/>
    <x v="9"/>
    <n v="0"/>
  </r>
  <r>
    <d v="2020-04-16T11:00:00"/>
    <n v="0.161"/>
    <n v="4.1920000000000002"/>
    <x v="10"/>
    <n v="0"/>
  </r>
  <r>
    <d v="2020-04-16T12:00:00"/>
    <n v="0.03"/>
    <n v="5.2690000000000001"/>
    <x v="11"/>
    <n v="0"/>
  </r>
  <r>
    <d v="2020-04-16T13:00:00"/>
    <n v="0"/>
    <n v="5.968"/>
    <x v="12"/>
    <n v="1"/>
  </r>
  <r>
    <d v="2020-04-16T14:00:00"/>
    <n v="4.5999999999999999E-2"/>
    <n v="5.2759999999999998"/>
    <x v="13"/>
    <n v="0"/>
  </r>
  <r>
    <d v="2020-04-16T15:00:00"/>
    <n v="0.29899999999999999"/>
    <n v="3.9630000000000001"/>
    <x v="14"/>
    <n v="0"/>
  </r>
  <r>
    <d v="2020-04-16T16:00:00"/>
    <n v="2E-3"/>
    <n v="3.1789999999999998"/>
    <x v="15"/>
    <n v="0"/>
  </r>
  <r>
    <d v="2020-04-16T17:00:00"/>
    <n v="0.57999999999999996"/>
    <n v="1.121"/>
    <x v="16"/>
    <n v="0"/>
  </r>
  <r>
    <d v="2020-04-16T18:00:00"/>
    <n v="6.5000000000000002E-2"/>
    <n v="0.28899999999999998"/>
    <x v="17"/>
    <n v="0"/>
  </r>
  <r>
    <d v="2020-04-16T19:00:00"/>
    <n v="0.46500000000000002"/>
    <n v="0.08"/>
    <x v="18"/>
    <n v="0"/>
  </r>
  <r>
    <d v="2020-04-16T20:00:00"/>
    <n v="1.073"/>
    <n v="2E-3"/>
    <x v="19"/>
    <n v="0"/>
  </r>
  <r>
    <d v="2020-04-16T21:00:00"/>
    <n v="0.84699999999999998"/>
    <n v="0"/>
    <x v="20"/>
    <n v="0"/>
  </r>
  <r>
    <d v="2020-04-16T22:00:00"/>
    <n v="0.91700000000000004"/>
    <n v="0"/>
    <x v="21"/>
    <n v="0"/>
  </r>
  <r>
    <d v="2020-04-16T23:00:00"/>
    <n v="0.96099999999999997"/>
    <n v="0"/>
    <x v="22"/>
    <n v="0"/>
  </r>
  <r>
    <d v="2020-04-16T00:00:00"/>
    <n v="2.181"/>
    <n v="0"/>
    <x v="23"/>
    <n v="0"/>
  </r>
  <r>
    <d v="2020-04-17T01:00:00"/>
    <n v="1.3839999999999999"/>
    <n v="0"/>
    <x v="0"/>
    <n v="0"/>
  </r>
  <r>
    <d v="2020-04-17T02:00:00"/>
    <n v="0.44600000000000001"/>
    <n v="0"/>
    <x v="1"/>
    <n v="0"/>
  </r>
  <r>
    <d v="2020-04-17T03:00:00"/>
    <n v="0.46800000000000003"/>
    <n v="0"/>
    <x v="2"/>
    <n v="0"/>
  </r>
  <r>
    <d v="2020-04-17T04:00:00"/>
    <n v="0.47499999999999998"/>
    <n v="0"/>
    <x v="3"/>
    <n v="0"/>
  </r>
  <r>
    <d v="2020-04-17T05:00:00"/>
    <n v="0.40400000000000003"/>
    <n v="0"/>
    <x v="4"/>
    <n v="0"/>
  </r>
  <r>
    <d v="2020-04-17T06:00:00"/>
    <n v="1.546"/>
    <n v="0"/>
    <x v="5"/>
    <n v="0"/>
  </r>
  <r>
    <d v="2020-04-17T07:00:00"/>
    <n v="6.5000000000000002E-2"/>
    <n v="0.22600000000000001"/>
    <x v="6"/>
    <n v="0"/>
  </r>
  <r>
    <d v="2020-04-17T08:00:00"/>
    <n v="0"/>
    <n v="0.89"/>
    <x v="7"/>
    <n v="1"/>
  </r>
  <r>
    <d v="2020-04-17T09:00:00"/>
    <n v="0.23400000000000001"/>
    <n v="2.484"/>
    <x v="8"/>
    <n v="0"/>
  </r>
  <r>
    <d v="2020-04-17T10:00:00"/>
    <n v="1E-3"/>
    <n v="4.093"/>
    <x v="9"/>
    <n v="0"/>
  </r>
  <r>
    <d v="2020-04-17T11:00:00"/>
    <n v="0"/>
    <n v="5.3090000000000002"/>
    <x v="10"/>
    <n v="1"/>
  </r>
  <r>
    <d v="2020-04-17T12:00:00"/>
    <n v="1.2E-2"/>
    <n v="5.0490000000000004"/>
    <x v="11"/>
    <n v="0"/>
  </r>
  <r>
    <d v="2020-04-17T13:00:00"/>
    <n v="1E-3"/>
    <n v="5.6020000000000003"/>
    <x v="12"/>
    <n v="0"/>
  </r>
  <r>
    <d v="2020-04-17T14:00:00"/>
    <n v="0"/>
    <n v="3.88"/>
    <x v="13"/>
    <n v="1"/>
  </r>
  <r>
    <d v="2020-04-17T15:00:00"/>
    <n v="0.126"/>
    <n v="2.9169999999999998"/>
    <x v="14"/>
    <n v="0"/>
  </r>
  <r>
    <d v="2020-04-17T16:00:00"/>
    <n v="0.57299999999999995"/>
    <n v="1.169"/>
    <x v="15"/>
    <n v="0"/>
  </r>
  <r>
    <d v="2020-04-17T17:00:00"/>
    <n v="9.0999999999999998E-2"/>
    <n v="0.46500000000000002"/>
    <x v="16"/>
    <n v="0"/>
  </r>
  <r>
    <d v="2020-04-17T18:00:00"/>
    <n v="0.216"/>
    <n v="0.32600000000000001"/>
    <x v="17"/>
    <n v="0"/>
  </r>
  <r>
    <d v="2020-04-17T19:00:00"/>
    <n v="1.1419999999999999"/>
    <n v="4.2000000000000003E-2"/>
    <x v="18"/>
    <n v="0"/>
  </r>
  <r>
    <d v="2020-04-17T20:00:00"/>
    <n v="1.4"/>
    <n v="8.0000000000000002E-3"/>
    <x v="19"/>
    <n v="0"/>
  </r>
  <r>
    <d v="2020-04-17T21:00:00"/>
    <n v="1.157"/>
    <n v="0"/>
    <x v="20"/>
    <n v="0"/>
  </r>
  <r>
    <d v="2020-04-17T22:00:00"/>
    <n v="1.2350000000000001"/>
    <n v="0"/>
    <x v="21"/>
    <n v="0"/>
  </r>
  <r>
    <d v="2020-04-17T23:00:00"/>
    <n v="0.95699999999999996"/>
    <n v="0"/>
    <x v="22"/>
    <n v="0"/>
  </r>
  <r>
    <d v="2020-04-17T00:00:00"/>
    <n v="0.96099999999999997"/>
    <n v="0"/>
    <x v="23"/>
    <n v="0"/>
  </r>
  <r>
    <d v="2020-04-18T01:00:00"/>
    <n v="2.4340000000000002"/>
    <n v="0"/>
    <x v="0"/>
    <n v="0"/>
  </r>
  <r>
    <d v="2020-04-18T02:00:00"/>
    <n v="2.2930000000000001"/>
    <n v="0"/>
    <x v="1"/>
    <n v="0"/>
  </r>
  <r>
    <d v="2020-04-18T03:00:00"/>
    <n v="0.38900000000000001"/>
    <n v="0"/>
    <x v="2"/>
    <n v="0"/>
  </r>
  <r>
    <d v="2020-04-18T04:00:00"/>
    <n v="0.42699999999999999"/>
    <n v="0"/>
    <x v="3"/>
    <n v="0"/>
  </r>
  <r>
    <d v="2020-04-18T05:00:00"/>
    <n v="0.32100000000000001"/>
    <n v="0"/>
    <x v="4"/>
    <n v="0"/>
  </r>
  <r>
    <d v="2020-04-18T06:00:00"/>
    <n v="0.56999999999999995"/>
    <n v="0"/>
    <x v="5"/>
    <n v="0"/>
  </r>
  <r>
    <d v="2020-04-18T07:00:00"/>
    <n v="0.09"/>
    <n v="0.217"/>
    <x v="6"/>
    <n v="0"/>
  </r>
  <r>
    <d v="2020-04-18T08:00:00"/>
    <n v="0"/>
    <n v="1.0309999999999999"/>
    <x v="7"/>
    <n v="1"/>
  </r>
  <r>
    <d v="2020-04-18T09:00:00"/>
    <n v="0"/>
    <n v="2.976"/>
    <x v="8"/>
    <n v="1"/>
  </r>
  <r>
    <d v="2020-04-18T10:00:00"/>
    <n v="0"/>
    <n v="4.6980000000000004"/>
    <x v="9"/>
    <n v="1"/>
  </r>
  <r>
    <d v="2020-04-18T11:00:00"/>
    <n v="0"/>
    <n v="5.1550000000000002"/>
    <x v="10"/>
    <n v="1"/>
  </r>
  <r>
    <d v="2020-04-18T12:00:00"/>
    <n v="4.8000000000000001E-2"/>
    <n v="5.2910000000000004"/>
    <x v="11"/>
    <n v="0"/>
  </r>
  <r>
    <d v="2020-04-18T13:00:00"/>
    <n v="5.0999999999999997E-2"/>
    <n v="5.2050000000000001"/>
    <x v="12"/>
    <n v="0"/>
  </r>
  <r>
    <d v="2020-04-18T14:00:00"/>
    <n v="0"/>
    <n v="5.2910000000000004"/>
    <x v="13"/>
    <n v="1"/>
  </r>
  <r>
    <d v="2020-04-18T15:00:00"/>
    <n v="0"/>
    <n v="4.4930000000000003"/>
    <x v="14"/>
    <n v="1"/>
  </r>
  <r>
    <d v="2020-04-18T16:00:00"/>
    <n v="2E-3"/>
    <n v="3.1389999999999998"/>
    <x v="15"/>
    <n v="0"/>
  </r>
  <r>
    <d v="2020-04-18T17:00:00"/>
    <n v="1.516"/>
    <n v="0.84"/>
    <x v="16"/>
    <n v="0"/>
  </r>
  <r>
    <d v="2020-04-18T18:00:00"/>
    <n v="1.6910000000000001"/>
    <n v="4.7E-2"/>
    <x v="17"/>
    <n v="0"/>
  </r>
  <r>
    <d v="2020-04-18T19:00:00"/>
    <n v="1.29"/>
    <n v="0"/>
    <x v="18"/>
    <n v="0"/>
  </r>
  <r>
    <d v="2020-04-18T20:00:00"/>
    <n v="1.0249999999999999"/>
    <n v="0"/>
    <x v="19"/>
    <n v="0"/>
  </r>
  <r>
    <d v="2020-04-18T21:00:00"/>
    <n v="1.3169999999999999"/>
    <n v="0"/>
    <x v="20"/>
    <n v="0"/>
  </r>
  <r>
    <d v="2020-04-18T22:00:00"/>
    <n v="0.79"/>
    <n v="0"/>
    <x v="21"/>
    <n v="0"/>
  </r>
  <r>
    <d v="2020-04-18T23:00:00"/>
    <n v="0.72699999999999998"/>
    <n v="0"/>
    <x v="22"/>
    <n v="0"/>
  </r>
  <r>
    <d v="2020-04-18T00:00:00"/>
    <n v="1.7669999999999999"/>
    <n v="0"/>
    <x v="23"/>
    <n v="0"/>
  </r>
  <r>
    <d v="2020-04-19T01:00:00"/>
    <n v="1.0780000000000001"/>
    <n v="0"/>
    <x v="0"/>
    <n v="0"/>
  </r>
  <r>
    <d v="2020-04-19T02:00:00"/>
    <n v="1.0349999999999999"/>
    <n v="0"/>
    <x v="1"/>
    <n v="0"/>
  </r>
  <r>
    <d v="2020-04-19T03:00:00"/>
    <n v="0.316"/>
    <n v="0"/>
    <x v="2"/>
    <n v="0"/>
  </r>
  <r>
    <d v="2020-04-19T04:00:00"/>
    <n v="0.32100000000000001"/>
    <n v="0"/>
    <x v="3"/>
    <n v="0"/>
  </r>
  <r>
    <d v="2020-04-19T05:00:00"/>
    <n v="0.38400000000000001"/>
    <n v="0"/>
    <x v="4"/>
    <n v="0"/>
  </r>
  <r>
    <d v="2020-04-19T06:00:00"/>
    <n v="0.64100000000000001"/>
    <n v="0"/>
    <x v="5"/>
    <n v="0"/>
  </r>
  <r>
    <d v="2020-04-19T07:00:00"/>
    <n v="0.20200000000000001"/>
    <n v="4.2999999999999997E-2"/>
    <x v="6"/>
    <n v="0"/>
  </r>
  <r>
    <d v="2020-04-19T08:00:00"/>
    <n v="2.5000000000000001E-2"/>
    <n v="0.32900000000000001"/>
    <x v="7"/>
    <n v="0"/>
  </r>
  <r>
    <d v="2020-04-19T09:00:00"/>
    <n v="3.0000000000000001E-3"/>
    <n v="0.443"/>
    <x v="8"/>
    <n v="0"/>
  </r>
  <r>
    <d v="2020-04-19T10:00:00"/>
    <n v="4.0000000000000001E-3"/>
    <n v="2.5110000000000001"/>
    <x v="9"/>
    <n v="0"/>
  </r>
  <r>
    <d v="2020-04-19T11:00:00"/>
    <n v="0.623"/>
    <n v="1.5009999999999999"/>
    <x v="10"/>
    <n v="0"/>
  </r>
  <r>
    <d v="2020-04-19T12:00:00"/>
    <n v="0.32800000000000001"/>
    <n v="1.0149999999999999"/>
    <x v="11"/>
    <n v="0"/>
  </r>
  <r>
    <d v="2020-04-19T13:00:00"/>
    <n v="0.129"/>
    <n v="3.7410000000000001"/>
    <x v="12"/>
    <n v="0"/>
  </r>
  <r>
    <d v="2020-04-19T14:00:00"/>
    <n v="1.4999999999999999E-2"/>
    <n v="3.7879999999999998"/>
    <x v="13"/>
    <n v="0"/>
  </r>
  <r>
    <d v="2020-04-19T15:00:00"/>
    <n v="0.09"/>
    <n v="3.5720000000000001"/>
    <x v="14"/>
    <n v="0"/>
  </r>
  <r>
    <d v="2020-04-19T16:00:00"/>
    <n v="4.4999999999999998E-2"/>
    <n v="2.6709999999999998"/>
    <x v="15"/>
    <n v="0"/>
  </r>
  <r>
    <d v="2020-04-19T17:00:00"/>
    <n v="7.9000000000000001E-2"/>
    <n v="1.1439999999999999"/>
    <x v="16"/>
    <n v="0"/>
  </r>
  <r>
    <d v="2020-04-19T18:00:00"/>
    <n v="0.55300000000000005"/>
    <n v="0.159"/>
    <x v="17"/>
    <n v="0"/>
  </r>
  <r>
    <d v="2020-04-19T19:00:00"/>
    <n v="0.79700000000000004"/>
    <n v="0"/>
    <x v="18"/>
    <n v="0"/>
  </r>
  <r>
    <d v="2020-04-19T20:00:00"/>
    <n v="1.1180000000000001"/>
    <n v="0"/>
    <x v="19"/>
    <n v="0"/>
  </r>
  <r>
    <d v="2020-04-19T21:00:00"/>
    <n v="1.1639999999999999"/>
    <n v="0"/>
    <x v="20"/>
    <n v="0"/>
  </r>
  <r>
    <d v="2020-04-19T22:00:00"/>
    <n v="1.0189999999999999"/>
    <n v="0"/>
    <x v="21"/>
    <n v="0"/>
  </r>
  <r>
    <d v="2020-04-19T23:00:00"/>
    <n v="1.484"/>
    <n v="0"/>
    <x v="22"/>
    <n v="0"/>
  </r>
  <r>
    <d v="2020-04-19T00:00:00"/>
    <n v="1.389"/>
    <n v="0"/>
    <x v="23"/>
    <n v="0"/>
  </r>
  <r>
    <d v="2020-04-20T01:00:00"/>
    <n v="0.61499999999999999"/>
    <n v="0"/>
    <x v="0"/>
    <n v="0"/>
  </r>
  <r>
    <d v="2020-04-20T02:00:00"/>
    <n v="0.61399999999999999"/>
    <n v="0"/>
    <x v="1"/>
    <n v="0"/>
  </r>
  <r>
    <d v="2020-04-20T03:00:00"/>
    <n v="1.129"/>
    <n v="0"/>
    <x v="2"/>
    <n v="0"/>
  </r>
  <r>
    <d v="2020-04-20T04:00:00"/>
    <n v="0.37"/>
    <n v="0"/>
    <x v="3"/>
    <n v="0"/>
  </r>
  <r>
    <d v="2020-04-20T05:00:00"/>
    <n v="0.38800000000000001"/>
    <n v="0"/>
    <x v="4"/>
    <n v="0"/>
  </r>
  <r>
    <d v="2020-04-20T06:00:00"/>
    <n v="0.35899999999999999"/>
    <n v="0"/>
    <x v="5"/>
    <n v="0"/>
  </r>
  <r>
    <d v="2020-04-20T07:00:00"/>
    <n v="0.20399999999999999"/>
    <n v="0.13900000000000001"/>
    <x v="6"/>
    <n v="0"/>
  </r>
  <r>
    <d v="2020-04-20T08:00:00"/>
    <n v="0"/>
    <n v="1.085"/>
    <x v="7"/>
    <n v="1"/>
  </r>
  <r>
    <d v="2020-04-20T09:00:00"/>
    <n v="0"/>
    <n v="3"/>
    <x v="8"/>
    <n v="1"/>
  </r>
  <r>
    <d v="2020-04-20T10:00:00"/>
    <n v="0"/>
    <n v="4.8410000000000002"/>
    <x v="9"/>
    <n v="1"/>
  </r>
  <r>
    <d v="2020-04-20T11:00:00"/>
    <n v="3.1E-2"/>
    <n v="4.968"/>
    <x v="10"/>
    <n v="0"/>
  </r>
  <r>
    <d v="2020-04-20T12:00:00"/>
    <n v="3.2000000000000001E-2"/>
    <n v="5.7080000000000002"/>
    <x v="11"/>
    <n v="0"/>
  </r>
  <r>
    <d v="2020-04-20T13:00:00"/>
    <n v="0"/>
    <n v="5.9420000000000002"/>
    <x v="12"/>
    <n v="1"/>
  </r>
  <r>
    <d v="2020-04-20T14:00:00"/>
    <n v="0"/>
    <n v="5.8380000000000001"/>
    <x v="13"/>
    <n v="1"/>
  </r>
  <r>
    <d v="2020-04-20T15:00:00"/>
    <n v="0"/>
    <n v="4.7510000000000003"/>
    <x v="14"/>
    <n v="1"/>
  </r>
  <r>
    <d v="2020-04-20T16:00:00"/>
    <n v="0.22500000000000001"/>
    <n v="3.1429999999999998"/>
    <x v="15"/>
    <n v="0"/>
  </r>
  <r>
    <d v="2020-04-20T17:00:00"/>
    <n v="0.19600000000000001"/>
    <n v="1.411"/>
    <x v="16"/>
    <n v="0"/>
  </r>
  <r>
    <d v="2020-04-20T18:00:00"/>
    <n v="0.26"/>
    <n v="0.25900000000000001"/>
    <x v="17"/>
    <n v="0"/>
  </r>
  <r>
    <d v="2020-04-20T19:00:00"/>
    <n v="0.65400000000000003"/>
    <n v="5.8000000000000003E-2"/>
    <x v="18"/>
    <n v="0"/>
  </r>
  <r>
    <d v="2020-04-20T20:00:00"/>
    <n v="0.81699999999999995"/>
    <n v="3.0000000000000001E-3"/>
    <x v="19"/>
    <n v="0"/>
  </r>
  <r>
    <d v="2020-04-20T21:00:00"/>
    <n v="0.64600000000000002"/>
    <n v="0"/>
    <x v="20"/>
    <n v="0"/>
  </r>
  <r>
    <d v="2020-04-20T22:00:00"/>
    <n v="0.877"/>
    <n v="0"/>
    <x v="21"/>
    <n v="0"/>
  </r>
  <r>
    <d v="2020-04-20T23:00:00"/>
    <n v="0.76800000000000002"/>
    <n v="0"/>
    <x v="22"/>
    <n v="0"/>
  </r>
  <r>
    <d v="2020-04-20T00:00:00"/>
    <n v="0.80600000000000005"/>
    <n v="0"/>
    <x v="23"/>
    <n v="0"/>
  </r>
  <r>
    <d v="2020-04-21T01:00:00"/>
    <n v="0.63800000000000001"/>
    <n v="0"/>
    <x v="0"/>
    <n v="0"/>
  </r>
  <r>
    <d v="2020-04-21T02:00:00"/>
    <n v="0.53500000000000003"/>
    <n v="0"/>
    <x v="1"/>
    <n v="0"/>
  </r>
  <r>
    <d v="2020-04-21T03:00:00"/>
    <n v="0.502"/>
    <n v="0"/>
    <x v="2"/>
    <n v="0"/>
  </r>
  <r>
    <d v="2020-04-21T04:00:00"/>
    <n v="0.64400000000000002"/>
    <n v="0"/>
    <x v="3"/>
    <n v="0"/>
  </r>
  <r>
    <d v="2020-04-21T05:00:00"/>
    <n v="0.41299999999999998"/>
    <n v="0"/>
    <x v="4"/>
    <n v="0"/>
  </r>
  <r>
    <d v="2020-04-21T06:00:00"/>
    <n v="0.317"/>
    <n v="0"/>
    <x v="5"/>
    <n v="0"/>
  </r>
  <r>
    <d v="2020-04-21T07:00:00"/>
    <n v="9.7000000000000003E-2"/>
    <n v="0.219"/>
    <x v="6"/>
    <n v="0"/>
  </r>
  <r>
    <d v="2020-04-21T08:00:00"/>
    <n v="0"/>
    <n v="1.0589999999999999"/>
    <x v="7"/>
    <n v="1"/>
  </r>
  <r>
    <d v="2020-04-21T09:00:00"/>
    <n v="0"/>
    <n v="2.919"/>
    <x v="8"/>
    <n v="1"/>
  </r>
  <r>
    <d v="2020-04-21T10:00:00"/>
    <n v="0"/>
    <n v="4.7389999999999999"/>
    <x v="9"/>
    <n v="1"/>
  </r>
  <r>
    <d v="2020-04-21T11:00:00"/>
    <n v="0"/>
    <n v="5.4859999999999998"/>
    <x v="10"/>
    <n v="1"/>
  </r>
  <r>
    <d v="2020-04-21T12:00:00"/>
    <n v="0"/>
    <n v="5.9569999999999999"/>
    <x v="11"/>
    <n v="1"/>
  </r>
  <r>
    <d v="2020-04-21T13:00:00"/>
    <n v="8.4000000000000005E-2"/>
    <n v="5.3920000000000003"/>
    <x v="12"/>
    <n v="0"/>
  </r>
  <r>
    <d v="2020-04-21T14:00:00"/>
    <n v="5.3999999999999999E-2"/>
    <n v="5.3979999999999997"/>
    <x v="13"/>
    <n v="0"/>
  </r>
  <r>
    <d v="2020-04-21T15:00:00"/>
    <n v="0"/>
    <n v="4.9880000000000004"/>
    <x v="14"/>
    <n v="1"/>
  </r>
  <r>
    <d v="2020-04-21T16:00:00"/>
    <n v="0.10100000000000001"/>
    <n v="3.2789999999999999"/>
    <x v="15"/>
    <n v="0"/>
  </r>
  <r>
    <d v="2020-04-21T17:00:00"/>
    <n v="5.3999999999999999E-2"/>
    <n v="1.6060000000000001"/>
    <x v="16"/>
    <n v="0"/>
  </r>
  <r>
    <d v="2020-04-21T18:00:00"/>
    <n v="0.32500000000000001"/>
    <n v="0.36099999999999999"/>
    <x v="17"/>
    <n v="0"/>
  </r>
  <r>
    <d v="2020-04-21T19:00:00"/>
    <n v="0.88700000000000001"/>
    <n v="1.4999999999999999E-2"/>
    <x v="18"/>
    <n v="0"/>
  </r>
  <r>
    <d v="2020-04-21T20:00:00"/>
    <n v="0.80800000000000005"/>
    <n v="5.0000000000000001E-3"/>
    <x v="19"/>
    <n v="0"/>
  </r>
  <r>
    <d v="2020-04-21T21:00:00"/>
    <n v="0.81599999999999995"/>
    <n v="0"/>
    <x v="20"/>
    <n v="0"/>
  </r>
  <r>
    <d v="2020-04-21T22:00:00"/>
    <n v="1.3340000000000001"/>
    <n v="0"/>
    <x v="21"/>
    <n v="0"/>
  </r>
  <r>
    <d v="2020-04-21T23:00:00"/>
    <n v="0.80600000000000005"/>
    <n v="0"/>
    <x v="22"/>
    <n v="0"/>
  </r>
  <r>
    <d v="2020-04-21T00:00:00"/>
    <n v="1.903"/>
    <n v="0"/>
    <x v="23"/>
    <n v="0"/>
  </r>
  <r>
    <d v="2020-04-22T01:00:00"/>
    <n v="0.92500000000000004"/>
    <n v="0"/>
    <x v="0"/>
    <n v="0"/>
  </r>
  <r>
    <d v="2020-04-22T02:00:00"/>
    <n v="0.38900000000000001"/>
    <n v="0"/>
    <x v="1"/>
    <n v="0"/>
  </r>
  <r>
    <d v="2020-04-22T03:00:00"/>
    <n v="0.307"/>
    <n v="0"/>
    <x v="2"/>
    <n v="0"/>
  </r>
  <r>
    <d v="2020-04-22T04:00:00"/>
    <n v="1.2250000000000001"/>
    <n v="0"/>
    <x v="3"/>
    <n v="0"/>
  </r>
  <r>
    <d v="2020-04-22T05:00:00"/>
    <n v="0.90400000000000003"/>
    <n v="0"/>
    <x v="4"/>
    <n v="0"/>
  </r>
  <r>
    <d v="2020-04-22T06:00:00"/>
    <n v="0.35899999999999999"/>
    <n v="0"/>
    <x v="5"/>
    <n v="0"/>
  </r>
  <r>
    <d v="2020-04-22T07:00:00"/>
    <n v="9.1999999999999998E-2"/>
    <n v="0.192"/>
    <x v="6"/>
    <n v="0"/>
  </r>
  <r>
    <d v="2020-04-22T08:00:00"/>
    <n v="0"/>
    <n v="1.036"/>
    <x v="7"/>
    <n v="1"/>
  </r>
  <r>
    <d v="2020-04-22T09:00:00"/>
    <n v="0"/>
    <n v="2.903"/>
    <x v="8"/>
    <n v="1"/>
  </r>
  <r>
    <d v="2020-04-22T10:00:00"/>
    <n v="0.30099999999999999"/>
    <n v="4.0199999999999996"/>
    <x v="9"/>
    <n v="0"/>
  </r>
  <r>
    <d v="2020-04-22T11:00:00"/>
    <n v="0.112"/>
    <n v="3.4590000000000001"/>
    <x v="10"/>
    <n v="0"/>
  </r>
  <r>
    <d v="2020-04-22T12:00:00"/>
    <n v="1E-3"/>
    <n v="2.7829999999999999"/>
    <x v="11"/>
    <n v="0"/>
  </r>
  <r>
    <d v="2020-04-22T13:00:00"/>
    <n v="0.48599999999999999"/>
    <n v="3.6419999999999999"/>
    <x v="12"/>
    <n v="0"/>
  </r>
  <r>
    <d v="2020-04-22T14:00:00"/>
    <n v="0.17399999999999999"/>
    <n v="3.76"/>
    <x v="13"/>
    <n v="0"/>
  </r>
  <r>
    <d v="2020-04-22T15:00:00"/>
    <n v="0.31900000000000001"/>
    <n v="3.0169999999999999"/>
    <x v="14"/>
    <n v="0"/>
  </r>
  <r>
    <d v="2020-04-22T16:00:00"/>
    <n v="4.5999999999999999E-2"/>
    <n v="2.2589999999999999"/>
    <x v="15"/>
    <n v="0"/>
  </r>
  <r>
    <d v="2020-04-22T17:00:00"/>
    <n v="0.06"/>
    <n v="1.3839999999999999"/>
    <x v="16"/>
    <n v="0"/>
  </r>
  <r>
    <d v="2020-04-22T18:00:00"/>
    <n v="0.157"/>
    <n v="0.30199999999999999"/>
    <x v="17"/>
    <n v="0"/>
  </r>
  <r>
    <d v="2020-04-22T19:00:00"/>
    <n v="0.77900000000000003"/>
    <n v="2E-3"/>
    <x v="18"/>
    <n v="0"/>
  </r>
  <r>
    <d v="2020-04-22T20:00:00"/>
    <n v="0.85299999999999998"/>
    <n v="0"/>
    <x v="19"/>
    <n v="0"/>
  </r>
  <r>
    <d v="2020-04-22T21:00:00"/>
    <n v="1.2310000000000001"/>
    <n v="0"/>
    <x v="20"/>
    <n v="0"/>
  </r>
  <r>
    <d v="2020-04-22T22:00:00"/>
    <n v="1.6830000000000001"/>
    <n v="0"/>
    <x v="21"/>
    <n v="0"/>
  </r>
  <r>
    <d v="2020-04-22T23:00:00"/>
    <n v="1.171"/>
    <n v="0"/>
    <x v="22"/>
    <n v="0"/>
  </r>
  <r>
    <d v="2020-04-22T00:00:00"/>
    <n v="1.081"/>
    <n v="0"/>
    <x v="23"/>
    <n v="0"/>
  </r>
  <r>
    <d v="2020-04-23T01:00:00"/>
    <n v="1.234"/>
    <n v="0"/>
    <x v="0"/>
    <n v="0"/>
  </r>
  <r>
    <d v="2020-04-23T02:00:00"/>
    <n v="1.7050000000000001"/>
    <n v="0"/>
    <x v="1"/>
    <n v="0"/>
  </r>
  <r>
    <d v="2020-04-23T03:00:00"/>
    <n v="0.36"/>
    <n v="0"/>
    <x v="2"/>
    <n v="0"/>
  </r>
  <r>
    <d v="2020-04-23T04:00:00"/>
    <n v="0.41399999999999998"/>
    <n v="0"/>
    <x v="3"/>
    <n v="0"/>
  </r>
  <r>
    <d v="2020-04-23T05:00:00"/>
    <n v="0.79"/>
    <n v="0"/>
    <x v="4"/>
    <n v="0"/>
  </r>
  <r>
    <d v="2020-04-23T06:00:00"/>
    <n v="1.113"/>
    <n v="0"/>
    <x v="5"/>
    <n v="0"/>
  </r>
  <r>
    <d v="2020-04-23T07:00:00"/>
    <n v="7.6999999999999999E-2"/>
    <n v="0.23899999999999999"/>
    <x v="6"/>
    <n v="0"/>
  </r>
  <r>
    <d v="2020-04-23T08:00:00"/>
    <n v="0"/>
    <n v="1.04"/>
    <x v="7"/>
    <n v="1"/>
  </r>
  <r>
    <d v="2020-04-23T09:00:00"/>
    <n v="0"/>
    <n v="2.7170000000000001"/>
    <x v="8"/>
    <n v="1"/>
  </r>
  <r>
    <d v="2020-04-23T10:00:00"/>
    <n v="0.11799999999999999"/>
    <n v="3.9689999999999999"/>
    <x v="9"/>
    <n v="0"/>
  </r>
  <r>
    <d v="2020-04-23T11:00:00"/>
    <n v="0.04"/>
    <n v="4.4649999999999999"/>
    <x v="10"/>
    <n v="0"/>
  </r>
  <r>
    <d v="2020-04-23T12:00:00"/>
    <n v="9.4E-2"/>
    <n v="4.8979999999999997"/>
    <x v="11"/>
    <n v="0"/>
  </r>
  <r>
    <d v="2020-04-23T13:00:00"/>
    <n v="0"/>
    <n v="5.4809999999999999"/>
    <x v="12"/>
    <n v="1"/>
  </r>
  <r>
    <d v="2020-04-23T14:00:00"/>
    <n v="0"/>
    <n v="4.38"/>
    <x v="13"/>
    <n v="1"/>
  </r>
  <r>
    <d v="2020-04-23T15:00:00"/>
    <n v="0"/>
    <n v="3.8740000000000001"/>
    <x v="14"/>
    <n v="1"/>
  </r>
  <r>
    <d v="2020-04-23T16:00:00"/>
    <n v="0.20899999999999999"/>
    <n v="2.3439999999999999"/>
    <x v="15"/>
    <n v="0"/>
  </r>
  <r>
    <d v="2020-04-23T17:00:00"/>
    <n v="5.0000000000000001E-3"/>
    <n v="1.272"/>
    <x v="16"/>
    <n v="0"/>
  </r>
  <r>
    <d v="2020-04-23T18:00:00"/>
    <n v="0.42199999999999999"/>
    <n v="0.154"/>
    <x v="17"/>
    <n v="0"/>
  </r>
  <r>
    <d v="2020-04-23T19:00:00"/>
    <n v="0.69"/>
    <n v="0.01"/>
    <x v="18"/>
    <n v="0"/>
  </r>
  <r>
    <d v="2020-04-23T20:00:00"/>
    <n v="1.41"/>
    <n v="0"/>
    <x v="19"/>
    <n v="0"/>
  </r>
  <r>
    <d v="2020-04-23T21:00:00"/>
    <n v="2.6549999999999998"/>
    <n v="0"/>
    <x v="20"/>
    <n v="0"/>
  </r>
  <r>
    <d v="2020-04-23T22:00:00"/>
    <n v="1.02"/>
    <n v="0"/>
    <x v="21"/>
    <n v="0"/>
  </r>
  <r>
    <d v="2020-04-23T23:00:00"/>
    <n v="2.0430000000000001"/>
    <n v="0"/>
    <x v="22"/>
    <n v="0"/>
  </r>
  <r>
    <d v="2020-04-23T00:00:00"/>
    <n v="1.2969999999999999"/>
    <n v="0"/>
    <x v="23"/>
    <n v="0"/>
  </r>
  <r>
    <d v="2020-04-24T01:00:00"/>
    <n v="1.357"/>
    <n v="0"/>
    <x v="0"/>
    <n v="0"/>
  </r>
  <r>
    <d v="2020-04-24T02:00:00"/>
    <n v="0.38100000000000001"/>
    <n v="0"/>
    <x v="1"/>
    <n v="0"/>
  </r>
  <r>
    <d v="2020-04-24T03:00:00"/>
    <n v="0.442"/>
    <n v="0"/>
    <x v="2"/>
    <n v="0"/>
  </r>
  <r>
    <d v="2020-04-24T04:00:00"/>
    <n v="0.375"/>
    <n v="0"/>
    <x v="3"/>
    <n v="0"/>
  </r>
  <r>
    <d v="2020-04-24T05:00:00"/>
    <n v="0.38500000000000001"/>
    <n v="0"/>
    <x v="4"/>
    <n v="0"/>
  </r>
  <r>
    <d v="2020-04-24T06:00:00"/>
    <n v="0.28799999999999998"/>
    <n v="0"/>
    <x v="5"/>
    <n v="0"/>
  </r>
  <r>
    <d v="2020-04-24T07:00:00"/>
    <n v="0.05"/>
    <n v="0.28199999999999997"/>
    <x v="6"/>
    <n v="0"/>
  </r>
  <r>
    <d v="2020-04-24T08:00:00"/>
    <n v="0"/>
    <n v="0.97699999999999998"/>
    <x v="7"/>
    <n v="1"/>
  </r>
  <r>
    <d v="2020-04-24T09:00:00"/>
    <n v="1.2999999999999999E-2"/>
    <n v="2.4359999999999999"/>
    <x v="8"/>
    <n v="0"/>
  </r>
  <r>
    <d v="2020-04-24T10:00:00"/>
    <n v="0.11600000000000001"/>
    <n v="4.3550000000000004"/>
    <x v="9"/>
    <n v="0"/>
  </r>
  <r>
    <d v="2020-04-24T11:00:00"/>
    <n v="2.1999999999999999E-2"/>
    <n v="5.0119999999999996"/>
    <x v="10"/>
    <n v="0"/>
  </r>
  <r>
    <d v="2020-04-24T12:00:00"/>
    <n v="0"/>
    <n v="5.2729999999999997"/>
    <x v="11"/>
    <n v="1"/>
  </r>
  <r>
    <d v="2020-04-24T13:00:00"/>
    <n v="6.8000000000000005E-2"/>
    <n v="4.03"/>
    <x v="12"/>
    <n v="0"/>
  </r>
  <r>
    <d v="2020-04-24T14:00:00"/>
    <n v="0.72899999999999998"/>
    <n v="2.8260000000000001"/>
    <x v="13"/>
    <n v="0"/>
  </r>
  <r>
    <d v="2020-04-24T15:00:00"/>
    <n v="0.32600000000000001"/>
    <n v="2.9089999999999998"/>
    <x v="14"/>
    <n v="0"/>
  </r>
  <r>
    <d v="2020-04-24T16:00:00"/>
    <n v="0"/>
    <n v="2.8889999999999998"/>
    <x v="15"/>
    <n v="1"/>
  </r>
  <r>
    <d v="2020-04-24T17:00:00"/>
    <n v="3.9E-2"/>
    <n v="1.4670000000000001"/>
    <x v="16"/>
    <n v="0"/>
  </r>
  <r>
    <d v="2020-04-24T18:00:00"/>
    <n v="8.8999999999999996E-2"/>
    <n v="0.40600000000000003"/>
    <x v="17"/>
    <n v="0"/>
  </r>
  <r>
    <d v="2020-04-24T19:00:00"/>
    <n v="0.30499999999999999"/>
    <n v="8.2000000000000003E-2"/>
    <x v="18"/>
    <n v="0"/>
  </r>
  <r>
    <d v="2020-04-24T20:00:00"/>
    <n v="0.63200000000000001"/>
    <n v="0"/>
    <x v="19"/>
    <n v="0"/>
  </r>
  <r>
    <d v="2020-04-24T21:00:00"/>
    <n v="0.753"/>
    <n v="0"/>
    <x v="20"/>
    <n v="0"/>
  </r>
  <r>
    <d v="2020-04-24T22:00:00"/>
    <n v="0.82299999999999995"/>
    <n v="0"/>
    <x v="21"/>
    <n v="0"/>
  </r>
  <r>
    <d v="2020-04-24T23:00:00"/>
    <n v="0.71399999999999997"/>
    <n v="0"/>
    <x v="22"/>
    <n v="0"/>
  </r>
  <r>
    <d v="2020-04-24T00:00:00"/>
    <n v="0.76600000000000001"/>
    <n v="0"/>
    <x v="23"/>
    <n v="0"/>
  </r>
  <r>
    <d v="2020-04-25T01:00:00"/>
    <n v="1.6459999999999999"/>
    <n v="0"/>
    <x v="0"/>
    <n v="0"/>
  </r>
  <r>
    <d v="2020-04-25T02:00:00"/>
    <n v="0.32800000000000001"/>
    <n v="0"/>
    <x v="1"/>
    <n v="0"/>
  </r>
  <r>
    <d v="2020-04-25T03:00:00"/>
    <n v="0.82"/>
    <n v="0"/>
    <x v="2"/>
    <n v="0"/>
  </r>
  <r>
    <d v="2020-04-25T04:00:00"/>
    <n v="0.52400000000000002"/>
    <n v="0"/>
    <x v="3"/>
    <n v="0"/>
  </r>
  <r>
    <d v="2020-04-25T05:00:00"/>
    <n v="0.378"/>
    <n v="0"/>
    <x v="4"/>
    <n v="0"/>
  </r>
  <r>
    <d v="2020-04-25T06:00:00"/>
    <n v="0.34300000000000003"/>
    <n v="0"/>
    <x v="5"/>
    <n v="0"/>
  </r>
  <r>
    <d v="2020-04-25T07:00:00"/>
    <n v="9.7000000000000003E-2"/>
    <n v="0.17299999999999999"/>
    <x v="6"/>
    <n v="0"/>
  </r>
  <r>
    <d v="2020-04-25T08:00:00"/>
    <n v="0"/>
    <n v="0.81200000000000006"/>
    <x v="7"/>
    <n v="1"/>
  </r>
  <r>
    <d v="2020-04-25T09:00:00"/>
    <n v="0"/>
    <n v="2.6890000000000001"/>
    <x v="8"/>
    <n v="1"/>
  </r>
  <r>
    <d v="2020-04-25T10:00:00"/>
    <n v="0"/>
    <n v="4.4139999999999997"/>
    <x v="9"/>
    <n v="1"/>
  </r>
  <r>
    <d v="2020-04-25T11:00:00"/>
    <n v="0.19"/>
    <n v="1.5069999999999999"/>
    <x v="10"/>
    <n v="0"/>
  </r>
  <r>
    <d v="2020-04-25T12:00:00"/>
    <n v="0.371"/>
    <n v="3.08"/>
    <x v="11"/>
    <n v="0"/>
  </r>
  <r>
    <d v="2020-04-25T13:00:00"/>
    <n v="3.2000000000000001E-2"/>
    <n v="3.5070000000000001"/>
    <x v="12"/>
    <n v="0"/>
  </r>
  <r>
    <d v="2020-04-25T14:00:00"/>
    <n v="3.5999999999999997E-2"/>
    <n v="1.9390000000000001"/>
    <x v="13"/>
    <n v="0"/>
  </r>
  <r>
    <d v="2020-04-25T15:00:00"/>
    <n v="0.224"/>
    <n v="1.1319999999999999"/>
    <x v="14"/>
    <n v="0"/>
  </r>
  <r>
    <d v="2020-04-25T16:00:00"/>
    <n v="1.5109999999999999"/>
    <n v="0.20399999999999999"/>
    <x v="15"/>
    <n v="0"/>
  </r>
  <r>
    <d v="2020-04-25T17:00:00"/>
    <n v="1.1419999999999999"/>
    <n v="0.64"/>
    <x v="16"/>
    <n v="0"/>
  </r>
  <r>
    <d v="2020-04-25T18:00:00"/>
    <n v="0.60699999999999998"/>
    <n v="8.3000000000000004E-2"/>
    <x v="17"/>
    <n v="0"/>
  </r>
  <r>
    <d v="2020-04-25T19:00:00"/>
    <n v="1.552"/>
    <n v="0"/>
    <x v="18"/>
    <n v="0"/>
  </r>
  <r>
    <d v="2020-04-25T20:00:00"/>
    <n v="1.6619999999999999"/>
    <n v="0"/>
    <x v="19"/>
    <n v="0"/>
  </r>
  <r>
    <d v="2020-04-25T21:00:00"/>
    <n v="2.331"/>
    <n v="0"/>
    <x v="20"/>
    <n v="0"/>
  </r>
  <r>
    <d v="2020-04-25T22:00:00"/>
    <n v="1.397"/>
    <n v="0"/>
    <x v="21"/>
    <n v="0"/>
  </r>
  <r>
    <d v="2020-04-25T23:00:00"/>
    <n v="1.236"/>
    <n v="0"/>
    <x v="22"/>
    <n v="0"/>
  </r>
  <r>
    <d v="2020-04-25T00:00:00"/>
    <n v="1.69"/>
    <n v="0"/>
    <x v="23"/>
    <n v="0"/>
  </r>
  <r>
    <d v="2020-04-26T01:00:00"/>
    <n v="1.7689999999999999"/>
    <n v="0"/>
    <x v="0"/>
    <n v="0"/>
  </r>
  <r>
    <d v="2020-04-26T02:00:00"/>
    <n v="1.585"/>
    <n v="0"/>
    <x v="1"/>
    <n v="0"/>
  </r>
  <r>
    <d v="2020-04-26T03:00:00"/>
    <n v="0.56899999999999995"/>
    <n v="0"/>
    <x v="2"/>
    <n v="0"/>
  </r>
  <r>
    <d v="2020-04-26T04:00:00"/>
    <n v="1.181"/>
    <n v="0"/>
    <x v="3"/>
    <n v="0"/>
  </r>
  <r>
    <d v="2020-04-26T05:00:00"/>
    <n v="1.175"/>
    <n v="0"/>
    <x v="4"/>
    <n v="0"/>
  </r>
  <r>
    <d v="2020-04-26T06:00:00"/>
    <n v="0.40300000000000002"/>
    <n v="0"/>
    <x v="5"/>
    <n v="0"/>
  </r>
  <r>
    <d v="2020-04-26T07:00:00"/>
    <n v="0.108"/>
    <n v="0.23799999999999999"/>
    <x v="6"/>
    <n v="0"/>
  </r>
  <r>
    <d v="2020-04-26T08:00:00"/>
    <n v="0"/>
    <n v="0.85199999999999998"/>
    <x v="7"/>
    <n v="1"/>
  </r>
  <r>
    <d v="2020-04-26T09:00:00"/>
    <n v="0.127"/>
    <n v="2.6509999999999998"/>
    <x v="8"/>
    <n v="0"/>
  </r>
  <r>
    <d v="2020-04-26T10:00:00"/>
    <n v="0.624"/>
    <n v="2.089"/>
    <x v="9"/>
    <n v="0"/>
  </r>
  <r>
    <d v="2020-04-26T11:00:00"/>
    <n v="0"/>
    <n v="3.306"/>
    <x v="10"/>
    <n v="1"/>
  </r>
  <r>
    <d v="2020-04-26T12:00:00"/>
    <n v="5.3999999999999999E-2"/>
    <n v="4.2249999999999996"/>
    <x v="11"/>
    <n v="0"/>
  </r>
  <r>
    <d v="2020-04-26T13:00:00"/>
    <n v="0.68400000000000005"/>
    <n v="3.3849999999999998"/>
    <x v="12"/>
    <n v="0"/>
  </r>
  <r>
    <d v="2020-04-26T14:00:00"/>
    <n v="0.80600000000000005"/>
    <n v="1.631"/>
    <x v="13"/>
    <n v="0"/>
  </r>
  <r>
    <d v="2020-04-26T15:00:00"/>
    <n v="0.32100000000000001"/>
    <n v="0.78600000000000003"/>
    <x v="14"/>
    <n v="0"/>
  </r>
  <r>
    <d v="2020-04-26T16:00:00"/>
    <n v="0.51400000000000001"/>
    <n v="0.38300000000000001"/>
    <x v="15"/>
    <n v="0"/>
  </r>
  <r>
    <d v="2020-04-26T17:00:00"/>
    <n v="0.93200000000000005"/>
    <n v="0.46899999999999997"/>
    <x v="16"/>
    <n v="0"/>
  </r>
  <r>
    <d v="2020-04-26T18:00:00"/>
    <n v="1.5249999999999999"/>
    <n v="0.184"/>
    <x v="17"/>
    <n v="0"/>
  </r>
  <r>
    <d v="2020-04-26T19:00:00"/>
    <n v="0.61799999999999999"/>
    <n v="7.3999999999999996E-2"/>
    <x v="18"/>
    <n v="0"/>
  </r>
  <r>
    <d v="2020-04-26T20:00:00"/>
    <n v="1.169"/>
    <n v="0"/>
    <x v="19"/>
    <n v="0"/>
  </r>
  <r>
    <d v="2020-04-26T21:00:00"/>
    <n v="1.276"/>
    <n v="0"/>
    <x v="20"/>
    <n v="0"/>
  </r>
  <r>
    <d v="2020-04-26T22:00:00"/>
    <n v="1.9059999999999999"/>
    <n v="0"/>
    <x v="21"/>
    <n v="0"/>
  </r>
  <r>
    <d v="2020-04-26T23:00:00"/>
    <n v="1.502"/>
    <n v="0"/>
    <x v="22"/>
    <n v="0"/>
  </r>
  <r>
    <d v="2020-04-26T00:00:00"/>
    <n v="1.5549999999999999"/>
    <n v="0"/>
    <x v="23"/>
    <n v="0"/>
  </r>
  <r>
    <d v="2020-04-27T01:00:00"/>
    <n v="1.1499999999999999"/>
    <n v="0"/>
    <x v="0"/>
    <n v="0"/>
  </r>
  <r>
    <d v="2020-04-27T02:00:00"/>
    <n v="1.57"/>
    <n v="0"/>
    <x v="1"/>
    <n v="0"/>
  </r>
  <r>
    <d v="2020-04-27T03:00:00"/>
    <n v="1.89"/>
    <n v="0"/>
    <x v="2"/>
    <n v="0"/>
  </r>
  <r>
    <d v="2020-04-27T04:00:00"/>
    <n v="1.633"/>
    <n v="0"/>
    <x v="3"/>
    <n v="0"/>
  </r>
  <r>
    <d v="2020-04-27T05:00:00"/>
    <n v="0.79600000000000004"/>
    <n v="0"/>
    <x v="4"/>
    <n v="0"/>
  </r>
  <r>
    <d v="2020-04-27T06:00:00"/>
    <n v="0.99"/>
    <n v="0"/>
    <x v="5"/>
    <n v="0"/>
  </r>
  <r>
    <d v="2020-04-27T07:00:00"/>
    <n v="4.8000000000000001E-2"/>
    <n v="0.32700000000000001"/>
    <x v="6"/>
    <n v="0"/>
  </r>
  <r>
    <d v="2020-04-27T08:00:00"/>
    <n v="1E-3"/>
    <n v="1.091"/>
    <x v="7"/>
    <n v="0"/>
  </r>
  <r>
    <d v="2020-04-27T09:00:00"/>
    <n v="0"/>
    <n v="2.71"/>
    <x v="8"/>
    <n v="1"/>
  </r>
  <r>
    <d v="2020-04-27T10:00:00"/>
    <n v="8.8999999999999996E-2"/>
    <n v="4.3029999999999999"/>
    <x v="9"/>
    <n v="0"/>
  </r>
  <r>
    <d v="2020-04-27T11:00:00"/>
    <n v="1.2E-2"/>
    <n v="4.6539999999999999"/>
    <x v="10"/>
    <n v="0"/>
  </r>
  <r>
    <d v="2020-04-27T12:00:00"/>
    <n v="5.2999999999999999E-2"/>
    <n v="4.5490000000000004"/>
    <x v="11"/>
    <n v="0"/>
  </r>
  <r>
    <d v="2020-04-27T13:00:00"/>
    <n v="0.13900000000000001"/>
    <n v="4.2590000000000003"/>
    <x v="12"/>
    <n v="0"/>
  </r>
  <r>
    <d v="2020-04-27T14:00:00"/>
    <n v="1E-3"/>
    <n v="4.8899999999999997"/>
    <x v="13"/>
    <n v="0"/>
  </r>
  <r>
    <d v="2020-04-27T15:00:00"/>
    <n v="1.4E-2"/>
    <n v="4.8239999999999998"/>
    <x v="14"/>
    <n v="0"/>
  </r>
  <r>
    <d v="2020-04-27T16:00:00"/>
    <n v="0"/>
    <n v="3.1619999999999999"/>
    <x v="15"/>
    <n v="1"/>
  </r>
  <r>
    <d v="2020-04-27T17:00:00"/>
    <n v="1.2999999999999999E-2"/>
    <n v="1.248"/>
    <x v="16"/>
    <n v="0"/>
  </r>
  <r>
    <d v="2020-04-27T18:00:00"/>
    <n v="0.34300000000000003"/>
    <n v="0.14000000000000001"/>
    <x v="17"/>
    <n v="0"/>
  </r>
  <r>
    <d v="2020-04-27T19:00:00"/>
    <n v="0.66200000000000003"/>
    <n v="5.0000000000000001E-3"/>
    <x v="18"/>
    <n v="0"/>
  </r>
  <r>
    <d v="2020-04-27T20:00:00"/>
    <n v="1.331"/>
    <n v="0"/>
    <x v="19"/>
    <n v="0"/>
  </r>
  <r>
    <d v="2020-04-27T21:00:00"/>
    <n v="1.9419999999999999"/>
    <n v="0"/>
    <x v="20"/>
    <n v="0"/>
  </r>
  <r>
    <d v="2020-04-27T22:00:00"/>
    <n v="1.9390000000000001"/>
    <n v="0"/>
    <x v="21"/>
    <n v="0"/>
  </r>
  <r>
    <d v="2020-04-27T23:00:00"/>
    <n v="1.2070000000000001"/>
    <n v="0"/>
    <x v="22"/>
    <n v="0"/>
  </r>
  <r>
    <d v="2020-04-27T00:00:00"/>
    <n v="0.94499999999999995"/>
    <n v="0"/>
    <x v="23"/>
    <n v="0"/>
  </r>
  <r>
    <d v="2020-04-28T01:00:00"/>
    <n v="2.52"/>
    <n v="0"/>
    <x v="0"/>
    <n v="0"/>
  </r>
  <r>
    <d v="2020-04-28T02:00:00"/>
    <n v="0.59899999999999998"/>
    <n v="0"/>
    <x v="1"/>
    <n v="0"/>
  </r>
  <r>
    <d v="2020-04-28T03:00:00"/>
    <n v="1.3360000000000001"/>
    <n v="0"/>
    <x v="2"/>
    <n v="0"/>
  </r>
  <r>
    <d v="2020-04-28T04:00:00"/>
    <n v="1.1140000000000001"/>
    <n v="0"/>
    <x v="3"/>
    <n v="0"/>
  </r>
  <r>
    <d v="2020-04-28T05:00:00"/>
    <n v="1.5429999999999999"/>
    <n v="0"/>
    <x v="4"/>
    <n v="0"/>
  </r>
  <r>
    <d v="2020-04-28T06:00:00"/>
    <n v="0.42099999999999999"/>
    <n v="0"/>
    <x v="5"/>
    <n v="0"/>
  </r>
  <r>
    <d v="2020-04-28T07:00:00"/>
    <n v="5.3999999999999999E-2"/>
    <n v="0.26800000000000002"/>
    <x v="6"/>
    <n v="0"/>
  </r>
  <r>
    <d v="2020-04-28T08:00:00"/>
    <n v="3.7999999999999999E-2"/>
    <n v="1.1719999999999999"/>
    <x v="7"/>
    <n v="0"/>
  </r>
  <r>
    <d v="2020-04-28T09:00:00"/>
    <n v="0"/>
    <n v="2.976"/>
    <x v="8"/>
    <n v="1"/>
  </r>
  <r>
    <d v="2020-04-28T10:00:00"/>
    <n v="0"/>
    <n v="4.5860000000000003"/>
    <x v="9"/>
    <n v="1"/>
  </r>
  <r>
    <d v="2020-04-28T11:00:00"/>
    <n v="0"/>
    <n v="5.2430000000000003"/>
    <x v="10"/>
    <n v="1"/>
  </r>
  <r>
    <d v="2020-04-28T12:00:00"/>
    <n v="3.0000000000000001E-3"/>
    <n v="5.1619999999999999"/>
    <x v="11"/>
    <n v="0"/>
  </r>
  <r>
    <d v="2020-04-28T13:00:00"/>
    <n v="1.6E-2"/>
    <n v="2.7589999999999999"/>
    <x v="12"/>
    <n v="0"/>
  </r>
  <r>
    <d v="2020-04-28T14:00:00"/>
    <n v="0.25"/>
    <n v="3.5979999999999999"/>
    <x v="13"/>
    <n v="0"/>
  </r>
  <r>
    <d v="2020-04-28T15:00:00"/>
    <n v="1E-3"/>
    <n v="3.9119999999999999"/>
    <x v="14"/>
    <n v="0"/>
  </r>
  <r>
    <d v="2020-04-28T16:00:00"/>
    <n v="0.14799999999999999"/>
    <n v="0.501"/>
    <x v="15"/>
    <n v="0"/>
  </r>
  <r>
    <d v="2020-04-28T17:00:00"/>
    <n v="0.3"/>
    <n v="0.26800000000000002"/>
    <x v="16"/>
    <n v="0"/>
  </r>
  <r>
    <d v="2020-04-28T18:00:00"/>
    <n v="0.317"/>
    <n v="0.189"/>
    <x v="17"/>
    <n v="0"/>
  </r>
  <r>
    <d v="2020-04-28T19:00:00"/>
    <n v="0.65200000000000002"/>
    <n v="7.0999999999999994E-2"/>
    <x v="18"/>
    <n v="0"/>
  </r>
  <r>
    <d v="2020-04-28T20:00:00"/>
    <n v="0.54"/>
    <n v="1.2999999999999999E-2"/>
    <x v="19"/>
    <n v="0"/>
  </r>
  <r>
    <d v="2020-04-28T21:00:00"/>
    <n v="0.69299999999999995"/>
    <n v="0"/>
    <x v="20"/>
    <n v="0"/>
  </r>
  <r>
    <d v="2020-04-28T22:00:00"/>
    <n v="0.96"/>
    <n v="0"/>
    <x v="21"/>
    <n v="0"/>
  </r>
  <r>
    <d v="2020-04-28T23:00:00"/>
    <n v="1.056"/>
    <n v="0"/>
    <x v="22"/>
    <n v="0"/>
  </r>
  <r>
    <d v="2020-04-28T00:00:00"/>
    <n v="7.2229999999999999"/>
    <n v="0"/>
    <x v="23"/>
    <n v="0"/>
  </r>
  <r>
    <d v="2020-04-29T01:00:00"/>
    <n v="1.1930000000000001"/>
    <n v="0"/>
    <x v="0"/>
    <n v="0"/>
  </r>
  <r>
    <d v="2020-04-29T02:00:00"/>
    <n v="0.92500000000000004"/>
    <n v="0"/>
    <x v="1"/>
    <n v="0"/>
  </r>
  <r>
    <d v="2020-04-29T03:00:00"/>
    <n v="0.73299999999999998"/>
    <n v="0"/>
    <x v="2"/>
    <n v="0"/>
  </r>
  <r>
    <d v="2020-04-29T04:00:00"/>
    <n v="1.272"/>
    <n v="0"/>
    <x v="3"/>
    <n v="0"/>
  </r>
  <r>
    <d v="2020-04-29T05:00:00"/>
    <n v="0.35799999999999998"/>
    <n v="0"/>
    <x v="4"/>
    <n v="0"/>
  </r>
  <r>
    <d v="2020-04-29T06:00:00"/>
    <n v="0.33700000000000002"/>
    <n v="5.0000000000000001E-3"/>
    <x v="5"/>
    <n v="0"/>
  </r>
  <r>
    <d v="2020-04-29T07:00:00"/>
    <n v="5.7000000000000002E-2"/>
    <n v="0.25900000000000001"/>
    <x v="6"/>
    <n v="0"/>
  </r>
  <r>
    <d v="2020-04-29T08:00:00"/>
    <n v="0.13"/>
    <n v="0.70499999999999996"/>
    <x v="7"/>
    <n v="0"/>
  </r>
  <r>
    <d v="2020-04-29T09:00:00"/>
    <n v="1E-3"/>
    <n v="2.0499999999999998"/>
    <x v="8"/>
    <n v="0"/>
  </r>
  <r>
    <d v="2020-04-29T10:00:00"/>
    <n v="0"/>
    <n v="2.79"/>
    <x v="9"/>
    <n v="1"/>
  </r>
  <r>
    <d v="2020-04-29T11:00:00"/>
    <n v="0"/>
    <n v="3.2469999999999999"/>
    <x v="10"/>
    <n v="1"/>
  </r>
  <r>
    <d v="2020-04-29T12:00:00"/>
    <n v="0.39600000000000002"/>
    <n v="3.403"/>
    <x v="11"/>
    <n v="0"/>
  </r>
  <r>
    <d v="2020-04-29T13:00:00"/>
    <n v="0.80100000000000005"/>
    <n v="2.5299999999999998"/>
    <x v="12"/>
    <n v="0"/>
  </r>
  <r>
    <d v="2020-04-29T14:00:00"/>
    <n v="0.51800000000000002"/>
    <n v="2.7050000000000001"/>
    <x v="13"/>
    <n v="0"/>
  </r>
  <r>
    <d v="2020-04-29T15:00:00"/>
    <n v="1E-3"/>
    <n v="3.0939999999999999"/>
    <x v="14"/>
    <n v="0"/>
  </r>
  <r>
    <d v="2020-04-29T16:00:00"/>
    <n v="0.65700000000000003"/>
    <n v="8.8999999999999996E-2"/>
    <x v="15"/>
    <n v="0"/>
  </r>
  <r>
    <d v="2020-04-29T17:00:00"/>
    <n v="1.052"/>
    <n v="1E-3"/>
    <x v="16"/>
    <n v="0"/>
  </r>
  <r>
    <d v="2020-04-29T18:00:00"/>
    <n v="0.28599999999999998"/>
    <n v="0.21099999999999999"/>
    <x v="17"/>
    <n v="0"/>
  </r>
  <r>
    <d v="2020-04-29T19:00:00"/>
    <n v="0.39700000000000002"/>
    <n v="1E-3"/>
    <x v="18"/>
    <n v="0"/>
  </r>
  <r>
    <d v="2020-04-29T20:00:00"/>
    <n v="1.1559999999999999"/>
    <n v="0"/>
    <x v="19"/>
    <n v="0"/>
  </r>
  <r>
    <d v="2020-04-29T21:00:00"/>
    <n v="1.2370000000000001"/>
    <n v="0"/>
    <x v="20"/>
    <n v="0"/>
  </r>
  <r>
    <d v="2020-04-29T22:00:00"/>
    <n v="0.96099999999999997"/>
    <n v="0"/>
    <x v="21"/>
    <n v="0"/>
  </r>
  <r>
    <d v="2020-04-29T23:00:00"/>
    <n v="2.1080000000000001"/>
    <n v="0"/>
    <x v="22"/>
    <n v="0"/>
  </r>
  <r>
    <d v="2020-04-29T00:00:00"/>
    <n v="1.1619999999999999"/>
    <n v="0"/>
    <x v="23"/>
    <n v="0"/>
  </r>
  <r>
    <d v="2020-04-30T01:00:00"/>
    <n v="0.73"/>
    <n v="0"/>
    <x v="0"/>
    <n v="0"/>
  </r>
  <r>
    <d v="2020-04-30T02:00:00"/>
    <n v="0.95399999999999996"/>
    <n v="0"/>
    <x v="1"/>
    <n v="0"/>
  </r>
  <r>
    <d v="2020-04-30T03:00:00"/>
    <n v="1.177"/>
    <n v="0"/>
    <x v="2"/>
    <n v="0"/>
  </r>
  <r>
    <d v="2020-04-30T04:00:00"/>
    <n v="0.377"/>
    <n v="0"/>
    <x v="3"/>
    <n v="0"/>
  </r>
  <r>
    <d v="2020-04-30T05:00:00"/>
    <n v="0.439"/>
    <n v="0"/>
    <x v="4"/>
    <n v="0"/>
  </r>
  <r>
    <d v="2020-04-30T06:00:00"/>
    <n v="0.33200000000000002"/>
    <n v="0"/>
    <x v="5"/>
    <n v="0"/>
  </r>
  <r>
    <d v="2020-04-30T07:00:00"/>
    <n v="0.1"/>
    <n v="0.14299999999999999"/>
    <x v="6"/>
    <n v="0"/>
  </r>
  <r>
    <d v="2020-04-30T08:00:00"/>
    <n v="0.221"/>
    <n v="0.72"/>
    <x v="7"/>
    <n v="0"/>
  </r>
  <r>
    <d v="2020-04-30T09:00:00"/>
    <n v="4.0000000000000001E-3"/>
    <n v="2.7210000000000001"/>
    <x v="8"/>
    <n v="0"/>
  </r>
  <r>
    <d v="2020-04-30T10:00:00"/>
    <n v="0"/>
    <n v="3.734"/>
    <x v="9"/>
    <n v="1"/>
  </r>
  <r>
    <d v="2020-04-30T11:00:00"/>
    <n v="1.6E-2"/>
    <n v="4.4859999999999998"/>
    <x v="10"/>
    <n v="0"/>
  </r>
  <r>
    <d v="2020-04-30T12:00:00"/>
    <n v="0.126"/>
    <n v="4.5220000000000002"/>
    <x v="11"/>
    <n v="0"/>
  </r>
  <r>
    <d v="2020-04-30T13:00:00"/>
    <n v="0.309"/>
    <n v="3.3519999999999999"/>
    <x v="12"/>
    <n v="0"/>
  </r>
  <r>
    <d v="2020-04-30T14:00:00"/>
    <n v="0"/>
    <n v="5.23"/>
    <x v="13"/>
    <n v="1"/>
  </r>
  <r>
    <d v="2020-04-30T15:00:00"/>
    <n v="0"/>
    <n v="3.206"/>
    <x v="14"/>
    <n v="1"/>
  </r>
  <r>
    <d v="2020-04-30T16:00:00"/>
    <n v="0.26"/>
    <n v="1.0820000000000001"/>
    <x v="15"/>
    <n v="0"/>
  </r>
  <r>
    <d v="2020-04-30T17:00:00"/>
    <n v="0.13700000000000001"/>
    <n v="0.98199999999999998"/>
    <x v="16"/>
    <n v="0"/>
  </r>
  <r>
    <d v="2020-04-30T18:00:00"/>
    <n v="1.1990000000000001"/>
    <n v="0.33"/>
    <x v="17"/>
    <n v="0"/>
  </r>
  <r>
    <d v="2020-04-30T19:00:00"/>
    <n v="0.79900000000000004"/>
    <n v="0.05"/>
    <x v="18"/>
    <n v="0"/>
  </r>
  <r>
    <d v="2020-04-30T20:00:00"/>
    <n v="0.78200000000000003"/>
    <n v="0"/>
    <x v="19"/>
    <n v="0"/>
  </r>
  <r>
    <d v="2020-04-30T21:00:00"/>
    <n v="1.141"/>
    <n v="0"/>
    <x v="20"/>
    <n v="0"/>
  </r>
  <r>
    <d v="2020-04-30T22:00:00"/>
    <n v="1.2370000000000001"/>
    <n v="0"/>
    <x v="21"/>
    <n v="0"/>
  </r>
  <r>
    <d v="2020-04-30T23:00:00"/>
    <n v="0.80500000000000005"/>
    <n v="0"/>
    <x v="22"/>
    <n v="0"/>
  </r>
  <r>
    <d v="2020-04-30T00:00:00"/>
    <n v="0.70299999999999996"/>
    <n v="0"/>
    <x v="23"/>
    <n v="0"/>
  </r>
  <r>
    <d v="2020-05-01T01:00:00"/>
    <n v="2.657"/>
    <n v="0"/>
    <x v="0"/>
    <n v="0"/>
  </r>
  <r>
    <d v="2020-05-01T02:00:00"/>
    <n v="2.0249999999999999"/>
    <n v="0"/>
    <x v="1"/>
    <n v="0"/>
  </r>
  <r>
    <d v="2020-05-01T03:00:00"/>
    <n v="1.575"/>
    <n v="0"/>
    <x v="2"/>
    <n v="0"/>
  </r>
  <r>
    <d v="2020-05-01T04:00:00"/>
    <n v="0.48099999999999998"/>
    <n v="0"/>
    <x v="3"/>
    <n v="0"/>
  </r>
  <r>
    <d v="2020-05-01T05:00:00"/>
    <n v="0.48"/>
    <n v="0"/>
    <x v="4"/>
    <n v="0"/>
  </r>
  <r>
    <d v="2020-05-01T06:00:00"/>
    <n v="0.503"/>
    <n v="0"/>
    <x v="5"/>
    <n v="0"/>
  </r>
  <r>
    <d v="2020-05-01T07:00:00"/>
    <n v="0.501"/>
    <n v="1E-3"/>
    <x v="6"/>
    <n v="0"/>
  </r>
  <r>
    <d v="2020-05-01T08:00:00"/>
    <n v="0.84199999999999997"/>
    <n v="0.47699999999999998"/>
    <x v="7"/>
    <n v="0"/>
  </r>
  <r>
    <d v="2020-05-01T09:00:00"/>
    <n v="0.34599999999999997"/>
    <n v="1.92"/>
    <x v="8"/>
    <n v="0"/>
  </r>
  <r>
    <d v="2020-05-01T10:00:00"/>
    <n v="0"/>
    <n v="3.8759999999999999"/>
    <x v="9"/>
    <n v="1"/>
  </r>
  <r>
    <d v="2020-05-01T11:00:00"/>
    <n v="0.30099999999999999"/>
    <n v="3.121"/>
    <x v="10"/>
    <n v="0"/>
  </r>
  <r>
    <d v="2020-05-01T12:00:00"/>
    <n v="0.20499999999999999"/>
    <n v="5.3470000000000004"/>
    <x v="11"/>
    <n v="0"/>
  </r>
  <r>
    <d v="2020-05-01T13:00:00"/>
    <n v="0.13500000000000001"/>
    <n v="5.1609999999999996"/>
    <x v="12"/>
    <n v="0"/>
  </r>
  <r>
    <d v="2020-05-01T14:00:00"/>
    <n v="0"/>
    <n v="5.5030000000000001"/>
    <x v="13"/>
    <n v="1"/>
  </r>
  <r>
    <d v="2020-05-01T15:00:00"/>
    <n v="0"/>
    <n v="4.1210000000000004"/>
    <x v="14"/>
    <n v="1"/>
  </r>
  <r>
    <d v="2020-05-01T16:00:00"/>
    <n v="0.85699999999999998"/>
    <n v="0.94699999999999995"/>
    <x v="15"/>
    <n v="0"/>
  </r>
  <r>
    <d v="2020-05-01T17:00:00"/>
    <n v="0.16600000000000001"/>
    <n v="0.86"/>
    <x v="16"/>
    <n v="0"/>
  </r>
  <r>
    <d v="2020-05-01T18:00:00"/>
    <n v="0.56499999999999995"/>
    <n v="0.35799999999999998"/>
    <x v="17"/>
    <n v="0"/>
  </r>
  <r>
    <d v="2020-05-01T19:00:00"/>
    <n v="1.8029999999999999"/>
    <n v="0.01"/>
    <x v="18"/>
    <n v="0"/>
  </r>
  <r>
    <d v="2020-05-01T20:00:00"/>
    <n v="1.425"/>
    <n v="0"/>
    <x v="19"/>
    <n v="0"/>
  </r>
  <r>
    <d v="2020-05-01T21:00:00"/>
    <n v="2.2010000000000001"/>
    <n v="0"/>
    <x v="20"/>
    <n v="0"/>
  </r>
  <r>
    <d v="2020-05-01T22:00:00"/>
    <n v="1.8919999999999999"/>
    <n v="0"/>
    <x v="21"/>
    <n v="0"/>
  </r>
  <r>
    <d v="2020-05-01T23:00:00"/>
    <n v="2.2469999999999999"/>
    <n v="0"/>
    <x v="22"/>
    <n v="0"/>
  </r>
  <r>
    <d v="2020-05-01T00:00:00"/>
    <n v="2.4020000000000001"/>
    <n v="0"/>
    <x v="23"/>
    <n v="0"/>
  </r>
  <r>
    <d v="2020-05-02T01:00:00"/>
    <n v="1.3240000000000001"/>
    <n v="0"/>
    <x v="0"/>
    <n v="0"/>
  </r>
  <r>
    <d v="2020-05-02T02:00:00"/>
    <n v="0.503"/>
    <n v="0"/>
    <x v="1"/>
    <n v="0"/>
  </r>
  <r>
    <d v="2020-05-02T03:00:00"/>
    <n v="1.4339999999999999"/>
    <n v="0"/>
    <x v="2"/>
    <n v="0"/>
  </r>
  <r>
    <d v="2020-05-02T04:00:00"/>
    <n v="1.45"/>
    <n v="0"/>
    <x v="3"/>
    <n v="0"/>
  </r>
  <r>
    <d v="2020-05-02T05:00:00"/>
    <n v="1.0549999999999999"/>
    <n v="0"/>
    <x v="4"/>
    <n v="0"/>
  </r>
  <r>
    <d v="2020-05-02T06:00:00"/>
    <n v="0.40500000000000003"/>
    <n v="1.7000000000000001E-2"/>
    <x v="5"/>
    <n v="0"/>
  </r>
  <r>
    <d v="2020-05-02T07:00:00"/>
    <n v="0.16800000000000001"/>
    <n v="3.1E-2"/>
    <x v="6"/>
    <n v="0"/>
  </r>
  <r>
    <d v="2020-05-02T08:00:00"/>
    <n v="0.34"/>
    <n v="9.8000000000000004E-2"/>
    <x v="7"/>
    <n v="0"/>
  </r>
  <r>
    <d v="2020-05-02T09:00:00"/>
    <n v="3.8580000000000001"/>
    <n v="0.34399999999999997"/>
    <x v="8"/>
    <n v="0"/>
  </r>
  <r>
    <d v="2020-05-02T10:00:00"/>
    <n v="1.1120000000000001"/>
    <n v="2.3889999999999998"/>
    <x v="9"/>
    <n v="0"/>
  </r>
  <r>
    <d v="2020-05-02T11:00:00"/>
    <n v="0.379"/>
    <n v="3.2879999999999998"/>
    <x v="10"/>
    <n v="0"/>
  </r>
  <r>
    <d v="2020-05-02T12:00:00"/>
    <n v="5.5E-2"/>
    <n v="2.843"/>
    <x v="11"/>
    <n v="0"/>
  </r>
  <r>
    <d v="2020-05-02T13:00:00"/>
    <n v="0.16400000000000001"/>
    <n v="1.5409999999999999"/>
    <x v="12"/>
    <n v="0"/>
  </r>
  <r>
    <d v="2020-05-02T14:00:00"/>
    <n v="2.5000000000000001E-2"/>
    <n v="2.7"/>
    <x v="13"/>
    <n v="0"/>
  </r>
  <r>
    <d v="2020-05-02T15:00:00"/>
    <n v="6.3E-2"/>
    <n v="2.9329999999999998"/>
    <x v="14"/>
    <n v="0"/>
  </r>
  <r>
    <d v="2020-05-02T16:00:00"/>
    <n v="0.76"/>
    <n v="1.397"/>
    <x v="15"/>
    <n v="0"/>
  </r>
  <r>
    <d v="2020-05-02T17:00:00"/>
    <n v="1.2410000000000001"/>
    <n v="0.253"/>
    <x v="16"/>
    <n v="0"/>
  </r>
  <r>
    <d v="2020-05-02T18:00:00"/>
    <n v="0.52600000000000002"/>
    <n v="3.7999999999999999E-2"/>
    <x v="17"/>
    <n v="0"/>
  </r>
  <r>
    <d v="2020-05-02T19:00:00"/>
    <n v="1.5880000000000001"/>
    <n v="1.4999999999999999E-2"/>
    <x v="18"/>
    <n v="0"/>
  </r>
  <r>
    <d v="2020-05-02T20:00:00"/>
    <n v="1.1200000000000001"/>
    <n v="0"/>
    <x v="19"/>
    <n v="0"/>
  </r>
  <r>
    <d v="2020-05-02T21:00:00"/>
    <n v="1.2430000000000001"/>
    <n v="0"/>
    <x v="20"/>
    <n v="0"/>
  </r>
  <r>
    <d v="2020-05-02T22:00:00"/>
    <n v="5.7919999999999998"/>
    <n v="0"/>
    <x v="21"/>
    <n v="0"/>
  </r>
  <r>
    <d v="2020-05-02T23:00:00"/>
    <n v="1.3109999999999999"/>
    <n v="0"/>
    <x v="22"/>
    <n v="0"/>
  </r>
  <r>
    <d v="2020-05-02T00:00:00"/>
    <n v="4.1680000000000001"/>
    <n v="0"/>
    <x v="23"/>
    <n v="0"/>
  </r>
  <r>
    <d v="2020-05-03T01:00:00"/>
    <n v="1.948"/>
    <n v="0"/>
    <x v="0"/>
    <n v="0"/>
  </r>
  <r>
    <d v="2020-05-03T02:00:00"/>
    <n v="0.77200000000000002"/>
    <n v="0"/>
    <x v="1"/>
    <n v="0"/>
  </r>
  <r>
    <d v="2020-05-03T03:00:00"/>
    <n v="0.79"/>
    <n v="0"/>
    <x v="2"/>
    <n v="0"/>
  </r>
  <r>
    <d v="2020-05-03T04:00:00"/>
    <n v="0.39400000000000002"/>
    <n v="0"/>
    <x v="3"/>
    <n v="0"/>
  </r>
  <r>
    <d v="2020-05-03T05:00:00"/>
    <n v="0.33200000000000002"/>
    <n v="0"/>
    <x v="4"/>
    <n v="0"/>
  </r>
  <r>
    <d v="2020-05-03T06:00:00"/>
    <n v="0.378"/>
    <n v="0"/>
    <x v="5"/>
    <n v="0"/>
  </r>
  <r>
    <d v="2020-05-03T07:00:00"/>
    <n v="0.215"/>
    <n v="1.6E-2"/>
    <x v="6"/>
    <n v="0"/>
  </r>
  <r>
    <d v="2020-05-03T08:00:00"/>
    <n v="0.41"/>
    <n v="1.9E-2"/>
    <x v="7"/>
    <n v="0"/>
  </r>
  <r>
    <d v="2020-05-03T09:00:00"/>
    <n v="0.37"/>
    <n v="8.1000000000000003E-2"/>
    <x v="8"/>
    <n v="0"/>
  </r>
  <r>
    <d v="2020-05-03T10:00:00"/>
    <n v="1.1000000000000001"/>
    <n v="0.56899999999999995"/>
    <x v="9"/>
    <n v="0"/>
  </r>
  <r>
    <d v="2020-05-03T11:00:00"/>
    <n v="3.1150000000000002"/>
    <n v="0.46200000000000002"/>
    <x v="10"/>
    <n v="0"/>
  </r>
  <r>
    <d v="2020-05-03T12:00:00"/>
    <n v="0.52900000000000003"/>
    <n v="0.32900000000000001"/>
    <x v="11"/>
    <n v="0"/>
  </r>
  <r>
    <d v="2020-05-03T13:00:00"/>
    <n v="1.8979999999999999"/>
    <n v="0.68899999999999995"/>
    <x v="12"/>
    <n v="0"/>
  </r>
  <r>
    <d v="2020-05-03T14:00:00"/>
    <n v="0.46600000000000003"/>
    <n v="1.369"/>
    <x v="13"/>
    <n v="0"/>
  </r>
  <r>
    <d v="2020-05-03T15:00:00"/>
    <n v="2.4319999999999999"/>
    <n v="7.0999999999999994E-2"/>
    <x v="14"/>
    <n v="0"/>
  </r>
  <r>
    <d v="2020-05-03T16:00:00"/>
    <n v="2.956"/>
    <n v="0.307"/>
    <x v="15"/>
    <n v="0"/>
  </r>
  <r>
    <d v="2020-05-03T17:00:00"/>
    <n v="1.202"/>
    <n v="0.83299999999999996"/>
    <x v="16"/>
    <n v="0"/>
  </r>
  <r>
    <d v="2020-05-03T18:00:00"/>
    <n v="1.792"/>
    <n v="7.2999999999999995E-2"/>
    <x v="17"/>
    <n v="0"/>
  </r>
  <r>
    <d v="2020-05-03T19:00:00"/>
    <n v="1.883"/>
    <n v="9.9000000000000005E-2"/>
    <x v="18"/>
    <n v="0"/>
  </r>
  <r>
    <d v="2020-05-03T20:00:00"/>
    <n v="1.387"/>
    <n v="2.4E-2"/>
    <x v="19"/>
    <n v="0"/>
  </r>
  <r>
    <d v="2020-05-03T21:00:00"/>
    <n v="1.6080000000000001"/>
    <n v="0"/>
    <x v="20"/>
    <n v="0"/>
  </r>
  <r>
    <d v="2020-05-03T22:00:00"/>
    <n v="1.514"/>
    <n v="0"/>
    <x v="21"/>
    <n v="0"/>
  </r>
  <r>
    <d v="2020-05-03T23:00:00"/>
    <n v="1.37"/>
    <n v="0"/>
    <x v="22"/>
    <n v="0"/>
  </r>
  <r>
    <d v="2020-05-03T00:00:00"/>
    <n v="1.91"/>
    <n v="0"/>
    <x v="23"/>
    <n v="0"/>
  </r>
  <r>
    <d v="2020-05-04T01:00:00"/>
    <n v="1.6120000000000001"/>
    <n v="0"/>
    <x v="0"/>
    <n v="0"/>
  </r>
  <r>
    <d v="2020-05-04T02:00:00"/>
    <n v="3.2240000000000002"/>
    <n v="0"/>
    <x v="1"/>
    <n v="0"/>
  </r>
  <r>
    <d v="2020-05-04T03:00:00"/>
    <n v="1.4039999999999999"/>
    <n v="0"/>
    <x v="2"/>
    <n v="0"/>
  </r>
  <r>
    <d v="2020-05-04T04:00:00"/>
    <n v="1.21"/>
    <n v="0"/>
    <x v="3"/>
    <n v="0"/>
  </r>
  <r>
    <d v="2020-05-04T05:00:00"/>
    <n v="1.67"/>
    <n v="0"/>
    <x v="4"/>
    <n v="0"/>
  </r>
  <r>
    <d v="2020-05-04T06:00:00"/>
    <n v="0.79200000000000004"/>
    <n v="0"/>
    <x v="5"/>
    <n v="0"/>
  </r>
  <r>
    <d v="2020-05-04T07:00:00"/>
    <n v="7.0999999999999994E-2"/>
    <n v="0.373"/>
    <x v="6"/>
    <n v="0"/>
  </r>
  <r>
    <d v="2020-05-04T08:00:00"/>
    <n v="0.28499999999999998"/>
    <n v="1.3420000000000001"/>
    <x v="7"/>
    <n v="0"/>
  </r>
  <r>
    <d v="2020-05-04T09:00:00"/>
    <n v="0.25700000000000001"/>
    <n v="2.9889999999999999"/>
    <x v="8"/>
    <n v="0"/>
  </r>
  <r>
    <d v="2020-05-04T10:00:00"/>
    <n v="0.28299999999999997"/>
    <n v="3.4780000000000002"/>
    <x v="9"/>
    <n v="0"/>
  </r>
  <r>
    <d v="2020-05-04T11:00:00"/>
    <n v="1.796"/>
    <n v="3.149"/>
    <x v="10"/>
    <n v="0"/>
  </r>
  <r>
    <d v="2020-05-04T12:00:00"/>
    <n v="0.46"/>
    <n v="2.8879999999999999"/>
    <x v="11"/>
    <n v="0"/>
  </r>
  <r>
    <d v="2020-05-04T13:00:00"/>
    <n v="1.5780000000000001"/>
    <n v="2.1259999999999999"/>
    <x v="12"/>
    <n v="0"/>
  </r>
  <r>
    <d v="2020-05-04T14:00:00"/>
    <n v="0.255"/>
    <n v="2.169"/>
    <x v="13"/>
    <n v="0"/>
  </r>
  <r>
    <d v="2020-05-04T15:00:00"/>
    <n v="0.82499999999999996"/>
    <n v="4.0570000000000004"/>
    <x v="14"/>
    <n v="0"/>
  </r>
  <r>
    <d v="2020-05-04T16:00:00"/>
    <n v="0.74199999999999999"/>
    <n v="2.4580000000000002"/>
    <x v="15"/>
    <n v="0"/>
  </r>
  <r>
    <d v="2020-05-04T17:00:00"/>
    <n v="0.69299999999999995"/>
    <n v="1.016"/>
    <x v="16"/>
    <n v="0"/>
  </r>
  <r>
    <d v="2020-05-04T18:00:00"/>
    <n v="0.50900000000000001"/>
    <n v="0.19800000000000001"/>
    <x v="17"/>
    <n v="0"/>
  </r>
  <r>
    <d v="2020-05-04T19:00:00"/>
    <n v="1.431"/>
    <n v="0.02"/>
    <x v="18"/>
    <n v="0"/>
  </r>
  <r>
    <d v="2020-05-04T20:00:00"/>
    <n v="1.798"/>
    <n v="1.4E-2"/>
    <x v="19"/>
    <n v="0"/>
  </r>
  <r>
    <d v="2020-05-04T21:00:00"/>
    <n v="3.6379999999999999"/>
    <n v="0"/>
    <x v="20"/>
    <n v="0"/>
  </r>
  <r>
    <d v="2020-05-04T22:00:00"/>
    <n v="0.91500000000000004"/>
    <n v="0"/>
    <x v="21"/>
    <n v="0"/>
  </r>
  <r>
    <d v="2020-05-04T23:00:00"/>
    <n v="1.089"/>
    <n v="0"/>
    <x v="22"/>
    <n v="0"/>
  </r>
  <r>
    <d v="2020-05-04T00:00:00"/>
    <n v="1.325"/>
    <n v="0"/>
    <x v="23"/>
    <n v="0"/>
  </r>
  <r>
    <d v="2020-05-05T01:00:00"/>
    <n v="1.383"/>
    <n v="0"/>
    <x v="0"/>
    <n v="0"/>
  </r>
  <r>
    <d v="2020-05-05T02:00:00"/>
    <n v="1.0860000000000001"/>
    <n v="0"/>
    <x v="1"/>
    <n v="0"/>
  </r>
  <r>
    <d v="2020-05-05T03:00:00"/>
    <n v="0.47299999999999998"/>
    <n v="0"/>
    <x v="2"/>
    <n v="0"/>
  </r>
  <r>
    <d v="2020-05-05T04:00:00"/>
    <n v="1.1559999999999999"/>
    <n v="0"/>
    <x v="3"/>
    <n v="0"/>
  </r>
  <r>
    <d v="2020-05-05T05:00:00"/>
    <n v="1.127"/>
    <n v="0"/>
    <x v="4"/>
    <n v="0"/>
  </r>
  <r>
    <d v="2020-05-05T06:00:00"/>
    <n v="0.68100000000000005"/>
    <n v="0"/>
    <x v="5"/>
    <n v="0"/>
  </r>
  <r>
    <d v="2020-05-05T07:00:00"/>
    <n v="0.34899999999999998"/>
    <n v="0"/>
    <x v="6"/>
    <n v="0"/>
  </r>
  <r>
    <d v="2020-05-05T08:00:00"/>
    <n v="0.317"/>
    <n v="0"/>
    <x v="7"/>
    <n v="0"/>
  </r>
  <r>
    <d v="2020-05-05T09:00:00"/>
    <n v="0.94899999999999995"/>
    <n v="0.14699999999999999"/>
    <x v="8"/>
    <n v="0"/>
  </r>
  <r>
    <d v="2020-05-05T10:00:00"/>
    <n v="0.36099999999999999"/>
    <n v="3.0049999999999999"/>
    <x v="9"/>
    <n v="0"/>
  </r>
  <r>
    <d v="2020-05-05T11:00:00"/>
    <n v="1.98"/>
    <n v="3.7360000000000002"/>
    <x v="10"/>
    <n v="0"/>
  </r>
  <r>
    <d v="2020-05-05T12:00:00"/>
    <n v="0.50800000000000001"/>
    <n v="3.169"/>
    <x v="11"/>
    <n v="0"/>
  </r>
  <r>
    <d v="2020-05-05T13:00:00"/>
    <n v="0.27800000000000002"/>
    <n v="2.3069999999999999"/>
    <x v="12"/>
    <n v="0"/>
  </r>
  <r>
    <d v="2020-05-05T14:00:00"/>
    <n v="1.962"/>
    <n v="1.4650000000000001"/>
    <x v="13"/>
    <n v="0"/>
  </r>
  <r>
    <d v="2020-05-05T15:00:00"/>
    <n v="0.221"/>
    <n v="2.4129999999999998"/>
    <x v="14"/>
    <n v="0"/>
  </r>
  <r>
    <d v="2020-05-05T16:00:00"/>
    <n v="0.29299999999999998"/>
    <n v="1.782"/>
    <x v="15"/>
    <n v="0"/>
  </r>
  <r>
    <d v="2020-05-05T17:00:00"/>
    <n v="0.83399999999999996"/>
    <n v="0.85199999999999998"/>
    <x v="16"/>
    <n v="0"/>
  </r>
  <r>
    <d v="2020-05-05T18:00:00"/>
    <n v="0.61"/>
    <n v="0.11700000000000001"/>
    <x v="17"/>
    <n v="0"/>
  </r>
  <r>
    <d v="2020-05-05T19:00:00"/>
    <n v="0.59599999999999997"/>
    <n v="7.1999999999999995E-2"/>
    <x v="18"/>
    <n v="0"/>
  </r>
  <r>
    <d v="2020-05-05T20:00:00"/>
    <n v="1.617"/>
    <n v="2E-3"/>
    <x v="19"/>
    <n v="0"/>
  </r>
  <r>
    <d v="2020-05-05T21:00:00"/>
    <n v="2.5630000000000002"/>
    <n v="0"/>
    <x v="20"/>
    <n v="0"/>
  </r>
  <r>
    <d v="2020-05-05T22:00:00"/>
    <n v="1.8680000000000001"/>
    <n v="0"/>
    <x v="21"/>
    <n v="0"/>
  </r>
  <r>
    <d v="2020-05-05T23:00:00"/>
    <n v="7.2149999999999999"/>
    <n v="0"/>
    <x v="22"/>
    <n v="0"/>
  </r>
  <r>
    <d v="2020-05-05T00:00:00"/>
    <n v="3.1360000000000001"/>
    <n v="0"/>
    <x v="23"/>
    <n v="0"/>
  </r>
  <r>
    <d v="2020-05-06T01:00:00"/>
    <n v="2.2749999999999999"/>
    <n v="0"/>
    <x v="0"/>
    <n v="0"/>
  </r>
  <r>
    <d v="2020-05-06T02:00:00"/>
    <n v="1.3779999999999999"/>
    <n v="0"/>
    <x v="1"/>
    <n v="0"/>
  </r>
  <r>
    <d v="2020-05-06T03:00:00"/>
    <n v="1.087"/>
    <n v="0"/>
    <x v="2"/>
    <n v="0"/>
  </r>
  <r>
    <d v="2020-05-06T04:00:00"/>
    <n v="2.5089999999999999"/>
    <n v="0"/>
    <x v="3"/>
    <n v="0"/>
  </r>
  <r>
    <d v="2020-05-06T05:00:00"/>
    <n v="0.754"/>
    <n v="0"/>
    <x v="4"/>
    <n v="0"/>
  </r>
  <r>
    <d v="2020-05-06T06:00:00"/>
    <n v="1.266"/>
    <n v="1E-3"/>
    <x v="5"/>
    <n v="0"/>
  </r>
  <r>
    <d v="2020-05-06T07:00:00"/>
    <n v="0.20200000000000001"/>
    <n v="1.7000000000000001E-2"/>
    <x v="6"/>
    <n v="0"/>
  </r>
  <r>
    <d v="2020-05-06T08:00:00"/>
    <n v="0.16500000000000001"/>
    <n v="4.2999999999999997E-2"/>
    <x v="7"/>
    <n v="0"/>
  </r>
  <r>
    <d v="2020-05-06T09:00:00"/>
    <n v="3.03"/>
    <n v="0.01"/>
    <x v="8"/>
    <n v="0"/>
  </r>
  <r>
    <d v="2020-05-06T10:00:00"/>
    <n v="3.3330000000000002"/>
    <n v="6.0000000000000001E-3"/>
    <x v="9"/>
    <n v="0"/>
  </r>
  <r>
    <d v="2020-05-06T11:00:00"/>
    <n v="6.117"/>
    <n v="5.1999999999999998E-2"/>
    <x v="10"/>
    <n v="0"/>
  </r>
  <r>
    <d v="2020-05-06T12:00:00"/>
    <n v="5.9390000000000001"/>
    <n v="5.6000000000000001E-2"/>
    <x v="11"/>
    <n v="0"/>
  </r>
  <r>
    <d v="2020-05-06T13:00:00"/>
    <n v="1.538"/>
    <n v="6.3E-2"/>
    <x v="12"/>
    <n v="0"/>
  </r>
  <r>
    <d v="2020-05-06T14:00:00"/>
    <n v="1.1279999999999999"/>
    <n v="0.29199999999999998"/>
    <x v="13"/>
    <n v="0"/>
  </r>
  <r>
    <d v="2020-05-06T15:00:00"/>
    <n v="0.42399999999999999"/>
    <n v="0.65600000000000003"/>
    <x v="14"/>
    <n v="0"/>
  </r>
  <r>
    <d v="2020-05-06T16:00:00"/>
    <n v="0.57299999999999995"/>
    <n v="0.38"/>
    <x v="15"/>
    <n v="0"/>
  </r>
  <r>
    <d v="2020-05-06T17:00:00"/>
    <n v="2.0289999999999999"/>
    <n v="0.26300000000000001"/>
    <x v="16"/>
    <n v="0"/>
  </r>
  <r>
    <d v="2020-05-06T18:00:00"/>
    <n v="2.0459999999999998"/>
    <n v="0.29399999999999998"/>
    <x v="17"/>
    <n v="0"/>
  </r>
  <r>
    <d v="2020-05-06T19:00:00"/>
    <n v="1.5269999999999999"/>
    <n v="0.106"/>
    <x v="18"/>
    <n v="0"/>
  </r>
  <r>
    <d v="2020-05-06T20:00:00"/>
    <n v="1.778"/>
    <n v="3.3000000000000002E-2"/>
    <x v="19"/>
    <n v="0"/>
  </r>
  <r>
    <d v="2020-05-06T21:00:00"/>
    <n v="2.3130000000000002"/>
    <n v="0"/>
    <x v="20"/>
    <n v="0"/>
  </r>
  <r>
    <d v="2020-05-06T22:00:00"/>
    <n v="2.4049999999999998"/>
    <n v="0"/>
    <x v="21"/>
    <n v="0"/>
  </r>
  <r>
    <d v="2020-05-06T23:00:00"/>
    <n v="1.73"/>
    <n v="0"/>
    <x v="22"/>
    <n v="0"/>
  </r>
  <r>
    <d v="2020-05-06T00:00:00"/>
    <n v="2.7160000000000002"/>
    <n v="0"/>
    <x v="23"/>
    <n v="0"/>
  </r>
  <r>
    <d v="2020-05-07T01:00:00"/>
    <n v="1.371"/>
    <n v="0"/>
    <x v="0"/>
    <n v="0"/>
  </r>
  <r>
    <d v="2020-05-07T02:00:00"/>
    <n v="0.96699999999999997"/>
    <n v="0"/>
    <x v="1"/>
    <n v="0"/>
  </r>
  <r>
    <d v="2020-05-07T03:00:00"/>
    <n v="0.88"/>
    <n v="0"/>
    <x v="2"/>
    <n v="0"/>
  </r>
  <r>
    <d v="2020-05-07T04:00:00"/>
    <n v="0.751"/>
    <n v="0"/>
    <x v="3"/>
    <n v="0"/>
  </r>
  <r>
    <d v="2020-05-07T05:00:00"/>
    <n v="1.2050000000000001"/>
    <n v="0"/>
    <x v="4"/>
    <n v="0"/>
  </r>
  <r>
    <d v="2020-05-07T06:00:00"/>
    <n v="1.5840000000000001"/>
    <n v="0"/>
    <x v="5"/>
    <n v="0"/>
  </r>
  <r>
    <d v="2020-05-07T07:00:00"/>
    <n v="0.3"/>
    <n v="0.30599999999999999"/>
    <x v="6"/>
    <n v="0"/>
  </r>
  <r>
    <d v="2020-05-07T08:00:00"/>
    <n v="0.47699999999999998"/>
    <n v="1.284"/>
    <x v="7"/>
    <n v="0"/>
  </r>
  <r>
    <d v="2020-05-07T09:00:00"/>
    <n v="0.32100000000000001"/>
    <n v="2.9790000000000001"/>
    <x v="8"/>
    <n v="0"/>
  </r>
  <r>
    <d v="2020-05-07T10:00:00"/>
    <n v="3.0409999999999999"/>
    <n v="1.341"/>
    <x v="9"/>
    <n v="0"/>
  </r>
  <r>
    <d v="2020-05-07T11:00:00"/>
    <n v="0.41"/>
    <n v="0.92800000000000005"/>
    <x v="10"/>
    <n v="0"/>
  </r>
  <r>
    <d v="2020-05-07T12:00:00"/>
    <n v="1.1559999999999999"/>
    <n v="0.70799999999999996"/>
    <x v="11"/>
    <n v="0"/>
  </r>
  <r>
    <d v="2020-05-07T13:00:00"/>
    <n v="0.81599999999999995"/>
    <n v="1.665"/>
    <x v="12"/>
    <n v="0"/>
  </r>
  <r>
    <d v="2020-05-07T14:00:00"/>
    <n v="0.4"/>
    <n v="1.3280000000000001"/>
    <x v="13"/>
    <n v="0"/>
  </r>
  <r>
    <d v="2020-05-07T15:00:00"/>
    <n v="0.73899999999999999"/>
    <n v="1.5680000000000001"/>
    <x v="14"/>
    <n v="0"/>
  </r>
  <r>
    <d v="2020-05-07T16:00:00"/>
    <n v="0.88400000000000001"/>
    <n v="0.96399999999999997"/>
    <x v="15"/>
    <n v="0"/>
  </r>
  <r>
    <d v="2020-05-07T17:00:00"/>
    <n v="0.28000000000000003"/>
    <n v="0.86299999999999999"/>
    <x v="16"/>
    <n v="0"/>
  </r>
  <r>
    <d v="2020-05-07T18:00:00"/>
    <n v="0.42199999999999999"/>
    <n v="0.247"/>
    <x v="17"/>
    <n v="0"/>
  </r>
  <r>
    <d v="2020-05-07T19:00:00"/>
    <n v="0.7"/>
    <n v="2.4E-2"/>
    <x v="18"/>
    <n v="0"/>
  </r>
  <r>
    <d v="2020-05-07T20:00:00"/>
    <n v="2.8439999999999999"/>
    <n v="0"/>
    <x v="19"/>
    <n v="0"/>
  </r>
  <r>
    <d v="2020-05-07T21:00:00"/>
    <n v="5.0659999999999998"/>
    <n v="0"/>
    <x v="20"/>
    <n v="0"/>
  </r>
  <r>
    <d v="2020-05-07T22:00:00"/>
    <n v="2.1120000000000001"/>
    <n v="0"/>
    <x v="21"/>
    <n v="0"/>
  </r>
  <r>
    <d v="2020-05-07T23:00:00"/>
    <n v="1.704"/>
    <n v="0"/>
    <x v="22"/>
    <n v="0"/>
  </r>
  <r>
    <d v="2020-05-07T00:00:00"/>
    <n v="1.952"/>
    <n v="0"/>
    <x v="23"/>
    <n v="0"/>
  </r>
  <r>
    <d v="2020-05-08T01:00:00"/>
    <n v="2.3820000000000001"/>
    <n v="0"/>
    <x v="0"/>
    <n v="0"/>
  </r>
  <r>
    <d v="2020-05-08T02:00:00"/>
    <n v="0.82799999999999996"/>
    <n v="0"/>
    <x v="1"/>
    <n v="0"/>
  </r>
  <r>
    <d v="2020-05-08T03:00:00"/>
    <n v="0.63400000000000001"/>
    <n v="0"/>
    <x v="2"/>
    <n v="0"/>
  </r>
  <r>
    <d v="2020-05-08T04:00:00"/>
    <n v="0.67500000000000004"/>
    <n v="0"/>
    <x v="3"/>
    <n v="0"/>
  </r>
  <r>
    <d v="2020-05-08T05:00:00"/>
    <n v="1.1459999999999999"/>
    <n v="0"/>
    <x v="4"/>
    <n v="0"/>
  </r>
  <r>
    <d v="2020-05-08T06:00:00"/>
    <n v="0.315"/>
    <n v="8.0000000000000002E-3"/>
    <x v="5"/>
    <n v="0"/>
  </r>
  <r>
    <d v="2020-05-08T07:00:00"/>
    <n v="5.5E-2"/>
    <n v="0.36199999999999999"/>
    <x v="6"/>
    <n v="0"/>
  </r>
  <r>
    <d v="2020-05-08T08:00:00"/>
    <n v="0.48799999999999999"/>
    <n v="1.33"/>
    <x v="7"/>
    <n v="0"/>
  </r>
  <r>
    <d v="2020-05-08T09:00:00"/>
    <n v="1.262"/>
    <n v="2.3050000000000002"/>
    <x v="8"/>
    <n v="0"/>
  </r>
  <r>
    <d v="2020-05-08T10:00:00"/>
    <n v="0.249"/>
    <n v="3.9750000000000001"/>
    <x v="9"/>
    <n v="0"/>
  </r>
  <r>
    <d v="2020-05-08T11:00:00"/>
    <n v="2.8780000000000001"/>
    <n v="3.1859999999999999"/>
    <x v="10"/>
    <n v="0"/>
  </r>
  <r>
    <d v="2020-05-08T12:00:00"/>
    <n v="7.8E-2"/>
    <n v="5.6070000000000002"/>
    <x v="11"/>
    <n v="0"/>
  </r>
  <r>
    <d v="2020-05-08T13:00:00"/>
    <n v="0.30199999999999999"/>
    <n v="5.2089999999999996"/>
    <x v="12"/>
    <n v="0"/>
  </r>
  <r>
    <d v="2020-05-08T14:00:00"/>
    <n v="2.4E-2"/>
    <n v="4.9020000000000001"/>
    <x v="13"/>
    <n v="0"/>
  </r>
  <r>
    <d v="2020-05-08T15:00:00"/>
    <n v="0"/>
    <n v="4.0110000000000001"/>
    <x v="14"/>
    <n v="1"/>
  </r>
  <r>
    <d v="2020-05-08T16:00:00"/>
    <n v="0.44600000000000001"/>
    <n v="1.7629999999999999"/>
    <x v="15"/>
    <n v="0"/>
  </r>
  <r>
    <d v="2020-05-08T17:00:00"/>
    <n v="1.3759999999999999"/>
    <n v="0.92400000000000004"/>
    <x v="16"/>
    <n v="0"/>
  </r>
  <r>
    <d v="2020-05-08T18:00:00"/>
    <n v="0.65900000000000003"/>
    <n v="0.32400000000000001"/>
    <x v="17"/>
    <n v="0"/>
  </r>
  <r>
    <d v="2020-05-08T19:00:00"/>
    <n v="0.83599999999999997"/>
    <n v="0.124"/>
    <x v="18"/>
    <n v="0"/>
  </r>
  <r>
    <d v="2020-05-08T20:00:00"/>
    <n v="0.81299999999999994"/>
    <n v="1.9E-2"/>
    <x v="19"/>
    <n v="0"/>
  </r>
  <r>
    <d v="2020-05-08T21:00:00"/>
    <n v="0.79200000000000004"/>
    <n v="0"/>
    <x v="20"/>
    <n v="0"/>
  </r>
  <r>
    <d v="2020-05-08T22:00:00"/>
    <n v="8.6980000000000004"/>
    <n v="0"/>
    <x v="21"/>
    <n v="0"/>
  </r>
  <r>
    <d v="2020-05-08T23:00:00"/>
    <n v="1.6279999999999999"/>
    <n v="0"/>
    <x v="22"/>
    <n v="0"/>
  </r>
  <r>
    <d v="2020-05-08T00:00:00"/>
    <n v="2.9809999999999999"/>
    <n v="0"/>
    <x v="23"/>
    <n v="0"/>
  </r>
  <r>
    <d v="2020-05-09T01:00:00"/>
    <n v="1.3680000000000001"/>
    <n v="0"/>
    <x v="0"/>
    <n v="0"/>
  </r>
  <r>
    <d v="2020-05-09T02:00:00"/>
    <n v="0.379"/>
    <n v="0"/>
    <x v="1"/>
    <n v="0"/>
  </r>
  <r>
    <d v="2020-05-09T03:00:00"/>
    <n v="0.82199999999999995"/>
    <n v="0"/>
    <x v="2"/>
    <n v="0"/>
  </r>
  <r>
    <d v="2020-05-09T04:00:00"/>
    <n v="1.153"/>
    <n v="0"/>
    <x v="3"/>
    <n v="0"/>
  </r>
  <r>
    <d v="2020-05-09T05:00:00"/>
    <n v="0.32700000000000001"/>
    <n v="0"/>
    <x v="4"/>
    <n v="0"/>
  </r>
  <r>
    <d v="2020-05-09T06:00:00"/>
    <n v="0.30399999999999999"/>
    <n v="4.0000000000000001E-3"/>
    <x v="5"/>
    <n v="0"/>
  </r>
  <r>
    <d v="2020-05-09T07:00:00"/>
    <n v="3.4000000000000002E-2"/>
    <n v="0.46700000000000003"/>
    <x v="6"/>
    <n v="0"/>
  </r>
  <r>
    <d v="2020-05-09T08:00:00"/>
    <n v="0"/>
    <n v="1.5389999999999999"/>
    <x v="7"/>
    <n v="1"/>
  </r>
  <r>
    <d v="2020-05-09T09:00:00"/>
    <n v="0.67500000000000004"/>
    <n v="2.5609999999999999"/>
    <x v="8"/>
    <n v="0"/>
  </r>
  <r>
    <d v="2020-05-09T10:00:00"/>
    <n v="0.91500000000000004"/>
    <n v="3.597"/>
    <x v="9"/>
    <n v="0"/>
  </r>
  <r>
    <d v="2020-05-09T11:00:00"/>
    <n v="1.456"/>
    <n v="3.8490000000000002"/>
    <x v="10"/>
    <n v="0"/>
  </r>
  <r>
    <d v="2020-05-09T12:00:00"/>
    <n v="0.151"/>
    <n v="5.0620000000000003"/>
    <x v="11"/>
    <n v="0"/>
  </r>
  <r>
    <d v="2020-05-09T13:00:00"/>
    <n v="0.79300000000000004"/>
    <n v="4.343"/>
    <x v="12"/>
    <n v="0"/>
  </r>
  <r>
    <d v="2020-05-09T14:00:00"/>
    <n v="7.0000000000000001E-3"/>
    <n v="5.415"/>
    <x v="13"/>
    <n v="0"/>
  </r>
  <r>
    <d v="2020-05-09T15:00:00"/>
    <n v="0.04"/>
    <n v="4.0110000000000001"/>
    <x v="14"/>
    <n v="0"/>
  </r>
  <r>
    <d v="2020-05-09T16:00:00"/>
    <n v="2.7E-2"/>
    <n v="2.2269999999999999"/>
    <x v="15"/>
    <n v="0"/>
  </r>
  <r>
    <d v="2020-05-09T17:00:00"/>
    <n v="0.85499999999999998"/>
    <n v="0.80800000000000005"/>
    <x v="16"/>
    <n v="0"/>
  </r>
  <r>
    <d v="2020-05-09T18:00:00"/>
    <n v="0.79900000000000004"/>
    <n v="0.40300000000000002"/>
    <x v="17"/>
    <n v="0"/>
  </r>
  <r>
    <d v="2020-05-09T19:00:00"/>
    <n v="0.39500000000000002"/>
    <n v="0.189"/>
    <x v="18"/>
    <n v="0"/>
  </r>
  <r>
    <d v="2020-05-09T20:00:00"/>
    <n v="0.53800000000000003"/>
    <n v="8.9999999999999993E-3"/>
    <x v="19"/>
    <n v="0"/>
  </r>
  <r>
    <d v="2020-05-09T21:00:00"/>
    <n v="0.96199999999999997"/>
    <n v="0"/>
    <x v="20"/>
    <n v="0"/>
  </r>
  <r>
    <d v="2020-05-09T22:00:00"/>
    <n v="1.151"/>
    <n v="0"/>
    <x v="21"/>
    <n v="0"/>
  </r>
  <r>
    <d v="2020-05-09T23:00:00"/>
    <n v="1.161"/>
    <n v="0"/>
    <x v="22"/>
    <n v="0"/>
  </r>
  <r>
    <d v="2020-05-09T00:00:00"/>
    <n v="2.2669999999999999"/>
    <n v="0"/>
    <x v="23"/>
    <n v="0"/>
  </r>
  <r>
    <d v="2020-05-10T01:00:00"/>
    <n v="1.831"/>
    <n v="0"/>
    <x v="0"/>
    <n v="0"/>
  </r>
  <r>
    <d v="2020-05-10T02:00:00"/>
    <n v="0.34599999999999997"/>
    <n v="0"/>
    <x v="1"/>
    <n v="0"/>
  </r>
  <r>
    <d v="2020-05-10T03:00:00"/>
    <n v="0.26800000000000002"/>
    <n v="0"/>
    <x v="2"/>
    <n v="0"/>
  </r>
  <r>
    <d v="2020-05-10T04:00:00"/>
    <n v="0.29799999999999999"/>
    <n v="0"/>
    <x v="3"/>
    <n v="0"/>
  </r>
  <r>
    <d v="2020-05-10T05:00:00"/>
    <n v="0.33400000000000002"/>
    <n v="0"/>
    <x v="4"/>
    <n v="0"/>
  </r>
  <r>
    <d v="2020-05-10T06:00:00"/>
    <n v="0.34100000000000003"/>
    <n v="3.0000000000000001E-3"/>
    <x v="5"/>
    <n v="0"/>
  </r>
  <r>
    <d v="2020-05-10T07:00:00"/>
    <n v="3.2000000000000001E-2"/>
    <n v="0.36099999999999999"/>
    <x v="6"/>
    <n v="0"/>
  </r>
  <r>
    <d v="2020-05-10T08:00:00"/>
    <n v="0.436"/>
    <n v="1.17"/>
    <x v="7"/>
    <n v="0"/>
  </r>
  <r>
    <d v="2020-05-10T09:00:00"/>
    <n v="0.193"/>
    <n v="2.306"/>
    <x v="8"/>
    <n v="0"/>
  </r>
  <r>
    <d v="2020-05-10T10:00:00"/>
    <n v="3.2000000000000001E-2"/>
    <n v="1.3140000000000001"/>
    <x v="9"/>
    <n v="0"/>
  </r>
  <r>
    <d v="2020-05-10T11:00:00"/>
    <n v="6.6000000000000003E-2"/>
    <n v="0.74"/>
    <x v="10"/>
    <n v="0"/>
  </r>
  <r>
    <d v="2020-05-10T12:00:00"/>
    <n v="3.0630000000000002"/>
    <n v="0.81599999999999995"/>
    <x v="11"/>
    <n v="0"/>
  </r>
  <r>
    <d v="2020-05-10T13:00:00"/>
    <n v="0.82299999999999995"/>
    <n v="2.1469999999999998"/>
    <x v="12"/>
    <n v="0"/>
  </r>
  <r>
    <d v="2020-05-10T14:00:00"/>
    <n v="3.242"/>
    <n v="0.72399999999999998"/>
    <x v="13"/>
    <n v="0"/>
  </r>
  <r>
    <d v="2020-05-10T15:00:00"/>
    <n v="0.80800000000000005"/>
    <n v="1.262"/>
    <x v="14"/>
    <n v="0"/>
  </r>
  <r>
    <d v="2020-05-10T16:00:00"/>
    <n v="0.25700000000000001"/>
    <n v="0.47799999999999998"/>
    <x v="15"/>
    <n v="0"/>
  </r>
  <r>
    <d v="2020-05-10T17:00:00"/>
    <n v="0.109"/>
    <n v="0.38500000000000001"/>
    <x v="16"/>
    <n v="0"/>
  </r>
  <r>
    <d v="2020-05-10T18:00:00"/>
    <n v="0.60799999999999998"/>
    <n v="0.16"/>
    <x v="17"/>
    <n v="0"/>
  </r>
  <r>
    <d v="2020-05-10T19:00:00"/>
    <n v="0.752"/>
    <n v="0"/>
    <x v="18"/>
    <n v="0"/>
  </r>
  <r>
    <d v="2020-05-10T20:00:00"/>
    <n v="0.87"/>
    <n v="0"/>
    <x v="19"/>
    <n v="0"/>
  </r>
  <r>
    <d v="2020-05-10T21:00:00"/>
    <n v="1.109"/>
    <n v="0"/>
    <x v="20"/>
    <n v="0"/>
  </r>
  <r>
    <d v="2020-05-10T22:00:00"/>
    <n v="0.89900000000000002"/>
    <n v="0"/>
    <x v="21"/>
    <n v="0"/>
  </r>
  <r>
    <d v="2020-05-10T23:00:00"/>
    <n v="1.167"/>
    <n v="0"/>
    <x v="22"/>
    <n v="0"/>
  </r>
  <r>
    <d v="2020-05-10T00:00:00"/>
    <n v="9.0909999999999993"/>
    <n v="0"/>
    <x v="23"/>
    <n v="0"/>
  </r>
  <r>
    <d v="2020-05-11T01:00:00"/>
    <n v="1.552"/>
    <n v="0"/>
    <x v="0"/>
    <n v="0"/>
  </r>
  <r>
    <d v="2020-05-11T02:00:00"/>
    <n v="0.52800000000000002"/>
    <n v="0"/>
    <x v="1"/>
    <n v="0"/>
  </r>
  <r>
    <d v="2020-05-11T03:00:00"/>
    <n v="0.44700000000000001"/>
    <n v="0"/>
    <x v="2"/>
    <n v="0"/>
  </r>
  <r>
    <d v="2020-05-11T04:00:00"/>
    <n v="0.33100000000000002"/>
    <n v="0"/>
    <x v="3"/>
    <n v="0"/>
  </r>
  <r>
    <d v="2020-05-11T05:00:00"/>
    <n v="0.39300000000000002"/>
    <n v="0"/>
    <x v="4"/>
    <n v="0"/>
  </r>
  <r>
    <d v="2020-05-11T06:00:00"/>
    <n v="0.21299999999999999"/>
    <n v="1.6E-2"/>
    <x v="5"/>
    <n v="0"/>
  </r>
  <r>
    <d v="2020-05-11T07:00:00"/>
    <n v="1.2E-2"/>
    <n v="0.52300000000000002"/>
    <x v="6"/>
    <n v="0"/>
  </r>
  <r>
    <d v="2020-05-11T08:00:00"/>
    <n v="0.13600000000000001"/>
    <n v="1.3580000000000001"/>
    <x v="7"/>
    <n v="0"/>
  </r>
  <r>
    <d v="2020-05-11T09:00:00"/>
    <n v="1.768"/>
    <n v="2.2080000000000002"/>
    <x v="8"/>
    <n v="0"/>
  </r>
  <r>
    <d v="2020-05-11T10:00:00"/>
    <n v="1.35"/>
    <n v="3.22"/>
    <x v="9"/>
    <n v="0"/>
  </r>
  <r>
    <d v="2020-05-11T11:00:00"/>
    <n v="0.70199999999999996"/>
    <n v="4.2300000000000004"/>
    <x v="10"/>
    <n v="0"/>
  </r>
  <r>
    <d v="2020-05-11T12:00:00"/>
    <n v="0.85399999999999998"/>
    <n v="4.7050000000000001"/>
    <x v="11"/>
    <n v="0"/>
  </r>
  <r>
    <d v="2020-05-11T13:00:00"/>
    <n v="0.45100000000000001"/>
    <n v="4.2039999999999997"/>
    <x v="12"/>
    <n v="0"/>
  </r>
  <r>
    <d v="2020-05-11T14:00:00"/>
    <n v="1.7070000000000001"/>
    <n v="2.9580000000000002"/>
    <x v="13"/>
    <n v="0"/>
  </r>
  <r>
    <d v="2020-05-11T15:00:00"/>
    <n v="1.2210000000000001"/>
    <n v="0.65700000000000003"/>
    <x v="14"/>
    <n v="0"/>
  </r>
  <r>
    <d v="2020-05-11T16:00:00"/>
    <n v="0.48199999999999998"/>
    <n v="0.17699999999999999"/>
    <x v="15"/>
    <n v="0"/>
  </r>
  <r>
    <d v="2020-05-11T17:00:00"/>
    <n v="0.65900000000000003"/>
    <n v="0.13700000000000001"/>
    <x v="16"/>
    <n v="0"/>
  </r>
  <r>
    <d v="2020-05-11T18:00:00"/>
    <n v="2.1000000000000001E-2"/>
    <n v="0.48199999999999998"/>
    <x v="17"/>
    <n v="0"/>
  </r>
  <r>
    <d v="2020-05-11T19:00:00"/>
    <n v="0.92400000000000004"/>
    <n v="7.0000000000000001E-3"/>
    <x v="18"/>
    <n v="0"/>
  </r>
  <r>
    <d v="2020-05-11T20:00:00"/>
    <n v="0.60099999999999998"/>
    <n v="0"/>
    <x v="19"/>
    <n v="0"/>
  </r>
  <r>
    <d v="2020-05-11T21:00:00"/>
    <n v="0.77800000000000002"/>
    <n v="0"/>
    <x v="20"/>
    <n v="0"/>
  </r>
  <r>
    <d v="2020-05-11T22:00:00"/>
    <n v="0.83599999999999997"/>
    <n v="0"/>
    <x v="21"/>
    <n v="0"/>
  </r>
  <r>
    <d v="2020-05-11T23:00:00"/>
    <n v="0.83299999999999996"/>
    <n v="0"/>
    <x v="22"/>
    <n v="0"/>
  </r>
  <r>
    <d v="2020-05-11T00:00:00"/>
    <n v="1.0640000000000001"/>
    <n v="0"/>
    <x v="23"/>
    <n v="0"/>
  </r>
  <r>
    <d v="2020-05-12T01:00:00"/>
    <n v="1.3819999999999999"/>
    <n v="0"/>
    <x v="0"/>
    <n v="0"/>
  </r>
  <r>
    <d v="2020-05-12T02:00:00"/>
    <n v="2"/>
    <n v="0"/>
    <x v="1"/>
    <n v="0"/>
  </r>
  <r>
    <d v="2020-05-12T03:00:00"/>
    <n v="0.441"/>
    <n v="0"/>
    <x v="2"/>
    <n v="0"/>
  </r>
  <r>
    <d v="2020-05-12T04:00:00"/>
    <n v="0.438"/>
    <n v="0"/>
    <x v="3"/>
    <n v="0"/>
  </r>
  <r>
    <d v="2020-05-12T05:00:00"/>
    <n v="0.34399999999999997"/>
    <n v="0"/>
    <x v="4"/>
    <n v="0"/>
  </r>
  <r>
    <d v="2020-05-12T06:00:00"/>
    <n v="0.38800000000000001"/>
    <n v="0"/>
    <x v="5"/>
    <n v="0"/>
  </r>
  <r>
    <d v="2020-05-12T07:00:00"/>
    <n v="0.28100000000000003"/>
    <n v="5.0000000000000001E-3"/>
    <x v="6"/>
    <n v="0"/>
  </r>
  <r>
    <d v="2020-05-12T08:00:00"/>
    <n v="0.40500000000000003"/>
    <n v="9.9000000000000005E-2"/>
    <x v="7"/>
    <n v="0"/>
  </r>
  <r>
    <d v="2020-05-12T09:00:00"/>
    <n v="1.002"/>
    <n v="0.432"/>
    <x v="8"/>
    <n v="0"/>
  </r>
  <r>
    <d v="2020-05-12T10:00:00"/>
    <n v="0.77700000000000002"/>
    <n v="1.849"/>
    <x v="9"/>
    <n v="0"/>
  </r>
  <r>
    <d v="2020-05-12T11:00:00"/>
    <n v="4.29"/>
    <n v="1.3240000000000001"/>
    <x v="10"/>
    <n v="0"/>
  </r>
  <r>
    <d v="2020-05-12T12:00:00"/>
    <n v="0.106"/>
    <n v="2.7349999999999999"/>
    <x v="11"/>
    <n v="0"/>
  </r>
  <r>
    <d v="2020-05-12T13:00:00"/>
    <n v="8.8999999999999996E-2"/>
    <n v="2.4820000000000002"/>
    <x v="12"/>
    <n v="0"/>
  </r>
  <r>
    <d v="2020-05-12T14:00:00"/>
    <n v="7.0000000000000001E-3"/>
    <n v="4.2460000000000004"/>
    <x v="13"/>
    <n v="0"/>
  </r>
  <r>
    <d v="2020-05-12T15:00:00"/>
    <n v="0.124"/>
    <n v="1.8180000000000001"/>
    <x v="14"/>
    <n v="0"/>
  </r>
  <r>
    <d v="2020-05-12T16:00:00"/>
    <n v="4.5999999999999999E-2"/>
    <n v="1.5820000000000001"/>
    <x v="15"/>
    <n v="0"/>
  </r>
  <r>
    <d v="2020-05-12T17:00:00"/>
    <n v="0.192"/>
    <n v="1.0109999999999999"/>
    <x v="16"/>
    <n v="0"/>
  </r>
  <r>
    <d v="2020-05-12T18:00:00"/>
    <n v="0.20699999999999999"/>
    <n v="0.216"/>
    <x v="17"/>
    <n v="0"/>
  </r>
  <r>
    <d v="2020-05-12T19:00:00"/>
    <n v="0.48899999999999999"/>
    <n v="4.2999999999999997E-2"/>
    <x v="18"/>
    <n v="0"/>
  </r>
  <r>
    <d v="2020-05-12T20:00:00"/>
    <n v="0.68"/>
    <n v="1E-3"/>
    <x v="19"/>
    <n v="0"/>
  </r>
  <r>
    <d v="2020-05-12T21:00:00"/>
    <n v="0.91200000000000003"/>
    <n v="0"/>
    <x v="20"/>
    <n v="0"/>
  </r>
  <r>
    <d v="2020-05-12T22:00:00"/>
    <n v="0.84699999999999998"/>
    <n v="0"/>
    <x v="21"/>
    <n v="0"/>
  </r>
  <r>
    <d v="2020-05-12T23:00:00"/>
    <n v="0.95399999999999996"/>
    <n v="0"/>
    <x v="22"/>
    <n v="0"/>
  </r>
  <r>
    <d v="2020-05-12T00:00:00"/>
    <n v="1.0549999999999999"/>
    <n v="0"/>
    <x v="23"/>
    <n v="0"/>
  </r>
  <r>
    <d v="2020-05-13T01:00:00"/>
    <n v="1.0740000000000001"/>
    <n v="0"/>
    <x v="0"/>
    <n v="0"/>
  </r>
  <r>
    <d v="2020-05-13T02:00:00"/>
    <n v="0.747"/>
    <n v="0"/>
    <x v="1"/>
    <n v="0"/>
  </r>
  <r>
    <d v="2020-05-13T03:00:00"/>
    <n v="0.90400000000000003"/>
    <n v="0"/>
    <x v="2"/>
    <n v="0"/>
  </r>
  <r>
    <d v="2020-05-13T04:00:00"/>
    <n v="1.115"/>
    <n v="0"/>
    <x v="3"/>
    <n v="0"/>
  </r>
  <r>
    <d v="2020-05-13T05:00:00"/>
    <n v="0.501"/>
    <n v="0"/>
    <x v="4"/>
    <n v="0"/>
  </r>
  <r>
    <d v="2020-05-13T06:00:00"/>
    <n v="0.26700000000000002"/>
    <n v="3.6999999999999998E-2"/>
    <x v="5"/>
    <n v="0"/>
  </r>
  <r>
    <d v="2020-05-13T07:00:00"/>
    <n v="3.7999999999999999E-2"/>
    <n v="0.54200000000000004"/>
    <x v="6"/>
    <n v="0"/>
  </r>
  <r>
    <d v="2020-05-13T08:00:00"/>
    <n v="0.10199999999999999"/>
    <n v="1.29"/>
    <x v="7"/>
    <n v="0"/>
  </r>
  <r>
    <d v="2020-05-13T09:00:00"/>
    <n v="2E-3"/>
    <n v="3.1360000000000001"/>
    <x v="8"/>
    <n v="0"/>
  </r>
  <r>
    <d v="2020-05-13T10:00:00"/>
    <n v="8.0000000000000002E-3"/>
    <n v="2.399"/>
    <x v="9"/>
    <n v="0"/>
  </r>
  <r>
    <d v="2020-05-13T11:00:00"/>
    <n v="0.19800000000000001"/>
    <n v="2.2789999999999999"/>
    <x v="10"/>
    <n v="0"/>
  </r>
  <r>
    <d v="2020-05-13T12:00:00"/>
    <n v="0.20499999999999999"/>
    <n v="2.395"/>
    <x v="11"/>
    <n v="0"/>
  </r>
  <r>
    <d v="2020-05-13T13:00:00"/>
    <n v="0"/>
    <n v="2.8620000000000001"/>
    <x v="12"/>
    <n v="1"/>
  </r>
  <r>
    <d v="2020-05-13T14:00:00"/>
    <n v="0"/>
    <n v="2.23"/>
    <x v="13"/>
    <n v="1"/>
  </r>
  <r>
    <d v="2020-05-13T15:00:00"/>
    <n v="0.04"/>
    <n v="1.077"/>
    <x v="14"/>
    <n v="0"/>
  </r>
  <r>
    <d v="2020-05-13T16:00:00"/>
    <n v="1.2999999999999999E-2"/>
    <n v="0.70199999999999996"/>
    <x v="15"/>
    <n v="0"/>
  </r>
  <r>
    <d v="2020-05-13T17:00:00"/>
    <n v="0.27500000000000002"/>
    <n v="0.24"/>
    <x v="16"/>
    <n v="0"/>
  </r>
  <r>
    <d v="2020-05-13T18:00:00"/>
    <n v="0.33200000000000002"/>
    <n v="0.14599999999999999"/>
    <x v="17"/>
    <n v="0"/>
  </r>
  <r>
    <d v="2020-05-13T19:00:00"/>
    <n v="0.47"/>
    <n v="5.8000000000000003E-2"/>
    <x v="18"/>
    <n v="0"/>
  </r>
  <r>
    <d v="2020-05-13T20:00:00"/>
    <n v="0.871"/>
    <n v="0"/>
    <x v="19"/>
    <n v="0"/>
  </r>
  <r>
    <d v="2020-05-13T21:00:00"/>
    <n v="1.0209999999999999"/>
    <n v="0"/>
    <x v="20"/>
    <n v="0"/>
  </r>
  <r>
    <d v="2020-05-13T22:00:00"/>
    <n v="1.0049999999999999"/>
    <n v="0"/>
    <x v="21"/>
    <n v="0"/>
  </r>
  <r>
    <d v="2020-05-13T23:00:00"/>
    <n v="1.42"/>
    <n v="0"/>
    <x v="22"/>
    <n v="0"/>
  </r>
  <r>
    <d v="2020-05-13T00:00:00"/>
    <n v="1.96"/>
    <n v="0"/>
    <x v="23"/>
    <n v="0"/>
  </r>
  <r>
    <d v="2020-05-14T01:00:00"/>
    <n v="0.63300000000000001"/>
    <n v="0"/>
    <x v="0"/>
    <n v="0"/>
  </r>
  <r>
    <d v="2020-05-14T02:00:00"/>
    <n v="0.36699999999999999"/>
    <n v="0"/>
    <x v="1"/>
    <n v="0"/>
  </r>
  <r>
    <d v="2020-05-14T03:00:00"/>
    <n v="0.435"/>
    <n v="0"/>
    <x v="2"/>
    <n v="0"/>
  </r>
  <r>
    <d v="2020-05-14T04:00:00"/>
    <n v="0.30299999999999999"/>
    <n v="0"/>
    <x v="3"/>
    <n v="0"/>
  </r>
  <r>
    <d v="2020-05-14T05:00:00"/>
    <n v="0.34899999999999998"/>
    <n v="0"/>
    <x v="4"/>
    <n v="0"/>
  </r>
  <r>
    <d v="2020-05-14T06:00:00"/>
    <n v="0.30299999999999999"/>
    <n v="1E-3"/>
    <x v="5"/>
    <n v="0"/>
  </r>
  <r>
    <d v="2020-05-14T07:00:00"/>
    <n v="0.39800000000000002"/>
    <n v="0"/>
    <x v="6"/>
    <n v="0"/>
  </r>
  <r>
    <d v="2020-05-14T08:00:00"/>
    <n v="0.186"/>
    <n v="0.04"/>
    <x v="7"/>
    <n v="0"/>
  </r>
  <r>
    <d v="2020-05-14T09:00:00"/>
    <n v="0.55600000000000005"/>
    <n v="2.4E-2"/>
    <x v="8"/>
    <n v="0"/>
  </r>
  <r>
    <d v="2020-05-14T10:00:00"/>
    <n v="0.34499999999999997"/>
    <n v="0.33400000000000002"/>
    <x v="9"/>
    <n v="0"/>
  </r>
  <r>
    <d v="2020-05-14T11:00:00"/>
    <n v="7.3999999999999996E-2"/>
    <n v="1.091"/>
    <x v="10"/>
    <n v="0"/>
  </r>
  <r>
    <d v="2020-05-14T12:00:00"/>
    <n v="0.17699999999999999"/>
    <n v="0.32800000000000001"/>
    <x v="11"/>
    <n v="0"/>
  </r>
  <r>
    <d v="2020-05-14T13:00:00"/>
    <n v="7.0000000000000007E-2"/>
    <n v="0.86599999999999999"/>
    <x v="12"/>
    <n v="0"/>
  </r>
  <r>
    <d v="2020-05-14T14:00:00"/>
    <n v="0.17799999999999999"/>
    <n v="0.93500000000000005"/>
    <x v="13"/>
    <n v="0"/>
  </r>
  <r>
    <d v="2020-05-14T15:00:00"/>
    <n v="0.313"/>
    <n v="0.36799999999999999"/>
    <x v="14"/>
    <n v="0"/>
  </r>
  <r>
    <d v="2020-05-14T16:00:00"/>
    <n v="6.0000000000000001E-3"/>
    <n v="1.5960000000000001"/>
    <x v="15"/>
    <n v="0"/>
  </r>
  <r>
    <d v="2020-05-14T17:00:00"/>
    <n v="0.221"/>
    <n v="0.56200000000000006"/>
    <x v="16"/>
    <n v="0"/>
  </r>
  <r>
    <d v="2020-05-14T18:00:00"/>
    <n v="0.437"/>
    <n v="0.28699999999999998"/>
    <x v="17"/>
    <n v="0"/>
  </r>
  <r>
    <d v="2020-05-14T19:00:00"/>
    <n v="0.70099999999999996"/>
    <n v="2.8000000000000001E-2"/>
    <x v="18"/>
    <n v="0"/>
  </r>
  <r>
    <d v="2020-05-14T20:00:00"/>
    <n v="0.82099999999999995"/>
    <n v="0"/>
    <x v="19"/>
    <n v="0"/>
  </r>
  <r>
    <d v="2020-05-14T21:00:00"/>
    <n v="0.97599999999999998"/>
    <n v="0"/>
    <x v="20"/>
    <n v="0"/>
  </r>
  <r>
    <d v="2020-05-14T22:00:00"/>
    <n v="1.1020000000000001"/>
    <n v="0"/>
    <x v="21"/>
    <n v="0"/>
  </r>
  <r>
    <d v="2020-05-14T23:00:00"/>
    <n v="1.631"/>
    <n v="0"/>
    <x v="22"/>
    <n v="0"/>
  </r>
  <r>
    <d v="2020-05-14T00:00:00"/>
    <n v="1.141"/>
    <n v="0"/>
    <x v="23"/>
    <n v="0"/>
  </r>
  <r>
    <d v="2020-05-15T01:00:00"/>
    <n v="0.879"/>
    <n v="0"/>
    <x v="0"/>
    <n v="0"/>
  </r>
  <r>
    <d v="2020-05-15T02:00:00"/>
    <n v="0.46400000000000002"/>
    <n v="0"/>
    <x v="1"/>
    <n v="0"/>
  </r>
  <r>
    <d v="2020-05-15T03:00:00"/>
    <n v="0.92300000000000004"/>
    <n v="0"/>
    <x v="2"/>
    <n v="0"/>
  </r>
  <r>
    <d v="2020-05-15T04:00:00"/>
    <n v="0.872"/>
    <n v="0"/>
    <x v="3"/>
    <n v="0"/>
  </r>
  <r>
    <d v="2020-05-15T05:00:00"/>
    <n v="0.753"/>
    <n v="0"/>
    <x v="4"/>
    <n v="0"/>
  </r>
  <r>
    <d v="2020-05-15T06:00:00"/>
    <n v="0.379"/>
    <n v="0"/>
    <x v="5"/>
    <n v="0"/>
  </r>
  <r>
    <d v="2020-05-15T07:00:00"/>
    <n v="9.1999999999999998E-2"/>
    <n v="0.18099999999999999"/>
    <x v="6"/>
    <n v="0"/>
  </r>
  <r>
    <d v="2020-05-15T08:00:00"/>
    <n v="0.161"/>
    <n v="0.68400000000000005"/>
    <x v="7"/>
    <n v="0"/>
  </r>
  <r>
    <d v="2020-05-15T09:00:00"/>
    <n v="0"/>
    <n v="1.671"/>
    <x v="8"/>
    <n v="1"/>
  </r>
  <r>
    <d v="2020-05-15T10:00:00"/>
    <n v="0.02"/>
    <n v="0.98499999999999999"/>
    <x v="9"/>
    <n v="0"/>
  </r>
  <r>
    <d v="2020-05-15T11:00:00"/>
    <n v="0.10299999999999999"/>
    <n v="0.54400000000000004"/>
    <x v="10"/>
    <n v="0"/>
  </r>
  <r>
    <d v="2020-05-15T12:00:00"/>
    <n v="3.6999999999999998E-2"/>
    <n v="0.63200000000000001"/>
    <x v="11"/>
    <n v="0"/>
  </r>
  <r>
    <d v="2020-05-15T13:00:00"/>
    <n v="1.17"/>
    <n v="0.41"/>
    <x v="12"/>
    <n v="0"/>
  </r>
  <r>
    <d v="2020-05-15T14:00:00"/>
    <n v="0.28999999999999998"/>
    <n v="0.29899999999999999"/>
    <x v="13"/>
    <n v="0"/>
  </r>
  <r>
    <d v="2020-05-15T15:00:00"/>
    <n v="0.501"/>
    <n v="0.45200000000000001"/>
    <x v="14"/>
    <n v="0"/>
  </r>
  <r>
    <d v="2020-05-15T16:00:00"/>
    <n v="7.4999999999999997E-2"/>
    <n v="0.44700000000000001"/>
    <x v="15"/>
    <n v="0"/>
  </r>
  <r>
    <d v="2020-05-15T17:00:00"/>
    <n v="0.86399999999999999"/>
    <n v="0.71199999999999997"/>
    <x v="16"/>
    <n v="0"/>
  </r>
  <r>
    <d v="2020-05-15T18:00:00"/>
    <n v="0.67600000000000005"/>
    <n v="0.13400000000000001"/>
    <x v="17"/>
    <n v="0"/>
  </r>
  <r>
    <d v="2020-05-15T19:00:00"/>
    <n v="0.64200000000000002"/>
    <n v="0.124"/>
    <x v="18"/>
    <n v="0"/>
  </r>
  <r>
    <d v="2020-05-15T20:00:00"/>
    <n v="1.21"/>
    <n v="0"/>
    <x v="19"/>
    <n v="0"/>
  </r>
  <r>
    <d v="2020-05-15T21:00:00"/>
    <n v="1.337"/>
    <n v="0"/>
    <x v="20"/>
    <n v="0"/>
  </r>
  <r>
    <d v="2020-05-15T22:00:00"/>
    <n v="2.177"/>
    <n v="0"/>
    <x v="21"/>
    <n v="0"/>
  </r>
  <r>
    <d v="2020-05-15T23:00:00"/>
    <n v="1.2889999999999999"/>
    <n v="0"/>
    <x v="22"/>
    <n v="0"/>
  </r>
  <r>
    <d v="2020-05-15T00:00:00"/>
    <n v="2.923"/>
    <n v="0"/>
    <x v="23"/>
    <n v="0"/>
  </r>
  <r>
    <d v="2020-05-16T01:00:00"/>
    <n v="1.9810000000000001"/>
    <n v="0"/>
    <x v="0"/>
    <n v="0"/>
  </r>
  <r>
    <d v="2020-05-16T02:00:00"/>
    <n v="0.44600000000000001"/>
    <n v="0"/>
    <x v="1"/>
    <n v="0"/>
  </r>
  <r>
    <d v="2020-05-16T03:00:00"/>
    <n v="0.40400000000000003"/>
    <n v="0"/>
    <x v="2"/>
    <n v="0"/>
  </r>
  <r>
    <d v="2020-05-16T04:00:00"/>
    <n v="0.436"/>
    <n v="0"/>
    <x v="3"/>
    <n v="0"/>
  </r>
  <r>
    <d v="2020-05-16T05:00:00"/>
    <n v="0.37"/>
    <n v="0"/>
    <x v="4"/>
    <n v="0"/>
  </r>
  <r>
    <d v="2020-05-16T06:00:00"/>
    <n v="0.33700000000000002"/>
    <n v="6.0000000000000001E-3"/>
    <x v="5"/>
    <n v="0"/>
  </r>
  <r>
    <d v="2020-05-16T07:00:00"/>
    <n v="2.5000000000000001E-2"/>
    <n v="0.49299999999999999"/>
    <x v="6"/>
    <n v="0"/>
  </r>
  <r>
    <d v="2020-05-16T08:00:00"/>
    <n v="0"/>
    <n v="1.542"/>
    <x v="7"/>
    <n v="1"/>
  </r>
  <r>
    <d v="2020-05-16T09:00:00"/>
    <n v="0.223"/>
    <n v="3.1309999999999998"/>
    <x v="8"/>
    <n v="0"/>
  </r>
  <r>
    <d v="2020-05-16T10:00:00"/>
    <n v="1.7769999999999999"/>
    <n v="3.2650000000000001"/>
    <x v="9"/>
    <n v="0"/>
  </r>
  <r>
    <d v="2020-05-16T11:00:00"/>
    <n v="2.5619999999999998"/>
    <n v="3.4319999999999999"/>
    <x v="10"/>
    <n v="0"/>
  </r>
  <r>
    <d v="2020-05-16T12:00:00"/>
    <n v="0.85399999999999998"/>
    <n v="3.8879999999999999"/>
    <x v="11"/>
    <n v="0"/>
  </r>
  <r>
    <d v="2020-05-16T13:00:00"/>
    <n v="0.22700000000000001"/>
    <n v="3.944"/>
    <x v="12"/>
    <n v="0"/>
  </r>
  <r>
    <d v="2020-05-16T14:00:00"/>
    <n v="0"/>
    <n v="4.5039999999999996"/>
    <x v="13"/>
    <n v="1"/>
  </r>
  <r>
    <d v="2020-05-16T15:00:00"/>
    <n v="0.78200000000000003"/>
    <n v="4.1669999999999998"/>
    <x v="14"/>
    <n v="0"/>
  </r>
  <r>
    <d v="2020-05-16T16:00:00"/>
    <n v="5.0999999999999997E-2"/>
    <n v="2.2669999999999999"/>
    <x v="15"/>
    <n v="0"/>
  </r>
  <r>
    <d v="2020-05-16T17:00:00"/>
    <n v="1.0999999999999999E-2"/>
    <n v="1.72"/>
    <x v="16"/>
    <n v="0"/>
  </r>
  <r>
    <d v="2020-05-16T18:00:00"/>
    <n v="1.0329999999999999"/>
    <n v="0.41499999999999998"/>
    <x v="17"/>
    <n v="0"/>
  </r>
  <r>
    <d v="2020-05-16T19:00:00"/>
    <n v="0.26400000000000001"/>
    <n v="0.11"/>
    <x v="18"/>
    <n v="0"/>
  </r>
  <r>
    <d v="2020-05-16T20:00:00"/>
    <n v="0.46700000000000003"/>
    <n v="2E-3"/>
    <x v="19"/>
    <n v="0"/>
  </r>
  <r>
    <d v="2020-05-16T21:00:00"/>
    <n v="0.68300000000000005"/>
    <n v="0"/>
    <x v="20"/>
    <n v="0"/>
  </r>
  <r>
    <d v="2020-05-16T22:00:00"/>
    <n v="0.70699999999999996"/>
    <n v="0"/>
    <x v="21"/>
    <n v="0"/>
  </r>
  <r>
    <d v="2020-05-16T23:00:00"/>
    <n v="1.1839999999999999"/>
    <n v="0"/>
    <x v="22"/>
    <n v="0"/>
  </r>
  <r>
    <d v="2020-05-16T00:00:00"/>
    <n v="0.77100000000000002"/>
    <n v="0"/>
    <x v="23"/>
    <n v="0"/>
  </r>
  <r>
    <d v="2020-05-17T01:00:00"/>
    <n v="1.849"/>
    <n v="0"/>
    <x v="0"/>
    <n v="0"/>
  </r>
  <r>
    <d v="2020-05-17T02:00:00"/>
    <n v="1.9410000000000001"/>
    <n v="0"/>
    <x v="1"/>
    <n v="0"/>
  </r>
  <r>
    <d v="2020-05-17T03:00:00"/>
    <n v="0.59499999999999997"/>
    <n v="0"/>
    <x v="2"/>
    <n v="0"/>
  </r>
  <r>
    <d v="2020-05-17T04:00:00"/>
    <n v="0.376"/>
    <n v="0"/>
    <x v="3"/>
    <n v="0"/>
  </r>
  <r>
    <d v="2020-05-17T05:00:00"/>
    <n v="0.39300000000000002"/>
    <n v="0"/>
    <x v="4"/>
    <n v="0"/>
  </r>
  <r>
    <d v="2020-05-17T06:00:00"/>
    <n v="0.27200000000000002"/>
    <n v="5.0000000000000001E-3"/>
    <x v="5"/>
    <n v="0"/>
  </r>
  <r>
    <d v="2020-05-17T07:00:00"/>
    <n v="2.9000000000000001E-2"/>
    <n v="0.41899999999999998"/>
    <x v="6"/>
    <n v="0"/>
  </r>
  <r>
    <d v="2020-05-17T08:00:00"/>
    <n v="0"/>
    <n v="1.484"/>
    <x v="7"/>
    <n v="1"/>
  </r>
  <r>
    <d v="2020-05-17T09:00:00"/>
    <n v="0"/>
    <n v="2.8929999999999998"/>
    <x v="8"/>
    <n v="1"/>
  </r>
  <r>
    <d v="2020-05-17T10:00:00"/>
    <n v="0"/>
    <n v="4.7910000000000004"/>
    <x v="9"/>
    <n v="1"/>
  </r>
  <r>
    <d v="2020-05-17T11:00:00"/>
    <n v="2.3290000000000002"/>
    <n v="3.5539999999999998"/>
    <x v="10"/>
    <n v="0"/>
  </r>
  <r>
    <d v="2020-05-17T12:00:00"/>
    <n v="4.5999999999999999E-2"/>
    <n v="2.681"/>
    <x v="11"/>
    <n v="0"/>
  </r>
  <r>
    <d v="2020-05-17T13:00:00"/>
    <n v="9.1999999999999998E-2"/>
    <n v="2.0209999999999999"/>
    <x v="12"/>
    <n v="0"/>
  </r>
  <r>
    <d v="2020-05-17T14:00:00"/>
    <n v="0.64400000000000002"/>
    <n v="2.7770000000000001"/>
    <x v="13"/>
    <n v="0"/>
  </r>
  <r>
    <d v="2020-05-17T15:00:00"/>
    <n v="1E-3"/>
    <n v="3.3959999999999999"/>
    <x v="14"/>
    <n v="0"/>
  </r>
  <r>
    <d v="2020-05-17T16:00:00"/>
    <n v="0.42"/>
    <n v="2.423"/>
    <x v="15"/>
    <n v="0"/>
  </r>
  <r>
    <d v="2020-05-17T17:00:00"/>
    <n v="0.42099999999999999"/>
    <n v="1.478"/>
    <x v="16"/>
    <n v="0"/>
  </r>
  <r>
    <d v="2020-05-17T18:00:00"/>
    <n v="0.115"/>
    <n v="0.40100000000000002"/>
    <x v="17"/>
    <n v="0"/>
  </r>
  <r>
    <d v="2020-05-17T19:00:00"/>
    <n v="0.41199999999999998"/>
    <n v="8.4000000000000005E-2"/>
    <x v="18"/>
    <n v="0"/>
  </r>
  <r>
    <d v="2020-05-17T20:00:00"/>
    <n v="0.94199999999999995"/>
    <n v="1E-3"/>
    <x v="19"/>
    <n v="0"/>
  </r>
  <r>
    <d v="2020-05-17T21:00:00"/>
    <n v="2.3090000000000002"/>
    <n v="0"/>
    <x v="20"/>
    <n v="0"/>
  </r>
  <r>
    <d v="2020-05-17T22:00:00"/>
    <n v="2.64"/>
    <n v="0"/>
    <x v="21"/>
    <n v="0"/>
  </r>
  <r>
    <d v="2020-05-17T23:00:00"/>
    <n v="7.6740000000000004"/>
    <n v="0"/>
    <x v="22"/>
    <n v="0"/>
  </r>
  <r>
    <d v="2020-05-17T00:00:00"/>
    <n v="2.0169999999999999"/>
    <n v="0"/>
    <x v="23"/>
    <n v="0"/>
  </r>
  <r>
    <d v="2020-05-18T01:00:00"/>
    <n v="2.6070000000000002"/>
    <n v="0"/>
    <x v="0"/>
    <n v="0"/>
  </r>
  <r>
    <d v="2020-05-18T02:00:00"/>
    <n v="0.92800000000000005"/>
    <n v="0"/>
    <x v="1"/>
    <n v="0"/>
  </r>
  <r>
    <d v="2020-05-18T03:00:00"/>
    <n v="0.72899999999999998"/>
    <n v="0"/>
    <x v="2"/>
    <n v="0"/>
  </r>
  <r>
    <d v="2020-05-18T04:00:00"/>
    <n v="0.73299999999999998"/>
    <n v="0"/>
    <x v="3"/>
    <n v="0"/>
  </r>
  <r>
    <d v="2020-05-18T05:00:00"/>
    <n v="0.38500000000000001"/>
    <n v="0"/>
    <x v="4"/>
    <n v="0"/>
  </r>
  <r>
    <d v="2020-05-18T06:00:00"/>
    <n v="0.23899999999999999"/>
    <n v="8.9999999999999993E-3"/>
    <x v="5"/>
    <n v="0"/>
  </r>
  <r>
    <d v="2020-05-18T07:00:00"/>
    <n v="0.76100000000000001"/>
    <n v="0.40100000000000002"/>
    <x v="6"/>
    <n v="0"/>
  </r>
  <r>
    <d v="2020-05-18T08:00:00"/>
    <n v="8.4000000000000005E-2"/>
    <n v="1.5149999999999999"/>
    <x v="7"/>
    <n v="0"/>
  </r>
  <r>
    <d v="2020-05-18T09:00:00"/>
    <n v="2.4E-2"/>
    <n v="3.3279999999999998"/>
    <x v="8"/>
    <n v="0"/>
  </r>
  <r>
    <d v="2020-05-18T10:00:00"/>
    <n v="1.704"/>
    <n v="3.7890000000000001"/>
    <x v="9"/>
    <n v="0"/>
  </r>
  <r>
    <d v="2020-05-18T11:00:00"/>
    <n v="8.9999999999999993E-3"/>
    <n v="5.2409999999999997"/>
    <x v="10"/>
    <n v="0"/>
  </r>
  <r>
    <d v="2020-05-18T12:00:00"/>
    <n v="1.115"/>
    <n v="4.7869999999999999"/>
    <x v="11"/>
    <n v="0"/>
  </r>
  <r>
    <d v="2020-05-18T13:00:00"/>
    <n v="0.112"/>
    <n v="5.3849999999999998"/>
    <x v="12"/>
    <n v="0"/>
  </r>
  <r>
    <d v="2020-05-18T14:00:00"/>
    <n v="1.7709999999999999"/>
    <n v="3.718"/>
    <x v="13"/>
    <n v="0"/>
  </r>
  <r>
    <d v="2020-05-18T15:00:00"/>
    <n v="5.0999999999999997E-2"/>
    <n v="4.3170000000000002"/>
    <x v="14"/>
    <n v="0"/>
  </r>
  <r>
    <d v="2020-05-18T16:00:00"/>
    <n v="0.158"/>
    <n v="2.9470000000000001"/>
    <x v="15"/>
    <n v="0"/>
  </r>
  <r>
    <d v="2020-05-18T17:00:00"/>
    <n v="4.5999999999999999E-2"/>
    <n v="1.575"/>
    <x v="16"/>
    <n v="0"/>
  </r>
  <r>
    <d v="2020-05-18T18:00:00"/>
    <n v="0.218"/>
    <n v="0.43"/>
    <x v="17"/>
    <n v="0"/>
  </r>
  <r>
    <d v="2020-05-18T19:00:00"/>
    <n v="0.38600000000000001"/>
    <n v="8.5999999999999993E-2"/>
    <x v="18"/>
    <n v="0"/>
  </r>
  <r>
    <d v="2020-05-18T20:00:00"/>
    <n v="0.44400000000000001"/>
    <n v="7.3999999999999996E-2"/>
    <x v="19"/>
    <n v="0"/>
  </r>
  <r>
    <d v="2020-05-18T21:00:00"/>
    <n v="0.92900000000000005"/>
    <n v="1E-3"/>
    <x v="20"/>
    <n v="0"/>
  </r>
  <r>
    <d v="2020-05-18T22:00:00"/>
    <n v="6.41"/>
    <n v="0"/>
    <x v="21"/>
    <n v="0"/>
  </r>
  <r>
    <d v="2020-05-18T23:00:00"/>
    <n v="1.28"/>
    <n v="0"/>
    <x v="22"/>
    <n v="0"/>
  </r>
  <r>
    <d v="2020-05-18T00:00:00"/>
    <n v="2.4860000000000002"/>
    <n v="0"/>
    <x v="23"/>
    <n v="0"/>
  </r>
  <r>
    <d v="2020-05-19T01:00:00"/>
    <n v="0.40600000000000003"/>
    <n v="0"/>
    <x v="0"/>
    <n v="0"/>
  </r>
  <r>
    <d v="2020-05-19T02:00:00"/>
    <n v="0.31900000000000001"/>
    <n v="0"/>
    <x v="1"/>
    <n v="0"/>
  </r>
  <r>
    <d v="2020-05-19T03:00:00"/>
    <n v="0.28299999999999997"/>
    <n v="0"/>
    <x v="2"/>
    <n v="0"/>
  </r>
  <r>
    <d v="2020-05-19T04:00:00"/>
    <n v="0.32300000000000001"/>
    <n v="0"/>
    <x v="3"/>
    <n v="0"/>
  </r>
  <r>
    <d v="2020-05-19T05:00:00"/>
    <n v="0.36499999999999999"/>
    <n v="0"/>
    <x v="4"/>
    <n v="0"/>
  </r>
  <r>
    <d v="2020-05-19T06:00:00"/>
    <n v="0.28000000000000003"/>
    <n v="8.0000000000000002E-3"/>
    <x v="5"/>
    <n v="0"/>
  </r>
  <r>
    <d v="2020-05-19T07:00:00"/>
    <n v="3.2000000000000001E-2"/>
    <n v="0.46100000000000002"/>
    <x v="6"/>
    <n v="0"/>
  </r>
  <r>
    <d v="2020-05-19T08:00:00"/>
    <n v="0.56100000000000005"/>
    <n v="1.351"/>
    <x v="7"/>
    <n v="0"/>
  </r>
  <r>
    <d v="2020-05-19T09:00:00"/>
    <n v="0.53300000000000003"/>
    <n v="2.6739999999999999"/>
    <x v="8"/>
    <n v="0"/>
  </r>
  <r>
    <d v="2020-05-19T10:00:00"/>
    <n v="0.42099999999999999"/>
    <n v="4.0819999999999999"/>
    <x v="9"/>
    <n v="0"/>
  </r>
  <r>
    <d v="2020-05-19T11:00:00"/>
    <n v="0.38300000000000001"/>
    <n v="4.8250000000000002"/>
    <x v="10"/>
    <n v="0"/>
  </r>
  <r>
    <d v="2020-05-19T12:00:00"/>
    <n v="1E-3"/>
    <n v="5.1310000000000002"/>
    <x v="11"/>
    <n v="0"/>
  </r>
  <r>
    <d v="2020-05-19T13:00:00"/>
    <n v="8.2000000000000003E-2"/>
    <n v="4.7169999999999996"/>
    <x v="12"/>
    <n v="0"/>
  </r>
  <r>
    <d v="2020-05-19T14:00:00"/>
    <n v="0"/>
    <n v="5.2149999999999999"/>
    <x v="13"/>
    <n v="1"/>
  </r>
  <r>
    <d v="2020-05-19T15:00:00"/>
    <n v="0.08"/>
    <n v="3.2839999999999998"/>
    <x v="14"/>
    <n v="0"/>
  </r>
  <r>
    <d v="2020-05-19T16:00:00"/>
    <n v="0.77600000000000002"/>
    <n v="1.81"/>
    <x v="15"/>
    <n v="0"/>
  </r>
  <r>
    <d v="2020-05-19T17:00:00"/>
    <n v="0.24399999999999999"/>
    <n v="0.94099999999999995"/>
    <x v="16"/>
    <n v="0"/>
  </r>
  <r>
    <d v="2020-05-19T18:00:00"/>
    <n v="2.899"/>
    <n v="8.3000000000000004E-2"/>
    <x v="17"/>
    <n v="0"/>
  </r>
  <r>
    <d v="2020-05-19T19:00:00"/>
    <n v="1.8580000000000001"/>
    <n v="1.2999999999999999E-2"/>
    <x v="18"/>
    <n v="0"/>
  </r>
  <r>
    <d v="2020-05-19T20:00:00"/>
    <n v="0.51400000000000001"/>
    <n v="0"/>
    <x v="19"/>
    <n v="0"/>
  </r>
  <r>
    <d v="2020-05-19T21:00:00"/>
    <n v="0.47299999999999998"/>
    <n v="0"/>
    <x v="20"/>
    <n v="0"/>
  </r>
  <r>
    <d v="2020-05-19T22:00:00"/>
    <n v="0.55200000000000005"/>
    <n v="0"/>
    <x v="21"/>
    <n v="0"/>
  </r>
  <r>
    <d v="2020-05-19T23:00:00"/>
    <n v="0.45600000000000002"/>
    <n v="0"/>
    <x v="22"/>
    <n v="0"/>
  </r>
  <r>
    <d v="2020-05-19T00:00:00"/>
    <n v="0.503"/>
    <n v="0"/>
    <x v="23"/>
    <n v="0"/>
  </r>
  <r>
    <d v="2020-05-20T01:00:00"/>
    <n v="0.52900000000000003"/>
    <n v="0"/>
    <x v="0"/>
    <n v="0"/>
  </r>
  <r>
    <d v="2020-05-20T02:00:00"/>
    <n v="0.375"/>
    <n v="0"/>
    <x v="1"/>
    <n v="0"/>
  </r>
  <r>
    <d v="2020-05-20T03:00:00"/>
    <n v="0.35099999999999998"/>
    <n v="0"/>
    <x v="2"/>
    <n v="0"/>
  </r>
  <r>
    <d v="2020-05-20T04:00:00"/>
    <n v="0.504"/>
    <n v="0"/>
    <x v="3"/>
    <n v="0"/>
  </r>
  <r>
    <d v="2020-05-20T05:00:00"/>
    <n v="0.35799999999999998"/>
    <n v="0"/>
    <x v="4"/>
    <n v="0"/>
  </r>
  <r>
    <d v="2020-05-20T06:00:00"/>
    <n v="0.27300000000000002"/>
    <n v="1.4E-2"/>
    <x v="5"/>
    <n v="0"/>
  </r>
  <r>
    <d v="2020-05-20T07:00:00"/>
    <n v="7.0000000000000001E-3"/>
    <n v="0.60799999999999998"/>
    <x v="6"/>
    <n v="0"/>
  </r>
  <r>
    <d v="2020-05-20T08:00:00"/>
    <n v="0"/>
    <n v="1.615"/>
    <x v="7"/>
    <n v="1"/>
  </r>
  <r>
    <d v="2020-05-20T09:00:00"/>
    <n v="0.22900000000000001"/>
    <n v="2.2450000000000001"/>
    <x v="8"/>
    <n v="0"/>
  </r>
  <r>
    <d v="2020-05-20T10:00:00"/>
    <n v="0.254"/>
    <n v="3.8679999999999999"/>
    <x v="9"/>
    <n v="0"/>
  </r>
  <r>
    <d v="2020-05-20T11:00:00"/>
    <n v="7.0000000000000001E-3"/>
    <n v="4.3019999999999996"/>
    <x v="10"/>
    <n v="0"/>
  </r>
  <r>
    <d v="2020-05-20T12:00:00"/>
    <n v="0.77900000000000003"/>
    <n v="2.0819999999999999"/>
    <x v="11"/>
    <n v="0"/>
  </r>
  <r>
    <d v="2020-05-20T13:00:00"/>
    <n v="2.085"/>
    <n v="3.6589999999999998"/>
    <x v="12"/>
    <n v="0"/>
  </r>
  <r>
    <d v="2020-05-20T14:00:00"/>
    <n v="0.108"/>
    <n v="5.1539999999999999"/>
    <x v="13"/>
    <n v="0"/>
  </r>
  <r>
    <d v="2020-05-20T15:00:00"/>
    <n v="2.1000000000000001E-2"/>
    <n v="4.593"/>
    <x v="14"/>
    <n v="0"/>
  </r>
  <r>
    <d v="2020-05-20T16:00:00"/>
    <n v="0.64800000000000002"/>
    <n v="2.6850000000000001"/>
    <x v="15"/>
    <n v="0"/>
  </r>
  <r>
    <d v="2020-05-20T17:00:00"/>
    <n v="0.44"/>
    <n v="1.2609999999999999"/>
    <x v="16"/>
    <n v="0"/>
  </r>
  <r>
    <d v="2020-05-20T18:00:00"/>
    <n v="0.56799999999999995"/>
    <n v="0.36499999999999999"/>
    <x v="17"/>
    <n v="0"/>
  </r>
  <r>
    <d v="2020-05-20T19:00:00"/>
    <n v="0.191"/>
    <n v="8.5000000000000006E-2"/>
    <x v="18"/>
    <n v="0"/>
  </r>
  <r>
    <d v="2020-05-20T20:00:00"/>
    <n v="0.27600000000000002"/>
    <n v="1.4E-2"/>
    <x v="19"/>
    <n v="0"/>
  </r>
  <r>
    <d v="2020-05-20T21:00:00"/>
    <n v="0.67400000000000004"/>
    <n v="0"/>
    <x v="20"/>
    <n v="0"/>
  </r>
  <r>
    <d v="2020-05-20T22:00:00"/>
    <n v="0.52600000000000002"/>
    <n v="0"/>
    <x v="21"/>
    <n v="0"/>
  </r>
  <r>
    <d v="2020-05-20T23:00:00"/>
    <n v="2.702"/>
    <n v="0"/>
    <x v="22"/>
    <n v="0"/>
  </r>
  <r>
    <d v="2020-05-20T00:00:00"/>
    <n v="8.2360000000000007"/>
    <n v="0"/>
    <x v="23"/>
    <n v="0"/>
  </r>
  <r>
    <d v="2020-05-21T01:00:00"/>
    <n v="0.57799999999999996"/>
    <n v="0"/>
    <x v="0"/>
    <n v="0"/>
  </r>
  <r>
    <d v="2020-05-21T02:00:00"/>
    <n v="0.377"/>
    <n v="0"/>
    <x v="1"/>
    <n v="0"/>
  </r>
  <r>
    <d v="2020-05-21T03:00:00"/>
    <n v="0.45"/>
    <n v="0"/>
    <x v="2"/>
    <n v="0"/>
  </r>
  <r>
    <d v="2020-05-21T04:00:00"/>
    <n v="0.378"/>
    <n v="0"/>
    <x v="3"/>
    <n v="0"/>
  </r>
  <r>
    <d v="2020-05-21T05:00:00"/>
    <n v="0.34699999999999998"/>
    <n v="0"/>
    <x v="4"/>
    <n v="0"/>
  </r>
  <r>
    <d v="2020-05-21T06:00:00"/>
    <n v="0.22500000000000001"/>
    <n v="3.4000000000000002E-2"/>
    <x v="5"/>
    <n v="0"/>
  </r>
  <r>
    <d v="2020-05-21T07:00:00"/>
    <n v="2.7E-2"/>
    <n v="0.48799999999999999"/>
    <x v="6"/>
    <n v="0"/>
  </r>
  <r>
    <d v="2020-05-21T08:00:00"/>
    <n v="1E-3"/>
    <n v="0.91400000000000003"/>
    <x v="7"/>
    <n v="0"/>
  </r>
  <r>
    <d v="2020-05-21T09:00:00"/>
    <n v="0.35799999999999998"/>
    <n v="1.9239999999999999"/>
    <x v="8"/>
    <n v="0"/>
  </r>
  <r>
    <d v="2020-05-21T10:00:00"/>
    <n v="0.214"/>
    <n v="3.4780000000000002"/>
    <x v="9"/>
    <n v="0"/>
  </r>
  <r>
    <d v="2020-05-21T11:00:00"/>
    <n v="2.7410000000000001"/>
    <n v="3.218"/>
    <x v="10"/>
    <n v="0"/>
  </r>
  <r>
    <d v="2020-05-21T12:00:00"/>
    <n v="2E-3"/>
    <n v="5.37"/>
    <x v="11"/>
    <n v="0"/>
  </r>
  <r>
    <d v="2020-05-21T13:00:00"/>
    <n v="6.0000000000000001E-3"/>
    <n v="5.8730000000000002"/>
    <x v="12"/>
    <n v="0"/>
  </r>
  <r>
    <d v="2020-05-21T14:00:00"/>
    <n v="0.34200000000000003"/>
    <n v="4.2990000000000004"/>
    <x v="13"/>
    <n v="0"/>
  </r>
  <r>
    <d v="2020-05-21T15:00:00"/>
    <n v="1.496"/>
    <n v="3.9279999999999999"/>
    <x v="14"/>
    <n v="0"/>
  </r>
  <r>
    <d v="2020-05-21T16:00:00"/>
    <n v="0.121"/>
    <n v="3.35"/>
    <x v="15"/>
    <n v="0"/>
  </r>
  <r>
    <d v="2020-05-21T17:00:00"/>
    <n v="4.0000000000000001E-3"/>
    <n v="1.7589999999999999"/>
    <x v="16"/>
    <n v="0"/>
  </r>
  <r>
    <d v="2020-05-21T18:00:00"/>
    <n v="0.14699999999999999"/>
    <n v="0.309"/>
    <x v="17"/>
    <n v="0"/>
  </r>
  <r>
    <d v="2020-05-21T19:00:00"/>
    <n v="0.77900000000000003"/>
    <n v="5.0000000000000001E-3"/>
    <x v="18"/>
    <n v="0"/>
  </r>
  <r>
    <d v="2020-05-21T20:00:00"/>
    <n v="0.318"/>
    <n v="0"/>
    <x v="19"/>
    <n v="0"/>
  </r>
  <r>
    <d v="2020-05-21T21:00:00"/>
    <n v="0.58899999999999997"/>
    <n v="0"/>
    <x v="20"/>
    <n v="0"/>
  </r>
  <r>
    <d v="2020-05-21T22:00:00"/>
    <n v="1.123"/>
    <n v="0"/>
    <x v="21"/>
    <n v="0"/>
  </r>
  <r>
    <d v="2020-05-21T23:00:00"/>
    <n v="4.0609999999999999"/>
    <n v="0"/>
    <x v="22"/>
    <n v="0"/>
  </r>
  <r>
    <d v="2020-05-21T00:00:00"/>
    <n v="1.9570000000000001"/>
    <n v="0"/>
    <x v="23"/>
    <n v="0"/>
  </r>
  <r>
    <d v="2020-05-22T01:00:00"/>
    <n v="0.38800000000000001"/>
    <n v="0"/>
    <x v="0"/>
    <n v="0"/>
  </r>
  <r>
    <d v="2020-05-22T02:00:00"/>
    <n v="0.317"/>
    <n v="0"/>
    <x v="1"/>
    <n v="0"/>
  </r>
  <r>
    <d v="2020-05-22T03:00:00"/>
    <n v="0.36299999999999999"/>
    <n v="0"/>
    <x v="2"/>
    <n v="0"/>
  </r>
  <r>
    <d v="2020-05-22T04:00:00"/>
    <n v="0.34399999999999997"/>
    <n v="0"/>
    <x v="3"/>
    <n v="0"/>
  </r>
  <r>
    <d v="2020-05-22T05:00:00"/>
    <n v="0.377"/>
    <n v="0"/>
    <x v="4"/>
    <n v="0"/>
  </r>
  <r>
    <d v="2020-05-22T06:00:00"/>
    <n v="0.20300000000000001"/>
    <n v="0.04"/>
    <x v="5"/>
    <n v="0"/>
  </r>
  <r>
    <d v="2020-05-22T07:00:00"/>
    <n v="8.9999999999999993E-3"/>
    <n v="0.82"/>
    <x v="6"/>
    <n v="0"/>
  </r>
  <r>
    <d v="2020-05-22T08:00:00"/>
    <n v="0.85599999999999998"/>
    <n v="1.2629999999999999"/>
    <x v="7"/>
    <n v="0"/>
  </r>
  <r>
    <d v="2020-05-22T09:00:00"/>
    <n v="1.407"/>
    <n v="2.23"/>
    <x v="8"/>
    <n v="0"/>
  </r>
  <r>
    <d v="2020-05-22T10:00:00"/>
    <n v="0.53500000000000003"/>
    <n v="3.7789999999999999"/>
    <x v="9"/>
    <n v="0"/>
  </r>
  <r>
    <d v="2020-05-22T11:00:00"/>
    <n v="0.125"/>
    <n v="4.7279999999999998"/>
    <x v="10"/>
    <n v="0"/>
  </r>
  <r>
    <d v="2020-05-22T12:00:00"/>
    <n v="0.23200000000000001"/>
    <n v="4.298"/>
    <x v="11"/>
    <n v="0"/>
  </r>
  <r>
    <d v="2020-05-22T13:00:00"/>
    <n v="9.0999999999999998E-2"/>
    <n v="4.1219999999999999"/>
    <x v="12"/>
    <n v="0"/>
  </r>
  <r>
    <d v="2020-05-22T14:00:00"/>
    <n v="0.69599999999999995"/>
    <n v="4.5650000000000004"/>
    <x v="13"/>
    <n v="0"/>
  </r>
  <r>
    <d v="2020-05-22T15:00:00"/>
    <n v="3.2229999999999999"/>
    <n v="2.7749999999999999"/>
    <x v="14"/>
    <n v="0"/>
  </r>
  <r>
    <d v="2020-05-22T16:00:00"/>
    <n v="1.0820000000000001"/>
    <n v="2.16"/>
    <x v="15"/>
    <n v="0"/>
  </r>
  <r>
    <d v="2020-05-22T17:00:00"/>
    <n v="0.55800000000000005"/>
    <n v="1.046"/>
    <x v="16"/>
    <n v="0"/>
  </r>
  <r>
    <d v="2020-05-22T18:00:00"/>
    <n v="0.84399999999999997"/>
    <n v="0.70599999999999996"/>
    <x v="17"/>
    <n v="0"/>
  </r>
  <r>
    <d v="2020-05-22T19:00:00"/>
    <n v="0.68799999999999994"/>
    <n v="0.2"/>
    <x v="18"/>
    <n v="0"/>
  </r>
  <r>
    <d v="2020-05-22T20:00:00"/>
    <n v="1.794"/>
    <n v="2.1999999999999999E-2"/>
    <x v="19"/>
    <n v="0"/>
  </r>
  <r>
    <d v="2020-05-22T21:00:00"/>
    <n v="2.7250000000000001"/>
    <n v="0"/>
    <x v="20"/>
    <n v="0"/>
  </r>
  <r>
    <d v="2020-05-22T22:00:00"/>
    <n v="2.1110000000000002"/>
    <n v="0"/>
    <x v="21"/>
    <n v="0"/>
  </r>
  <r>
    <d v="2020-05-22T23:00:00"/>
    <n v="1.597"/>
    <n v="0"/>
    <x v="22"/>
    <n v="0"/>
  </r>
  <r>
    <d v="2020-05-22T00:00:00"/>
    <n v="1.4239999999999999"/>
    <n v="0"/>
    <x v="23"/>
    <n v="0"/>
  </r>
  <r>
    <d v="2020-05-23T01:00:00"/>
    <n v="1.266"/>
    <n v="0"/>
    <x v="0"/>
    <n v="0"/>
  </r>
  <r>
    <d v="2020-05-23T02:00:00"/>
    <n v="0.52500000000000002"/>
    <n v="0"/>
    <x v="1"/>
    <n v="0"/>
  </r>
  <r>
    <d v="2020-05-23T03:00:00"/>
    <n v="0.86099999999999999"/>
    <n v="0"/>
    <x v="2"/>
    <n v="0"/>
  </r>
  <r>
    <d v="2020-05-23T04:00:00"/>
    <n v="1.131"/>
    <n v="0"/>
    <x v="3"/>
    <n v="0"/>
  </r>
  <r>
    <d v="2020-05-23T05:00:00"/>
    <n v="0.36399999999999999"/>
    <n v="0"/>
    <x v="4"/>
    <n v="0"/>
  </r>
  <r>
    <d v="2020-05-23T06:00:00"/>
    <n v="0.20899999999999999"/>
    <n v="2.9000000000000001E-2"/>
    <x v="5"/>
    <n v="0"/>
  </r>
  <r>
    <d v="2020-05-23T07:00:00"/>
    <n v="8.1000000000000003E-2"/>
    <n v="0.17499999999999999"/>
    <x v="6"/>
    <n v="0"/>
  </r>
  <r>
    <d v="2020-05-23T08:00:00"/>
    <n v="0.01"/>
    <n v="0.45900000000000002"/>
    <x v="7"/>
    <n v="0"/>
  </r>
  <r>
    <d v="2020-05-23T09:00:00"/>
    <n v="0"/>
    <n v="1.079"/>
    <x v="8"/>
    <n v="1"/>
  </r>
  <r>
    <d v="2020-05-23T10:00:00"/>
    <n v="2.8359999999999999"/>
    <n v="1.3620000000000001"/>
    <x v="9"/>
    <n v="0"/>
  </r>
  <r>
    <d v="2020-05-23T11:00:00"/>
    <n v="0.67100000000000004"/>
    <n v="1.746"/>
    <x v="10"/>
    <n v="0"/>
  </r>
  <r>
    <d v="2020-05-23T12:00:00"/>
    <n v="0.372"/>
    <n v="1.4750000000000001"/>
    <x v="11"/>
    <n v="0"/>
  </r>
  <r>
    <d v="2020-05-23T13:00:00"/>
    <n v="0.54600000000000004"/>
    <n v="0.93"/>
    <x v="12"/>
    <n v="0"/>
  </r>
  <r>
    <d v="2020-05-23T14:00:00"/>
    <n v="0.83899999999999997"/>
    <n v="0.373"/>
    <x v="13"/>
    <n v="0"/>
  </r>
  <r>
    <d v="2020-05-23T15:00:00"/>
    <n v="2.0539999999999998"/>
    <n v="0.72"/>
    <x v="14"/>
    <n v="0"/>
  </r>
  <r>
    <d v="2020-05-23T16:00:00"/>
    <n v="0.56200000000000006"/>
    <n v="0.16300000000000001"/>
    <x v="15"/>
    <n v="0"/>
  </r>
  <r>
    <d v="2020-05-23T17:00:00"/>
    <n v="1.276"/>
    <n v="2.3E-2"/>
    <x v="16"/>
    <n v="0"/>
  </r>
  <r>
    <d v="2020-05-23T18:00:00"/>
    <n v="1.4139999999999999"/>
    <n v="3.5000000000000003E-2"/>
    <x v="17"/>
    <n v="0"/>
  </r>
  <r>
    <d v="2020-05-23T19:00:00"/>
    <n v="2.0369999999999999"/>
    <n v="1.4E-2"/>
    <x v="18"/>
    <n v="0"/>
  </r>
  <r>
    <d v="2020-05-23T20:00:00"/>
    <n v="1.966"/>
    <n v="0"/>
    <x v="19"/>
    <n v="0"/>
  </r>
  <r>
    <d v="2020-05-23T21:00:00"/>
    <n v="2.1070000000000002"/>
    <n v="0"/>
    <x v="20"/>
    <n v="0"/>
  </r>
  <r>
    <d v="2020-05-23T22:00:00"/>
    <n v="2.4750000000000001"/>
    <n v="0"/>
    <x v="21"/>
    <n v="0"/>
  </r>
  <r>
    <d v="2020-05-23T23:00:00"/>
    <n v="5.798"/>
    <n v="0"/>
    <x v="22"/>
    <n v="0"/>
  </r>
  <r>
    <d v="2020-05-23T00:00:00"/>
    <n v="3.7850000000000001"/>
    <n v="0"/>
    <x v="23"/>
    <n v="0"/>
  </r>
  <r>
    <d v="2020-05-24T01:00:00"/>
    <n v="0.73"/>
    <n v="0"/>
    <x v="0"/>
    <n v="0"/>
  </r>
  <r>
    <d v="2020-05-24T02:00:00"/>
    <n v="0.39"/>
    <n v="0"/>
    <x v="1"/>
    <n v="0"/>
  </r>
  <r>
    <d v="2020-05-24T03:00:00"/>
    <n v="0.376"/>
    <n v="0"/>
    <x v="2"/>
    <n v="0"/>
  </r>
  <r>
    <d v="2020-05-24T04:00:00"/>
    <n v="0.40300000000000002"/>
    <n v="0"/>
    <x v="3"/>
    <n v="0"/>
  </r>
  <r>
    <d v="2020-05-24T05:00:00"/>
    <n v="0.33600000000000002"/>
    <n v="0"/>
    <x v="4"/>
    <n v="0"/>
  </r>
  <r>
    <d v="2020-05-24T06:00:00"/>
    <n v="0.36699999999999999"/>
    <n v="0"/>
    <x v="5"/>
    <n v="0"/>
  </r>
  <r>
    <d v="2020-05-24T07:00:00"/>
    <n v="0.129"/>
    <n v="0.108"/>
    <x v="6"/>
    <n v="0"/>
  </r>
  <r>
    <d v="2020-05-24T08:00:00"/>
    <n v="0"/>
    <n v="0.85699999999999998"/>
    <x v="7"/>
    <n v="1"/>
  </r>
  <r>
    <d v="2020-05-24T09:00:00"/>
    <n v="1.016"/>
    <n v="2.7189999999999999"/>
    <x v="8"/>
    <n v="0"/>
  </r>
  <r>
    <d v="2020-05-24T10:00:00"/>
    <n v="0.88800000000000001"/>
    <n v="1.661"/>
    <x v="9"/>
    <n v="0"/>
  </r>
  <r>
    <d v="2020-05-24T11:00:00"/>
    <n v="6.1310000000000002"/>
    <n v="0.83199999999999996"/>
    <x v="10"/>
    <n v="0"/>
  </r>
  <r>
    <d v="2020-05-24T12:00:00"/>
    <n v="1.214"/>
    <n v="2.3330000000000002"/>
    <x v="11"/>
    <n v="0"/>
  </r>
  <r>
    <d v="2020-05-24T13:00:00"/>
    <n v="0.50800000000000001"/>
    <n v="2.6909999999999998"/>
    <x v="12"/>
    <n v="0"/>
  </r>
  <r>
    <d v="2020-05-24T14:00:00"/>
    <n v="0.35799999999999998"/>
    <n v="3.4449999999999998"/>
    <x v="13"/>
    <n v="0"/>
  </r>
  <r>
    <d v="2020-05-24T15:00:00"/>
    <n v="2.5999999999999999E-2"/>
    <n v="2.7469999999999999"/>
    <x v="14"/>
    <n v="0"/>
  </r>
  <r>
    <d v="2020-05-24T16:00:00"/>
    <n v="0.96299999999999997"/>
    <n v="0.873"/>
    <x v="15"/>
    <n v="0"/>
  </r>
  <r>
    <d v="2020-05-24T17:00:00"/>
    <n v="4.47"/>
    <n v="0.76800000000000002"/>
    <x v="16"/>
    <n v="0"/>
  </r>
  <r>
    <d v="2020-05-24T18:00:00"/>
    <n v="0.27900000000000003"/>
    <n v="0.505"/>
    <x v="17"/>
    <n v="0"/>
  </r>
  <r>
    <d v="2020-05-24T19:00:00"/>
    <n v="1.597"/>
    <n v="7.0000000000000001E-3"/>
    <x v="18"/>
    <n v="0"/>
  </r>
  <r>
    <d v="2020-05-24T20:00:00"/>
    <n v="0.73"/>
    <n v="2.5000000000000001E-2"/>
    <x v="19"/>
    <n v="0"/>
  </r>
  <r>
    <d v="2020-05-24T21:00:00"/>
    <n v="1.008"/>
    <n v="0"/>
    <x v="20"/>
    <n v="0"/>
  </r>
  <r>
    <d v="2020-05-24T22:00:00"/>
    <n v="1.415"/>
    <n v="0"/>
    <x v="21"/>
    <n v="0"/>
  </r>
  <r>
    <d v="2020-05-24T23:00:00"/>
    <n v="1.8979999999999999"/>
    <n v="0"/>
    <x v="22"/>
    <n v="0"/>
  </r>
  <r>
    <d v="2020-05-24T00:00:00"/>
    <n v="1.619"/>
    <n v="0"/>
    <x v="23"/>
    <n v="0"/>
  </r>
  <r>
    <d v="2020-05-25T01:00:00"/>
    <n v="0.95499999999999996"/>
    <n v="0"/>
    <x v="0"/>
    <n v="0"/>
  </r>
  <r>
    <d v="2020-05-25T02:00:00"/>
    <n v="0.38"/>
    <n v="0"/>
    <x v="1"/>
    <n v="0"/>
  </r>
  <r>
    <d v="2020-05-25T03:00:00"/>
    <n v="0.42399999999999999"/>
    <n v="0"/>
    <x v="2"/>
    <n v="0"/>
  </r>
  <r>
    <d v="2020-05-25T04:00:00"/>
    <n v="0.38100000000000001"/>
    <n v="0"/>
    <x v="3"/>
    <n v="0"/>
  </r>
  <r>
    <d v="2020-05-25T05:00:00"/>
    <n v="0.34300000000000003"/>
    <n v="0"/>
    <x v="4"/>
    <n v="0"/>
  </r>
  <r>
    <d v="2020-05-25T06:00:00"/>
    <n v="0.24199999999999999"/>
    <n v="6.0000000000000001E-3"/>
    <x v="5"/>
    <n v="0"/>
  </r>
  <r>
    <d v="2020-05-25T07:00:00"/>
    <n v="0.17199999999999999"/>
    <n v="4.3999999999999997E-2"/>
    <x v="6"/>
    <n v="0"/>
  </r>
  <r>
    <d v="2020-05-25T08:00:00"/>
    <n v="0.122"/>
    <n v="0.104"/>
    <x v="7"/>
    <n v="0"/>
  </r>
  <r>
    <d v="2020-05-25T09:00:00"/>
    <n v="4.6820000000000004"/>
    <n v="4.4999999999999998E-2"/>
    <x v="8"/>
    <n v="0"/>
  </r>
  <r>
    <d v="2020-05-25T10:00:00"/>
    <n v="0.96199999999999997"/>
    <n v="6.4000000000000001E-2"/>
    <x v="9"/>
    <n v="0"/>
  </r>
  <r>
    <d v="2020-05-25T11:00:00"/>
    <n v="2.044"/>
    <n v="0.19500000000000001"/>
    <x v="10"/>
    <n v="0"/>
  </r>
  <r>
    <d v="2020-05-25T12:00:00"/>
    <n v="2.2999999999999998"/>
    <n v="0.91400000000000003"/>
    <x v="11"/>
    <n v="0"/>
  </r>
  <r>
    <d v="2020-05-25T13:00:00"/>
    <n v="1.94"/>
    <n v="0.98399999999999999"/>
    <x v="12"/>
    <n v="0"/>
  </r>
  <r>
    <d v="2020-05-25T14:00:00"/>
    <n v="2.133"/>
    <n v="0.72599999999999998"/>
    <x v="13"/>
    <n v="0"/>
  </r>
  <r>
    <d v="2020-05-25T15:00:00"/>
    <n v="0.26300000000000001"/>
    <n v="0.72499999999999998"/>
    <x v="14"/>
    <n v="0"/>
  </r>
  <r>
    <d v="2020-05-25T16:00:00"/>
    <n v="0.377"/>
    <n v="0.84899999999999998"/>
    <x v="15"/>
    <n v="0"/>
  </r>
  <r>
    <d v="2020-05-25T17:00:00"/>
    <n v="0.42899999999999999"/>
    <n v="0.46100000000000002"/>
    <x v="16"/>
    <n v="0"/>
  </r>
  <r>
    <d v="2020-05-25T18:00:00"/>
    <n v="0.48799999999999999"/>
    <n v="0.48199999999999998"/>
    <x v="17"/>
    <n v="0"/>
  </r>
  <r>
    <d v="2020-05-25T19:00:00"/>
    <n v="1.1000000000000001"/>
    <n v="0.161"/>
    <x v="18"/>
    <n v="0"/>
  </r>
  <r>
    <d v="2020-05-25T20:00:00"/>
    <n v="0.66700000000000004"/>
    <n v="2.7E-2"/>
    <x v="19"/>
    <n v="0"/>
  </r>
  <r>
    <d v="2020-05-25T21:00:00"/>
    <n v="1.98"/>
    <n v="0"/>
    <x v="20"/>
    <n v="0"/>
  </r>
  <r>
    <d v="2020-05-25T22:00:00"/>
    <n v="4.2839999999999998"/>
    <n v="0"/>
    <x v="21"/>
    <n v="0"/>
  </r>
  <r>
    <d v="2020-05-25T23:00:00"/>
    <n v="4.415"/>
    <n v="0"/>
    <x v="22"/>
    <n v="0"/>
  </r>
  <r>
    <d v="2020-05-25T00:00:00"/>
    <n v="2.4769999999999999"/>
    <n v="0"/>
    <x v="23"/>
    <n v="0"/>
  </r>
  <r>
    <d v="2020-05-26T01:00:00"/>
    <n v="1.175"/>
    <n v="0"/>
    <x v="0"/>
    <n v="0"/>
  </r>
  <r>
    <d v="2020-05-26T02:00:00"/>
    <n v="0.40100000000000002"/>
    <n v="0"/>
    <x v="1"/>
    <n v="0"/>
  </r>
  <r>
    <d v="2020-05-26T03:00:00"/>
    <n v="0.42199999999999999"/>
    <n v="0"/>
    <x v="2"/>
    <n v="0"/>
  </r>
  <r>
    <d v="2020-05-26T04:00:00"/>
    <n v="0.28100000000000003"/>
    <n v="0"/>
    <x v="3"/>
    <n v="0"/>
  </r>
  <r>
    <d v="2020-05-26T05:00:00"/>
    <n v="0.26900000000000002"/>
    <n v="0"/>
    <x v="4"/>
    <n v="0"/>
  </r>
  <r>
    <d v="2020-05-26T06:00:00"/>
    <n v="0.28999999999999998"/>
    <n v="0"/>
    <x v="5"/>
    <n v="0"/>
  </r>
  <r>
    <d v="2020-05-26T07:00:00"/>
    <n v="0.23"/>
    <n v="0.02"/>
    <x v="6"/>
    <n v="0"/>
  </r>
  <r>
    <d v="2020-05-26T08:00:00"/>
    <n v="0.97399999999999998"/>
    <n v="0.121"/>
    <x v="7"/>
    <n v="0"/>
  </r>
  <r>
    <d v="2020-05-26T09:00:00"/>
    <n v="5.0999999999999997E-2"/>
    <n v="0.57099999999999995"/>
    <x v="8"/>
    <n v="0"/>
  </r>
  <r>
    <d v="2020-05-26T10:00:00"/>
    <n v="1.3049999999999999"/>
    <n v="0.753"/>
    <x v="9"/>
    <n v="0"/>
  </r>
  <r>
    <d v="2020-05-26T11:00:00"/>
    <n v="0.65300000000000002"/>
    <n v="1.17"/>
    <x v="10"/>
    <n v="0"/>
  </r>
  <r>
    <d v="2020-05-26T12:00:00"/>
    <n v="4.3949999999999996"/>
    <n v="1.077"/>
    <x v="11"/>
    <n v="0"/>
  </r>
  <r>
    <d v="2020-05-26T13:00:00"/>
    <n v="1.4890000000000001"/>
    <n v="1.6539999999999999"/>
    <x v="12"/>
    <n v="0"/>
  </r>
  <r>
    <d v="2020-05-26T14:00:00"/>
    <n v="0.49299999999999999"/>
    <n v="3.45"/>
    <x v="13"/>
    <n v="0"/>
  </r>
  <r>
    <d v="2020-05-26T15:00:00"/>
    <n v="0.91100000000000003"/>
    <n v="2.7090000000000001"/>
    <x v="14"/>
    <n v="0"/>
  </r>
  <r>
    <d v="2020-05-26T16:00:00"/>
    <n v="0.24199999999999999"/>
    <n v="2.6190000000000002"/>
    <x v="15"/>
    <n v="0"/>
  </r>
  <r>
    <d v="2020-05-26T17:00:00"/>
    <n v="0.251"/>
    <n v="0.996"/>
    <x v="16"/>
    <n v="0"/>
  </r>
  <r>
    <d v="2020-05-26T18:00:00"/>
    <n v="0.70699999999999996"/>
    <n v="0.48"/>
    <x v="17"/>
    <n v="0"/>
  </r>
  <r>
    <d v="2020-05-26T19:00:00"/>
    <n v="0.84199999999999997"/>
    <n v="0.14199999999999999"/>
    <x v="18"/>
    <n v="0"/>
  </r>
  <r>
    <d v="2020-05-26T20:00:00"/>
    <n v="0.78800000000000003"/>
    <n v="3.0000000000000001E-3"/>
    <x v="19"/>
    <n v="0"/>
  </r>
  <r>
    <d v="2020-05-26T21:00:00"/>
    <n v="1.036"/>
    <n v="0"/>
    <x v="20"/>
    <n v="0"/>
  </r>
  <r>
    <d v="2020-05-26T22:00:00"/>
    <n v="1.319"/>
    <n v="0"/>
    <x v="21"/>
    <n v="0"/>
  </r>
  <r>
    <d v="2020-05-26T23:00:00"/>
    <n v="1.44"/>
    <n v="0"/>
    <x v="22"/>
    <n v="0"/>
  </r>
  <r>
    <d v="2020-05-26T00:00:00"/>
    <n v="1.282"/>
    <n v="0"/>
    <x v="23"/>
    <n v="0"/>
  </r>
  <r>
    <d v="2020-05-27T01:00:00"/>
    <n v="1.083"/>
    <n v="0"/>
    <x v="0"/>
    <n v="0"/>
  </r>
  <r>
    <d v="2020-05-27T02:00:00"/>
    <n v="1.474"/>
    <n v="0"/>
    <x v="1"/>
    <n v="0"/>
  </r>
  <r>
    <d v="2020-05-27T03:00:00"/>
    <n v="0.69"/>
    <n v="0"/>
    <x v="2"/>
    <n v="0"/>
  </r>
  <r>
    <d v="2020-05-27T04:00:00"/>
    <n v="0.79800000000000004"/>
    <n v="0"/>
    <x v="3"/>
    <n v="0"/>
  </r>
  <r>
    <d v="2020-05-27T05:00:00"/>
    <n v="0.45100000000000001"/>
    <n v="0"/>
    <x v="4"/>
    <n v="0"/>
  </r>
  <r>
    <d v="2020-05-27T06:00:00"/>
    <n v="0.22800000000000001"/>
    <n v="3.1E-2"/>
    <x v="5"/>
    <n v="0"/>
  </r>
  <r>
    <d v="2020-05-27T07:00:00"/>
    <n v="8.0000000000000002E-3"/>
    <n v="0.49299999999999999"/>
    <x v="6"/>
    <n v="0"/>
  </r>
  <r>
    <d v="2020-05-27T08:00:00"/>
    <n v="0"/>
    <n v="1.696"/>
    <x v="7"/>
    <n v="1"/>
  </r>
  <r>
    <d v="2020-05-27T09:00:00"/>
    <n v="3.5419999999999998"/>
    <n v="2.254"/>
    <x v="8"/>
    <n v="0"/>
  </r>
  <r>
    <d v="2020-05-27T10:00:00"/>
    <n v="1.1240000000000001"/>
    <n v="3.41"/>
    <x v="9"/>
    <n v="0"/>
  </r>
  <r>
    <d v="2020-05-27T11:00:00"/>
    <n v="2.1789999999999998"/>
    <n v="3.625"/>
    <x v="10"/>
    <n v="0"/>
  </r>
  <r>
    <d v="2020-05-27T12:00:00"/>
    <n v="0.04"/>
    <n v="3.7040000000000002"/>
    <x v="11"/>
    <n v="0"/>
  </r>
  <r>
    <d v="2020-05-27T13:00:00"/>
    <n v="0.80400000000000005"/>
    <n v="2.9089999999999998"/>
    <x v="12"/>
    <n v="0"/>
  </r>
  <r>
    <d v="2020-05-27T14:00:00"/>
    <n v="1.6160000000000001"/>
    <n v="2.4870000000000001"/>
    <x v="13"/>
    <n v="0"/>
  </r>
  <r>
    <d v="2020-05-27T15:00:00"/>
    <n v="1.659"/>
    <n v="2.379"/>
    <x v="14"/>
    <n v="0"/>
  </r>
  <r>
    <d v="2020-05-27T16:00:00"/>
    <n v="0.38100000000000001"/>
    <n v="1.3380000000000001"/>
    <x v="15"/>
    <n v="0"/>
  </r>
  <r>
    <d v="2020-05-27T17:00:00"/>
    <n v="0.88400000000000001"/>
    <n v="0.56200000000000006"/>
    <x v="16"/>
    <n v="0"/>
  </r>
  <r>
    <d v="2020-05-27T18:00:00"/>
    <n v="0.68200000000000005"/>
    <n v="0.13300000000000001"/>
    <x v="17"/>
    <n v="0"/>
  </r>
  <r>
    <d v="2020-05-27T19:00:00"/>
    <n v="0.621"/>
    <n v="5.0000000000000001E-3"/>
    <x v="18"/>
    <n v="0"/>
  </r>
  <r>
    <d v="2020-05-27T20:00:00"/>
    <n v="1.0960000000000001"/>
    <n v="0"/>
    <x v="19"/>
    <n v="0"/>
  </r>
  <r>
    <d v="2020-05-27T21:00:00"/>
    <n v="0.89400000000000002"/>
    <n v="0"/>
    <x v="20"/>
    <n v="0"/>
  </r>
  <r>
    <d v="2020-05-27T22:00:00"/>
    <n v="0.80300000000000005"/>
    <n v="0"/>
    <x v="21"/>
    <n v="0"/>
  </r>
  <r>
    <d v="2020-05-27T23:00:00"/>
    <n v="1.163"/>
    <n v="0"/>
    <x v="22"/>
    <n v="0"/>
  </r>
  <r>
    <d v="2020-05-27T00:00:00"/>
    <n v="1.1240000000000001"/>
    <n v="0"/>
    <x v="23"/>
    <n v="0"/>
  </r>
  <r>
    <d v="2020-05-28T01:00:00"/>
    <n v="1.397"/>
    <n v="0"/>
    <x v="0"/>
    <n v="0"/>
  </r>
  <r>
    <d v="2020-05-28T02:00:00"/>
    <n v="0.79400000000000004"/>
    <n v="0"/>
    <x v="1"/>
    <n v="0"/>
  </r>
  <r>
    <d v="2020-05-28T03:00:00"/>
    <n v="1.052"/>
    <n v="0"/>
    <x v="2"/>
    <n v="0"/>
  </r>
  <r>
    <d v="2020-05-28T04:00:00"/>
    <n v="1.224"/>
    <n v="0"/>
    <x v="3"/>
    <n v="0"/>
  </r>
  <r>
    <d v="2020-05-28T05:00:00"/>
    <n v="0.42099999999999999"/>
    <n v="0"/>
    <x v="4"/>
    <n v="0"/>
  </r>
  <r>
    <d v="2020-05-28T06:00:00"/>
    <n v="0.248"/>
    <n v="7.1999999999999995E-2"/>
    <x v="5"/>
    <n v="0"/>
  </r>
  <r>
    <d v="2020-05-28T07:00:00"/>
    <n v="0.35399999999999998"/>
    <n v="0.52500000000000002"/>
    <x v="6"/>
    <n v="0"/>
  </r>
  <r>
    <d v="2020-05-28T08:00:00"/>
    <n v="0.377"/>
    <n v="1.4710000000000001"/>
    <x v="7"/>
    <n v="0"/>
  </r>
  <r>
    <d v="2020-05-28T09:00:00"/>
    <n v="8.1000000000000003E-2"/>
    <n v="2.875"/>
    <x v="8"/>
    <n v="0"/>
  </r>
  <r>
    <d v="2020-05-28T10:00:00"/>
    <n v="0.04"/>
    <n v="2.5750000000000002"/>
    <x v="9"/>
    <n v="0"/>
  </r>
  <r>
    <d v="2020-05-28T11:00:00"/>
    <n v="1.1639999999999999"/>
    <n v="2.2469999999999999"/>
    <x v="10"/>
    <n v="0"/>
  </r>
  <r>
    <d v="2020-05-28T12:00:00"/>
    <n v="2.9670000000000001"/>
    <n v="1.256"/>
    <x v="11"/>
    <n v="0"/>
  </r>
  <r>
    <d v="2020-05-28T13:00:00"/>
    <n v="0.44800000000000001"/>
    <n v="0.63700000000000001"/>
    <x v="12"/>
    <n v="0"/>
  </r>
  <r>
    <d v="2020-05-28T14:00:00"/>
    <n v="0.93100000000000005"/>
    <n v="0.52700000000000002"/>
    <x v="13"/>
    <n v="0"/>
  </r>
  <r>
    <d v="2020-05-28T15:00:00"/>
    <n v="0.78"/>
    <n v="0.38"/>
    <x v="14"/>
    <n v="0"/>
  </r>
  <r>
    <d v="2020-05-28T16:00:00"/>
    <n v="1.506"/>
    <n v="0.54800000000000004"/>
    <x v="15"/>
    <n v="0"/>
  </r>
  <r>
    <d v="2020-05-28T17:00:00"/>
    <n v="1.012"/>
    <n v="0.38100000000000001"/>
    <x v="16"/>
    <n v="0"/>
  </r>
  <r>
    <d v="2020-05-28T18:00:00"/>
    <n v="0.40799999999999997"/>
    <n v="0.161"/>
    <x v="17"/>
    <n v="0"/>
  </r>
  <r>
    <d v="2020-05-28T19:00:00"/>
    <n v="0.16600000000000001"/>
    <n v="0.16600000000000001"/>
    <x v="18"/>
    <n v="0"/>
  </r>
  <r>
    <d v="2020-05-28T20:00:00"/>
    <n v="0.623"/>
    <n v="2.3E-2"/>
    <x v="19"/>
    <n v="0"/>
  </r>
  <r>
    <d v="2020-05-28T21:00:00"/>
    <n v="0.77900000000000003"/>
    <n v="4.0000000000000001E-3"/>
    <x v="20"/>
    <n v="0"/>
  </r>
  <r>
    <d v="2020-05-28T22:00:00"/>
    <n v="1.1100000000000001"/>
    <n v="0"/>
    <x v="21"/>
    <n v="0"/>
  </r>
  <r>
    <d v="2020-05-28T23:00:00"/>
    <n v="0.98399999999999999"/>
    <n v="1E-3"/>
    <x v="22"/>
    <n v="0"/>
  </r>
  <r>
    <d v="2020-05-28T00:00:00"/>
    <n v="0.996"/>
    <n v="0"/>
    <x v="23"/>
    <n v="0"/>
  </r>
  <r>
    <d v="2020-05-29T01:00:00"/>
    <n v="0.79300000000000004"/>
    <n v="0"/>
    <x v="0"/>
    <n v="0"/>
  </r>
  <r>
    <d v="2020-05-29T02:00:00"/>
    <n v="0.94899999999999995"/>
    <n v="0"/>
    <x v="1"/>
    <n v="0"/>
  </r>
  <r>
    <d v="2020-05-29T03:00:00"/>
    <n v="1.0860000000000001"/>
    <n v="0"/>
    <x v="2"/>
    <n v="0"/>
  </r>
  <r>
    <d v="2020-05-29T04:00:00"/>
    <n v="0.42"/>
    <n v="0"/>
    <x v="3"/>
    <n v="0"/>
  </r>
  <r>
    <d v="2020-05-29T05:00:00"/>
    <n v="0.28100000000000003"/>
    <n v="0"/>
    <x v="4"/>
    <n v="0"/>
  </r>
  <r>
    <d v="2020-05-29T06:00:00"/>
    <n v="0.18"/>
    <n v="3.5999999999999997E-2"/>
    <x v="5"/>
    <n v="0"/>
  </r>
  <r>
    <d v="2020-05-29T07:00:00"/>
    <n v="0.02"/>
    <n v="0.44900000000000001"/>
    <x v="6"/>
    <n v="0"/>
  </r>
  <r>
    <d v="2020-05-29T08:00:00"/>
    <n v="0"/>
    <n v="1.2889999999999999"/>
    <x v="7"/>
    <n v="1"/>
  </r>
  <r>
    <d v="2020-05-29T09:00:00"/>
    <n v="0.76600000000000001"/>
    <n v="1.165"/>
    <x v="8"/>
    <n v="0"/>
  </r>
  <r>
    <d v="2020-05-29T10:00:00"/>
    <n v="1.5780000000000001"/>
    <n v="0.73599999999999999"/>
    <x v="9"/>
    <n v="0"/>
  </r>
  <r>
    <d v="2020-05-29T11:00:00"/>
    <n v="3.1E-2"/>
    <n v="1.359"/>
    <x v="10"/>
    <n v="0"/>
  </r>
  <r>
    <d v="2020-05-29T12:00:00"/>
    <n v="2.6909999999999998"/>
    <n v="2.2109999999999999"/>
    <x v="11"/>
    <n v="0"/>
  </r>
  <r>
    <d v="2020-05-29T13:00:00"/>
    <n v="4.4999999999999998E-2"/>
    <n v="3.508"/>
    <x v="12"/>
    <n v="0"/>
  </r>
  <r>
    <d v="2020-05-29T14:00:00"/>
    <n v="0.63800000000000001"/>
    <n v="2.802"/>
    <x v="13"/>
    <n v="0"/>
  </r>
  <r>
    <d v="2020-05-29T15:00:00"/>
    <n v="1.4890000000000001"/>
    <n v="1.4610000000000001"/>
    <x v="14"/>
    <n v="0"/>
  </r>
  <r>
    <d v="2020-05-29T16:00:00"/>
    <n v="0.29199999999999998"/>
    <n v="1.742"/>
    <x v="15"/>
    <n v="0"/>
  </r>
  <r>
    <d v="2020-05-29T17:00:00"/>
    <n v="0.92400000000000004"/>
    <n v="0.38100000000000001"/>
    <x v="16"/>
    <n v="0"/>
  </r>
  <r>
    <d v="2020-05-29T18:00:00"/>
    <n v="0.63500000000000001"/>
    <n v="0.497"/>
    <x v="17"/>
    <n v="0"/>
  </r>
  <r>
    <d v="2020-05-29T19:00:00"/>
    <n v="0.84799999999999998"/>
    <n v="7.8E-2"/>
    <x v="18"/>
    <n v="0"/>
  </r>
  <r>
    <d v="2020-05-29T20:00:00"/>
    <n v="0.83799999999999997"/>
    <n v="5.0000000000000001E-3"/>
    <x v="19"/>
    <n v="0"/>
  </r>
  <r>
    <d v="2020-05-29T21:00:00"/>
    <n v="1.504"/>
    <n v="0"/>
    <x v="20"/>
    <n v="0"/>
  </r>
  <r>
    <d v="2020-05-29T22:00:00"/>
    <n v="1.1259999999999999"/>
    <n v="0"/>
    <x v="21"/>
    <n v="0"/>
  </r>
  <r>
    <d v="2020-05-29T23:00:00"/>
    <n v="1.08"/>
    <n v="0"/>
    <x v="22"/>
    <n v="0"/>
  </r>
  <r>
    <d v="2020-05-29T00:00:00"/>
    <n v="1.3080000000000001"/>
    <n v="0"/>
    <x v="23"/>
    <n v="0"/>
  </r>
  <r>
    <d v="2020-05-30T01:00:00"/>
    <n v="1.375"/>
    <n v="0"/>
    <x v="0"/>
    <n v="0"/>
  </r>
  <r>
    <d v="2020-05-30T02:00:00"/>
    <n v="0.40699999999999997"/>
    <n v="0"/>
    <x v="1"/>
    <n v="0"/>
  </r>
  <r>
    <d v="2020-05-30T03:00:00"/>
    <n v="0.96899999999999997"/>
    <n v="0"/>
    <x v="2"/>
    <n v="0"/>
  </r>
  <r>
    <d v="2020-05-30T04:00:00"/>
    <n v="0.248"/>
    <n v="0"/>
    <x v="3"/>
    <n v="0"/>
  </r>
  <r>
    <d v="2020-05-30T05:00:00"/>
    <n v="0.27900000000000003"/>
    <n v="0"/>
    <x v="4"/>
    <n v="0"/>
  </r>
  <r>
    <d v="2020-05-30T06:00:00"/>
    <n v="0.155"/>
    <n v="9.5000000000000001E-2"/>
    <x v="5"/>
    <n v="0"/>
  </r>
  <r>
    <d v="2020-05-30T07:00:00"/>
    <n v="0"/>
    <n v="0.64600000000000002"/>
    <x v="6"/>
    <n v="1"/>
  </r>
  <r>
    <d v="2020-05-30T08:00:00"/>
    <n v="1E-3"/>
    <n v="0.372"/>
    <x v="7"/>
    <n v="0"/>
  </r>
  <r>
    <d v="2020-05-30T09:00:00"/>
    <n v="0.16500000000000001"/>
    <n v="0.88"/>
    <x v="8"/>
    <n v="0"/>
  </r>
  <r>
    <d v="2020-05-30T10:00:00"/>
    <n v="5.944"/>
    <n v="0.84"/>
    <x v="9"/>
    <n v="0"/>
  </r>
  <r>
    <d v="2020-05-30T11:00:00"/>
    <n v="7.6999999999999999E-2"/>
    <n v="3.0470000000000002"/>
    <x v="10"/>
    <n v="0"/>
  </r>
  <r>
    <d v="2020-05-30T12:00:00"/>
    <n v="0.28100000000000003"/>
    <n v="2.99"/>
    <x v="11"/>
    <n v="0"/>
  </r>
  <r>
    <d v="2020-05-30T13:00:00"/>
    <n v="0.153"/>
    <n v="0.877"/>
    <x v="12"/>
    <n v="0"/>
  </r>
  <r>
    <d v="2020-05-30T14:00:00"/>
    <n v="1.875"/>
    <n v="1.369"/>
    <x v="13"/>
    <n v="0"/>
  </r>
  <r>
    <d v="2020-05-30T15:00:00"/>
    <n v="6.0229999999999997"/>
    <n v="7.8E-2"/>
    <x v="14"/>
    <n v="0"/>
  </r>
  <r>
    <d v="2020-05-30T16:00:00"/>
    <n v="0.67500000000000004"/>
    <n v="0.315"/>
    <x v="15"/>
    <n v="0"/>
  </r>
  <r>
    <d v="2020-05-30T17:00:00"/>
    <n v="0.105"/>
    <n v="0.39"/>
    <x v="16"/>
    <n v="0"/>
  </r>
  <r>
    <d v="2020-05-30T18:00:00"/>
    <n v="1.167"/>
    <n v="0.10100000000000001"/>
    <x v="17"/>
    <n v="0"/>
  </r>
  <r>
    <d v="2020-05-30T19:00:00"/>
    <n v="0.35"/>
    <n v="5.6000000000000001E-2"/>
    <x v="18"/>
    <n v="0"/>
  </r>
  <r>
    <d v="2020-05-30T20:00:00"/>
    <n v="1.0960000000000001"/>
    <n v="0"/>
    <x v="19"/>
    <n v="0"/>
  </r>
  <r>
    <d v="2020-05-30T21:00:00"/>
    <n v="2.0499999999999998"/>
    <n v="0"/>
    <x v="20"/>
    <n v="0"/>
  </r>
  <r>
    <d v="2020-05-30T22:00:00"/>
    <n v="0.63900000000000001"/>
    <n v="0"/>
    <x v="21"/>
    <n v="0"/>
  </r>
  <r>
    <d v="2020-05-30T23:00:00"/>
    <n v="0.96899999999999997"/>
    <n v="0"/>
    <x v="22"/>
    <n v="0"/>
  </r>
  <r>
    <d v="2020-05-30T00:00:00"/>
    <n v="1.2010000000000001"/>
    <n v="0"/>
    <x v="23"/>
    <n v="0"/>
  </r>
  <r>
    <d v="2020-05-31T01:00:00"/>
    <n v="0.80700000000000005"/>
    <n v="0"/>
    <x v="0"/>
    <n v="0"/>
  </r>
  <r>
    <d v="2020-05-31T02:00:00"/>
    <n v="0.309"/>
    <n v="0"/>
    <x v="1"/>
    <n v="0"/>
  </r>
  <r>
    <d v="2020-05-31T03:00:00"/>
    <n v="0.19600000000000001"/>
    <n v="0"/>
    <x v="2"/>
    <n v="0"/>
  </r>
  <r>
    <d v="2020-05-31T04:00:00"/>
    <n v="0.27500000000000002"/>
    <n v="0"/>
    <x v="3"/>
    <n v="0"/>
  </r>
  <r>
    <d v="2020-05-31T05:00:00"/>
    <n v="0.46100000000000002"/>
    <n v="0"/>
    <x v="4"/>
    <n v="0"/>
  </r>
  <r>
    <d v="2020-05-31T06:00:00"/>
    <n v="0.42699999999999999"/>
    <n v="0"/>
    <x v="5"/>
    <n v="0"/>
  </r>
  <r>
    <d v="2020-05-31T07:00:00"/>
    <n v="0.35099999999999998"/>
    <n v="0"/>
    <x v="6"/>
    <n v="0"/>
  </r>
  <r>
    <d v="2020-05-31T08:00:00"/>
    <n v="0.60099999999999998"/>
    <n v="0"/>
    <x v="7"/>
    <n v="0"/>
  </r>
  <r>
    <d v="2020-05-31T09:00:00"/>
    <n v="0.26600000000000001"/>
    <n v="0"/>
    <x v="8"/>
    <n v="0"/>
  </r>
  <r>
    <d v="2020-05-31T10:00:00"/>
    <n v="4.2910000000000004"/>
    <n v="2E-3"/>
    <x v="9"/>
    <n v="0"/>
  </r>
  <r>
    <d v="2020-05-31T11:00:00"/>
    <n v="3.5529999999999999"/>
    <n v="0"/>
    <x v="10"/>
    <n v="0"/>
  </r>
  <r>
    <d v="2020-05-31T12:00:00"/>
    <n v="1.7869999999999999"/>
    <n v="2E-3"/>
    <x v="11"/>
    <n v="0"/>
  </r>
  <r>
    <d v="2020-05-31T13:00:00"/>
    <n v="1.214"/>
    <n v="3.4000000000000002E-2"/>
    <x v="12"/>
    <n v="0"/>
  </r>
  <r>
    <d v="2020-05-31T14:00:00"/>
    <n v="2.206"/>
    <n v="4.0000000000000001E-3"/>
    <x v="13"/>
    <n v="0"/>
  </r>
  <r>
    <d v="2020-05-31T15:00:00"/>
    <n v="2.2000000000000002"/>
    <n v="7.0000000000000001E-3"/>
    <x v="14"/>
    <n v="0"/>
  </r>
  <r>
    <d v="2020-05-31T16:00:00"/>
    <n v="0.90400000000000003"/>
    <n v="1.6E-2"/>
    <x v="15"/>
    <n v="0"/>
  </r>
  <r>
    <d v="2020-05-31T17:00:00"/>
    <n v="1.827"/>
    <n v="2.8000000000000001E-2"/>
    <x v="16"/>
    <n v="0"/>
  </r>
  <r>
    <d v="2020-05-31T18:00:00"/>
    <n v="1.593"/>
    <n v="5.0000000000000001E-3"/>
    <x v="17"/>
    <n v="0"/>
  </r>
  <r>
    <d v="2020-05-31T19:00:00"/>
    <n v="1.5620000000000001"/>
    <n v="4.0000000000000001E-3"/>
    <x v="18"/>
    <n v="0"/>
  </r>
  <r>
    <d v="2020-05-31T20:00:00"/>
    <n v="0.76200000000000001"/>
    <n v="0"/>
    <x v="19"/>
    <n v="0"/>
  </r>
  <r>
    <d v="2020-05-31T21:00:00"/>
    <n v="0.95199999999999996"/>
    <n v="0"/>
    <x v="20"/>
    <n v="0"/>
  </r>
  <r>
    <d v="2020-05-31T22:00:00"/>
    <n v="0.99199999999999999"/>
    <n v="0"/>
    <x v="21"/>
    <n v="0"/>
  </r>
  <r>
    <d v="2020-05-31T23:00:00"/>
    <n v="1.036"/>
    <n v="0"/>
    <x v="22"/>
    <n v="0"/>
  </r>
  <r>
    <d v="2020-05-31T00:00:00"/>
    <n v="1.4339999999999999"/>
    <n v="0"/>
    <x v="2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8">
  <r>
    <d v="2020-01-01T01:00:00"/>
    <n v="0.36699999999999999"/>
    <n v="0"/>
    <x v="0"/>
  </r>
  <r>
    <d v="2020-01-01T02:00:00"/>
    <n v="0.48499999999999999"/>
    <n v="0"/>
    <x v="1"/>
  </r>
  <r>
    <d v="2020-01-01T03:00:00"/>
    <n v="0.29899999999999999"/>
    <n v="0"/>
    <x v="2"/>
  </r>
  <r>
    <d v="2020-01-01T04:00:00"/>
    <n v="0.45300000000000001"/>
    <n v="0"/>
    <x v="3"/>
  </r>
  <r>
    <d v="2020-01-01T05:00:00"/>
    <n v="0.40899999999999997"/>
    <n v="0"/>
    <x v="4"/>
  </r>
  <r>
    <d v="2020-01-01T06:00:00"/>
    <n v="0.54200000000000004"/>
    <n v="0"/>
    <x v="5"/>
  </r>
  <r>
    <d v="2020-01-01T07:00:00"/>
    <n v="0.41599999999999998"/>
    <n v="0"/>
    <x v="6"/>
  </r>
  <r>
    <d v="2020-01-01T08:00:00"/>
    <n v="0.45300000000000001"/>
    <n v="0"/>
    <x v="7"/>
  </r>
  <r>
    <d v="2020-01-01T09:00:00"/>
    <n v="0.35"/>
    <n v="1E-3"/>
    <x v="8"/>
  </r>
  <r>
    <d v="2020-01-01T10:00:00"/>
    <n v="0.22"/>
    <n v="0.02"/>
    <x v="9"/>
  </r>
  <r>
    <d v="2020-01-01T11:00:00"/>
    <n v="0.17799999999999999"/>
    <n v="7.0000000000000007E-2"/>
    <x v="10"/>
  </r>
  <r>
    <d v="2020-01-01T12:00:00"/>
    <n v="8.4000000000000005E-2"/>
    <n v="0.158"/>
    <x v="11"/>
  </r>
  <r>
    <d v="2020-01-01T13:00:00"/>
    <n v="0.25"/>
    <n v="0.16500000000000001"/>
    <x v="12"/>
  </r>
  <r>
    <d v="2020-01-01T14:00:00"/>
    <n v="0.17499999999999999"/>
    <n v="0.23799999999999999"/>
    <x v="13"/>
  </r>
  <r>
    <d v="2020-01-01T15:00:00"/>
    <n v="2.0569999999999999"/>
    <n v="0.129"/>
    <x v="14"/>
  </r>
  <r>
    <d v="2020-01-01T16:00:00"/>
    <n v="1.0509999999999999"/>
    <n v="0"/>
    <x v="15"/>
  </r>
  <r>
    <d v="2020-01-01T17:00:00"/>
    <n v="2.1789999999999998"/>
    <n v="0"/>
    <x v="16"/>
  </r>
  <r>
    <d v="2020-01-01T18:00:00"/>
    <n v="1.29"/>
    <n v="0"/>
    <x v="17"/>
  </r>
  <r>
    <d v="2020-01-01T19:00:00"/>
    <n v="1.1439999999999999"/>
    <n v="0"/>
    <x v="18"/>
  </r>
  <r>
    <d v="2020-01-01T20:00:00"/>
    <n v="0.64200000000000002"/>
    <n v="0"/>
    <x v="19"/>
  </r>
  <r>
    <d v="2020-01-01T21:00:00"/>
    <n v="0.85399999999999998"/>
    <n v="0"/>
    <x v="20"/>
  </r>
  <r>
    <d v="2020-01-01T22:00:00"/>
    <n v="0.97599999999999998"/>
    <n v="0"/>
    <x v="21"/>
  </r>
  <r>
    <d v="2020-01-01T23:00:00"/>
    <n v="0.89300000000000002"/>
    <n v="0"/>
    <x v="22"/>
  </r>
  <r>
    <d v="2020-01-01T00:00:00"/>
    <n v="0.81299999999999994"/>
    <n v="0"/>
    <x v="23"/>
  </r>
  <r>
    <d v="2020-01-02T01:00:00"/>
    <n v="0.84"/>
    <n v="0"/>
    <x v="0"/>
  </r>
  <r>
    <d v="2020-01-02T02:00:00"/>
    <n v="0.314"/>
    <n v="0"/>
    <x v="1"/>
  </r>
  <r>
    <d v="2020-01-02T03:00:00"/>
    <n v="0.42099999999999999"/>
    <n v="0"/>
    <x v="2"/>
  </r>
  <r>
    <d v="2020-01-02T04:00:00"/>
    <n v="0.30499999999999999"/>
    <n v="0"/>
    <x v="3"/>
  </r>
  <r>
    <d v="2020-01-02T05:00:00"/>
    <n v="0.372"/>
    <n v="0"/>
    <x v="4"/>
  </r>
  <r>
    <d v="2020-01-02T06:00:00"/>
    <n v="0.36099999999999999"/>
    <n v="0"/>
    <x v="5"/>
  </r>
  <r>
    <d v="2020-01-02T07:00:00"/>
    <n v="0.33700000000000002"/>
    <n v="0"/>
    <x v="6"/>
  </r>
  <r>
    <d v="2020-01-02T08:00:00"/>
    <n v="0.48799999999999999"/>
    <n v="0"/>
    <x v="7"/>
  </r>
  <r>
    <d v="2020-01-02T09:00:00"/>
    <n v="0.216"/>
    <n v="0.127"/>
    <x v="8"/>
  </r>
  <r>
    <d v="2020-01-02T10:00:00"/>
    <n v="0"/>
    <n v="0.79800000000000004"/>
    <x v="9"/>
  </r>
  <r>
    <d v="2020-01-02T11:00:00"/>
    <n v="0"/>
    <n v="1.5760000000000001"/>
    <x v="10"/>
  </r>
  <r>
    <d v="2020-01-02T12:00:00"/>
    <n v="0.76600000000000001"/>
    <n v="1.7669999999999999"/>
    <x v="11"/>
  </r>
  <r>
    <d v="2020-01-02T13:00:00"/>
    <n v="6.8000000000000005E-2"/>
    <n v="2.302"/>
    <x v="12"/>
  </r>
  <r>
    <d v="2020-01-02T14:00:00"/>
    <n v="3.3000000000000002E-2"/>
    <n v="1.57"/>
    <x v="13"/>
  </r>
  <r>
    <d v="2020-01-02T15:00:00"/>
    <n v="7.8E-2"/>
    <n v="0.59699999999999998"/>
    <x v="14"/>
  </r>
  <r>
    <d v="2020-01-02T16:00:00"/>
    <n v="0.53700000000000003"/>
    <n v="0.13"/>
    <x v="15"/>
  </r>
  <r>
    <d v="2020-01-02T17:00:00"/>
    <n v="0.77800000000000002"/>
    <n v="0"/>
    <x v="16"/>
  </r>
  <r>
    <d v="2020-01-02T18:00:00"/>
    <n v="0.79700000000000004"/>
    <n v="0"/>
    <x v="17"/>
  </r>
  <r>
    <d v="2020-01-02T19:00:00"/>
    <n v="0.83299999999999996"/>
    <n v="0"/>
    <x v="18"/>
  </r>
  <r>
    <d v="2020-01-02T20:00:00"/>
    <n v="2.5960000000000001"/>
    <n v="0"/>
    <x v="19"/>
  </r>
  <r>
    <d v="2020-01-02T21:00:00"/>
    <n v="0.81399999999999995"/>
    <n v="0"/>
    <x v="20"/>
  </r>
  <r>
    <d v="2020-01-02T22:00:00"/>
    <n v="0.70199999999999996"/>
    <n v="0"/>
    <x v="21"/>
  </r>
  <r>
    <d v="2020-01-02T23:00:00"/>
    <n v="0.83499999999999996"/>
    <n v="0"/>
    <x v="22"/>
  </r>
  <r>
    <d v="2020-01-02T00:00:00"/>
    <n v="1.0069999999999999"/>
    <n v="0"/>
    <x v="23"/>
  </r>
  <r>
    <d v="2020-01-03T01:00:00"/>
    <n v="0.58899999999999997"/>
    <n v="0"/>
    <x v="0"/>
  </r>
  <r>
    <d v="2020-01-03T02:00:00"/>
    <n v="0.33500000000000002"/>
    <n v="0"/>
    <x v="1"/>
  </r>
  <r>
    <d v="2020-01-03T03:00:00"/>
    <n v="0.36699999999999999"/>
    <n v="0"/>
    <x v="2"/>
  </r>
  <r>
    <d v="2020-01-03T04:00:00"/>
    <n v="0.34399999999999997"/>
    <n v="0"/>
    <x v="3"/>
  </r>
  <r>
    <d v="2020-01-03T05:00:00"/>
    <n v="0.32"/>
    <n v="0"/>
    <x v="4"/>
  </r>
  <r>
    <d v="2020-01-03T06:00:00"/>
    <n v="0.35699999999999998"/>
    <n v="0"/>
    <x v="5"/>
  </r>
  <r>
    <d v="2020-01-03T07:00:00"/>
    <n v="0.36599999999999999"/>
    <n v="0"/>
    <x v="6"/>
  </r>
  <r>
    <d v="2020-01-03T08:00:00"/>
    <n v="0.28699999999999998"/>
    <n v="0"/>
    <x v="7"/>
  </r>
  <r>
    <d v="2020-01-03T09:00:00"/>
    <n v="9.4E-2"/>
    <n v="0.378"/>
    <x v="8"/>
  </r>
  <r>
    <d v="2020-01-03T10:00:00"/>
    <n v="8.6999999999999994E-2"/>
    <n v="1.9219999999999999"/>
    <x v="9"/>
  </r>
  <r>
    <d v="2020-01-03T11:00:00"/>
    <n v="0.94"/>
    <n v="1.893"/>
    <x v="10"/>
  </r>
  <r>
    <d v="2020-01-03T12:00:00"/>
    <n v="0.38900000000000001"/>
    <n v="2.4700000000000002"/>
    <x v="11"/>
  </r>
  <r>
    <d v="2020-01-03T13:00:00"/>
    <n v="0.248"/>
    <n v="2.2799999999999998"/>
    <x v="12"/>
  </r>
  <r>
    <d v="2020-01-03T14:00:00"/>
    <n v="0"/>
    <n v="1.794"/>
    <x v="13"/>
  </r>
  <r>
    <d v="2020-01-03T15:00:00"/>
    <n v="2.1000000000000001E-2"/>
    <n v="0.58599999999999997"/>
    <x v="14"/>
  </r>
  <r>
    <d v="2020-01-03T16:00:00"/>
    <n v="0.26400000000000001"/>
    <n v="1.9E-2"/>
    <x v="15"/>
  </r>
  <r>
    <d v="2020-01-03T17:00:00"/>
    <n v="1.087"/>
    <n v="0"/>
    <x v="16"/>
  </r>
  <r>
    <d v="2020-01-03T18:00:00"/>
    <n v="0.67100000000000004"/>
    <n v="0"/>
    <x v="17"/>
  </r>
  <r>
    <d v="2020-01-03T19:00:00"/>
    <n v="0.80300000000000005"/>
    <n v="0"/>
    <x v="18"/>
  </r>
  <r>
    <d v="2020-01-03T20:00:00"/>
    <n v="1.9159999999999999"/>
    <n v="0"/>
    <x v="19"/>
  </r>
  <r>
    <d v="2020-01-03T21:00:00"/>
    <n v="0.76900000000000002"/>
    <n v="0"/>
    <x v="20"/>
  </r>
  <r>
    <d v="2020-01-03T22:00:00"/>
    <n v="1"/>
    <n v="0"/>
    <x v="21"/>
  </r>
  <r>
    <d v="2020-01-03T23:00:00"/>
    <n v="0.92900000000000005"/>
    <n v="0"/>
    <x v="22"/>
  </r>
  <r>
    <d v="2020-01-03T00:00:00"/>
    <n v="0.72899999999999998"/>
    <n v="0"/>
    <x v="23"/>
  </r>
  <r>
    <d v="2020-01-04T01:00:00"/>
    <n v="0.51800000000000002"/>
    <n v="0"/>
    <x v="0"/>
  </r>
  <r>
    <d v="2020-01-04T02:00:00"/>
    <n v="0.41299999999999998"/>
    <n v="0"/>
    <x v="1"/>
  </r>
  <r>
    <d v="2020-01-04T03:00:00"/>
    <n v="0.28000000000000003"/>
    <n v="0"/>
    <x v="2"/>
  </r>
  <r>
    <d v="2020-01-04T04:00:00"/>
    <n v="0.40200000000000002"/>
    <n v="0"/>
    <x v="3"/>
  </r>
  <r>
    <d v="2020-01-04T05:00:00"/>
    <n v="0.317"/>
    <n v="0"/>
    <x v="4"/>
  </r>
  <r>
    <d v="2020-01-04T06:00:00"/>
    <n v="0.31900000000000001"/>
    <n v="0"/>
    <x v="5"/>
  </r>
  <r>
    <d v="2020-01-04T07:00:00"/>
    <n v="0.61199999999999999"/>
    <n v="0"/>
    <x v="6"/>
  </r>
  <r>
    <d v="2020-01-04T08:00:00"/>
    <n v="0.34799999999999998"/>
    <n v="0"/>
    <x v="7"/>
  </r>
  <r>
    <d v="2020-01-04T09:00:00"/>
    <n v="0.127"/>
    <n v="0.45300000000000001"/>
    <x v="8"/>
  </r>
  <r>
    <d v="2020-01-04T10:00:00"/>
    <n v="1.6E-2"/>
    <n v="0.59599999999999997"/>
    <x v="9"/>
  </r>
  <r>
    <d v="2020-01-04T11:00:00"/>
    <n v="0.41499999999999998"/>
    <n v="0.26900000000000002"/>
    <x v="10"/>
  </r>
  <r>
    <d v="2020-01-04T12:00:00"/>
    <n v="1.069"/>
    <n v="0.156"/>
    <x v="11"/>
  </r>
  <r>
    <d v="2020-01-04T13:00:00"/>
    <n v="0.87"/>
    <n v="8.5000000000000006E-2"/>
    <x v="12"/>
  </r>
  <r>
    <d v="2020-01-04T14:00:00"/>
    <n v="0.27500000000000002"/>
    <n v="0.13300000000000001"/>
    <x v="13"/>
  </r>
  <r>
    <d v="2020-01-04T15:00:00"/>
    <n v="0.96199999999999997"/>
    <n v="1.0999999999999999E-2"/>
    <x v="14"/>
  </r>
  <r>
    <d v="2020-01-04T16:00:00"/>
    <n v="1.2210000000000001"/>
    <n v="0"/>
    <x v="15"/>
  </r>
  <r>
    <d v="2020-01-04T17:00:00"/>
    <n v="1.948"/>
    <n v="0"/>
    <x v="16"/>
  </r>
  <r>
    <d v="2020-01-04T18:00:00"/>
    <n v="2.3849999999999998"/>
    <n v="0"/>
    <x v="17"/>
  </r>
  <r>
    <d v="2020-01-04T19:00:00"/>
    <n v="1.1519999999999999"/>
    <n v="0"/>
    <x v="18"/>
  </r>
  <r>
    <d v="2020-01-04T20:00:00"/>
    <n v="0.80900000000000005"/>
    <n v="0"/>
    <x v="19"/>
  </r>
  <r>
    <d v="2020-01-04T21:00:00"/>
    <n v="0.88300000000000001"/>
    <n v="0"/>
    <x v="20"/>
  </r>
  <r>
    <d v="2020-01-04T22:00:00"/>
    <n v="0.90700000000000003"/>
    <n v="0"/>
    <x v="21"/>
  </r>
  <r>
    <d v="2020-01-04T23:00:00"/>
    <n v="0.79100000000000004"/>
    <n v="0"/>
    <x v="22"/>
  </r>
  <r>
    <d v="2020-01-04T00:00:00"/>
    <n v="1.3520000000000001"/>
    <n v="0"/>
    <x v="23"/>
  </r>
  <r>
    <d v="2020-01-05T01:00:00"/>
    <n v="1.381"/>
    <n v="0"/>
    <x v="0"/>
  </r>
  <r>
    <d v="2020-01-05T02:00:00"/>
    <n v="0.375"/>
    <n v="0"/>
    <x v="1"/>
  </r>
  <r>
    <d v="2020-01-05T03:00:00"/>
    <n v="0.35499999999999998"/>
    <n v="0"/>
    <x v="2"/>
  </r>
  <r>
    <d v="2020-01-05T04:00:00"/>
    <n v="0.34"/>
    <n v="0"/>
    <x v="3"/>
  </r>
  <r>
    <d v="2020-01-05T05:00:00"/>
    <n v="0.44500000000000001"/>
    <n v="0"/>
    <x v="4"/>
  </r>
  <r>
    <d v="2020-01-05T06:00:00"/>
    <n v="0.29499999999999998"/>
    <n v="0"/>
    <x v="5"/>
  </r>
  <r>
    <d v="2020-01-05T07:00:00"/>
    <n v="0.42099999999999999"/>
    <n v="0"/>
    <x v="6"/>
  </r>
  <r>
    <d v="2020-01-05T08:00:00"/>
    <n v="0.34300000000000003"/>
    <n v="0"/>
    <x v="7"/>
  </r>
  <r>
    <d v="2020-01-05T09:00:00"/>
    <n v="0.33900000000000002"/>
    <n v="0"/>
    <x v="8"/>
  </r>
  <r>
    <d v="2020-01-05T10:00:00"/>
    <n v="0.27900000000000003"/>
    <n v="1E-3"/>
    <x v="9"/>
  </r>
  <r>
    <d v="2020-01-05T11:00:00"/>
    <n v="0.38800000000000001"/>
    <n v="0.13500000000000001"/>
    <x v="10"/>
  </r>
  <r>
    <d v="2020-01-05T12:00:00"/>
    <n v="0.20599999999999999"/>
    <n v="0.31"/>
    <x v="11"/>
  </r>
  <r>
    <d v="2020-01-05T13:00:00"/>
    <n v="0.67600000000000005"/>
    <n v="0.374"/>
    <x v="12"/>
  </r>
  <r>
    <d v="2020-01-05T14:00:00"/>
    <n v="1.7430000000000001"/>
    <n v="0.42299999999999999"/>
    <x v="13"/>
  </r>
  <r>
    <d v="2020-01-05T15:00:00"/>
    <n v="1.704"/>
    <n v="0.122"/>
    <x v="14"/>
  </r>
  <r>
    <d v="2020-01-05T16:00:00"/>
    <n v="0.77700000000000002"/>
    <n v="3.0000000000000001E-3"/>
    <x v="15"/>
  </r>
  <r>
    <d v="2020-01-05T17:00:00"/>
    <n v="0.81499999999999995"/>
    <n v="0"/>
    <x v="16"/>
  </r>
  <r>
    <d v="2020-01-05T18:00:00"/>
    <n v="0.63"/>
    <n v="0"/>
    <x v="17"/>
  </r>
  <r>
    <d v="2020-01-05T19:00:00"/>
    <n v="1.0209999999999999"/>
    <n v="0"/>
    <x v="18"/>
  </r>
  <r>
    <d v="2020-01-05T20:00:00"/>
    <n v="0.57799999999999996"/>
    <n v="0"/>
    <x v="19"/>
  </r>
  <r>
    <d v="2020-01-05T21:00:00"/>
    <n v="0.85"/>
    <n v="0"/>
    <x v="20"/>
  </r>
  <r>
    <d v="2020-01-05T22:00:00"/>
    <n v="0.78100000000000003"/>
    <n v="0"/>
    <x v="21"/>
  </r>
  <r>
    <d v="2020-01-05T23:00:00"/>
    <n v="0.79700000000000004"/>
    <n v="0"/>
    <x v="22"/>
  </r>
  <r>
    <d v="2020-01-05T00:00:00"/>
    <n v="0.68"/>
    <n v="0"/>
    <x v="23"/>
  </r>
  <r>
    <d v="2020-01-06T01:00:00"/>
    <n v="1.234"/>
    <n v="0"/>
    <x v="0"/>
  </r>
  <r>
    <d v="2020-01-06T02:00:00"/>
    <n v="1.8129999999999999"/>
    <n v="0"/>
    <x v="1"/>
  </r>
  <r>
    <d v="2020-01-06T03:00:00"/>
    <n v="0.502"/>
    <n v="0"/>
    <x v="2"/>
  </r>
  <r>
    <d v="2020-01-06T04:00:00"/>
    <n v="0.317"/>
    <n v="0"/>
    <x v="3"/>
  </r>
  <r>
    <d v="2020-01-06T05:00:00"/>
    <n v="0.32200000000000001"/>
    <n v="0"/>
    <x v="4"/>
  </r>
  <r>
    <d v="2020-01-06T06:00:00"/>
    <n v="0.39500000000000002"/>
    <n v="0"/>
    <x v="5"/>
  </r>
  <r>
    <d v="2020-01-06T07:00:00"/>
    <n v="0.372"/>
    <n v="0"/>
    <x v="6"/>
  </r>
  <r>
    <d v="2020-01-06T08:00:00"/>
    <n v="0.36399999999999999"/>
    <n v="0"/>
    <x v="7"/>
  </r>
  <r>
    <d v="2020-01-06T09:00:00"/>
    <n v="0.311"/>
    <n v="2E-3"/>
    <x v="8"/>
  </r>
  <r>
    <d v="2020-01-06T10:00:00"/>
    <n v="0.309"/>
    <n v="3.1E-2"/>
    <x v="9"/>
  </r>
  <r>
    <d v="2020-01-06T11:00:00"/>
    <n v="0.46800000000000003"/>
    <n v="0.14399999999999999"/>
    <x v="10"/>
  </r>
  <r>
    <d v="2020-01-06T12:00:00"/>
    <n v="0.30299999999999999"/>
    <n v="0.69899999999999995"/>
    <x v="11"/>
  </r>
  <r>
    <d v="2020-01-06T13:00:00"/>
    <n v="2.4E-2"/>
    <n v="0.85"/>
    <x v="12"/>
  </r>
  <r>
    <d v="2020-01-06T14:00:00"/>
    <n v="0.26100000000000001"/>
    <n v="0.37"/>
    <x v="13"/>
  </r>
  <r>
    <d v="2020-01-06T15:00:00"/>
    <n v="0.74199999999999999"/>
    <n v="6.9000000000000006E-2"/>
    <x v="14"/>
  </r>
  <r>
    <d v="2020-01-06T16:00:00"/>
    <n v="0.72499999999999998"/>
    <n v="0"/>
    <x v="15"/>
  </r>
  <r>
    <d v="2020-01-06T17:00:00"/>
    <n v="0.61399999999999999"/>
    <n v="0"/>
    <x v="16"/>
  </r>
  <r>
    <d v="2020-01-06T18:00:00"/>
    <n v="0.71299999999999997"/>
    <n v="0"/>
    <x v="17"/>
  </r>
  <r>
    <d v="2020-01-06T19:00:00"/>
    <n v="0.8"/>
    <n v="0"/>
    <x v="18"/>
  </r>
  <r>
    <d v="2020-01-06T20:00:00"/>
    <n v="0.73099999999999998"/>
    <n v="0"/>
    <x v="19"/>
  </r>
  <r>
    <d v="2020-01-06T21:00:00"/>
    <n v="0.94399999999999995"/>
    <n v="0"/>
    <x v="20"/>
  </r>
  <r>
    <d v="2020-01-06T22:00:00"/>
    <n v="0.83199999999999996"/>
    <n v="0"/>
    <x v="21"/>
  </r>
  <r>
    <d v="2020-01-06T23:00:00"/>
    <n v="0.76500000000000001"/>
    <n v="0"/>
    <x v="22"/>
  </r>
  <r>
    <d v="2020-01-06T00:00:00"/>
    <n v="1.2210000000000001"/>
    <n v="0"/>
    <x v="23"/>
  </r>
  <r>
    <d v="2020-01-07T01:00:00"/>
    <n v="1.171"/>
    <n v="0"/>
    <x v="0"/>
  </r>
  <r>
    <d v="2020-01-07T02:00:00"/>
    <n v="0.3"/>
    <n v="0"/>
    <x v="1"/>
  </r>
  <r>
    <d v="2020-01-07T03:00:00"/>
    <n v="0.34100000000000003"/>
    <n v="0"/>
    <x v="2"/>
  </r>
  <r>
    <d v="2020-01-07T04:00:00"/>
    <n v="0.378"/>
    <n v="0"/>
    <x v="3"/>
  </r>
  <r>
    <d v="2020-01-07T05:00:00"/>
    <n v="0.28599999999999998"/>
    <n v="0"/>
    <x v="4"/>
  </r>
  <r>
    <d v="2020-01-07T06:00:00"/>
    <n v="0.38800000000000001"/>
    <n v="0"/>
    <x v="5"/>
  </r>
  <r>
    <d v="2020-01-07T07:00:00"/>
    <n v="0.46899999999999997"/>
    <n v="0"/>
    <x v="6"/>
  </r>
  <r>
    <d v="2020-01-07T08:00:00"/>
    <n v="0.95899999999999996"/>
    <n v="0"/>
    <x v="7"/>
  </r>
  <r>
    <d v="2020-01-07T09:00:00"/>
    <n v="0.25900000000000001"/>
    <n v="0.38600000000000001"/>
    <x v="8"/>
  </r>
  <r>
    <d v="2020-01-07T10:00:00"/>
    <n v="0"/>
    <n v="2.1269999999999998"/>
    <x v="9"/>
  </r>
  <r>
    <d v="2020-01-07T11:00:00"/>
    <n v="0"/>
    <n v="2.9020000000000001"/>
    <x v="10"/>
  </r>
  <r>
    <d v="2020-01-07T12:00:00"/>
    <n v="0"/>
    <n v="2.87"/>
    <x v="11"/>
  </r>
  <r>
    <d v="2020-01-07T13:00:00"/>
    <n v="0"/>
    <n v="2.4729999999999999"/>
    <x v="12"/>
  </r>
  <r>
    <d v="2020-01-07T14:00:00"/>
    <n v="8.9999999999999993E-3"/>
    <n v="1.3520000000000001"/>
    <x v="13"/>
  </r>
  <r>
    <d v="2020-01-07T15:00:00"/>
    <n v="0.34899999999999998"/>
    <n v="0.47399999999999998"/>
    <x v="14"/>
  </r>
  <r>
    <d v="2020-01-07T16:00:00"/>
    <n v="1.109"/>
    <n v="2.3E-2"/>
    <x v="15"/>
  </r>
  <r>
    <d v="2020-01-07T17:00:00"/>
    <n v="2.3090000000000002"/>
    <n v="0"/>
    <x v="16"/>
  </r>
  <r>
    <d v="2020-01-07T18:00:00"/>
    <n v="0.61299999999999999"/>
    <n v="0"/>
    <x v="17"/>
  </r>
  <r>
    <d v="2020-01-07T19:00:00"/>
    <n v="0.63200000000000001"/>
    <n v="0"/>
    <x v="18"/>
  </r>
  <r>
    <d v="2020-01-07T20:00:00"/>
    <n v="0.64800000000000002"/>
    <n v="0"/>
    <x v="19"/>
  </r>
  <r>
    <d v="2020-01-07T21:00:00"/>
    <n v="0.60099999999999998"/>
    <n v="0"/>
    <x v="20"/>
  </r>
  <r>
    <d v="2020-01-07T22:00:00"/>
    <n v="0.52400000000000002"/>
    <n v="0"/>
    <x v="21"/>
  </r>
  <r>
    <d v="2020-01-07T23:00:00"/>
    <n v="0.879"/>
    <n v="0"/>
    <x v="22"/>
  </r>
  <r>
    <d v="2020-01-07T00:00:00"/>
    <n v="0.85399999999999998"/>
    <n v="0"/>
    <x v="23"/>
  </r>
  <r>
    <d v="2020-01-08T01:00:00"/>
    <n v="0.64500000000000002"/>
    <n v="0"/>
    <x v="0"/>
  </r>
  <r>
    <d v="2020-01-08T02:00:00"/>
    <n v="0.49099999999999999"/>
    <n v="0"/>
    <x v="1"/>
  </r>
  <r>
    <d v="2020-01-08T03:00:00"/>
    <n v="0.44700000000000001"/>
    <n v="0"/>
    <x v="2"/>
  </r>
  <r>
    <d v="2020-01-08T04:00:00"/>
    <n v="0.35499999999999998"/>
    <n v="0"/>
    <x v="3"/>
  </r>
  <r>
    <d v="2020-01-08T05:00:00"/>
    <n v="0.35599999999999998"/>
    <n v="0"/>
    <x v="4"/>
  </r>
  <r>
    <d v="2020-01-08T06:00:00"/>
    <n v="0.27"/>
    <n v="0"/>
    <x v="5"/>
  </r>
  <r>
    <d v="2020-01-08T07:00:00"/>
    <n v="0.38800000000000001"/>
    <n v="0"/>
    <x v="6"/>
  </r>
  <r>
    <d v="2020-01-08T08:00:00"/>
    <n v="0.35299999999999998"/>
    <n v="0"/>
    <x v="7"/>
  </r>
  <r>
    <d v="2020-01-08T09:00:00"/>
    <n v="0.27600000000000002"/>
    <n v="0.215"/>
    <x v="8"/>
  </r>
  <r>
    <d v="2020-01-08T10:00:00"/>
    <n v="0.26100000000000001"/>
    <n v="1.6"/>
    <x v="9"/>
  </r>
  <r>
    <d v="2020-01-08T11:00:00"/>
    <n v="0.19500000000000001"/>
    <n v="2.4020000000000001"/>
    <x v="10"/>
  </r>
  <r>
    <d v="2020-01-08T12:00:00"/>
    <n v="8.6999999999999994E-2"/>
    <n v="2.5409999999999999"/>
    <x v="11"/>
  </r>
  <r>
    <d v="2020-01-08T13:00:00"/>
    <n v="1.2090000000000001"/>
    <n v="1.659"/>
    <x v="12"/>
  </r>
  <r>
    <d v="2020-01-08T14:00:00"/>
    <n v="1.3560000000000001"/>
    <n v="1.149"/>
    <x v="13"/>
  </r>
  <r>
    <d v="2020-01-08T15:00:00"/>
    <n v="1.821"/>
    <n v="0.41299999999999998"/>
    <x v="14"/>
  </r>
  <r>
    <d v="2020-01-08T16:00:00"/>
    <n v="1.0189999999999999"/>
    <n v="0.03"/>
    <x v="15"/>
  </r>
  <r>
    <d v="2020-01-08T17:00:00"/>
    <n v="1.371"/>
    <n v="0"/>
    <x v="16"/>
  </r>
  <r>
    <d v="2020-01-08T18:00:00"/>
    <n v="1.2350000000000001"/>
    <n v="0"/>
    <x v="17"/>
  </r>
  <r>
    <d v="2020-01-08T19:00:00"/>
    <n v="1.37"/>
    <n v="0"/>
    <x v="18"/>
  </r>
  <r>
    <d v="2020-01-08T20:00:00"/>
    <n v="1.9390000000000001"/>
    <n v="0"/>
    <x v="19"/>
  </r>
  <r>
    <d v="2020-01-08T21:00:00"/>
    <n v="1.323"/>
    <n v="0"/>
    <x v="20"/>
  </r>
  <r>
    <d v="2020-01-08T22:00:00"/>
    <n v="1.43"/>
    <n v="0"/>
    <x v="21"/>
  </r>
  <r>
    <d v="2020-01-08T23:00:00"/>
    <n v="1.647"/>
    <n v="0"/>
    <x v="22"/>
  </r>
  <r>
    <d v="2020-01-08T00:00:00"/>
    <n v="1.196"/>
    <n v="0"/>
    <x v="23"/>
  </r>
  <r>
    <d v="2020-01-09T01:00:00"/>
    <n v="1.228"/>
    <n v="0"/>
    <x v="0"/>
  </r>
  <r>
    <d v="2020-01-09T02:00:00"/>
    <n v="1.782"/>
    <n v="0"/>
    <x v="1"/>
  </r>
  <r>
    <d v="2020-01-09T03:00:00"/>
    <n v="0.29499999999999998"/>
    <n v="0"/>
    <x v="2"/>
  </r>
  <r>
    <d v="2020-01-09T04:00:00"/>
    <n v="0.40699999999999997"/>
    <n v="0"/>
    <x v="3"/>
  </r>
  <r>
    <d v="2020-01-09T05:00:00"/>
    <n v="0.28499999999999998"/>
    <n v="0"/>
    <x v="4"/>
  </r>
  <r>
    <d v="2020-01-09T06:00:00"/>
    <n v="0.34899999999999998"/>
    <n v="0"/>
    <x v="5"/>
  </r>
  <r>
    <d v="2020-01-09T07:00:00"/>
    <n v="0.54"/>
    <n v="0"/>
    <x v="6"/>
  </r>
  <r>
    <d v="2020-01-09T08:00:00"/>
    <n v="0.44"/>
    <n v="0"/>
    <x v="7"/>
  </r>
  <r>
    <d v="2020-01-09T09:00:00"/>
    <n v="0.35"/>
    <n v="4.0000000000000001E-3"/>
    <x v="8"/>
  </r>
  <r>
    <d v="2020-01-09T10:00:00"/>
    <n v="0.221"/>
    <n v="0.08"/>
    <x v="9"/>
  </r>
  <r>
    <d v="2020-01-09T11:00:00"/>
    <n v="0.106"/>
    <n v="0.16500000000000001"/>
    <x v="10"/>
  </r>
  <r>
    <d v="2020-01-09T12:00:00"/>
    <n v="0.28799999999999998"/>
    <n v="0.16"/>
    <x v="11"/>
  </r>
  <r>
    <d v="2020-01-09T13:00:00"/>
    <n v="0.82799999999999996"/>
    <n v="8.1000000000000003E-2"/>
    <x v="12"/>
  </r>
  <r>
    <d v="2020-01-09T14:00:00"/>
    <n v="0.96199999999999997"/>
    <n v="2.1999999999999999E-2"/>
    <x v="13"/>
  </r>
  <r>
    <d v="2020-01-09T15:00:00"/>
    <n v="0.40699999999999997"/>
    <n v="6.2E-2"/>
    <x v="14"/>
  </r>
  <r>
    <d v="2020-01-09T16:00:00"/>
    <n v="0.42499999999999999"/>
    <n v="2E-3"/>
    <x v="15"/>
  </r>
  <r>
    <d v="2020-01-09T17:00:00"/>
    <n v="0.47899999999999998"/>
    <n v="0"/>
    <x v="16"/>
  </r>
  <r>
    <d v="2020-01-09T18:00:00"/>
    <n v="0.63300000000000001"/>
    <n v="0"/>
    <x v="17"/>
  </r>
  <r>
    <d v="2020-01-09T19:00:00"/>
    <n v="0.63400000000000001"/>
    <n v="0"/>
    <x v="18"/>
  </r>
  <r>
    <d v="2020-01-09T20:00:00"/>
    <n v="0.68400000000000005"/>
    <n v="0"/>
    <x v="19"/>
  </r>
  <r>
    <d v="2020-01-09T21:00:00"/>
    <n v="0.60399999999999998"/>
    <n v="0"/>
    <x v="20"/>
  </r>
  <r>
    <d v="2020-01-09T22:00:00"/>
    <n v="0.7"/>
    <n v="0"/>
    <x v="21"/>
  </r>
  <r>
    <d v="2020-01-09T23:00:00"/>
    <n v="0.98"/>
    <n v="0"/>
    <x v="22"/>
  </r>
  <r>
    <d v="2020-01-09T00:00:00"/>
    <n v="1.35"/>
    <n v="0"/>
    <x v="23"/>
  </r>
  <r>
    <d v="2020-01-10T01:00:00"/>
    <n v="0.97899999999999998"/>
    <n v="0"/>
    <x v="0"/>
  </r>
  <r>
    <d v="2020-01-10T02:00:00"/>
    <n v="0.48699999999999999"/>
    <n v="0"/>
    <x v="1"/>
  </r>
  <r>
    <d v="2020-01-10T03:00:00"/>
    <n v="0.93600000000000005"/>
    <n v="0"/>
    <x v="2"/>
  </r>
  <r>
    <d v="2020-01-10T04:00:00"/>
    <n v="0.29199999999999998"/>
    <n v="0"/>
    <x v="3"/>
  </r>
  <r>
    <d v="2020-01-10T05:00:00"/>
    <n v="0.36299999999999999"/>
    <n v="0"/>
    <x v="4"/>
  </r>
  <r>
    <d v="2020-01-10T06:00:00"/>
    <n v="0.34899999999999998"/>
    <n v="0"/>
    <x v="5"/>
  </r>
  <r>
    <d v="2020-01-10T07:00:00"/>
    <n v="0.309"/>
    <n v="0"/>
    <x v="6"/>
  </r>
  <r>
    <d v="2020-01-10T08:00:00"/>
    <n v="0.36399999999999999"/>
    <n v="0"/>
    <x v="7"/>
  </r>
  <r>
    <d v="2020-01-10T09:00:00"/>
    <n v="0.307"/>
    <n v="0.26600000000000001"/>
    <x v="8"/>
  </r>
  <r>
    <d v="2020-01-10T10:00:00"/>
    <n v="8.2000000000000003E-2"/>
    <n v="0.21299999999999999"/>
    <x v="9"/>
  </r>
  <r>
    <d v="2020-01-10T11:00:00"/>
    <n v="6.0000000000000001E-3"/>
    <n v="1.2729999999999999"/>
    <x v="10"/>
  </r>
  <r>
    <d v="2020-01-10T12:00:00"/>
    <n v="1.0999999999999999E-2"/>
    <n v="1.41"/>
    <x v="11"/>
  </r>
  <r>
    <d v="2020-01-10T13:00:00"/>
    <n v="0.06"/>
    <n v="1.385"/>
    <x v="12"/>
  </r>
  <r>
    <d v="2020-01-10T14:00:00"/>
    <n v="0.89400000000000002"/>
    <n v="1.0269999999999999"/>
    <x v="13"/>
  </r>
  <r>
    <d v="2020-01-10T15:00:00"/>
    <n v="0.54900000000000004"/>
    <n v="0.52400000000000002"/>
    <x v="14"/>
  </r>
  <r>
    <d v="2020-01-10T16:00:00"/>
    <n v="1.1859999999999999"/>
    <n v="0.03"/>
    <x v="15"/>
  </r>
  <r>
    <d v="2020-01-10T17:00:00"/>
    <n v="1.766"/>
    <n v="0"/>
    <x v="16"/>
  </r>
  <r>
    <d v="2020-01-10T18:00:00"/>
    <n v="1.333"/>
    <n v="0"/>
    <x v="17"/>
  </r>
  <r>
    <d v="2020-01-10T19:00:00"/>
    <n v="1.3140000000000001"/>
    <n v="0"/>
    <x v="18"/>
  </r>
  <r>
    <d v="2020-01-10T20:00:00"/>
    <n v="0.97699999999999998"/>
    <n v="0"/>
    <x v="19"/>
  </r>
  <r>
    <d v="2020-01-10T21:00:00"/>
    <n v="0.68100000000000005"/>
    <n v="0"/>
    <x v="20"/>
  </r>
  <r>
    <d v="2020-01-10T22:00:00"/>
    <n v="1.1599999999999999"/>
    <n v="0"/>
    <x v="21"/>
  </r>
  <r>
    <d v="2020-01-10T23:00:00"/>
    <n v="1.0580000000000001"/>
    <n v="0"/>
    <x v="22"/>
  </r>
  <r>
    <d v="2020-01-10T00:00:00"/>
    <n v="0.88300000000000001"/>
    <n v="0"/>
    <x v="23"/>
  </r>
  <r>
    <d v="2020-01-11T01:00:00"/>
    <n v="1.212"/>
    <n v="0"/>
    <x v="0"/>
  </r>
  <r>
    <d v="2020-01-11T02:00:00"/>
    <n v="1.159"/>
    <n v="0"/>
    <x v="1"/>
  </r>
  <r>
    <d v="2020-01-11T03:00:00"/>
    <n v="0.35299999999999998"/>
    <n v="0"/>
    <x v="2"/>
  </r>
  <r>
    <d v="2020-01-11T04:00:00"/>
    <n v="0.35199999999999998"/>
    <n v="0"/>
    <x v="3"/>
  </r>
  <r>
    <d v="2020-01-11T05:00:00"/>
    <n v="0.34"/>
    <n v="0"/>
    <x v="4"/>
  </r>
  <r>
    <d v="2020-01-11T06:00:00"/>
    <n v="0.41299999999999998"/>
    <n v="0"/>
    <x v="5"/>
  </r>
  <r>
    <d v="2020-01-11T07:00:00"/>
    <n v="0.375"/>
    <n v="0"/>
    <x v="6"/>
  </r>
  <r>
    <d v="2020-01-11T08:00:00"/>
    <n v="0.39500000000000002"/>
    <n v="0"/>
    <x v="7"/>
  </r>
  <r>
    <d v="2020-01-11T09:00:00"/>
    <n v="0.41199999999999998"/>
    <n v="0"/>
    <x v="8"/>
  </r>
  <r>
    <d v="2020-01-11T10:00:00"/>
    <n v="0.66900000000000004"/>
    <n v="0"/>
    <x v="9"/>
  </r>
  <r>
    <d v="2020-01-11T11:00:00"/>
    <n v="0.437"/>
    <n v="0"/>
    <x v="10"/>
  </r>
  <r>
    <d v="2020-01-11T12:00:00"/>
    <n v="0.375"/>
    <n v="1E-3"/>
    <x v="11"/>
  </r>
  <r>
    <d v="2020-01-11T13:00:00"/>
    <n v="0.374"/>
    <n v="5.0000000000000001E-3"/>
    <x v="12"/>
  </r>
  <r>
    <d v="2020-01-11T14:00:00"/>
    <n v="1.2370000000000001"/>
    <n v="1E-3"/>
    <x v="13"/>
  </r>
  <r>
    <d v="2020-01-11T15:00:00"/>
    <n v="0.66700000000000004"/>
    <n v="0"/>
    <x v="14"/>
  </r>
  <r>
    <d v="2020-01-11T16:00:00"/>
    <n v="0.79100000000000004"/>
    <n v="0"/>
    <x v="15"/>
  </r>
  <r>
    <d v="2020-01-11T17:00:00"/>
    <n v="1.329"/>
    <n v="0"/>
    <x v="16"/>
  </r>
  <r>
    <d v="2020-01-11T18:00:00"/>
    <n v="0.9"/>
    <n v="0"/>
    <x v="17"/>
  </r>
  <r>
    <d v="2020-01-11T19:00:00"/>
    <n v="0.95099999999999996"/>
    <n v="0"/>
    <x v="18"/>
  </r>
  <r>
    <d v="2020-01-11T20:00:00"/>
    <n v="1.1339999999999999"/>
    <n v="0"/>
    <x v="19"/>
  </r>
  <r>
    <d v="2020-01-11T21:00:00"/>
    <n v="1.81"/>
    <n v="0"/>
    <x v="20"/>
  </r>
  <r>
    <d v="2020-01-11T22:00:00"/>
    <n v="2.4"/>
    <n v="0"/>
    <x v="21"/>
  </r>
  <r>
    <d v="2020-01-11T23:00:00"/>
    <n v="1.208"/>
    <n v="0"/>
    <x v="22"/>
  </r>
  <r>
    <d v="2020-01-11T00:00:00"/>
    <n v="1.3260000000000001"/>
    <n v="0"/>
    <x v="23"/>
  </r>
  <r>
    <d v="2020-01-12T01:00:00"/>
    <n v="0.63"/>
    <n v="0"/>
    <x v="0"/>
  </r>
  <r>
    <d v="2020-01-12T02:00:00"/>
    <n v="0.59899999999999998"/>
    <n v="0"/>
    <x v="1"/>
  </r>
  <r>
    <d v="2020-01-12T03:00:00"/>
    <n v="0.51400000000000001"/>
    <n v="0"/>
    <x v="2"/>
  </r>
  <r>
    <d v="2020-01-12T04:00:00"/>
    <n v="0.38200000000000001"/>
    <n v="0"/>
    <x v="3"/>
  </r>
  <r>
    <d v="2020-01-12T05:00:00"/>
    <n v="0.47699999999999998"/>
    <n v="0"/>
    <x v="4"/>
  </r>
  <r>
    <d v="2020-01-12T06:00:00"/>
    <n v="0.60699999999999998"/>
    <n v="0"/>
    <x v="5"/>
  </r>
  <r>
    <d v="2020-01-12T07:00:00"/>
    <n v="0.42399999999999999"/>
    <n v="0"/>
    <x v="6"/>
  </r>
  <r>
    <d v="2020-01-12T08:00:00"/>
    <n v="0.41099999999999998"/>
    <n v="0"/>
    <x v="7"/>
  </r>
  <r>
    <d v="2020-01-12T09:00:00"/>
    <n v="0.184"/>
    <n v="0.26800000000000002"/>
    <x v="8"/>
  </r>
  <r>
    <d v="2020-01-12T10:00:00"/>
    <n v="8.0000000000000002E-3"/>
    <n v="1.454"/>
    <x v="9"/>
  </r>
  <r>
    <d v="2020-01-12T11:00:00"/>
    <n v="7.4999999999999997E-2"/>
    <n v="2.0619999999999998"/>
    <x v="10"/>
  </r>
  <r>
    <d v="2020-01-12T12:00:00"/>
    <n v="0.34"/>
    <n v="2.4470000000000001"/>
    <x v="11"/>
  </r>
  <r>
    <d v="2020-01-12T13:00:00"/>
    <n v="0.40400000000000003"/>
    <n v="2.4300000000000002"/>
    <x v="12"/>
  </r>
  <r>
    <d v="2020-01-12T14:00:00"/>
    <n v="0"/>
    <n v="1.823"/>
    <x v="13"/>
  </r>
  <r>
    <d v="2020-01-12T15:00:00"/>
    <n v="0.26700000000000002"/>
    <n v="0.39700000000000002"/>
    <x v="14"/>
  </r>
  <r>
    <d v="2020-01-12T16:00:00"/>
    <n v="0.90400000000000003"/>
    <n v="3.0000000000000001E-3"/>
    <x v="15"/>
  </r>
  <r>
    <d v="2020-01-12T17:00:00"/>
    <n v="1.679"/>
    <n v="0"/>
    <x v="16"/>
  </r>
  <r>
    <d v="2020-01-12T18:00:00"/>
    <n v="1.026"/>
    <n v="0"/>
    <x v="17"/>
  </r>
  <r>
    <d v="2020-01-12T19:00:00"/>
    <n v="2.2240000000000002"/>
    <n v="0"/>
    <x v="18"/>
  </r>
  <r>
    <d v="2020-01-12T20:00:00"/>
    <n v="1.3879999999999999"/>
    <n v="0"/>
    <x v="19"/>
  </r>
  <r>
    <d v="2020-01-12T21:00:00"/>
    <n v="1.145"/>
    <n v="0"/>
    <x v="20"/>
  </r>
  <r>
    <d v="2020-01-12T22:00:00"/>
    <n v="1.599"/>
    <n v="0"/>
    <x v="21"/>
  </r>
  <r>
    <d v="2020-01-12T23:00:00"/>
    <n v="1.2529999999999999"/>
    <n v="0"/>
    <x v="22"/>
  </r>
  <r>
    <d v="2020-01-12T00:00:00"/>
    <n v="1.0169999999999999"/>
    <n v="0"/>
    <x v="23"/>
  </r>
  <r>
    <d v="2020-01-13T01:00:00"/>
    <n v="1.6930000000000001"/>
    <n v="0"/>
    <x v="0"/>
  </r>
  <r>
    <d v="2020-01-13T02:00:00"/>
    <n v="1.1299999999999999"/>
    <n v="0"/>
    <x v="1"/>
  </r>
  <r>
    <d v="2020-01-13T03:00:00"/>
    <n v="0.32100000000000001"/>
    <n v="0"/>
    <x v="2"/>
  </r>
  <r>
    <d v="2020-01-13T04:00:00"/>
    <n v="0.35299999999999998"/>
    <n v="0"/>
    <x v="3"/>
  </r>
  <r>
    <d v="2020-01-13T05:00:00"/>
    <n v="0.39500000000000002"/>
    <n v="0"/>
    <x v="4"/>
  </r>
  <r>
    <d v="2020-01-13T06:00:00"/>
    <n v="0.36399999999999999"/>
    <n v="0"/>
    <x v="5"/>
  </r>
  <r>
    <d v="2020-01-13T07:00:00"/>
    <n v="0.33800000000000002"/>
    <n v="0"/>
    <x v="6"/>
  </r>
  <r>
    <d v="2020-01-13T08:00:00"/>
    <n v="0.318"/>
    <n v="0"/>
    <x v="7"/>
  </r>
  <r>
    <d v="2020-01-13T09:00:00"/>
    <n v="0.41799999999999998"/>
    <n v="0"/>
    <x v="8"/>
  </r>
  <r>
    <d v="2020-01-13T10:00:00"/>
    <n v="0.32"/>
    <n v="7.6999999999999999E-2"/>
    <x v="9"/>
  </r>
  <r>
    <d v="2020-01-13T11:00:00"/>
    <n v="0.83099999999999996"/>
    <n v="0.121"/>
    <x v="10"/>
  </r>
  <r>
    <d v="2020-01-13T12:00:00"/>
    <n v="9.4E-2"/>
    <n v="0.40400000000000003"/>
    <x v="11"/>
  </r>
  <r>
    <d v="2020-01-13T13:00:00"/>
    <n v="0.104"/>
    <n v="0.20899999999999999"/>
    <x v="12"/>
  </r>
  <r>
    <d v="2020-01-13T14:00:00"/>
    <n v="0.13600000000000001"/>
    <n v="0.19"/>
    <x v="13"/>
  </r>
  <r>
    <d v="2020-01-13T15:00:00"/>
    <n v="0.16800000000000001"/>
    <n v="0.16"/>
    <x v="14"/>
  </r>
  <r>
    <d v="2020-01-13T16:00:00"/>
    <n v="0.33400000000000002"/>
    <n v="1.4E-2"/>
    <x v="15"/>
  </r>
  <r>
    <d v="2020-01-13T17:00:00"/>
    <n v="0.42799999999999999"/>
    <n v="0"/>
    <x v="16"/>
  </r>
  <r>
    <d v="2020-01-13T18:00:00"/>
    <n v="0.39200000000000002"/>
    <n v="0"/>
    <x v="17"/>
  </r>
  <r>
    <d v="2020-01-13T19:00:00"/>
    <n v="0.34399999999999997"/>
    <n v="0"/>
    <x v="18"/>
  </r>
  <r>
    <d v="2020-01-13T20:00:00"/>
    <n v="0.38600000000000001"/>
    <n v="0"/>
    <x v="19"/>
  </r>
  <r>
    <d v="2020-01-13T21:00:00"/>
    <n v="0.66500000000000004"/>
    <n v="0"/>
    <x v="20"/>
  </r>
  <r>
    <d v="2020-01-13T22:00:00"/>
    <n v="0.628"/>
    <n v="0"/>
    <x v="21"/>
  </r>
  <r>
    <d v="2020-01-13T23:00:00"/>
    <n v="0.67100000000000004"/>
    <n v="0"/>
    <x v="22"/>
  </r>
  <r>
    <d v="2020-01-13T00:00:00"/>
    <n v="0.53900000000000003"/>
    <n v="0"/>
    <x v="23"/>
  </r>
  <r>
    <d v="2020-01-14T01:00:00"/>
    <n v="0.42599999999999999"/>
    <n v="0"/>
    <x v="0"/>
  </r>
  <r>
    <d v="2020-01-14T02:00:00"/>
    <n v="0.46899999999999997"/>
    <n v="0"/>
    <x v="1"/>
  </r>
  <r>
    <d v="2020-01-14T03:00:00"/>
    <n v="0.443"/>
    <n v="0"/>
    <x v="2"/>
  </r>
  <r>
    <d v="2020-01-14T04:00:00"/>
    <n v="0.64100000000000001"/>
    <n v="0"/>
    <x v="3"/>
  </r>
  <r>
    <d v="2020-01-14T05:00:00"/>
    <n v="0.26500000000000001"/>
    <n v="0"/>
    <x v="4"/>
  </r>
  <r>
    <d v="2020-01-14T06:00:00"/>
    <n v="0.379"/>
    <n v="0"/>
    <x v="5"/>
  </r>
  <r>
    <d v="2020-01-14T07:00:00"/>
    <n v="0.32900000000000001"/>
    <n v="0"/>
    <x v="6"/>
  </r>
  <r>
    <d v="2020-01-14T08:00:00"/>
    <n v="0.30399999999999999"/>
    <n v="1E-3"/>
    <x v="7"/>
  </r>
  <r>
    <d v="2020-01-14T09:00:00"/>
    <n v="6.3E-2"/>
    <n v="0.42899999999999999"/>
    <x v="8"/>
  </r>
  <r>
    <d v="2020-01-14T10:00:00"/>
    <n v="0.42"/>
    <n v="1.7170000000000001"/>
    <x v="9"/>
  </r>
  <r>
    <d v="2020-01-14T11:00:00"/>
    <n v="0"/>
    <n v="2.4390000000000001"/>
    <x v="10"/>
  </r>
  <r>
    <d v="2020-01-14T12:00:00"/>
    <n v="1E-3"/>
    <n v="2.1850000000000001"/>
    <x v="11"/>
  </r>
  <r>
    <d v="2020-01-14T13:00:00"/>
    <n v="0.54500000000000004"/>
    <n v="1.3640000000000001"/>
    <x v="12"/>
  </r>
  <r>
    <d v="2020-01-14T14:00:00"/>
    <n v="1.002"/>
    <n v="0.61399999999999999"/>
    <x v="13"/>
  </r>
  <r>
    <d v="2020-01-14T15:00:00"/>
    <n v="0.193"/>
    <n v="0.38"/>
    <x v="14"/>
  </r>
  <r>
    <d v="2020-01-14T16:00:00"/>
    <n v="0.19400000000000001"/>
    <n v="6.5000000000000002E-2"/>
    <x v="15"/>
  </r>
  <r>
    <d v="2020-01-14T17:00:00"/>
    <n v="0.33400000000000002"/>
    <n v="0"/>
    <x v="16"/>
  </r>
  <r>
    <d v="2020-01-14T18:00:00"/>
    <n v="0.318"/>
    <n v="0"/>
    <x v="17"/>
  </r>
  <r>
    <d v="2020-01-14T19:00:00"/>
    <n v="0.65"/>
    <n v="0"/>
    <x v="18"/>
  </r>
  <r>
    <d v="2020-01-14T20:00:00"/>
    <n v="0.83699999999999997"/>
    <n v="0"/>
    <x v="19"/>
  </r>
  <r>
    <d v="2020-01-14T21:00:00"/>
    <n v="0.81100000000000005"/>
    <n v="0"/>
    <x v="20"/>
  </r>
  <r>
    <d v="2020-01-14T22:00:00"/>
    <n v="1.038"/>
    <n v="0"/>
    <x v="21"/>
  </r>
  <r>
    <d v="2020-01-14T23:00:00"/>
    <n v="0.748"/>
    <n v="0"/>
    <x v="22"/>
  </r>
  <r>
    <d v="2020-01-14T00:00:00"/>
    <n v="0.85499999999999998"/>
    <n v="0"/>
    <x v="23"/>
  </r>
  <r>
    <d v="2020-01-15T01:00:00"/>
    <n v="0.51600000000000001"/>
    <n v="0"/>
    <x v="0"/>
  </r>
  <r>
    <d v="2020-01-15T02:00:00"/>
    <n v="0.94399999999999995"/>
    <n v="0"/>
    <x v="1"/>
  </r>
  <r>
    <d v="2020-01-15T03:00:00"/>
    <n v="0.66400000000000003"/>
    <n v="0"/>
    <x v="2"/>
  </r>
  <r>
    <d v="2020-01-15T04:00:00"/>
    <n v="0.39600000000000002"/>
    <n v="0"/>
    <x v="3"/>
  </r>
  <r>
    <d v="2020-01-15T05:00:00"/>
    <n v="0.38600000000000001"/>
    <n v="0"/>
    <x v="4"/>
  </r>
  <r>
    <d v="2020-01-15T06:00:00"/>
    <n v="0.44700000000000001"/>
    <n v="0"/>
    <x v="5"/>
  </r>
  <r>
    <d v="2020-01-15T07:00:00"/>
    <n v="0.46899999999999997"/>
    <n v="0"/>
    <x v="6"/>
  </r>
  <r>
    <d v="2020-01-15T08:00:00"/>
    <n v="0.51800000000000002"/>
    <n v="1E-3"/>
    <x v="7"/>
  </r>
  <r>
    <d v="2020-01-15T09:00:00"/>
    <n v="9.0999999999999998E-2"/>
    <n v="0.47699999999999998"/>
    <x v="8"/>
  </r>
  <r>
    <d v="2020-01-15T10:00:00"/>
    <n v="0.125"/>
    <n v="1.7669999999999999"/>
    <x v="9"/>
  </r>
  <r>
    <d v="2020-01-15T11:00:00"/>
    <n v="0.33700000000000002"/>
    <n v="2.6240000000000001"/>
    <x v="10"/>
  </r>
  <r>
    <d v="2020-01-15T12:00:00"/>
    <n v="7.4999999999999997E-2"/>
    <n v="2.9009999999999998"/>
    <x v="11"/>
  </r>
  <r>
    <d v="2020-01-15T13:00:00"/>
    <n v="0"/>
    <n v="2.673"/>
    <x v="12"/>
  </r>
  <r>
    <d v="2020-01-15T14:00:00"/>
    <n v="0"/>
    <n v="1.8360000000000001"/>
    <x v="13"/>
  </r>
  <r>
    <d v="2020-01-15T15:00:00"/>
    <n v="0.88900000000000001"/>
    <n v="0.72799999999999998"/>
    <x v="14"/>
  </r>
  <r>
    <d v="2020-01-15T16:00:00"/>
    <n v="0.67800000000000005"/>
    <n v="7.5999999999999998E-2"/>
    <x v="15"/>
  </r>
  <r>
    <d v="2020-01-15T17:00:00"/>
    <n v="0.51800000000000002"/>
    <n v="0"/>
    <x v="16"/>
  </r>
  <r>
    <d v="2020-01-15T18:00:00"/>
    <n v="0.46600000000000003"/>
    <n v="0"/>
    <x v="17"/>
  </r>
  <r>
    <d v="2020-01-15T19:00:00"/>
    <n v="0.77900000000000003"/>
    <n v="0"/>
    <x v="18"/>
  </r>
  <r>
    <d v="2020-01-15T20:00:00"/>
    <n v="0.86899999999999999"/>
    <n v="0"/>
    <x v="19"/>
  </r>
  <r>
    <d v="2020-01-15T21:00:00"/>
    <n v="0.96799999999999997"/>
    <n v="0"/>
    <x v="20"/>
  </r>
  <r>
    <d v="2020-01-15T22:00:00"/>
    <n v="0.79200000000000004"/>
    <n v="0"/>
    <x v="21"/>
  </r>
  <r>
    <d v="2020-01-15T23:00:00"/>
    <n v="0.78400000000000003"/>
    <n v="0"/>
    <x v="22"/>
  </r>
  <r>
    <d v="2020-01-15T00:00:00"/>
    <n v="1.111"/>
    <n v="0"/>
    <x v="23"/>
  </r>
  <r>
    <d v="2020-01-16T01:00:00"/>
    <n v="0.63100000000000001"/>
    <n v="0"/>
    <x v="0"/>
  </r>
  <r>
    <d v="2020-01-16T02:00:00"/>
    <n v="0.90600000000000003"/>
    <n v="0"/>
    <x v="1"/>
  </r>
  <r>
    <d v="2020-01-16T03:00:00"/>
    <n v="0.51100000000000001"/>
    <n v="0"/>
    <x v="2"/>
  </r>
  <r>
    <d v="2020-01-16T04:00:00"/>
    <n v="0.38700000000000001"/>
    <n v="0"/>
    <x v="3"/>
  </r>
  <r>
    <d v="2020-01-16T05:00:00"/>
    <n v="0.46300000000000002"/>
    <n v="0"/>
    <x v="4"/>
  </r>
  <r>
    <d v="2020-01-16T06:00:00"/>
    <n v="0.46200000000000002"/>
    <n v="0"/>
    <x v="5"/>
  </r>
  <r>
    <d v="2020-01-16T07:00:00"/>
    <n v="0.41199999999999998"/>
    <n v="0"/>
    <x v="6"/>
  </r>
  <r>
    <d v="2020-01-16T08:00:00"/>
    <n v="0.44700000000000001"/>
    <n v="0"/>
    <x v="7"/>
  </r>
  <r>
    <d v="2020-01-16T09:00:00"/>
    <n v="0.52200000000000002"/>
    <n v="0"/>
    <x v="8"/>
  </r>
  <r>
    <d v="2020-01-16T10:00:00"/>
    <n v="0.57699999999999996"/>
    <n v="0"/>
    <x v="9"/>
  </r>
  <r>
    <d v="2020-01-16T11:00:00"/>
    <n v="0.56399999999999995"/>
    <n v="1E-3"/>
    <x v="10"/>
  </r>
  <r>
    <d v="2020-01-16T12:00:00"/>
    <n v="0.41"/>
    <n v="9.2999999999999999E-2"/>
    <x v="11"/>
  </r>
  <r>
    <d v="2020-01-16T13:00:00"/>
    <n v="0.75700000000000001"/>
    <n v="0.64500000000000002"/>
    <x v="12"/>
  </r>
  <r>
    <d v="2020-01-16T14:00:00"/>
    <n v="0.11"/>
    <n v="0.42499999999999999"/>
    <x v="13"/>
  </r>
  <r>
    <d v="2020-01-16T15:00:00"/>
    <n v="6.7000000000000004E-2"/>
    <n v="0.70499999999999996"/>
    <x v="14"/>
  </r>
  <r>
    <d v="2020-01-16T16:00:00"/>
    <n v="0.36199999999999999"/>
    <n v="6.7000000000000004E-2"/>
    <x v="15"/>
  </r>
  <r>
    <d v="2020-01-16T17:00:00"/>
    <n v="0.52400000000000002"/>
    <n v="0"/>
    <x v="16"/>
  </r>
  <r>
    <d v="2020-01-16T18:00:00"/>
    <n v="0.76500000000000001"/>
    <n v="0"/>
    <x v="17"/>
  </r>
  <r>
    <d v="2020-01-16T19:00:00"/>
    <n v="1.7889999999999999"/>
    <n v="0"/>
    <x v="18"/>
  </r>
  <r>
    <d v="2020-01-16T20:00:00"/>
    <n v="1.446"/>
    <n v="0"/>
    <x v="19"/>
  </r>
  <r>
    <d v="2020-01-16T21:00:00"/>
    <n v="1.476"/>
    <n v="0"/>
    <x v="20"/>
  </r>
  <r>
    <d v="2020-01-16T22:00:00"/>
    <n v="1.4239999999999999"/>
    <n v="0"/>
    <x v="21"/>
  </r>
  <r>
    <d v="2020-01-16T23:00:00"/>
    <n v="1.33"/>
    <n v="0"/>
    <x v="22"/>
  </r>
  <r>
    <d v="2020-01-16T00:00:00"/>
    <n v="1.42"/>
    <n v="0"/>
    <x v="23"/>
  </r>
  <r>
    <d v="2020-01-17T01:00:00"/>
    <n v="1.034"/>
    <n v="0"/>
    <x v="0"/>
  </r>
  <r>
    <d v="2020-01-17T02:00:00"/>
    <n v="1.069"/>
    <n v="0"/>
    <x v="1"/>
  </r>
  <r>
    <d v="2020-01-17T03:00:00"/>
    <n v="1.198"/>
    <n v="0"/>
    <x v="2"/>
  </r>
  <r>
    <d v="2020-01-17T04:00:00"/>
    <n v="0.309"/>
    <n v="0"/>
    <x v="3"/>
  </r>
  <r>
    <d v="2020-01-17T05:00:00"/>
    <n v="0.34100000000000003"/>
    <n v="0"/>
    <x v="4"/>
  </r>
  <r>
    <d v="2020-01-17T06:00:00"/>
    <n v="0.36099999999999999"/>
    <n v="0"/>
    <x v="5"/>
  </r>
  <r>
    <d v="2020-01-17T07:00:00"/>
    <n v="0.35"/>
    <n v="0"/>
    <x v="6"/>
  </r>
  <r>
    <d v="2020-01-17T08:00:00"/>
    <n v="0.76600000000000001"/>
    <n v="0"/>
    <x v="7"/>
  </r>
  <r>
    <d v="2020-01-17T09:00:00"/>
    <n v="1.488"/>
    <n v="8.9999999999999993E-3"/>
    <x v="8"/>
  </r>
  <r>
    <d v="2020-01-17T10:00:00"/>
    <n v="0.97799999999999998"/>
    <n v="5.0999999999999997E-2"/>
    <x v="9"/>
  </r>
  <r>
    <d v="2020-01-17T11:00:00"/>
    <n v="1.1850000000000001"/>
    <n v="0.03"/>
    <x v="10"/>
  </r>
  <r>
    <d v="2020-01-17T12:00:00"/>
    <n v="1.085"/>
    <n v="6.3E-2"/>
    <x v="11"/>
  </r>
  <r>
    <d v="2020-01-17T13:00:00"/>
    <n v="0.82599999999999996"/>
    <n v="0.14599999999999999"/>
    <x v="12"/>
  </r>
  <r>
    <d v="2020-01-17T14:00:00"/>
    <n v="0.86299999999999999"/>
    <n v="7.3999999999999996E-2"/>
    <x v="13"/>
  </r>
  <r>
    <d v="2020-01-17T15:00:00"/>
    <n v="1.4390000000000001"/>
    <n v="0"/>
    <x v="14"/>
  </r>
  <r>
    <d v="2020-01-17T16:00:00"/>
    <n v="0.71299999999999997"/>
    <n v="0"/>
    <x v="15"/>
  </r>
  <r>
    <d v="2020-01-17T17:00:00"/>
    <n v="0.63500000000000001"/>
    <n v="0"/>
    <x v="16"/>
  </r>
  <r>
    <d v="2020-01-17T18:00:00"/>
    <n v="1.1719999999999999"/>
    <n v="0"/>
    <x v="17"/>
  </r>
  <r>
    <d v="2020-01-17T19:00:00"/>
    <n v="1.76"/>
    <n v="0"/>
    <x v="18"/>
  </r>
  <r>
    <d v="2020-01-17T20:00:00"/>
    <n v="0.96699999999999997"/>
    <n v="0"/>
    <x v="19"/>
  </r>
  <r>
    <d v="2020-01-17T21:00:00"/>
    <n v="1.2170000000000001"/>
    <n v="0"/>
    <x v="20"/>
  </r>
  <r>
    <d v="2020-01-17T22:00:00"/>
    <n v="1.496"/>
    <n v="0"/>
    <x v="21"/>
  </r>
  <r>
    <d v="2020-01-17T23:00:00"/>
    <n v="1.0449999999999999"/>
    <n v="0"/>
    <x v="22"/>
  </r>
  <r>
    <d v="2020-01-17T00:00:00"/>
    <n v="1.0069999999999999"/>
    <n v="0"/>
    <x v="23"/>
  </r>
  <r>
    <d v="2020-01-18T01:00:00"/>
    <n v="0.65100000000000002"/>
    <n v="0"/>
    <x v="0"/>
  </r>
  <r>
    <d v="2020-01-18T02:00:00"/>
    <n v="0.38600000000000001"/>
    <n v="0"/>
    <x v="1"/>
  </r>
  <r>
    <d v="2020-01-18T03:00:00"/>
    <n v="0.30399999999999999"/>
    <n v="0"/>
    <x v="2"/>
  </r>
  <r>
    <d v="2020-01-18T04:00:00"/>
    <n v="0.38700000000000001"/>
    <n v="0"/>
    <x v="3"/>
  </r>
  <r>
    <d v="2020-01-18T05:00:00"/>
    <n v="0.35199999999999998"/>
    <n v="0"/>
    <x v="4"/>
  </r>
  <r>
    <d v="2020-01-18T06:00:00"/>
    <n v="1.46"/>
    <n v="0"/>
    <x v="5"/>
  </r>
  <r>
    <d v="2020-01-18T07:00:00"/>
    <n v="0.48499999999999999"/>
    <n v="0"/>
    <x v="6"/>
  </r>
  <r>
    <d v="2020-01-18T08:00:00"/>
    <n v="0.41099999999999998"/>
    <n v="0"/>
    <x v="7"/>
  </r>
  <r>
    <d v="2020-01-18T09:00:00"/>
    <n v="0.70399999999999996"/>
    <n v="0"/>
    <x v="8"/>
  </r>
  <r>
    <d v="2020-01-18T10:00:00"/>
    <n v="0.59899999999999998"/>
    <n v="7.0000000000000001E-3"/>
    <x v="9"/>
  </r>
  <r>
    <d v="2020-01-18T11:00:00"/>
    <n v="0.54400000000000004"/>
    <n v="3.7999999999999999E-2"/>
    <x v="10"/>
  </r>
  <r>
    <d v="2020-01-18T12:00:00"/>
    <n v="0.41499999999999998"/>
    <n v="0.11799999999999999"/>
    <x v="11"/>
  </r>
  <r>
    <d v="2020-01-18T13:00:00"/>
    <n v="0.72199999999999998"/>
    <n v="0.158"/>
    <x v="12"/>
  </r>
  <r>
    <d v="2020-01-18T14:00:00"/>
    <n v="2.4710000000000001"/>
    <n v="2E-3"/>
    <x v="13"/>
  </r>
  <r>
    <d v="2020-01-18T15:00:00"/>
    <n v="1.514"/>
    <n v="1E-3"/>
    <x v="14"/>
  </r>
  <r>
    <d v="2020-01-18T16:00:00"/>
    <n v="1.7809999999999999"/>
    <n v="0"/>
    <x v="15"/>
  </r>
  <r>
    <d v="2020-01-18T17:00:00"/>
    <n v="1.746"/>
    <n v="0"/>
    <x v="16"/>
  </r>
  <r>
    <d v="2020-01-18T18:00:00"/>
    <n v="1.6419999999999999"/>
    <n v="0"/>
    <x v="17"/>
  </r>
  <r>
    <d v="2020-01-18T19:00:00"/>
    <n v="1.7490000000000001"/>
    <n v="0"/>
    <x v="18"/>
  </r>
  <r>
    <d v="2020-01-18T20:00:00"/>
    <n v="2.2629999999999999"/>
    <n v="0"/>
    <x v="19"/>
  </r>
  <r>
    <d v="2020-01-18T21:00:00"/>
    <n v="1.589"/>
    <n v="0"/>
    <x v="20"/>
  </r>
  <r>
    <d v="2020-01-18T22:00:00"/>
    <n v="1.2869999999999999"/>
    <n v="0"/>
    <x v="21"/>
  </r>
  <r>
    <d v="2020-01-18T23:00:00"/>
    <n v="0.65600000000000003"/>
    <n v="0"/>
    <x v="22"/>
  </r>
  <r>
    <d v="2020-01-18T00:00:00"/>
    <n v="0.59599999999999997"/>
    <n v="0"/>
    <x v="23"/>
  </r>
  <r>
    <d v="2020-01-19T01:00:00"/>
    <n v="1.077"/>
    <n v="0"/>
    <x v="0"/>
  </r>
  <r>
    <d v="2020-01-19T02:00:00"/>
    <n v="0.89100000000000001"/>
    <n v="0"/>
    <x v="1"/>
  </r>
  <r>
    <d v="2020-01-19T03:00:00"/>
    <n v="0.29499999999999998"/>
    <n v="0"/>
    <x v="2"/>
  </r>
  <r>
    <d v="2020-01-19T04:00:00"/>
    <n v="0.36499999999999999"/>
    <n v="0"/>
    <x v="3"/>
  </r>
  <r>
    <d v="2020-01-19T05:00:00"/>
    <n v="0.36"/>
    <n v="0"/>
    <x v="4"/>
  </r>
  <r>
    <d v="2020-01-19T06:00:00"/>
    <n v="0.37"/>
    <n v="0"/>
    <x v="5"/>
  </r>
  <r>
    <d v="2020-01-19T07:00:00"/>
    <n v="0.29399999999999998"/>
    <n v="0"/>
    <x v="6"/>
  </r>
  <r>
    <d v="2020-01-19T08:00:00"/>
    <n v="0.30499999999999999"/>
    <n v="0"/>
    <x v="7"/>
  </r>
  <r>
    <d v="2020-01-19T09:00:00"/>
    <n v="0.27200000000000002"/>
    <n v="0"/>
    <x v="8"/>
  </r>
  <r>
    <d v="2020-01-19T10:00:00"/>
    <n v="0.251"/>
    <n v="1.0999999999999999E-2"/>
    <x v="9"/>
  </r>
  <r>
    <d v="2020-01-19T11:00:00"/>
    <n v="0.77300000000000002"/>
    <n v="0.115"/>
    <x v="10"/>
  </r>
  <r>
    <d v="2020-01-19T12:00:00"/>
    <n v="1.5129999999999999"/>
    <n v="2.4E-2"/>
    <x v="11"/>
  </r>
  <r>
    <d v="2020-01-19T13:00:00"/>
    <n v="1.4259999999999999"/>
    <n v="6.6000000000000003E-2"/>
    <x v="12"/>
  </r>
  <r>
    <d v="2020-01-19T14:00:00"/>
    <n v="2.5720000000000001"/>
    <n v="1.4E-2"/>
    <x v="13"/>
  </r>
  <r>
    <d v="2020-01-19T15:00:00"/>
    <n v="2.331"/>
    <n v="0.01"/>
    <x v="14"/>
  </r>
  <r>
    <d v="2020-01-19T16:00:00"/>
    <n v="1.3919999999999999"/>
    <n v="0"/>
    <x v="15"/>
  </r>
  <r>
    <d v="2020-01-19T17:00:00"/>
    <n v="1.9770000000000001"/>
    <n v="0"/>
    <x v="16"/>
  </r>
  <r>
    <d v="2020-01-19T18:00:00"/>
    <n v="1.536"/>
    <n v="0"/>
    <x v="17"/>
  </r>
  <r>
    <d v="2020-01-19T19:00:00"/>
    <n v="0.95099999999999996"/>
    <n v="0"/>
    <x v="18"/>
  </r>
  <r>
    <d v="2020-01-19T20:00:00"/>
    <n v="1.0449999999999999"/>
    <n v="0"/>
    <x v="19"/>
  </r>
  <r>
    <d v="2020-01-19T21:00:00"/>
    <n v="1.133"/>
    <n v="0"/>
    <x v="20"/>
  </r>
  <r>
    <d v="2020-01-19T22:00:00"/>
    <n v="1.1279999999999999"/>
    <n v="0"/>
    <x v="21"/>
  </r>
  <r>
    <d v="2020-01-19T23:00:00"/>
    <n v="0.93799999999999994"/>
    <n v="0"/>
    <x v="22"/>
  </r>
  <r>
    <d v="2020-01-19T00:00:00"/>
    <n v="2.0750000000000002"/>
    <n v="0"/>
    <x v="23"/>
  </r>
  <r>
    <d v="2020-01-20T01:00:00"/>
    <n v="1.964"/>
    <n v="0"/>
    <x v="0"/>
  </r>
  <r>
    <d v="2020-01-20T02:00:00"/>
    <n v="0.93"/>
    <n v="0"/>
    <x v="1"/>
  </r>
  <r>
    <d v="2020-01-20T03:00:00"/>
    <n v="0.56000000000000005"/>
    <n v="0"/>
    <x v="2"/>
  </r>
  <r>
    <d v="2020-01-20T04:00:00"/>
    <n v="0.39400000000000002"/>
    <n v="0"/>
    <x v="3"/>
  </r>
  <r>
    <d v="2020-01-20T05:00:00"/>
    <n v="0.33600000000000002"/>
    <n v="0"/>
    <x v="4"/>
  </r>
  <r>
    <d v="2020-01-20T06:00:00"/>
    <n v="0.32600000000000001"/>
    <n v="0"/>
    <x v="5"/>
  </r>
  <r>
    <d v="2020-01-20T07:00:00"/>
    <n v="0.35199999999999998"/>
    <n v="0"/>
    <x v="6"/>
  </r>
  <r>
    <d v="2020-01-20T08:00:00"/>
    <n v="0.56299999999999994"/>
    <n v="0"/>
    <x v="7"/>
  </r>
  <r>
    <d v="2020-01-20T09:00:00"/>
    <n v="0.38400000000000001"/>
    <n v="8.3000000000000004E-2"/>
    <x v="8"/>
  </r>
  <r>
    <d v="2020-01-20T10:00:00"/>
    <n v="0.57399999999999995"/>
    <n v="4.1000000000000002E-2"/>
    <x v="9"/>
  </r>
  <r>
    <d v="2020-01-20T11:00:00"/>
    <n v="0.54200000000000004"/>
    <n v="0.19700000000000001"/>
    <x v="10"/>
  </r>
  <r>
    <d v="2020-01-20T12:00:00"/>
    <n v="0.44700000000000001"/>
    <n v="0.111"/>
    <x v="11"/>
  </r>
  <r>
    <d v="2020-01-20T13:00:00"/>
    <n v="1.5589999999999999"/>
    <n v="8.4000000000000005E-2"/>
    <x v="12"/>
  </r>
  <r>
    <d v="2020-01-20T14:00:00"/>
    <n v="0.56100000000000005"/>
    <n v="7.0000000000000007E-2"/>
    <x v="13"/>
  </r>
  <r>
    <d v="2020-01-20T15:00:00"/>
    <n v="0.69899999999999995"/>
    <n v="1.4E-2"/>
    <x v="14"/>
  </r>
  <r>
    <d v="2020-01-20T16:00:00"/>
    <n v="0.91100000000000003"/>
    <n v="0"/>
    <x v="15"/>
  </r>
  <r>
    <d v="2020-01-20T17:00:00"/>
    <n v="2.032"/>
    <n v="0"/>
    <x v="16"/>
  </r>
  <r>
    <d v="2020-01-20T18:00:00"/>
    <n v="2.8969999999999998"/>
    <n v="0"/>
    <x v="17"/>
  </r>
  <r>
    <d v="2020-01-20T19:00:00"/>
    <n v="2.907"/>
    <n v="0"/>
    <x v="18"/>
  </r>
  <r>
    <d v="2020-01-20T20:00:00"/>
    <n v="2.8170000000000002"/>
    <n v="0"/>
    <x v="19"/>
  </r>
  <r>
    <d v="2020-01-20T21:00:00"/>
    <n v="1.972"/>
    <n v="0"/>
    <x v="20"/>
  </r>
  <r>
    <d v="2020-01-20T22:00:00"/>
    <n v="0.93600000000000005"/>
    <n v="0"/>
    <x v="21"/>
  </r>
  <r>
    <d v="2020-01-20T23:00:00"/>
    <n v="0.92800000000000005"/>
    <n v="0"/>
    <x v="22"/>
  </r>
  <r>
    <d v="2020-01-20T00:00:00"/>
    <n v="0.78"/>
    <n v="0"/>
    <x v="23"/>
  </r>
  <r>
    <d v="2020-01-21T01:00:00"/>
    <n v="0.80700000000000005"/>
    <n v="0"/>
    <x v="0"/>
  </r>
  <r>
    <d v="2020-01-21T02:00:00"/>
    <n v="0.63300000000000001"/>
    <n v="0"/>
    <x v="1"/>
  </r>
  <r>
    <d v="2020-01-21T03:00:00"/>
    <n v="0.56699999999999995"/>
    <n v="0"/>
    <x v="2"/>
  </r>
  <r>
    <d v="2020-01-21T04:00:00"/>
    <n v="0.63600000000000001"/>
    <n v="0"/>
    <x v="3"/>
  </r>
  <r>
    <d v="2020-01-21T05:00:00"/>
    <n v="0.79300000000000004"/>
    <n v="0"/>
    <x v="4"/>
  </r>
  <r>
    <d v="2020-01-21T06:00:00"/>
    <n v="0.64600000000000002"/>
    <n v="0"/>
    <x v="5"/>
  </r>
  <r>
    <d v="2020-01-21T07:00:00"/>
    <n v="0.63900000000000001"/>
    <n v="0"/>
    <x v="6"/>
  </r>
  <r>
    <d v="2020-01-21T08:00:00"/>
    <n v="0.85499999999999998"/>
    <n v="1E-3"/>
    <x v="7"/>
  </r>
  <r>
    <d v="2020-01-21T09:00:00"/>
    <n v="0.40899999999999997"/>
    <n v="0.59299999999999997"/>
    <x v="8"/>
  </r>
  <r>
    <d v="2020-01-21T10:00:00"/>
    <n v="7.2999999999999995E-2"/>
    <n v="1.643"/>
    <x v="9"/>
  </r>
  <r>
    <d v="2020-01-21T11:00:00"/>
    <n v="4.0000000000000001E-3"/>
    <n v="2.4260000000000002"/>
    <x v="10"/>
  </r>
  <r>
    <d v="2020-01-21T12:00:00"/>
    <n v="0"/>
    <n v="2.66"/>
    <x v="11"/>
  </r>
  <r>
    <d v="2020-01-21T13:00:00"/>
    <n v="4.0000000000000001E-3"/>
    <n v="2.641"/>
    <x v="12"/>
  </r>
  <r>
    <d v="2020-01-21T14:00:00"/>
    <n v="0.14699999999999999"/>
    <n v="1.8360000000000001"/>
    <x v="13"/>
  </r>
  <r>
    <d v="2020-01-21T15:00:00"/>
    <n v="0.187"/>
    <n v="1.0049999999999999"/>
    <x v="14"/>
  </r>
  <r>
    <d v="2020-01-21T16:00:00"/>
    <n v="1.204"/>
    <n v="7.3999999999999996E-2"/>
    <x v="15"/>
  </r>
  <r>
    <d v="2020-01-21T17:00:00"/>
    <n v="1.1180000000000001"/>
    <n v="0"/>
    <x v="16"/>
  </r>
  <r>
    <d v="2020-01-21T18:00:00"/>
    <n v="1.3280000000000001"/>
    <n v="0"/>
    <x v="17"/>
  </r>
  <r>
    <d v="2020-01-21T19:00:00"/>
    <n v="1.1930000000000001"/>
    <n v="0"/>
    <x v="18"/>
  </r>
  <r>
    <d v="2020-01-21T20:00:00"/>
    <n v="1.028"/>
    <n v="0"/>
    <x v="19"/>
  </r>
  <r>
    <d v="2020-01-21T21:00:00"/>
    <n v="0.94299999999999995"/>
    <n v="0"/>
    <x v="20"/>
  </r>
  <r>
    <d v="2020-01-21T22:00:00"/>
    <n v="1.117"/>
    <n v="0"/>
    <x v="21"/>
  </r>
  <r>
    <d v="2020-01-21T23:00:00"/>
    <n v="1.4219999999999999"/>
    <n v="0"/>
    <x v="22"/>
  </r>
  <r>
    <d v="2020-01-21T00:00:00"/>
    <n v="2.09"/>
    <n v="0"/>
    <x v="23"/>
  </r>
  <r>
    <d v="2020-01-22T01:00:00"/>
    <n v="0.88500000000000001"/>
    <n v="0"/>
    <x v="0"/>
  </r>
  <r>
    <d v="2020-01-22T02:00:00"/>
    <n v="0.68600000000000005"/>
    <n v="0"/>
    <x v="1"/>
  </r>
  <r>
    <d v="2020-01-22T03:00:00"/>
    <n v="0.91700000000000004"/>
    <n v="0"/>
    <x v="2"/>
  </r>
  <r>
    <d v="2020-01-22T04:00:00"/>
    <n v="0.57699999999999996"/>
    <n v="0"/>
    <x v="3"/>
  </r>
  <r>
    <d v="2020-01-22T05:00:00"/>
    <n v="0.64"/>
    <n v="0"/>
    <x v="4"/>
  </r>
  <r>
    <d v="2020-01-22T06:00:00"/>
    <n v="0.70399999999999996"/>
    <n v="0"/>
    <x v="5"/>
  </r>
  <r>
    <d v="2020-01-22T07:00:00"/>
    <n v="0.73099999999999998"/>
    <n v="0"/>
    <x v="6"/>
  </r>
  <r>
    <d v="2020-01-22T08:00:00"/>
    <n v="0.60099999999999998"/>
    <n v="6.0000000000000001E-3"/>
    <x v="7"/>
  </r>
  <r>
    <d v="2020-01-22T09:00:00"/>
    <n v="0.309"/>
    <n v="0.251"/>
    <x v="8"/>
  </r>
  <r>
    <d v="2020-01-22T10:00:00"/>
    <n v="0.13400000000000001"/>
    <n v="1.5389999999999999"/>
    <x v="9"/>
  </r>
  <r>
    <d v="2020-01-22T11:00:00"/>
    <n v="0.39800000000000002"/>
    <n v="0.33300000000000002"/>
    <x v="10"/>
  </r>
  <r>
    <d v="2020-01-22T12:00:00"/>
    <n v="0.59599999999999997"/>
    <n v="0.27800000000000002"/>
    <x v="11"/>
  </r>
  <r>
    <d v="2020-01-22T13:00:00"/>
    <n v="1.262"/>
    <n v="7.8E-2"/>
    <x v="12"/>
  </r>
  <r>
    <d v="2020-01-22T14:00:00"/>
    <n v="0.58399999999999996"/>
    <n v="8.4000000000000005E-2"/>
    <x v="13"/>
  </r>
  <r>
    <d v="2020-01-22T15:00:00"/>
    <n v="1.0089999999999999"/>
    <n v="1E-3"/>
    <x v="14"/>
  </r>
  <r>
    <d v="2020-01-22T16:00:00"/>
    <n v="0.85899999999999999"/>
    <n v="0"/>
    <x v="15"/>
  </r>
  <r>
    <d v="2020-01-22T17:00:00"/>
    <n v="0.93"/>
    <n v="0"/>
    <x v="16"/>
  </r>
  <r>
    <d v="2020-01-22T18:00:00"/>
    <n v="1.1399999999999999"/>
    <n v="0"/>
    <x v="17"/>
  </r>
  <r>
    <d v="2020-01-22T19:00:00"/>
    <n v="1.1339999999999999"/>
    <n v="0"/>
    <x v="18"/>
  </r>
  <r>
    <d v="2020-01-22T20:00:00"/>
    <n v="1.1279999999999999"/>
    <n v="0"/>
    <x v="19"/>
  </r>
  <r>
    <d v="2020-01-22T21:00:00"/>
    <n v="1.444"/>
    <n v="0"/>
    <x v="20"/>
  </r>
  <r>
    <d v="2020-01-22T22:00:00"/>
    <n v="0.80500000000000005"/>
    <n v="0"/>
    <x v="21"/>
  </r>
  <r>
    <d v="2020-01-22T23:00:00"/>
    <n v="0.92"/>
    <n v="0"/>
    <x v="22"/>
  </r>
  <r>
    <d v="2020-01-22T00:00:00"/>
    <n v="0.94399999999999995"/>
    <n v="0"/>
    <x v="23"/>
  </r>
  <r>
    <d v="2020-01-23T01:00:00"/>
    <n v="1.4"/>
    <n v="0"/>
    <x v="0"/>
  </r>
  <r>
    <d v="2020-01-23T02:00:00"/>
    <n v="1.363"/>
    <n v="0"/>
    <x v="1"/>
  </r>
  <r>
    <d v="2020-01-23T03:00:00"/>
    <n v="0.497"/>
    <n v="0"/>
    <x v="2"/>
  </r>
  <r>
    <d v="2020-01-23T04:00:00"/>
    <n v="0.38900000000000001"/>
    <n v="0"/>
    <x v="3"/>
  </r>
  <r>
    <d v="2020-01-23T05:00:00"/>
    <n v="0.374"/>
    <n v="0"/>
    <x v="4"/>
  </r>
  <r>
    <d v="2020-01-23T06:00:00"/>
    <n v="0.42599999999999999"/>
    <n v="0"/>
    <x v="5"/>
  </r>
  <r>
    <d v="2020-01-23T07:00:00"/>
    <n v="0.33700000000000002"/>
    <n v="0"/>
    <x v="6"/>
  </r>
  <r>
    <d v="2020-01-23T08:00:00"/>
    <n v="0.495"/>
    <n v="0"/>
    <x v="7"/>
  </r>
  <r>
    <d v="2020-01-23T09:00:00"/>
    <n v="0.16"/>
    <n v="7.0999999999999994E-2"/>
    <x v="8"/>
  </r>
  <r>
    <d v="2020-01-23T10:00:00"/>
    <n v="0.222"/>
    <n v="0.317"/>
    <x v="9"/>
  </r>
  <r>
    <d v="2020-01-23T11:00:00"/>
    <n v="0.253"/>
    <n v="0.64500000000000002"/>
    <x v="10"/>
  </r>
  <r>
    <d v="2020-01-23T12:00:00"/>
    <n v="0.13200000000000001"/>
    <n v="1.7150000000000001"/>
    <x v="11"/>
  </r>
  <r>
    <d v="2020-01-23T13:00:00"/>
    <n v="0.38700000000000001"/>
    <n v="2.1970000000000001"/>
    <x v="12"/>
  </r>
  <r>
    <d v="2020-01-23T14:00:00"/>
    <n v="0.53600000000000003"/>
    <n v="0.629"/>
    <x v="13"/>
  </r>
  <r>
    <d v="2020-01-23T15:00:00"/>
    <n v="0.79200000000000004"/>
    <n v="7.5999999999999998E-2"/>
    <x v="14"/>
  </r>
  <r>
    <d v="2020-01-23T16:00:00"/>
    <n v="0.63900000000000001"/>
    <n v="0"/>
    <x v="15"/>
  </r>
  <r>
    <d v="2020-01-23T17:00:00"/>
    <n v="0.70799999999999996"/>
    <n v="0"/>
    <x v="16"/>
  </r>
  <r>
    <d v="2020-01-23T18:00:00"/>
    <n v="1.288"/>
    <n v="0"/>
    <x v="17"/>
  </r>
  <r>
    <d v="2020-01-23T19:00:00"/>
    <n v="1.7170000000000001"/>
    <n v="0"/>
    <x v="18"/>
  </r>
  <r>
    <d v="2020-01-23T20:00:00"/>
    <n v="1.482"/>
    <n v="0"/>
    <x v="19"/>
  </r>
  <r>
    <d v="2020-01-23T21:00:00"/>
    <n v="0.876"/>
    <n v="0"/>
    <x v="20"/>
  </r>
  <r>
    <d v="2020-01-23T22:00:00"/>
    <n v="1.137"/>
    <n v="0"/>
    <x v="21"/>
  </r>
  <r>
    <d v="2020-01-23T23:00:00"/>
    <n v="1.69"/>
    <n v="0"/>
    <x v="22"/>
  </r>
  <r>
    <d v="2020-01-23T00:00:00"/>
    <n v="1.595"/>
    <n v="0"/>
    <x v="23"/>
  </r>
  <r>
    <d v="2020-01-24T01:00:00"/>
    <n v="1.635"/>
    <n v="0"/>
    <x v="0"/>
  </r>
  <r>
    <d v="2020-01-24T02:00:00"/>
    <n v="1.8819999999999999"/>
    <n v="0"/>
    <x v="1"/>
  </r>
  <r>
    <d v="2020-01-24T03:00:00"/>
    <n v="0.51700000000000002"/>
    <n v="0"/>
    <x v="2"/>
  </r>
  <r>
    <d v="2020-01-24T04:00:00"/>
    <n v="0.433"/>
    <n v="0"/>
    <x v="3"/>
  </r>
  <r>
    <d v="2020-01-24T05:00:00"/>
    <n v="0.35"/>
    <n v="0"/>
    <x v="4"/>
  </r>
  <r>
    <d v="2020-01-24T06:00:00"/>
    <n v="0.40699999999999997"/>
    <n v="0"/>
    <x v="5"/>
  </r>
  <r>
    <d v="2020-01-24T07:00:00"/>
    <n v="0.36"/>
    <n v="0"/>
    <x v="6"/>
  </r>
  <r>
    <d v="2020-01-24T08:00:00"/>
    <n v="0.52800000000000002"/>
    <n v="0"/>
    <x v="7"/>
  </r>
  <r>
    <d v="2020-01-24T09:00:00"/>
    <n v="4.2000000000000003E-2"/>
    <n v="0.74199999999999999"/>
    <x v="8"/>
  </r>
  <r>
    <d v="2020-01-24T10:00:00"/>
    <n v="0"/>
    <n v="2.4969999999999999"/>
    <x v="9"/>
  </r>
  <r>
    <d v="2020-01-24T11:00:00"/>
    <n v="1E-3"/>
    <n v="3.1560000000000001"/>
    <x v="10"/>
  </r>
  <r>
    <d v="2020-01-24T12:00:00"/>
    <n v="7.6999999999999999E-2"/>
    <n v="3.2050000000000001"/>
    <x v="11"/>
  </r>
  <r>
    <d v="2020-01-24T13:00:00"/>
    <n v="0.51200000000000001"/>
    <n v="2.5870000000000002"/>
    <x v="12"/>
  </r>
  <r>
    <d v="2020-01-24T14:00:00"/>
    <n v="0"/>
    <n v="1.512"/>
    <x v="13"/>
  </r>
  <r>
    <d v="2020-01-24T15:00:00"/>
    <n v="0.28599999999999998"/>
    <n v="0.53500000000000003"/>
    <x v="14"/>
  </r>
  <r>
    <d v="2020-01-24T16:00:00"/>
    <n v="1.319"/>
    <n v="8.7999999999999995E-2"/>
    <x v="15"/>
  </r>
  <r>
    <d v="2020-01-24T17:00:00"/>
    <n v="1.2"/>
    <n v="0"/>
    <x v="16"/>
  </r>
  <r>
    <d v="2020-01-24T18:00:00"/>
    <n v="0.876"/>
    <n v="0"/>
    <x v="17"/>
  </r>
  <r>
    <d v="2020-01-24T19:00:00"/>
    <n v="0.69899999999999995"/>
    <n v="0"/>
    <x v="18"/>
  </r>
  <r>
    <d v="2020-01-24T20:00:00"/>
    <n v="0.66700000000000004"/>
    <n v="0"/>
    <x v="19"/>
  </r>
  <r>
    <d v="2020-01-24T21:00:00"/>
    <n v="0.89800000000000002"/>
    <n v="0"/>
    <x v="20"/>
  </r>
  <r>
    <d v="2020-01-24T22:00:00"/>
    <n v="1.615"/>
    <n v="0"/>
    <x v="21"/>
  </r>
  <r>
    <d v="2020-01-24T23:00:00"/>
    <n v="1.0489999999999999"/>
    <n v="0"/>
    <x v="22"/>
  </r>
  <r>
    <d v="2020-01-24T00:00:00"/>
    <n v="1.1240000000000001"/>
    <n v="0"/>
    <x v="23"/>
  </r>
  <r>
    <d v="2020-01-25T01:00:00"/>
    <n v="1.768"/>
    <n v="0"/>
    <x v="0"/>
  </r>
  <r>
    <d v="2020-01-25T02:00:00"/>
    <n v="0.56299999999999994"/>
    <n v="0"/>
    <x v="1"/>
  </r>
  <r>
    <d v="2020-01-25T03:00:00"/>
    <n v="0.65900000000000003"/>
    <n v="0"/>
    <x v="2"/>
  </r>
  <r>
    <d v="2020-01-25T04:00:00"/>
    <n v="0.39300000000000002"/>
    <n v="0"/>
    <x v="3"/>
  </r>
  <r>
    <d v="2020-01-25T05:00:00"/>
    <n v="0.42499999999999999"/>
    <n v="0"/>
    <x v="4"/>
  </r>
  <r>
    <d v="2020-01-25T06:00:00"/>
    <n v="0.32900000000000001"/>
    <n v="0"/>
    <x v="5"/>
  </r>
  <r>
    <d v="2020-01-25T07:00:00"/>
    <n v="0.41699999999999998"/>
    <n v="0"/>
    <x v="6"/>
  </r>
  <r>
    <d v="2020-01-25T08:00:00"/>
    <n v="0.33800000000000002"/>
    <n v="0"/>
    <x v="7"/>
  </r>
  <r>
    <d v="2020-01-25T09:00:00"/>
    <n v="0.22900000000000001"/>
    <n v="2.3E-2"/>
    <x v="8"/>
  </r>
  <r>
    <d v="2020-01-25T10:00:00"/>
    <n v="0.29199999999999998"/>
    <n v="0.153"/>
    <x v="9"/>
  </r>
  <r>
    <d v="2020-01-25T11:00:00"/>
    <n v="0.11"/>
    <n v="8.8999999999999996E-2"/>
    <x v="10"/>
  </r>
  <r>
    <d v="2020-01-25T12:00:00"/>
    <n v="0.31900000000000001"/>
    <n v="0.29499999999999998"/>
    <x v="11"/>
  </r>
  <r>
    <d v="2020-01-25T13:00:00"/>
    <n v="0.39800000000000002"/>
    <n v="0.42399999999999999"/>
    <x v="12"/>
  </r>
  <r>
    <d v="2020-01-25T14:00:00"/>
    <n v="0.29299999999999998"/>
    <n v="0.90300000000000002"/>
    <x v="13"/>
  </r>
  <r>
    <d v="2020-01-25T15:00:00"/>
    <n v="2.1819999999999999"/>
    <n v="0.27400000000000002"/>
    <x v="14"/>
  </r>
  <r>
    <d v="2020-01-25T16:00:00"/>
    <n v="1.069"/>
    <n v="5.8000000000000003E-2"/>
    <x v="15"/>
  </r>
  <r>
    <d v="2020-01-25T17:00:00"/>
    <n v="0.85599999999999998"/>
    <n v="0"/>
    <x v="16"/>
  </r>
  <r>
    <d v="2020-01-25T18:00:00"/>
    <n v="1.1000000000000001"/>
    <n v="0"/>
    <x v="17"/>
  </r>
  <r>
    <d v="2020-01-25T19:00:00"/>
    <n v="0.98799999999999999"/>
    <n v="0"/>
    <x v="18"/>
  </r>
  <r>
    <d v="2020-01-25T20:00:00"/>
    <n v="1.4770000000000001"/>
    <n v="0"/>
    <x v="19"/>
  </r>
  <r>
    <d v="2020-01-25T21:00:00"/>
    <n v="1.054"/>
    <n v="0"/>
    <x v="20"/>
  </r>
  <r>
    <d v="2020-01-25T22:00:00"/>
    <n v="1.3859999999999999"/>
    <n v="0"/>
    <x v="21"/>
  </r>
  <r>
    <d v="2020-01-25T23:00:00"/>
    <n v="0.84199999999999997"/>
    <n v="0"/>
    <x v="22"/>
  </r>
  <r>
    <d v="2020-01-25T00:00:00"/>
    <n v="1.2869999999999999"/>
    <n v="0"/>
    <x v="23"/>
  </r>
  <r>
    <d v="2020-01-26T01:00:00"/>
    <n v="2.298"/>
    <n v="0"/>
    <x v="0"/>
  </r>
  <r>
    <d v="2020-01-26T02:00:00"/>
    <n v="0.51600000000000001"/>
    <n v="0"/>
    <x v="1"/>
  </r>
  <r>
    <d v="2020-01-26T03:00:00"/>
    <n v="0.442"/>
    <n v="0"/>
    <x v="2"/>
  </r>
  <r>
    <d v="2020-01-26T04:00:00"/>
    <n v="0.505"/>
    <n v="0"/>
    <x v="3"/>
  </r>
  <r>
    <d v="2020-01-26T05:00:00"/>
    <n v="0.33300000000000002"/>
    <n v="0"/>
    <x v="4"/>
  </r>
  <r>
    <d v="2020-01-26T06:00:00"/>
    <n v="0.46400000000000002"/>
    <n v="0"/>
    <x v="5"/>
  </r>
  <r>
    <d v="2020-01-26T07:00:00"/>
    <n v="0.47399999999999998"/>
    <n v="0"/>
    <x v="6"/>
  </r>
  <r>
    <d v="2020-01-26T08:00:00"/>
    <n v="0.45600000000000002"/>
    <n v="0"/>
    <x v="7"/>
  </r>
  <r>
    <d v="2020-01-26T09:00:00"/>
    <n v="0.44800000000000001"/>
    <n v="2E-3"/>
    <x v="8"/>
  </r>
  <r>
    <d v="2020-01-26T10:00:00"/>
    <n v="1.8340000000000001"/>
    <n v="1.4E-2"/>
    <x v="9"/>
  </r>
  <r>
    <d v="2020-01-26T11:00:00"/>
    <n v="0.66400000000000003"/>
    <n v="0.159"/>
    <x v="10"/>
  </r>
  <r>
    <d v="2020-01-26T12:00:00"/>
    <n v="0.89600000000000002"/>
    <n v="0.16900000000000001"/>
    <x v="11"/>
  </r>
  <r>
    <d v="2020-01-26T13:00:00"/>
    <n v="0.33100000000000002"/>
    <n v="0.185"/>
    <x v="12"/>
  </r>
  <r>
    <d v="2020-01-26T14:00:00"/>
    <n v="0.80400000000000005"/>
    <n v="0.624"/>
    <x v="13"/>
  </r>
  <r>
    <d v="2020-01-26T15:00:00"/>
    <n v="3.2000000000000001E-2"/>
    <n v="0.91500000000000004"/>
    <x v="14"/>
  </r>
  <r>
    <d v="2020-01-26T16:00:00"/>
    <n v="0.436"/>
    <n v="0.223"/>
    <x v="15"/>
  </r>
  <r>
    <d v="2020-01-26T17:00:00"/>
    <n v="0.749"/>
    <n v="0"/>
    <x v="16"/>
  </r>
  <r>
    <d v="2020-01-26T18:00:00"/>
    <n v="0.79500000000000004"/>
    <n v="0"/>
    <x v="17"/>
  </r>
  <r>
    <d v="2020-01-26T19:00:00"/>
    <n v="0.7"/>
    <n v="0"/>
    <x v="18"/>
  </r>
  <r>
    <d v="2020-01-26T20:00:00"/>
    <n v="0.74"/>
    <n v="0"/>
    <x v="19"/>
  </r>
  <r>
    <d v="2020-01-26T21:00:00"/>
    <n v="0.73199999999999998"/>
    <n v="0"/>
    <x v="20"/>
  </r>
  <r>
    <d v="2020-01-26T22:00:00"/>
    <n v="0.78200000000000003"/>
    <n v="0"/>
    <x v="21"/>
  </r>
  <r>
    <d v="2020-01-26T23:00:00"/>
    <n v="1.02"/>
    <n v="0"/>
    <x v="22"/>
  </r>
  <r>
    <d v="2020-01-26T00:00:00"/>
    <n v="1.379"/>
    <n v="0"/>
    <x v="23"/>
  </r>
  <r>
    <d v="2020-01-27T01:00:00"/>
    <n v="0.99399999999999999"/>
    <n v="0"/>
    <x v="0"/>
  </r>
  <r>
    <d v="2020-01-27T02:00:00"/>
    <n v="0.38900000000000001"/>
    <n v="0"/>
    <x v="1"/>
  </r>
  <r>
    <d v="2020-01-27T03:00:00"/>
    <n v="0.498"/>
    <n v="0"/>
    <x v="2"/>
  </r>
  <r>
    <d v="2020-01-27T04:00:00"/>
    <n v="0.45900000000000002"/>
    <n v="0"/>
    <x v="3"/>
  </r>
  <r>
    <d v="2020-01-27T05:00:00"/>
    <n v="0.42399999999999999"/>
    <n v="0"/>
    <x v="4"/>
  </r>
  <r>
    <d v="2020-01-27T06:00:00"/>
    <n v="0.47599999999999998"/>
    <n v="0"/>
    <x v="5"/>
  </r>
  <r>
    <d v="2020-01-27T07:00:00"/>
    <n v="0.49099999999999999"/>
    <n v="0"/>
    <x v="6"/>
  </r>
  <r>
    <d v="2020-01-27T08:00:00"/>
    <n v="0.45400000000000001"/>
    <n v="0"/>
    <x v="7"/>
  </r>
  <r>
    <d v="2020-01-27T09:00:00"/>
    <n v="0.27300000000000002"/>
    <n v="0.434"/>
    <x v="8"/>
  </r>
  <r>
    <d v="2020-01-27T10:00:00"/>
    <n v="0"/>
    <n v="1.5529999999999999"/>
    <x v="9"/>
  </r>
  <r>
    <d v="2020-01-27T11:00:00"/>
    <n v="7.4999999999999997E-2"/>
    <n v="2.351"/>
    <x v="10"/>
  </r>
  <r>
    <d v="2020-01-27T12:00:00"/>
    <n v="0.20599999999999999"/>
    <n v="1.59"/>
    <x v="11"/>
  </r>
  <r>
    <d v="2020-01-27T13:00:00"/>
    <n v="3.0000000000000001E-3"/>
    <n v="1.2869999999999999"/>
    <x v="12"/>
  </r>
  <r>
    <d v="2020-01-27T14:00:00"/>
    <n v="4.0000000000000001E-3"/>
    <n v="1.079"/>
    <x v="13"/>
  </r>
  <r>
    <d v="2020-01-27T15:00:00"/>
    <n v="4.1000000000000002E-2"/>
    <n v="0.70899999999999996"/>
    <x v="14"/>
  </r>
  <r>
    <d v="2020-01-27T16:00:00"/>
    <n v="0.32800000000000001"/>
    <n v="0.17199999999999999"/>
    <x v="15"/>
  </r>
  <r>
    <d v="2020-01-27T17:00:00"/>
    <n v="0.80900000000000005"/>
    <n v="1E-3"/>
    <x v="16"/>
  </r>
  <r>
    <d v="2020-01-27T18:00:00"/>
    <n v="0.69599999999999995"/>
    <n v="0"/>
    <x v="17"/>
  </r>
  <r>
    <d v="2020-01-27T19:00:00"/>
    <n v="0.48"/>
    <n v="0"/>
    <x v="18"/>
  </r>
  <r>
    <d v="2020-01-27T20:00:00"/>
    <n v="0.46600000000000003"/>
    <n v="0"/>
    <x v="19"/>
  </r>
  <r>
    <d v="2020-01-27T21:00:00"/>
    <n v="0.79500000000000004"/>
    <n v="0"/>
    <x v="20"/>
  </r>
  <r>
    <d v="2020-01-27T22:00:00"/>
    <n v="1.0369999999999999"/>
    <n v="0"/>
    <x v="21"/>
  </r>
  <r>
    <d v="2020-01-27T23:00:00"/>
    <n v="1.4890000000000001"/>
    <n v="0"/>
    <x v="22"/>
  </r>
  <r>
    <d v="2020-01-27T00:00:00"/>
    <n v="1.181"/>
    <n v="0"/>
    <x v="23"/>
  </r>
  <r>
    <d v="2020-01-28T01:00:00"/>
    <n v="0.38100000000000001"/>
    <n v="0"/>
    <x v="0"/>
  </r>
  <r>
    <d v="2020-01-28T02:00:00"/>
    <n v="0.42899999999999999"/>
    <n v="0"/>
    <x v="1"/>
  </r>
  <r>
    <d v="2020-01-28T03:00:00"/>
    <n v="0.30399999999999999"/>
    <n v="0"/>
    <x v="2"/>
  </r>
  <r>
    <d v="2020-01-28T04:00:00"/>
    <n v="0.377"/>
    <n v="0"/>
    <x v="3"/>
  </r>
  <r>
    <d v="2020-01-28T05:00:00"/>
    <n v="0.38100000000000001"/>
    <n v="0"/>
    <x v="4"/>
  </r>
  <r>
    <d v="2020-01-28T06:00:00"/>
    <n v="0.36399999999999999"/>
    <n v="0"/>
    <x v="5"/>
  </r>
  <r>
    <d v="2020-01-28T07:00:00"/>
    <n v="0.34499999999999997"/>
    <n v="0"/>
    <x v="6"/>
  </r>
  <r>
    <d v="2020-01-28T08:00:00"/>
    <n v="0.64100000000000001"/>
    <n v="0"/>
    <x v="7"/>
  </r>
  <r>
    <d v="2020-01-28T09:00:00"/>
    <n v="0.48099999999999998"/>
    <n v="0"/>
    <x v="8"/>
  </r>
  <r>
    <d v="2020-01-28T10:00:00"/>
    <n v="0.32500000000000001"/>
    <n v="2.4E-2"/>
    <x v="9"/>
  </r>
  <r>
    <d v="2020-01-28T11:00:00"/>
    <n v="0.16500000000000001"/>
    <n v="0.111"/>
    <x v="10"/>
  </r>
  <r>
    <d v="2020-01-28T12:00:00"/>
    <n v="2.4E-2"/>
    <n v="0.36599999999999999"/>
    <x v="11"/>
  </r>
  <r>
    <d v="2020-01-28T13:00:00"/>
    <n v="6.8000000000000005E-2"/>
    <n v="0.94"/>
    <x v="12"/>
  </r>
  <r>
    <d v="2020-01-28T14:00:00"/>
    <n v="0"/>
    <n v="1.008"/>
    <x v="13"/>
  </r>
  <r>
    <d v="2020-01-28T15:00:00"/>
    <n v="0"/>
    <n v="0.86599999999999999"/>
    <x v="14"/>
  </r>
  <r>
    <d v="2020-01-28T16:00:00"/>
    <n v="0.67200000000000004"/>
    <n v="0.153"/>
    <x v="15"/>
  </r>
  <r>
    <d v="2020-01-28T17:00:00"/>
    <n v="1.89"/>
    <n v="0"/>
    <x v="16"/>
  </r>
  <r>
    <d v="2020-01-28T18:00:00"/>
    <n v="0.47699999999999998"/>
    <n v="0"/>
    <x v="17"/>
  </r>
  <r>
    <d v="2020-01-28T19:00:00"/>
    <n v="0.52100000000000002"/>
    <n v="0"/>
    <x v="18"/>
  </r>
  <r>
    <d v="2020-01-28T20:00:00"/>
    <n v="0.52100000000000002"/>
    <n v="0"/>
    <x v="19"/>
  </r>
  <r>
    <d v="2020-01-28T21:00:00"/>
    <n v="0.47299999999999998"/>
    <n v="0"/>
    <x v="20"/>
  </r>
  <r>
    <d v="2020-01-28T22:00:00"/>
    <n v="0.81799999999999995"/>
    <n v="0"/>
    <x v="21"/>
  </r>
  <r>
    <d v="2020-01-28T23:00:00"/>
    <n v="0.877"/>
    <n v="0"/>
    <x v="22"/>
  </r>
  <r>
    <d v="2020-01-28T00:00:00"/>
    <n v="1.5369999999999999"/>
    <n v="0"/>
    <x v="23"/>
  </r>
  <r>
    <d v="2020-01-29T01:00:00"/>
    <n v="1.419"/>
    <n v="0"/>
    <x v="0"/>
  </r>
  <r>
    <d v="2020-01-29T02:00:00"/>
    <n v="0.42599999999999999"/>
    <n v="0"/>
    <x v="1"/>
  </r>
  <r>
    <d v="2020-01-29T03:00:00"/>
    <n v="0.41399999999999998"/>
    <n v="0"/>
    <x v="2"/>
  </r>
  <r>
    <d v="2020-01-29T04:00:00"/>
    <n v="0.36199999999999999"/>
    <n v="0"/>
    <x v="3"/>
  </r>
  <r>
    <d v="2020-01-29T05:00:00"/>
    <n v="0.40699999999999997"/>
    <n v="0"/>
    <x v="4"/>
  </r>
  <r>
    <d v="2020-01-29T06:00:00"/>
    <n v="0.442"/>
    <n v="0"/>
    <x v="5"/>
  </r>
  <r>
    <d v="2020-01-29T07:00:00"/>
    <n v="0.34499999999999997"/>
    <n v="0"/>
    <x v="6"/>
  </r>
  <r>
    <d v="2020-01-29T08:00:00"/>
    <n v="0.44800000000000001"/>
    <n v="0"/>
    <x v="7"/>
  </r>
  <r>
    <d v="2020-01-29T09:00:00"/>
    <n v="0.52500000000000002"/>
    <n v="0.04"/>
    <x v="8"/>
  </r>
  <r>
    <d v="2020-01-29T10:00:00"/>
    <n v="0.112"/>
    <n v="0.158"/>
    <x v="9"/>
  </r>
  <r>
    <d v="2020-01-29T11:00:00"/>
    <n v="4.2000000000000003E-2"/>
    <n v="1.032"/>
    <x v="10"/>
  </r>
  <r>
    <d v="2020-01-29T12:00:00"/>
    <n v="0"/>
    <n v="2.5129999999999999"/>
    <x v="11"/>
  </r>
  <r>
    <d v="2020-01-29T13:00:00"/>
    <n v="0.104"/>
    <n v="0.86799999999999999"/>
    <x v="12"/>
  </r>
  <r>
    <d v="2020-01-29T14:00:00"/>
    <n v="0.44800000000000001"/>
    <n v="0.26600000000000001"/>
    <x v="13"/>
  </r>
  <r>
    <d v="2020-01-29T15:00:00"/>
    <n v="0.51200000000000001"/>
    <n v="0.35199999999999998"/>
    <x v="14"/>
  </r>
  <r>
    <d v="2020-01-29T16:00:00"/>
    <n v="0.42899999999999999"/>
    <n v="0.13600000000000001"/>
    <x v="15"/>
  </r>
  <r>
    <d v="2020-01-29T17:00:00"/>
    <n v="0.75"/>
    <n v="0"/>
    <x v="16"/>
  </r>
  <r>
    <d v="2020-01-29T18:00:00"/>
    <n v="0.876"/>
    <n v="0"/>
    <x v="17"/>
  </r>
  <r>
    <d v="2020-01-29T19:00:00"/>
    <n v="0.69"/>
    <n v="0"/>
    <x v="18"/>
  </r>
  <r>
    <d v="2020-01-29T20:00:00"/>
    <n v="0.68700000000000006"/>
    <n v="0"/>
    <x v="19"/>
  </r>
  <r>
    <d v="2020-01-29T21:00:00"/>
    <n v="1.373"/>
    <n v="0"/>
    <x v="20"/>
  </r>
  <r>
    <d v="2020-01-29T22:00:00"/>
    <n v="0.998"/>
    <n v="0"/>
    <x v="21"/>
  </r>
  <r>
    <d v="2020-01-29T23:00:00"/>
    <n v="0.88700000000000001"/>
    <n v="0"/>
    <x v="22"/>
  </r>
  <r>
    <d v="2020-01-29T00:00:00"/>
    <n v="1.123"/>
    <n v="0"/>
    <x v="23"/>
  </r>
  <r>
    <d v="2020-01-30T01:00:00"/>
    <n v="2.0110000000000001"/>
    <n v="0"/>
    <x v="0"/>
  </r>
  <r>
    <d v="2020-01-30T02:00:00"/>
    <n v="0.497"/>
    <n v="0"/>
    <x v="1"/>
  </r>
  <r>
    <d v="2020-01-30T03:00:00"/>
    <n v="0.44400000000000001"/>
    <n v="0"/>
    <x v="2"/>
  </r>
  <r>
    <d v="2020-01-30T04:00:00"/>
    <n v="0.39200000000000002"/>
    <n v="0"/>
    <x v="3"/>
  </r>
  <r>
    <d v="2020-01-30T05:00:00"/>
    <n v="0.38500000000000001"/>
    <n v="0"/>
    <x v="4"/>
  </r>
  <r>
    <d v="2020-01-30T06:00:00"/>
    <n v="0.436"/>
    <n v="0"/>
    <x v="5"/>
  </r>
  <r>
    <d v="2020-01-30T07:00:00"/>
    <n v="0.42799999999999999"/>
    <n v="0"/>
    <x v="6"/>
  </r>
  <r>
    <d v="2020-01-30T08:00:00"/>
    <n v="0.34599999999999997"/>
    <n v="0"/>
    <x v="7"/>
  </r>
  <r>
    <d v="2020-01-30T09:00:00"/>
    <n v="0.24299999999999999"/>
    <n v="0.19"/>
    <x v="8"/>
  </r>
  <r>
    <d v="2020-01-30T10:00:00"/>
    <n v="3.0000000000000001E-3"/>
    <n v="0.878"/>
    <x v="9"/>
  </r>
  <r>
    <d v="2020-01-30T11:00:00"/>
    <n v="0"/>
    <n v="1.716"/>
    <x v="10"/>
  </r>
  <r>
    <d v="2020-01-30T12:00:00"/>
    <n v="4.7E-2"/>
    <n v="0.61899999999999999"/>
    <x v="11"/>
  </r>
  <r>
    <d v="2020-01-30T13:00:00"/>
    <n v="0.16800000000000001"/>
    <n v="0.54900000000000004"/>
    <x v="12"/>
  </r>
  <r>
    <d v="2020-01-30T14:00:00"/>
    <n v="0.38700000000000001"/>
    <n v="0.108"/>
    <x v="13"/>
  </r>
  <r>
    <d v="2020-01-30T15:00:00"/>
    <n v="0.59799999999999998"/>
    <n v="3.6999999999999998E-2"/>
    <x v="14"/>
  </r>
  <r>
    <d v="2020-01-30T16:00:00"/>
    <n v="0.73899999999999999"/>
    <n v="2E-3"/>
    <x v="15"/>
  </r>
  <r>
    <d v="2020-01-30T17:00:00"/>
    <n v="1.0329999999999999"/>
    <n v="0"/>
    <x v="16"/>
  </r>
  <r>
    <d v="2020-01-30T18:00:00"/>
    <n v="1.129"/>
    <n v="0"/>
    <x v="17"/>
  </r>
  <r>
    <d v="2020-01-30T19:00:00"/>
    <n v="0.90400000000000003"/>
    <n v="0"/>
    <x v="18"/>
  </r>
  <r>
    <d v="2020-01-30T20:00:00"/>
    <n v="0.748"/>
    <n v="0"/>
    <x v="19"/>
  </r>
  <r>
    <d v="2020-01-30T21:00:00"/>
    <n v="0.69199999999999995"/>
    <n v="0"/>
    <x v="20"/>
  </r>
  <r>
    <d v="2020-01-30T22:00:00"/>
    <n v="0.83799999999999997"/>
    <n v="0"/>
    <x v="21"/>
  </r>
  <r>
    <d v="2020-01-30T23:00:00"/>
    <n v="0.877"/>
    <n v="0"/>
    <x v="22"/>
  </r>
  <r>
    <d v="2020-01-30T00:00:00"/>
    <n v="1.32"/>
    <n v="0"/>
    <x v="23"/>
  </r>
  <r>
    <d v="2020-01-31T01:00:00"/>
    <n v="1.2330000000000001"/>
    <n v="0"/>
    <x v="0"/>
  </r>
  <r>
    <d v="2020-01-31T02:00:00"/>
    <n v="0.624"/>
    <n v="0"/>
    <x v="1"/>
  </r>
  <r>
    <d v="2020-01-31T03:00:00"/>
    <n v="0.47799999999999998"/>
    <n v="0"/>
    <x v="2"/>
  </r>
  <r>
    <d v="2020-01-31T04:00:00"/>
    <n v="0.374"/>
    <n v="0"/>
    <x v="3"/>
  </r>
  <r>
    <d v="2020-01-31T05:00:00"/>
    <n v="0.372"/>
    <n v="0"/>
    <x v="4"/>
  </r>
  <r>
    <d v="2020-01-31T06:00:00"/>
    <n v="0.34699999999999998"/>
    <n v="0"/>
    <x v="5"/>
  </r>
  <r>
    <d v="2020-01-31T07:00:00"/>
    <n v="0.313"/>
    <n v="0"/>
    <x v="6"/>
  </r>
  <r>
    <d v="2020-01-31T08:00:00"/>
    <n v="0.58199999999999996"/>
    <n v="0"/>
    <x v="7"/>
  </r>
  <r>
    <d v="2020-01-31T09:00:00"/>
    <n v="0.46200000000000002"/>
    <n v="0"/>
    <x v="8"/>
  </r>
  <r>
    <d v="2020-01-31T10:00:00"/>
    <n v="0.45700000000000002"/>
    <n v="1E-3"/>
    <x v="9"/>
  </r>
  <r>
    <d v="2020-01-31T11:00:00"/>
    <n v="0.26400000000000001"/>
    <n v="4.2000000000000003E-2"/>
    <x v="10"/>
  </r>
  <r>
    <d v="2020-01-31T12:00:00"/>
    <n v="0.55400000000000005"/>
    <n v="0.49199999999999999"/>
    <x v="11"/>
  </r>
  <r>
    <d v="2020-01-31T13:00:00"/>
    <n v="0.123"/>
    <n v="1.145"/>
    <x v="12"/>
  </r>
  <r>
    <d v="2020-01-31T14:00:00"/>
    <n v="0.6"/>
    <n v="8.5000000000000006E-2"/>
    <x v="13"/>
  </r>
  <r>
    <d v="2020-01-31T15:00:00"/>
    <n v="0.95599999999999996"/>
    <n v="2.4E-2"/>
    <x v="14"/>
  </r>
  <r>
    <d v="2020-01-31T16:00:00"/>
    <n v="3.41"/>
    <n v="0"/>
    <x v="15"/>
  </r>
  <r>
    <d v="2020-01-31T17:00:00"/>
    <n v="2.2149999999999999"/>
    <n v="0"/>
    <x v="16"/>
  </r>
  <r>
    <d v="2020-01-31T18:00:00"/>
    <n v="1.51"/>
    <n v="0"/>
    <x v="17"/>
  </r>
  <r>
    <d v="2020-01-31T19:00:00"/>
    <n v="0.72499999999999998"/>
    <n v="0"/>
    <x v="18"/>
  </r>
  <r>
    <d v="2020-01-31T20:00:00"/>
    <n v="1.671"/>
    <n v="0"/>
    <x v="19"/>
  </r>
  <r>
    <d v="2020-01-31T21:00:00"/>
    <n v="0.79100000000000004"/>
    <n v="0"/>
    <x v="20"/>
  </r>
  <r>
    <d v="2020-01-31T22:00:00"/>
    <n v="0.85599999999999998"/>
    <n v="0"/>
    <x v="21"/>
  </r>
  <r>
    <d v="2020-01-31T23:00:00"/>
    <n v="0.76200000000000001"/>
    <n v="0"/>
    <x v="22"/>
  </r>
  <r>
    <d v="2020-01-31T00:00:00"/>
    <n v="0.80500000000000005"/>
    <n v="0"/>
    <x v="23"/>
  </r>
  <r>
    <d v="2020-02-01T01:00:00"/>
    <n v="0.60599999999999998"/>
    <n v="0"/>
    <x v="0"/>
  </r>
  <r>
    <d v="2020-02-01T02:00:00"/>
    <n v="0.55400000000000005"/>
    <n v="0"/>
    <x v="1"/>
  </r>
  <r>
    <d v="2020-02-01T03:00:00"/>
    <n v="0.41499999999999998"/>
    <n v="0"/>
    <x v="2"/>
  </r>
  <r>
    <d v="2020-02-01T04:00:00"/>
    <n v="0.32700000000000001"/>
    <n v="0"/>
    <x v="3"/>
  </r>
  <r>
    <d v="2020-02-01T05:00:00"/>
    <n v="0.36"/>
    <n v="0"/>
    <x v="4"/>
  </r>
  <r>
    <d v="2020-02-01T06:00:00"/>
    <n v="0.37"/>
    <n v="0"/>
    <x v="5"/>
  </r>
  <r>
    <d v="2020-02-01T07:00:00"/>
    <n v="0.27500000000000002"/>
    <n v="0"/>
    <x v="6"/>
  </r>
  <r>
    <d v="2020-02-01T08:00:00"/>
    <n v="0.58899999999999997"/>
    <n v="0"/>
    <x v="7"/>
  </r>
  <r>
    <d v="2020-02-01T09:00:00"/>
    <n v="0.30099999999999999"/>
    <n v="0.46400000000000002"/>
    <x v="8"/>
  </r>
  <r>
    <d v="2020-02-01T10:00:00"/>
    <n v="0.61799999999999999"/>
    <n v="1.383"/>
    <x v="9"/>
  </r>
  <r>
    <d v="2020-02-01T11:00:00"/>
    <n v="0.41299999999999998"/>
    <n v="2.3780000000000001"/>
    <x v="10"/>
  </r>
  <r>
    <d v="2020-02-01T12:00:00"/>
    <n v="1E-3"/>
    <n v="2.593"/>
    <x v="11"/>
  </r>
  <r>
    <d v="2020-02-01T13:00:00"/>
    <n v="0.57099999999999995"/>
    <n v="2.2709999999999999"/>
    <x v="12"/>
  </r>
  <r>
    <d v="2020-02-01T14:00:00"/>
    <n v="5.7000000000000002E-2"/>
    <n v="1.542"/>
    <x v="13"/>
  </r>
  <r>
    <d v="2020-02-01T15:00:00"/>
    <n v="0.49099999999999999"/>
    <n v="0.82199999999999995"/>
    <x v="14"/>
  </r>
  <r>
    <d v="2020-02-01T16:00:00"/>
    <n v="0.79600000000000004"/>
    <n v="0.13300000000000001"/>
    <x v="15"/>
  </r>
  <r>
    <d v="2020-02-01T17:00:00"/>
    <n v="1.659"/>
    <n v="0"/>
    <x v="16"/>
  </r>
  <r>
    <d v="2020-02-01T18:00:00"/>
    <n v="1.71"/>
    <n v="0"/>
    <x v="17"/>
  </r>
  <r>
    <d v="2020-02-01T19:00:00"/>
    <n v="1.655"/>
    <n v="0"/>
    <x v="18"/>
  </r>
  <r>
    <d v="2020-02-01T20:00:00"/>
    <n v="2.048"/>
    <n v="0"/>
    <x v="19"/>
  </r>
  <r>
    <d v="2020-02-01T21:00:00"/>
    <n v="1.8340000000000001"/>
    <n v="0"/>
    <x v="20"/>
  </r>
  <r>
    <d v="2020-02-01T22:00:00"/>
    <n v="0.63400000000000001"/>
    <n v="0"/>
    <x v="21"/>
  </r>
  <r>
    <d v="2020-02-01T23:00:00"/>
    <n v="0.48399999999999999"/>
    <n v="0"/>
    <x v="22"/>
  </r>
  <r>
    <d v="2020-02-01T00:00:00"/>
    <n v="0.56399999999999995"/>
    <n v="0"/>
    <x v="23"/>
  </r>
  <r>
    <d v="2020-02-02T01:00:00"/>
    <n v="0.61599999999999999"/>
    <n v="0"/>
    <x v="0"/>
  </r>
  <r>
    <d v="2020-02-02T02:00:00"/>
    <n v="0.41599999999999998"/>
    <n v="0"/>
    <x v="1"/>
  </r>
  <r>
    <d v="2020-02-02T03:00:00"/>
    <n v="0.38200000000000001"/>
    <n v="0"/>
    <x v="2"/>
  </r>
  <r>
    <d v="2020-02-02T04:00:00"/>
    <n v="0.32400000000000001"/>
    <n v="0"/>
    <x v="3"/>
  </r>
  <r>
    <d v="2020-02-02T05:00:00"/>
    <n v="0.38900000000000001"/>
    <n v="0"/>
    <x v="4"/>
  </r>
  <r>
    <d v="2020-02-02T06:00:00"/>
    <n v="0.26800000000000002"/>
    <n v="0"/>
    <x v="5"/>
  </r>
  <r>
    <d v="2020-02-02T07:00:00"/>
    <n v="0.40200000000000002"/>
    <n v="0"/>
    <x v="6"/>
  </r>
  <r>
    <d v="2020-02-02T08:00:00"/>
    <n v="0.38400000000000001"/>
    <n v="5.2999999999999999E-2"/>
    <x v="7"/>
  </r>
  <r>
    <d v="2020-02-02T09:00:00"/>
    <n v="0.04"/>
    <n v="1.079"/>
    <x v="8"/>
  </r>
  <r>
    <d v="2020-02-02T10:00:00"/>
    <n v="0.19700000000000001"/>
    <n v="0.30599999999999999"/>
    <x v="9"/>
  </r>
  <r>
    <d v="2020-02-02T11:00:00"/>
    <n v="1.0980000000000001"/>
    <n v="0.125"/>
    <x v="10"/>
  </r>
  <r>
    <d v="2020-02-02T12:00:00"/>
    <n v="9.4E-2"/>
    <n v="0.34"/>
    <x v="11"/>
  </r>
  <r>
    <d v="2020-02-02T13:00:00"/>
    <n v="0.26600000000000001"/>
    <n v="0.17699999999999999"/>
    <x v="12"/>
  </r>
  <r>
    <d v="2020-02-02T14:00:00"/>
    <n v="0.11600000000000001"/>
    <n v="0.433"/>
    <x v="13"/>
  </r>
  <r>
    <d v="2020-02-02T15:00:00"/>
    <n v="1.0589999999999999"/>
    <n v="0"/>
    <x v="14"/>
  </r>
  <r>
    <d v="2020-02-02T16:00:00"/>
    <n v="1.5960000000000001"/>
    <n v="0"/>
    <x v="15"/>
  </r>
  <r>
    <d v="2020-02-02T17:00:00"/>
    <n v="2.2160000000000002"/>
    <n v="0"/>
    <x v="16"/>
  </r>
  <r>
    <d v="2020-02-02T18:00:00"/>
    <n v="1.333"/>
    <n v="0"/>
    <x v="17"/>
  </r>
  <r>
    <d v="2020-02-02T19:00:00"/>
    <n v="1.028"/>
    <n v="0"/>
    <x v="18"/>
  </r>
  <r>
    <d v="2020-02-02T20:00:00"/>
    <n v="0.97199999999999998"/>
    <n v="0"/>
    <x v="19"/>
  </r>
  <r>
    <d v="2020-02-02T21:00:00"/>
    <n v="0.96899999999999997"/>
    <n v="0"/>
    <x v="20"/>
  </r>
  <r>
    <d v="2020-02-02T22:00:00"/>
    <n v="1.05"/>
    <n v="0"/>
    <x v="21"/>
  </r>
  <r>
    <d v="2020-02-02T23:00:00"/>
    <n v="1.028"/>
    <n v="0"/>
    <x v="22"/>
  </r>
  <r>
    <d v="2020-02-02T00:00:00"/>
    <n v="0.71199999999999997"/>
    <n v="0"/>
    <x v="23"/>
  </r>
  <r>
    <d v="2020-02-03T01:00:00"/>
    <n v="0.75"/>
    <n v="0"/>
    <x v="0"/>
  </r>
  <r>
    <d v="2020-02-03T02:00:00"/>
    <n v="0.71599999999999997"/>
    <n v="0"/>
    <x v="1"/>
  </r>
  <r>
    <d v="2020-02-03T03:00:00"/>
    <n v="1.294"/>
    <n v="0"/>
    <x v="2"/>
  </r>
  <r>
    <d v="2020-02-03T04:00:00"/>
    <n v="1.1000000000000001"/>
    <n v="0"/>
    <x v="3"/>
  </r>
  <r>
    <d v="2020-02-03T05:00:00"/>
    <n v="0.41899999999999998"/>
    <n v="0"/>
    <x v="4"/>
  </r>
  <r>
    <d v="2020-02-03T06:00:00"/>
    <n v="0.371"/>
    <n v="0"/>
    <x v="5"/>
  </r>
  <r>
    <d v="2020-02-03T07:00:00"/>
    <n v="0.29599999999999999"/>
    <n v="0"/>
    <x v="6"/>
  </r>
  <r>
    <d v="2020-02-03T08:00:00"/>
    <n v="0.34"/>
    <n v="0"/>
    <x v="7"/>
  </r>
  <r>
    <d v="2020-02-03T09:00:00"/>
    <n v="0.53400000000000003"/>
    <n v="1.7000000000000001E-2"/>
    <x v="8"/>
  </r>
  <r>
    <d v="2020-02-03T10:00:00"/>
    <n v="0.46800000000000003"/>
    <n v="4.7E-2"/>
    <x v="9"/>
  </r>
  <r>
    <d v="2020-02-03T11:00:00"/>
    <n v="0.36899999999999999"/>
    <n v="0.09"/>
    <x v="10"/>
  </r>
  <r>
    <d v="2020-02-03T12:00:00"/>
    <n v="0.214"/>
    <n v="0.16500000000000001"/>
    <x v="11"/>
  </r>
  <r>
    <d v="2020-02-03T13:00:00"/>
    <n v="1.095"/>
    <n v="0.13100000000000001"/>
    <x v="12"/>
  </r>
  <r>
    <d v="2020-02-03T14:00:00"/>
    <n v="1.1559999999999999"/>
    <n v="3.7999999999999999E-2"/>
    <x v="13"/>
  </r>
  <r>
    <d v="2020-02-03T15:00:00"/>
    <n v="0.29899999999999999"/>
    <n v="0.246"/>
    <x v="14"/>
  </r>
  <r>
    <d v="2020-02-03T16:00:00"/>
    <n v="0.51"/>
    <n v="3.4000000000000002E-2"/>
    <x v="15"/>
  </r>
  <r>
    <d v="2020-02-03T17:00:00"/>
    <n v="0.69"/>
    <n v="0"/>
    <x v="16"/>
  </r>
  <r>
    <d v="2020-02-03T18:00:00"/>
    <n v="1.137"/>
    <n v="0"/>
    <x v="17"/>
  </r>
  <r>
    <d v="2020-02-03T19:00:00"/>
    <n v="1.544"/>
    <n v="0"/>
    <x v="18"/>
  </r>
  <r>
    <d v="2020-02-03T20:00:00"/>
    <n v="1.663"/>
    <n v="0"/>
    <x v="19"/>
  </r>
  <r>
    <d v="2020-02-03T21:00:00"/>
    <n v="1.629"/>
    <n v="0"/>
    <x v="20"/>
  </r>
  <r>
    <d v="2020-02-03T22:00:00"/>
    <n v="1.4079999999999999"/>
    <n v="0"/>
    <x v="21"/>
  </r>
  <r>
    <d v="2020-02-03T23:00:00"/>
    <n v="0.76400000000000001"/>
    <n v="0"/>
    <x v="22"/>
  </r>
  <r>
    <d v="2020-02-03T00:00:00"/>
    <n v="1.07"/>
    <n v="0"/>
    <x v="23"/>
  </r>
  <r>
    <d v="2020-02-04T01:00:00"/>
    <n v="1.569"/>
    <n v="0"/>
    <x v="0"/>
  </r>
  <r>
    <d v="2020-02-04T02:00:00"/>
    <n v="0.90200000000000002"/>
    <n v="0"/>
    <x v="1"/>
  </r>
  <r>
    <d v="2020-02-04T03:00:00"/>
    <n v="0.33900000000000002"/>
    <n v="0"/>
    <x v="2"/>
  </r>
  <r>
    <d v="2020-02-04T04:00:00"/>
    <n v="0.42799999999999999"/>
    <n v="0"/>
    <x v="3"/>
  </r>
  <r>
    <d v="2020-02-04T05:00:00"/>
    <n v="0.378"/>
    <n v="0"/>
    <x v="4"/>
  </r>
  <r>
    <d v="2020-02-04T06:00:00"/>
    <n v="0.374"/>
    <n v="0"/>
    <x v="5"/>
  </r>
  <r>
    <d v="2020-02-04T07:00:00"/>
    <n v="0.308"/>
    <n v="0"/>
    <x v="6"/>
  </r>
  <r>
    <d v="2020-02-04T08:00:00"/>
    <n v="0.59"/>
    <n v="0"/>
    <x v="7"/>
  </r>
  <r>
    <d v="2020-02-04T09:00:00"/>
    <n v="0.48499999999999999"/>
    <n v="0"/>
    <x v="8"/>
  </r>
  <r>
    <d v="2020-02-04T10:00:00"/>
    <n v="0.53300000000000003"/>
    <n v="0"/>
    <x v="9"/>
  </r>
  <r>
    <d v="2020-02-04T11:00:00"/>
    <n v="0.499"/>
    <n v="1E-3"/>
    <x v="10"/>
  </r>
  <r>
    <d v="2020-02-04T12:00:00"/>
    <n v="0.52500000000000002"/>
    <n v="2E-3"/>
    <x v="11"/>
  </r>
  <r>
    <d v="2020-02-04T13:00:00"/>
    <n v="0.40899999999999997"/>
    <n v="0"/>
    <x v="12"/>
  </r>
  <r>
    <d v="2020-02-04T14:00:00"/>
    <n v="0.76400000000000001"/>
    <n v="4.3999999999999997E-2"/>
    <x v="13"/>
  </r>
  <r>
    <d v="2020-02-04T15:00:00"/>
    <n v="0.76100000000000001"/>
    <n v="6.5000000000000002E-2"/>
    <x v="14"/>
  </r>
  <r>
    <d v="2020-02-04T16:00:00"/>
    <n v="0.61299999999999999"/>
    <n v="0.02"/>
    <x v="15"/>
  </r>
  <r>
    <d v="2020-02-04T17:00:00"/>
    <n v="0.745"/>
    <n v="0"/>
    <x v="16"/>
  </r>
  <r>
    <d v="2020-02-04T18:00:00"/>
    <n v="0.73"/>
    <n v="0"/>
    <x v="17"/>
  </r>
  <r>
    <d v="2020-02-04T19:00:00"/>
    <n v="0.68899999999999995"/>
    <n v="0"/>
    <x v="18"/>
  </r>
  <r>
    <d v="2020-02-04T20:00:00"/>
    <n v="1.0269999999999999"/>
    <n v="0"/>
    <x v="19"/>
  </r>
  <r>
    <d v="2020-02-04T21:00:00"/>
    <n v="1.288"/>
    <n v="0"/>
    <x v="20"/>
  </r>
  <r>
    <d v="2020-02-04T22:00:00"/>
    <n v="1.121"/>
    <n v="0"/>
    <x v="21"/>
  </r>
  <r>
    <d v="2020-02-04T23:00:00"/>
    <n v="1.4410000000000001"/>
    <n v="0"/>
    <x v="22"/>
  </r>
  <r>
    <d v="2020-02-04T00:00:00"/>
    <n v="0.53500000000000003"/>
    <n v="0"/>
    <x v="23"/>
  </r>
  <r>
    <d v="2020-02-05T01:00:00"/>
    <n v="0.45600000000000002"/>
    <n v="0"/>
    <x v="0"/>
  </r>
  <r>
    <d v="2020-02-05T02:00:00"/>
    <n v="0.31"/>
    <n v="0"/>
    <x v="1"/>
  </r>
  <r>
    <d v="2020-02-05T03:00:00"/>
    <n v="0.38800000000000001"/>
    <n v="0"/>
    <x v="2"/>
  </r>
  <r>
    <d v="2020-02-05T04:00:00"/>
    <n v="0.36499999999999999"/>
    <n v="0"/>
    <x v="3"/>
  </r>
  <r>
    <d v="2020-02-05T05:00:00"/>
    <n v="0.38400000000000001"/>
    <n v="0"/>
    <x v="4"/>
  </r>
  <r>
    <d v="2020-02-05T06:00:00"/>
    <n v="0.28999999999999998"/>
    <n v="0"/>
    <x v="5"/>
  </r>
  <r>
    <d v="2020-02-05T07:00:00"/>
    <n v="0.39800000000000002"/>
    <n v="0"/>
    <x v="6"/>
  </r>
  <r>
    <d v="2020-02-05T08:00:00"/>
    <n v="0.375"/>
    <n v="0"/>
    <x v="7"/>
  </r>
  <r>
    <d v="2020-02-05T09:00:00"/>
    <n v="0.35"/>
    <n v="1E-3"/>
    <x v="8"/>
  </r>
  <r>
    <d v="2020-02-05T10:00:00"/>
    <n v="0.184"/>
    <n v="6.8000000000000005E-2"/>
    <x v="9"/>
  </r>
  <r>
    <d v="2020-02-05T11:00:00"/>
    <n v="0.32200000000000001"/>
    <n v="0.121"/>
    <x v="10"/>
  </r>
  <r>
    <d v="2020-02-05T12:00:00"/>
    <n v="0.19"/>
    <n v="0.89800000000000002"/>
    <x v="11"/>
  </r>
  <r>
    <d v="2020-02-05T13:00:00"/>
    <n v="6.7000000000000004E-2"/>
    <n v="3.2679999999999998"/>
    <x v="12"/>
  </r>
  <r>
    <d v="2020-02-05T14:00:00"/>
    <n v="0.44900000000000001"/>
    <n v="2.911"/>
    <x v="13"/>
  </r>
  <r>
    <d v="2020-02-05T15:00:00"/>
    <n v="0.33300000000000002"/>
    <n v="1.8089999999999999"/>
    <x v="14"/>
  </r>
  <r>
    <d v="2020-02-05T16:00:00"/>
    <n v="1.216"/>
    <n v="0.46300000000000002"/>
    <x v="15"/>
  </r>
  <r>
    <d v="2020-02-05T17:00:00"/>
    <n v="0.54600000000000004"/>
    <n v="8.0000000000000002E-3"/>
    <x v="16"/>
  </r>
  <r>
    <d v="2020-02-05T18:00:00"/>
    <n v="0.81"/>
    <n v="0"/>
    <x v="17"/>
  </r>
  <r>
    <d v="2020-02-05T19:00:00"/>
    <n v="1.1819999999999999"/>
    <n v="0"/>
    <x v="18"/>
  </r>
  <r>
    <d v="2020-02-05T20:00:00"/>
    <n v="1.657"/>
    <n v="0"/>
    <x v="19"/>
  </r>
  <r>
    <d v="2020-02-05T21:00:00"/>
    <n v="0.873"/>
    <n v="0"/>
    <x v="20"/>
  </r>
  <r>
    <d v="2020-02-05T22:00:00"/>
    <n v="1.016"/>
    <n v="0"/>
    <x v="21"/>
  </r>
  <r>
    <d v="2020-02-05T23:00:00"/>
    <n v="2.1970000000000001"/>
    <n v="0"/>
    <x v="22"/>
  </r>
  <r>
    <d v="2020-02-05T00:00:00"/>
    <n v="0.76100000000000001"/>
    <n v="0"/>
    <x v="23"/>
  </r>
  <r>
    <d v="2020-02-06T01:00:00"/>
    <n v="0.57799999999999996"/>
    <n v="0"/>
    <x v="0"/>
  </r>
  <r>
    <d v="2020-02-06T02:00:00"/>
    <n v="0.48"/>
    <n v="0"/>
    <x v="1"/>
  </r>
  <r>
    <d v="2020-02-06T03:00:00"/>
    <n v="1.262"/>
    <n v="0"/>
    <x v="2"/>
  </r>
  <r>
    <d v="2020-02-06T04:00:00"/>
    <n v="0.39600000000000002"/>
    <n v="0"/>
    <x v="3"/>
  </r>
  <r>
    <d v="2020-02-06T05:00:00"/>
    <n v="0.40500000000000003"/>
    <n v="0"/>
    <x v="4"/>
  </r>
  <r>
    <d v="2020-02-06T06:00:00"/>
    <n v="0.312"/>
    <n v="0"/>
    <x v="5"/>
  </r>
  <r>
    <d v="2020-02-06T07:00:00"/>
    <n v="0.61"/>
    <n v="0"/>
    <x v="6"/>
  </r>
  <r>
    <d v="2020-02-06T08:00:00"/>
    <n v="0.45400000000000001"/>
    <n v="1E-3"/>
    <x v="7"/>
  </r>
  <r>
    <d v="2020-02-06T09:00:00"/>
    <n v="1.3180000000000001"/>
    <n v="5.1999999999999998E-2"/>
    <x v="8"/>
  </r>
  <r>
    <d v="2020-02-06T10:00:00"/>
    <n v="0.95599999999999996"/>
    <n v="6.5000000000000002E-2"/>
    <x v="9"/>
  </r>
  <r>
    <d v="2020-02-06T11:00:00"/>
    <n v="0.14299999999999999"/>
    <n v="8.7999999999999995E-2"/>
    <x v="10"/>
  </r>
  <r>
    <d v="2020-02-06T12:00:00"/>
    <n v="1.804"/>
    <n v="0.13700000000000001"/>
    <x v="11"/>
  </r>
  <r>
    <d v="2020-02-06T13:00:00"/>
    <n v="0.38200000000000001"/>
    <n v="0.161"/>
    <x v="12"/>
  </r>
  <r>
    <d v="2020-02-06T14:00:00"/>
    <n v="0.45200000000000001"/>
    <n v="0.106"/>
    <x v="13"/>
  </r>
  <r>
    <d v="2020-02-06T15:00:00"/>
    <n v="0.66300000000000003"/>
    <n v="0"/>
    <x v="14"/>
  </r>
  <r>
    <d v="2020-02-06T16:00:00"/>
    <n v="0.90700000000000003"/>
    <n v="0"/>
    <x v="15"/>
  </r>
  <r>
    <d v="2020-02-06T17:00:00"/>
    <n v="1.0129999999999999"/>
    <n v="0"/>
    <x v="16"/>
  </r>
  <r>
    <d v="2020-02-06T18:00:00"/>
    <n v="1.522"/>
    <n v="0"/>
    <x v="17"/>
  </r>
  <r>
    <d v="2020-02-06T19:00:00"/>
    <n v="1.2450000000000001"/>
    <n v="0"/>
    <x v="18"/>
  </r>
  <r>
    <d v="2020-02-06T20:00:00"/>
    <n v="0.93400000000000005"/>
    <n v="0"/>
    <x v="19"/>
  </r>
  <r>
    <d v="2020-02-06T21:00:00"/>
    <n v="0.9"/>
    <n v="0"/>
    <x v="20"/>
  </r>
  <r>
    <d v="2020-02-06T22:00:00"/>
    <n v="0.76300000000000001"/>
    <n v="0"/>
    <x v="21"/>
  </r>
  <r>
    <d v="2020-02-06T23:00:00"/>
    <n v="0.98"/>
    <n v="0"/>
    <x v="22"/>
  </r>
  <r>
    <d v="2020-02-06T00:00:00"/>
    <n v="0.879"/>
    <n v="0"/>
    <x v="23"/>
  </r>
  <r>
    <d v="2020-02-07T01:00:00"/>
    <n v="0.65600000000000003"/>
    <n v="0"/>
    <x v="0"/>
  </r>
  <r>
    <d v="2020-02-07T02:00:00"/>
    <n v="0.52400000000000002"/>
    <n v="0"/>
    <x v="1"/>
  </r>
  <r>
    <d v="2020-02-07T03:00:00"/>
    <n v="0.34599999999999997"/>
    <n v="0"/>
    <x v="2"/>
  </r>
  <r>
    <d v="2020-02-07T04:00:00"/>
    <n v="0.34"/>
    <n v="0"/>
    <x v="3"/>
  </r>
  <r>
    <d v="2020-02-07T05:00:00"/>
    <n v="0.26900000000000002"/>
    <n v="0"/>
    <x v="4"/>
  </r>
  <r>
    <d v="2020-02-07T06:00:00"/>
    <n v="0.38500000000000001"/>
    <n v="0"/>
    <x v="5"/>
  </r>
  <r>
    <d v="2020-02-07T07:00:00"/>
    <n v="0.33900000000000002"/>
    <n v="0"/>
    <x v="6"/>
  </r>
  <r>
    <d v="2020-02-07T08:00:00"/>
    <n v="0.78800000000000003"/>
    <n v="0"/>
    <x v="7"/>
  </r>
  <r>
    <d v="2020-02-07T09:00:00"/>
    <n v="0.68500000000000005"/>
    <n v="0"/>
    <x v="8"/>
  </r>
  <r>
    <d v="2020-02-07T10:00:00"/>
    <n v="0.98599999999999999"/>
    <n v="1.0999999999999999E-2"/>
    <x v="9"/>
  </r>
  <r>
    <d v="2020-02-07T11:00:00"/>
    <n v="1.5609999999999999"/>
    <n v="4.9000000000000002E-2"/>
    <x v="10"/>
  </r>
  <r>
    <d v="2020-02-07T12:00:00"/>
    <n v="0.34899999999999998"/>
    <n v="0.218"/>
    <x v="11"/>
  </r>
  <r>
    <d v="2020-02-07T13:00:00"/>
    <n v="0.28899999999999998"/>
    <n v="0.44400000000000001"/>
    <x v="12"/>
  </r>
  <r>
    <d v="2020-02-07T14:00:00"/>
    <n v="0.13300000000000001"/>
    <n v="0.51300000000000001"/>
    <x v="13"/>
  </r>
  <r>
    <d v="2020-02-07T15:00:00"/>
    <n v="0.33600000000000002"/>
    <n v="0.105"/>
    <x v="14"/>
  </r>
  <r>
    <d v="2020-02-07T16:00:00"/>
    <n v="0.154"/>
    <n v="0.443"/>
    <x v="15"/>
  </r>
  <r>
    <d v="2020-02-07T17:00:00"/>
    <n v="0.53300000000000003"/>
    <n v="4.0000000000000001E-3"/>
    <x v="16"/>
  </r>
  <r>
    <d v="2020-02-07T18:00:00"/>
    <n v="1.524"/>
    <n v="0"/>
    <x v="17"/>
  </r>
  <r>
    <d v="2020-02-07T19:00:00"/>
    <n v="0.63800000000000001"/>
    <n v="0"/>
    <x v="18"/>
  </r>
  <r>
    <d v="2020-02-07T20:00:00"/>
    <n v="0.84499999999999997"/>
    <n v="0"/>
    <x v="19"/>
  </r>
  <r>
    <d v="2020-02-07T21:00:00"/>
    <n v="0.74199999999999999"/>
    <n v="0"/>
    <x v="20"/>
  </r>
  <r>
    <d v="2020-02-07T22:00:00"/>
    <n v="0.89300000000000002"/>
    <n v="0"/>
    <x v="21"/>
  </r>
  <r>
    <d v="2020-02-07T23:00:00"/>
    <n v="0.65900000000000003"/>
    <n v="0"/>
    <x v="22"/>
  </r>
  <r>
    <d v="2020-02-07T00:00:00"/>
    <n v="0.57899999999999996"/>
    <n v="0"/>
    <x v="23"/>
  </r>
  <r>
    <d v="2020-02-08T01:00:00"/>
    <n v="0.38300000000000001"/>
    <n v="0"/>
    <x v="0"/>
  </r>
  <r>
    <d v="2020-02-08T02:00:00"/>
    <n v="0.32"/>
    <n v="0"/>
    <x v="1"/>
  </r>
  <r>
    <d v="2020-02-08T03:00:00"/>
    <n v="0.31"/>
    <n v="0"/>
    <x v="2"/>
  </r>
  <r>
    <d v="2020-02-08T04:00:00"/>
    <n v="0.38600000000000001"/>
    <n v="0"/>
    <x v="3"/>
  </r>
  <r>
    <d v="2020-02-08T05:00:00"/>
    <n v="0.54700000000000004"/>
    <n v="0"/>
    <x v="4"/>
  </r>
  <r>
    <d v="2020-02-08T06:00:00"/>
    <n v="1.163"/>
    <n v="0"/>
    <x v="5"/>
  </r>
  <r>
    <d v="2020-02-08T07:00:00"/>
    <n v="0.93600000000000005"/>
    <n v="0"/>
    <x v="6"/>
  </r>
  <r>
    <d v="2020-02-08T08:00:00"/>
    <n v="0.19800000000000001"/>
    <n v="0.109"/>
    <x v="7"/>
  </r>
  <r>
    <d v="2020-02-08T09:00:00"/>
    <n v="1E-3"/>
    <n v="1.4139999999999999"/>
    <x v="8"/>
  </r>
  <r>
    <d v="2020-02-08T10:00:00"/>
    <n v="0"/>
    <n v="2.883"/>
    <x v="9"/>
  </r>
  <r>
    <d v="2020-02-08T11:00:00"/>
    <n v="0"/>
    <n v="3.641"/>
    <x v="10"/>
  </r>
  <r>
    <d v="2020-02-08T12:00:00"/>
    <n v="0"/>
    <n v="3.8490000000000002"/>
    <x v="11"/>
  </r>
  <r>
    <d v="2020-02-08T13:00:00"/>
    <n v="0"/>
    <n v="4.5350000000000001"/>
    <x v="12"/>
  </r>
  <r>
    <d v="2020-02-08T14:00:00"/>
    <n v="0"/>
    <n v="3.5840000000000001"/>
    <x v="13"/>
  </r>
  <r>
    <d v="2020-02-08T15:00:00"/>
    <n v="0"/>
    <n v="2.1920000000000002"/>
    <x v="14"/>
  </r>
  <r>
    <d v="2020-02-08T16:00:00"/>
    <n v="2.7E-2"/>
    <n v="0.60799999999999998"/>
    <x v="15"/>
  </r>
  <r>
    <d v="2020-02-08T17:00:00"/>
    <n v="0.248"/>
    <n v="2.4E-2"/>
    <x v="16"/>
  </r>
  <r>
    <d v="2020-02-08T18:00:00"/>
    <n v="0.41299999999999998"/>
    <n v="0"/>
    <x v="17"/>
  </r>
  <r>
    <d v="2020-02-08T19:00:00"/>
    <n v="0.318"/>
    <n v="0"/>
    <x v="18"/>
  </r>
  <r>
    <d v="2020-02-08T20:00:00"/>
    <n v="0.38400000000000001"/>
    <n v="0"/>
    <x v="19"/>
  </r>
  <r>
    <d v="2020-02-08T21:00:00"/>
    <n v="0.36699999999999999"/>
    <n v="0"/>
    <x v="20"/>
  </r>
  <r>
    <d v="2020-02-08T22:00:00"/>
    <n v="0.34300000000000003"/>
    <n v="0"/>
    <x v="21"/>
  </r>
  <r>
    <d v="2020-02-08T23:00:00"/>
    <n v="0.51"/>
    <n v="0"/>
    <x v="22"/>
  </r>
  <r>
    <d v="2020-02-08T00:00:00"/>
    <n v="0.71"/>
    <n v="0"/>
    <x v="23"/>
  </r>
  <r>
    <d v="2020-02-09T01:00:00"/>
    <n v="0.72199999999999998"/>
    <n v="0"/>
    <x v="0"/>
  </r>
  <r>
    <d v="2020-02-09T02:00:00"/>
    <n v="2.052"/>
    <n v="0"/>
    <x v="1"/>
  </r>
  <r>
    <d v="2020-02-09T03:00:00"/>
    <n v="0.36"/>
    <n v="0"/>
    <x v="2"/>
  </r>
  <r>
    <d v="2020-02-09T04:00:00"/>
    <n v="0.308"/>
    <n v="0"/>
    <x v="3"/>
  </r>
  <r>
    <d v="2020-02-09T05:00:00"/>
    <n v="0.375"/>
    <n v="0"/>
    <x v="4"/>
  </r>
  <r>
    <d v="2020-02-09T06:00:00"/>
    <n v="0.33200000000000002"/>
    <n v="0"/>
    <x v="5"/>
  </r>
  <r>
    <d v="2020-02-09T07:00:00"/>
    <n v="0.316"/>
    <n v="0"/>
    <x v="6"/>
  </r>
  <r>
    <d v="2020-02-09T08:00:00"/>
    <n v="0.2"/>
    <n v="7.4999999999999997E-2"/>
    <x v="7"/>
  </r>
  <r>
    <d v="2020-02-09T09:00:00"/>
    <n v="2.8000000000000001E-2"/>
    <n v="0.35899999999999999"/>
    <x v="8"/>
  </r>
  <r>
    <d v="2020-02-09T10:00:00"/>
    <n v="0"/>
    <n v="1.5309999999999999"/>
    <x v="9"/>
  </r>
  <r>
    <d v="2020-02-09T11:00:00"/>
    <n v="0.10299999999999999"/>
    <n v="2.9279999999999999"/>
    <x v="10"/>
  </r>
  <r>
    <d v="2020-02-09T12:00:00"/>
    <n v="0"/>
    <n v="3.8730000000000002"/>
    <x v="11"/>
  </r>
  <r>
    <d v="2020-02-09T13:00:00"/>
    <n v="1.4999999999999999E-2"/>
    <n v="3.8170000000000002"/>
    <x v="12"/>
  </r>
  <r>
    <d v="2020-02-09T14:00:00"/>
    <n v="4.0000000000000001E-3"/>
    <n v="2.9569999999999999"/>
    <x v="13"/>
  </r>
  <r>
    <d v="2020-02-09T15:00:00"/>
    <n v="8.2000000000000003E-2"/>
    <n v="1.39"/>
    <x v="14"/>
  </r>
  <r>
    <d v="2020-02-09T16:00:00"/>
    <n v="0.245"/>
    <n v="0.30099999999999999"/>
    <x v="15"/>
  </r>
  <r>
    <d v="2020-02-09T17:00:00"/>
    <n v="0.86399999999999999"/>
    <n v="0"/>
    <x v="16"/>
  </r>
  <r>
    <d v="2020-02-09T18:00:00"/>
    <n v="1.0549999999999999"/>
    <n v="0"/>
    <x v="17"/>
  </r>
  <r>
    <d v="2020-02-09T19:00:00"/>
    <n v="1.093"/>
    <n v="0"/>
    <x v="18"/>
  </r>
  <r>
    <d v="2020-02-09T20:00:00"/>
    <n v="2.5529999999999999"/>
    <n v="0"/>
    <x v="19"/>
  </r>
  <r>
    <d v="2020-02-09T21:00:00"/>
    <n v="0.88500000000000001"/>
    <n v="0"/>
    <x v="20"/>
  </r>
  <r>
    <d v="2020-02-09T22:00:00"/>
    <n v="0.69699999999999995"/>
    <n v="0"/>
    <x v="21"/>
  </r>
  <r>
    <d v="2020-02-09T23:00:00"/>
    <n v="0.65200000000000002"/>
    <n v="0"/>
    <x v="22"/>
  </r>
  <r>
    <d v="2020-02-09T00:00:00"/>
    <n v="0.77200000000000002"/>
    <n v="0"/>
    <x v="23"/>
  </r>
  <r>
    <d v="2020-02-10T01:00:00"/>
    <n v="0.56599999999999995"/>
    <n v="0"/>
    <x v="0"/>
  </r>
  <r>
    <d v="2020-02-10T02:00:00"/>
    <n v="0.49099999999999999"/>
    <n v="0"/>
    <x v="1"/>
  </r>
  <r>
    <d v="2020-02-10T03:00:00"/>
    <n v="0.39200000000000002"/>
    <n v="0"/>
    <x v="2"/>
  </r>
  <r>
    <d v="2020-02-10T04:00:00"/>
    <n v="0.33600000000000002"/>
    <n v="0"/>
    <x v="3"/>
  </r>
  <r>
    <d v="2020-02-10T05:00:00"/>
    <n v="0.33200000000000002"/>
    <n v="0"/>
    <x v="4"/>
  </r>
  <r>
    <d v="2020-02-10T06:00:00"/>
    <n v="0.38500000000000001"/>
    <n v="0"/>
    <x v="5"/>
  </r>
  <r>
    <d v="2020-02-10T07:00:00"/>
    <n v="0.27200000000000002"/>
    <n v="0"/>
    <x v="6"/>
  </r>
  <r>
    <d v="2020-02-10T08:00:00"/>
    <n v="0.83699999999999997"/>
    <n v="0.01"/>
    <x v="7"/>
  </r>
  <r>
    <d v="2020-02-10T09:00:00"/>
    <n v="0.996"/>
    <n v="0.158"/>
    <x v="8"/>
  </r>
  <r>
    <d v="2020-02-10T10:00:00"/>
    <n v="1.639"/>
    <n v="0.214"/>
    <x v="9"/>
  </r>
  <r>
    <d v="2020-02-10T11:00:00"/>
    <n v="0.877"/>
    <n v="7.0000000000000001E-3"/>
    <x v="10"/>
  </r>
  <r>
    <d v="2020-02-10T12:00:00"/>
    <n v="0.83599999999999997"/>
    <n v="0.14399999999999999"/>
    <x v="11"/>
  </r>
  <r>
    <d v="2020-02-10T13:00:00"/>
    <n v="1.4219999999999999"/>
    <n v="7.3999999999999996E-2"/>
    <x v="12"/>
  </r>
  <r>
    <d v="2020-02-10T14:00:00"/>
    <n v="0.79300000000000004"/>
    <n v="3.1E-2"/>
    <x v="13"/>
  </r>
  <r>
    <d v="2020-02-10T15:00:00"/>
    <n v="0.629"/>
    <n v="0.249"/>
    <x v="14"/>
  </r>
  <r>
    <d v="2020-02-10T16:00:00"/>
    <n v="2.7130000000000001"/>
    <n v="0.02"/>
    <x v="15"/>
  </r>
  <r>
    <d v="2020-02-10T17:00:00"/>
    <n v="2.234"/>
    <n v="0"/>
    <x v="16"/>
  </r>
  <r>
    <d v="2020-02-10T18:00:00"/>
    <n v="0.78100000000000003"/>
    <n v="0"/>
    <x v="17"/>
  </r>
  <r>
    <d v="2020-02-10T19:00:00"/>
    <n v="1.016"/>
    <n v="0"/>
    <x v="18"/>
  </r>
  <r>
    <d v="2020-02-10T20:00:00"/>
    <n v="1.0369999999999999"/>
    <n v="0"/>
    <x v="19"/>
  </r>
  <r>
    <d v="2020-02-10T21:00:00"/>
    <n v="1.5169999999999999"/>
    <n v="0"/>
    <x v="20"/>
  </r>
  <r>
    <d v="2020-02-10T22:00:00"/>
    <n v="0.79200000000000004"/>
    <n v="0"/>
    <x v="21"/>
  </r>
  <r>
    <d v="2020-02-10T23:00:00"/>
    <n v="0.76500000000000001"/>
    <n v="0"/>
    <x v="22"/>
  </r>
  <r>
    <d v="2020-02-10T00:00:00"/>
    <n v="1.3959999999999999"/>
    <n v="0"/>
    <x v="23"/>
  </r>
  <r>
    <d v="2020-02-11T01:00:00"/>
    <n v="1.335"/>
    <n v="0"/>
    <x v="0"/>
  </r>
  <r>
    <d v="2020-02-11T02:00:00"/>
    <n v="1.2270000000000001"/>
    <n v="0"/>
    <x v="1"/>
  </r>
  <r>
    <d v="2020-02-11T03:00:00"/>
    <n v="0.51600000000000001"/>
    <n v="0"/>
    <x v="2"/>
  </r>
  <r>
    <d v="2020-02-11T04:00:00"/>
    <n v="0.34899999999999998"/>
    <n v="0"/>
    <x v="3"/>
  </r>
  <r>
    <d v="2020-02-11T05:00:00"/>
    <n v="0.29899999999999999"/>
    <n v="0"/>
    <x v="4"/>
  </r>
  <r>
    <d v="2020-02-11T06:00:00"/>
    <n v="0.34499999999999997"/>
    <n v="0"/>
    <x v="5"/>
  </r>
  <r>
    <d v="2020-02-11T07:00:00"/>
    <n v="0.49"/>
    <n v="0"/>
    <x v="6"/>
  </r>
  <r>
    <d v="2020-02-11T08:00:00"/>
    <n v="0.51700000000000002"/>
    <n v="0"/>
    <x v="7"/>
  </r>
  <r>
    <d v="2020-02-11T09:00:00"/>
    <n v="0.55100000000000005"/>
    <n v="2E-3"/>
    <x v="8"/>
  </r>
  <r>
    <d v="2020-02-11T10:00:00"/>
    <n v="0.30299999999999999"/>
    <n v="5.7000000000000002E-2"/>
    <x v="9"/>
  </r>
  <r>
    <d v="2020-02-11T11:00:00"/>
    <n v="0.26"/>
    <n v="0.92600000000000005"/>
    <x v="10"/>
  </r>
  <r>
    <d v="2020-02-11T12:00:00"/>
    <n v="0.17"/>
    <n v="0.89600000000000002"/>
    <x v="11"/>
  </r>
  <r>
    <d v="2020-02-11T13:00:00"/>
    <n v="0.20799999999999999"/>
    <n v="0.83399999999999996"/>
    <x v="12"/>
  </r>
  <r>
    <d v="2020-02-11T14:00:00"/>
    <n v="0.16400000000000001"/>
    <n v="1.0109999999999999"/>
    <x v="13"/>
  </r>
  <r>
    <d v="2020-02-11T15:00:00"/>
    <n v="0.158"/>
    <n v="1.3520000000000001"/>
    <x v="14"/>
  </r>
  <r>
    <d v="2020-02-11T16:00:00"/>
    <n v="1.089"/>
    <n v="7.3999999999999996E-2"/>
    <x v="15"/>
  </r>
  <r>
    <d v="2020-02-11T17:00:00"/>
    <n v="1.2649999999999999"/>
    <n v="6.0000000000000001E-3"/>
    <x v="16"/>
  </r>
  <r>
    <d v="2020-02-11T18:00:00"/>
    <n v="0.64400000000000002"/>
    <n v="0"/>
    <x v="17"/>
  </r>
  <r>
    <d v="2020-02-11T19:00:00"/>
    <n v="0.72899999999999998"/>
    <n v="0"/>
    <x v="18"/>
  </r>
  <r>
    <d v="2020-02-11T20:00:00"/>
    <n v="0.91700000000000004"/>
    <n v="0"/>
    <x v="19"/>
  </r>
  <r>
    <d v="2020-02-11T21:00:00"/>
    <n v="0.63600000000000001"/>
    <n v="0"/>
    <x v="20"/>
  </r>
  <r>
    <d v="2020-02-11T22:00:00"/>
    <n v="0.752"/>
    <n v="0"/>
    <x v="21"/>
  </r>
  <r>
    <d v="2020-02-11T23:00:00"/>
    <n v="0.79500000000000004"/>
    <n v="0"/>
    <x v="22"/>
  </r>
  <r>
    <d v="2020-02-11T00:00:00"/>
    <n v="0.89700000000000002"/>
    <n v="0"/>
    <x v="23"/>
  </r>
  <r>
    <d v="2020-02-12T01:00:00"/>
    <n v="1.643"/>
    <n v="0"/>
    <x v="0"/>
  </r>
  <r>
    <d v="2020-02-12T02:00:00"/>
    <n v="0.54300000000000004"/>
    <n v="0"/>
    <x v="1"/>
  </r>
  <r>
    <d v="2020-02-12T03:00:00"/>
    <n v="0.498"/>
    <n v="0"/>
    <x v="2"/>
  </r>
  <r>
    <d v="2020-02-12T04:00:00"/>
    <n v="0.41699999999999998"/>
    <n v="0"/>
    <x v="3"/>
  </r>
  <r>
    <d v="2020-02-12T05:00:00"/>
    <n v="0.28699999999999998"/>
    <n v="0"/>
    <x v="4"/>
  </r>
  <r>
    <d v="2020-02-12T06:00:00"/>
    <n v="0.38800000000000001"/>
    <n v="0"/>
    <x v="5"/>
  </r>
  <r>
    <d v="2020-02-12T07:00:00"/>
    <n v="0.32900000000000001"/>
    <n v="0"/>
    <x v="6"/>
  </r>
  <r>
    <d v="2020-02-12T08:00:00"/>
    <n v="0.20300000000000001"/>
    <n v="0.14599999999999999"/>
    <x v="7"/>
  </r>
  <r>
    <d v="2020-02-12T09:00:00"/>
    <n v="7.0000000000000007E-2"/>
    <n v="0.95799999999999996"/>
    <x v="8"/>
  </r>
  <r>
    <d v="2020-02-12T10:00:00"/>
    <n v="0.41699999999999998"/>
    <n v="2.2549999999999999"/>
    <x v="9"/>
  </r>
  <r>
    <d v="2020-02-12T11:00:00"/>
    <n v="8.2000000000000003E-2"/>
    <n v="1.0329999999999999"/>
    <x v="10"/>
  </r>
  <r>
    <d v="2020-02-12T12:00:00"/>
    <n v="0.156"/>
    <n v="0.91"/>
    <x v="11"/>
  </r>
  <r>
    <d v="2020-02-12T13:00:00"/>
    <n v="0.22"/>
    <n v="0.43099999999999999"/>
    <x v="12"/>
  </r>
  <r>
    <d v="2020-02-12T14:00:00"/>
    <n v="1.361"/>
    <n v="0.69499999999999995"/>
    <x v="13"/>
  </r>
  <r>
    <d v="2020-02-12T15:00:00"/>
    <n v="0.999"/>
    <n v="0.01"/>
    <x v="14"/>
  </r>
  <r>
    <d v="2020-02-12T16:00:00"/>
    <n v="1.1639999999999999"/>
    <n v="7.0000000000000001E-3"/>
    <x v="15"/>
  </r>
  <r>
    <d v="2020-02-12T17:00:00"/>
    <n v="1.5629999999999999"/>
    <n v="0"/>
    <x v="16"/>
  </r>
  <r>
    <d v="2020-02-12T18:00:00"/>
    <n v="1.1000000000000001"/>
    <n v="0"/>
    <x v="17"/>
  </r>
  <r>
    <d v="2020-02-12T19:00:00"/>
    <n v="1.131"/>
    <n v="0"/>
    <x v="18"/>
  </r>
  <r>
    <d v="2020-02-12T20:00:00"/>
    <n v="1.296"/>
    <n v="0"/>
    <x v="19"/>
  </r>
  <r>
    <d v="2020-02-12T21:00:00"/>
    <n v="1.61"/>
    <n v="0"/>
    <x v="20"/>
  </r>
  <r>
    <d v="2020-02-12T22:00:00"/>
    <n v="1.5720000000000001"/>
    <n v="0"/>
    <x v="21"/>
  </r>
  <r>
    <d v="2020-02-12T23:00:00"/>
    <n v="1.278"/>
    <n v="0"/>
    <x v="22"/>
  </r>
  <r>
    <d v="2020-02-12T00:00:00"/>
    <n v="0.81299999999999994"/>
    <n v="0"/>
    <x v="23"/>
  </r>
  <r>
    <d v="2020-02-13T01:00:00"/>
    <n v="1.248"/>
    <n v="0"/>
    <x v="0"/>
  </r>
  <r>
    <d v="2020-02-13T02:00:00"/>
    <n v="1.194"/>
    <n v="0"/>
    <x v="1"/>
  </r>
  <r>
    <d v="2020-02-13T03:00:00"/>
    <n v="1.333"/>
    <n v="0"/>
    <x v="2"/>
  </r>
  <r>
    <d v="2020-02-13T04:00:00"/>
    <n v="0.39100000000000001"/>
    <n v="0"/>
    <x v="3"/>
  </r>
  <r>
    <d v="2020-02-13T05:00:00"/>
    <n v="0.35899999999999999"/>
    <n v="0"/>
    <x v="4"/>
  </r>
  <r>
    <d v="2020-02-13T06:00:00"/>
    <n v="0.40300000000000002"/>
    <n v="0"/>
    <x v="5"/>
  </r>
  <r>
    <d v="2020-02-13T07:00:00"/>
    <n v="0.38300000000000001"/>
    <n v="0"/>
    <x v="6"/>
  </r>
  <r>
    <d v="2020-02-13T08:00:00"/>
    <n v="0.438"/>
    <n v="0.16300000000000001"/>
    <x v="7"/>
  </r>
  <r>
    <d v="2020-02-13T09:00:00"/>
    <n v="1E-3"/>
    <n v="2.0870000000000002"/>
    <x v="8"/>
  </r>
  <r>
    <d v="2020-02-13T10:00:00"/>
    <n v="0"/>
    <n v="3.3969999999999998"/>
    <x v="9"/>
  </r>
  <r>
    <d v="2020-02-13T11:00:00"/>
    <n v="0"/>
    <n v="3.9329999999999998"/>
    <x v="10"/>
  </r>
  <r>
    <d v="2020-02-13T12:00:00"/>
    <n v="0"/>
    <n v="5.0469999999999997"/>
    <x v="11"/>
  </r>
  <r>
    <d v="2020-02-13T13:00:00"/>
    <n v="0"/>
    <n v="4.8179999999999996"/>
    <x v="12"/>
  </r>
  <r>
    <d v="2020-02-13T14:00:00"/>
    <n v="0"/>
    <n v="3.2879999999999998"/>
    <x v="13"/>
  </r>
  <r>
    <d v="2020-02-13T15:00:00"/>
    <n v="2.9000000000000001E-2"/>
    <n v="1.7509999999999999"/>
    <x v="14"/>
  </r>
  <r>
    <d v="2020-02-13T16:00:00"/>
    <n v="0.13400000000000001"/>
    <n v="0.307"/>
    <x v="15"/>
  </r>
  <r>
    <d v="2020-02-13T17:00:00"/>
    <n v="0.52800000000000002"/>
    <n v="2.3E-2"/>
    <x v="16"/>
  </r>
  <r>
    <d v="2020-02-13T18:00:00"/>
    <n v="0.7"/>
    <n v="0"/>
    <x v="17"/>
  </r>
  <r>
    <d v="2020-02-13T19:00:00"/>
    <n v="0.73099999999999998"/>
    <n v="0"/>
    <x v="18"/>
  </r>
  <r>
    <d v="2020-02-13T20:00:00"/>
    <n v="0.75900000000000001"/>
    <n v="0"/>
    <x v="19"/>
  </r>
  <r>
    <d v="2020-02-13T21:00:00"/>
    <n v="0.65700000000000003"/>
    <n v="0"/>
    <x v="20"/>
  </r>
  <r>
    <d v="2020-02-13T22:00:00"/>
    <n v="0.69399999999999995"/>
    <n v="0"/>
    <x v="21"/>
  </r>
  <r>
    <d v="2020-02-13T23:00:00"/>
    <n v="0.81799999999999995"/>
    <n v="0"/>
    <x v="22"/>
  </r>
  <r>
    <d v="2020-02-13T00:00:00"/>
    <n v="1.9770000000000001"/>
    <n v="0"/>
    <x v="23"/>
  </r>
  <r>
    <d v="2020-02-14T01:00:00"/>
    <n v="1.4"/>
    <n v="0"/>
    <x v="0"/>
  </r>
  <r>
    <d v="2020-02-14T02:00:00"/>
    <n v="1.379"/>
    <n v="0"/>
    <x v="1"/>
  </r>
  <r>
    <d v="2020-02-14T03:00:00"/>
    <n v="0.47299999999999998"/>
    <n v="0"/>
    <x v="2"/>
  </r>
  <r>
    <d v="2020-02-14T04:00:00"/>
    <n v="0.48799999999999999"/>
    <n v="0"/>
    <x v="3"/>
  </r>
  <r>
    <d v="2020-02-14T05:00:00"/>
    <n v="0.39600000000000002"/>
    <n v="0"/>
    <x v="4"/>
  </r>
  <r>
    <d v="2020-02-14T06:00:00"/>
    <n v="0.40699999999999997"/>
    <n v="0"/>
    <x v="5"/>
  </r>
  <r>
    <d v="2020-02-14T07:00:00"/>
    <n v="0.56399999999999995"/>
    <n v="0"/>
    <x v="6"/>
  </r>
  <r>
    <d v="2020-02-14T08:00:00"/>
    <n v="0.55300000000000005"/>
    <n v="0"/>
    <x v="7"/>
  </r>
  <r>
    <d v="2020-02-14T09:00:00"/>
    <n v="0.32"/>
    <n v="6.0000000000000001E-3"/>
    <x v="8"/>
  </r>
  <r>
    <d v="2020-02-14T10:00:00"/>
    <n v="0.158"/>
    <n v="0.107"/>
    <x v="9"/>
  </r>
  <r>
    <d v="2020-02-14T11:00:00"/>
    <n v="7.6999999999999999E-2"/>
    <n v="0.26700000000000002"/>
    <x v="10"/>
  </r>
  <r>
    <d v="2020-02-14T12:00:00"/>
    <n v="0.16"/>
    <n v="3.1E-2"/>
    <x v="11"/>
  </r>
  <r>
    <d v="2020-02-14T13:00:00"/>
    <n v="0.36099999999999999"/>
    <n v="4.7E-2"/>
    <x v="12"/>
  </r>
  <r>
    <d v="2020-02-14T14:00:00"/>
    <n v="0.58799999999999997"/>
    <n v="5.7000000000000002E-2"/>
    <x v="13"/>
  </r>
  <r>
    <d v="2020-02-14T15:00:00"/>
    <n v="0.08"/>
    <n v="0.186"/>
    <x v="14"/>
  </r>
  <r>
    <d v="2020-02-14T16:00:00"/>
    <n v="0.24099999999999999"/>
    <n v="0.17799999999999999"/>
    <x v="15"/>
  </r>
  <r>
    <d v="2020-02-14T17:00:00"/>
    <n v="0.61"/>
    <n v="1E-3"/>
    <x v="16"/>
  </r>
  <r>
    <d v="2020-02-14T18:00:00"/>
    <n v="1.1839999999999999"/>
    <n v="0"/>
    <x v="17"/>
  </r>
  <r>
    <d v="2020-02-14T19:00:00"/>
    <n v="1.3180000000000001"/>
    <n v="0"/>
    <x v="18"/>
  </r>
  <r>
    <d v="2020-02-14T20:00:00"/>
    <n v="0.46899999999999997"/>
    <n v="0"/>
    <x v="19"/>
  </r>
  <r>
    <d v="2020-02-14T21:00:00"/>
    <n v="0.55800000000000005"/>
    <n v="0"/>
    <x v="20"/>
  </r>
  <r>
    <d v="2020-02-14T22:00:00"/>
    <n v="0.50900000000000001"/>
    <n v="0"/>
    <x v="21"/>
  </r>
  <r>
    <d v="2020-02-14T23:00:00"/>
    <n v="0.32100000000000001"/>
    <n v="0"/>
    <x v="22"/>
  </r>
  <r>
    <d v="2020-02-14T00:00:00"/>
    <n v="0.42399999999999999"/>
    <n v="0"/>
    <x v="23"/>
  </r>
  <r>
    <d v="2020-02-15T01:00:00"/>
    <n v="0.40300000000000002"/>
    <n v="0"/>
    <x v="0"/>
  </r>
  <r>
    <d v="2020-02-15T02:00:00"/>
    <n v="0.29399999999999998"/>
    <n v="0"/>
    <x v="1"/>
  </r>
  <r>
    <d v="2020-02-15T03:00:00"/>
    <n v="0.47699999999999998"/>
    <n v="0"/>
    <x v="2"/>
  </r>
  <r>
    <d v="2020-02-15T04:00:00"/>
    <n v="0.51100000000000001"/>
    <n v="0"/>
    <x v="3"/>
  </r>
  <r>
    <d v="2020-02-15T05:00:00"/>
    <n v="0.55100000000000005"/>
    <n v="0"/>
    <x v="4"/>
  </r>
  <r>
    <d v="2020-02-15T06:00:00"/>
    <n v="0.57999999999999996"/>
    <n v="0"/>
    <x v="5"/>
  </r>
  <r>
    <d v="2020-02-15T07:00:00"/>
    <n v="0.28199999999999997"/>
    <n v="0"/>
    <x v="6"/>
  </r>
  <r>
    <d v="2020-02-15T08:00:00"/>
    <n v="0.14099999999999999"/>
    <n v="7.0000000000000007E-2"/>
    <x v="7"/>
  </r>
  <r>
    <d v="2020-02-15T09:00:00"/>
    <n v="4.7E-2"/>
    <n v="1.581"/>
    <x v="8"/>
  </r>
  <r>
    <d v="2020-02-15T10:00:00"/>
    <n v="1E-3"/>
    <n v="2.6030000000000002"/>
    <x v="9"/>
  </r>
  <r>
    <d v="2020-02-15T11:00:00"/>
    <n v="0"/>
    <n v="2.87"/>
    <x v="10"/>
  </r>
  <r>
    <d v="2020-02-15T12:00:00"/>
    <n v="0"/>
    <n v="3.1440000000000001"/>
    <x v="11"/>
  </r>
  <r>
    <d v="2020-02-15T13:00:00"/>
    <n v="0"/>
    <n v="3.3050000000000002"/>
    <x v="12"/>
  </r>
  <r>
    <d v="2020-02-15T14:00:00"/>
    <n v="0"/>
    <n v="3.2130000000000001"/>
    <x v="13"/>
  </r>
  <r>
    <d v="2020-02-15T15:00:00"/>
    <n v="0.20899999999999999"/>
    <n v="1.8859999999999999"/>
    <x v="14"/>
  </r>
  <r>
    <d v="2020-02-15T16:00:00"/>
    <n v="3.5000000000000003E-2"/>
    <n v="0.65300000000000002"/>
    <x v="15"/>
  </r>
  <r>
    <d v="2020-02-15T17:00:00"/>
    <n v="0.28699999999999998"/>
    <n v="4.8000000000000001E-2"/>
    <x v="16"/>
  </r>
  <r>
    <d v="2020-02-15T18:00:00"/>
    <n v="0.68700000000000006"/>
    <n v="0"/>
    <x v="17"/>
  </r>
  <r>
    <d v="2020-02-15T19:00:00"/>
    <n v="0.69299999999999995"/>
    <n v="0"/>
    <x v="18"/>
  </r>
  <r>
    <d v="2020-02-15T20:00:00"/>
    <n v="0.56899999999999995"/>
    <n v="0"/>
    <x v="19"/>
  </r>
  <r>
    <d v="2020-02-15T21:00:00"/>
    <n v="0.58899999999999997"/>
    <n v="0"/>
    <x v="20"/>
  </r>
  <r>
    <d v="2020-02-15T22:00:00"/>
    <n v="0.628"/>
    <n v="0"/>
    <x v="21"/>
  </r>
  <r>
    <d v="2020-02-15T23:00:00"/>
    <n v="1.784"/>
    <n v="0"/>
    <x v="22"/>
  </r>
  <r>
    <d v="2020-02-15T00:00:00"/>
    <n v="0.83699999999999997"/>
    <n v="0"/>
    <x v="23"/>
  </r>
  <r>
    <d v="2020-02-16T01:00:00"/>
    <n v="0.83599999999999997"/>
    <n v="0"/>
    <x v="0"/>
  </r>
  <r>
    <d v="2020-02-16T02:00:00"/>
    <n v="0.71899999999999997"/>
    <n v="0"/>
    <x v="1"/>
  </r>
  <r>
    <d v="2020-02-16T03:00:00"/>
    <n v="0.627"/>
    <n v="0"/>
    <x v="2"/>
  </r>
  <r>
    <d v="2020-02-16T04:00:00"/>
    <n v="0.48899999999999999"/>
    <n v="0"/>
    <x v="3"/>
  </r>
  <r>
    <d v="2020-02-16T05:00:00"/>
    <n v="0.39300000000000002"/>
    <n v="0"/>
    <x v="4"/>
  </r>
  <r>
    <d v="2020-02-16T06:00:00"/>
    <n v="0.33500000000000002"/>
    <n v="0"/>
    <x v="5"/>
  </r>
  <r>
    <d v="2020-02-16T07:00:00"/>
    <n v="0.32300000000000001"/>
    <n v="0"/>
    <x v="6"/>
  </r>
  <r>
    <d v="2020-02-16T08:00:00"/>
    <n v="0.16600000000000001"/>
    <n v="0.16400000000000001"/>
    <x v="7"/>
  </r>
  <r>
    <d v="2020-02-16T09:00:00"/>
    <n v="0"/>
    <n v="0.98799999999999999"/>
    <x v="8"/>
  </r>
  <r>
    <d v="2020-02-16T10:00:00"/>
    <n v="0"/>
    <n v="1.9750000000000001"/>
    <x v="9"/>
  </r>
  <r>
    <d v="2020-02-16T11:00:00"/>
    <n v="1E-3"/>
    <n v="1.278"/>
    <x v="10"/>
  </r>
  <r>
    <d v="2020-02-16T12:00:00"/>
    <n v="0.23499999999999999"/>
    <n v="2.988"/>
    <x v="11"/>
  </r>
  <r>
    <d v="2020-02-16T13:00:00"/>
    <n v="0.17"/>
    <n v="1.5669999999999999"/>
    <x v="12"/>
  </r>
  <r>
    <d v="2020-02-16T14:00:00"/>
    <n v="0.443"/>
    <n v="0.66"/>
    <x v="13"/>
  </r>
  <r>
    <d v="2020-02-16T15:00:00"/>
    <n v="5.6000000000000001E-2"/>
    <n v="1.474"/>
    <x v="14"/>
  </r>
  <r>
    <d v="2020-02-16T16:00:00"/>
    <n v="0.107"/>
    <n v="0.49299999999999999"/>
    <x v="15"/>
  </r>
  <r>
    <d v="2020-02-16T17:00:00"/>
    <n v="0.34799999999999998"/>
    <n v="1.0999999999999999E-2"/>
    <x v="16"/>
  </r>
  <r>
    <d v="2020-02-16T18:00:00"/>
    <n v="0.47699999999999998"/>
    <n v="0"/>
    <x v="17"/>
  </r>
  <r>
    <d v="2020-02-16T19:00:00"/>
    <n v="0.56000000000000005"/>
    <n v="0"/>
    <x v="18"/>
  </r>
  <r>
    <d v="2020-02-16T20:00:00"/>
    <n v="0.56100000000000005"/>
    <n v="0"/>
    <x v="19"/>
  </r>
  <r>
    <d v="2020-02-16T21:00:00"/>
    <n v="0.45700000000000002"/>
    <n v="0"/>
    <x v="20"/>
  </r>
  <r>
    <d v="2020-02-16T22:00:00"/>
    <n v="0.70299999999999996"/>
    <n v="0"/>
    <x v="21"/>
  </r>
  <r>
    <d v="2020-02-16T23:00:00"/>
    <n v="0.83099999999999996"/>
    <n v="0"/>
    <x v="22"/>
  </r>
  <r>
    <d v="2020-02-16T00:00:00"/>
    <n v="0.76900000000000002"/>
    <n v="0"/>
    <x v="23"/>
  </r>
  <r>
    <d v="2020-02-17T01:00:00"/>
    <n v="0.46800000000000003"/>
    <n v="0"/>
    <x v="0"/>
  </r>
  <r>
    <d v="2020-02-17T02:00:00"/>
    <n v="1.1990000000000001"/>
    <n v="0"/>
    <x v="1"/>
  </r>
  <r>
    <d v="2020-02-17T03:00:00"/>
    <n v="1.2729999999999999"/>
    <n v="0"/>
    <x v="2"/>
  </r>
  <r>
    <d v="2020-02-17T04:00:00"/>
    <n v="0.47399999999999998"/>
    <n v="0"/>
    <x v="3"/>
  </r>
  <r>
    <d v="2020-02-17T05:00:00"/>
    <n v="0.39300000000000002"/>
    <n v="0"/>
    <x v="4"/>
  </r>
  <r>
    <d v="2020-02-17T06:00:00"/>
    <n v="0.33500000000000002"/>
    <n v="0"/>
    <x v="5"/>
  </r>
  <r>
    <d v="2020-02-17T07:00:00"/>
    <n v="0.34300000000000003"/>
    <n v="0"/>
    <x v="6"/>
  </r>
  <r>
    <d v="2020-02-17T08:00:00"/>
    <n v="0.315"/>
    <n v="6.0000000000000001E-3"/>
    <x v="7"/>
  </r>
  <r>
    <d v="2020-02-17T09:00:00"/>
    <n v="0.69499999999999995"/>
    <n v="0.126"/>
    <x v="8"/>
  </r>
  <r>
    <d v="2020-02-17T10:00:00"/>
    <n v="9.0999999999999998E-2"/>
    <n v="1.794"/>
    <x v="9"/>
  </r>
  <r>
    <d v="2020-02-17T11:00:00"/>
    <n v="0.67200000000000004"/>
    <n v="2.359"/>
    <x v="10"/>
  </r>
  <r>
    <d v="2020-02-17T12:00:00"/>
    <n v="0.49099999999999999"/>
    <n v="2.5310000000000001"/>
    <x v="11"/>
  </r>
  <r>
    <d v="2020-02-17T13:00:00"/>
    <n v="0.78100000000000003"/>
    <n v="2.2280000000000002"/>
    <x v="12"/>
  </r>
  <r>
    <d v="2020-02-17T14:00:00"/>
    <n v="0.29899999999999999"/>
    <n v="1.214"/>
    <x v="13"/>
  </r>
  <r>
    <d v="2020-02-17T15:00:00"/>
    <n v="0.34200000000000003"/>
    <n v="0.224"/>
    <x v="14"/>
  </r>
  <r>
    <d v="2020-02-17T16:00:00"/>
    <n v="0.42699999999999999"/>
    <n v="0.10100000000000001"/>
    <x v="15"/>
  </r>
  <r>
    <d v="2020-02-17T17:00:00"/>
    <n v="0.67900000000000005"/>
    <n v="0"/>
    <x v="16"/>
  </r>
  <r>
    <d v="2020-02-17T18:00:00"/>
    <n v="0.93899999999999995"/>
    <n v="0"/>
    <x v="17"/>
  </r>
  <r>
    <d v="2020-02-17T19:00:00"/>
    <n v="1.9239999999999999"/>
    <n v="0"/>
    <x v="18"/>
  </r>
  <r>
    <d v="2020-02-17T20:00:00"/>
    <n v="1.2"/>
    <n v="0"/>
    <x v="19"/>
  </r>
  <r>
    <d v="2020-02-17T21:00:00"/>
    <n v="1.1319999999999999"/>
    <n v="0"/>
    <x v="20"/>
  </r>
  <r>
    <d v="2020-02-17T22:00:00"/>
    <n v="1.395"/>
    <n v="0"/>
    <x v="21"/>
  </r>
  <r>
    <d v="2020-02-17T23:00:00"/>
    <n v="1.573"/>
    <n v="0"/>
    <x v="22"/>
  </r>
  <r>
    <d v="2020-02-17T00:00:00"/>
    <n v="0.69799999999999995"/>
    <n v="0"/>
    <x v="23"/>
  </r>
  <r>
    <d v="2020-02-18T01:00:00"/>
    <n v="1.0349999999999999"/>
    <n v="0"/>
    <x v="0"/>
  </r>
  <r>
    <d v="2020-02-18T02:00:00"/>
    <n v="1.181"/>
    <n v="0"/>
    <x v="1"/>
  </r>
  <r>
    <d v="2020-02-18T03:00:00"/>
    <n v="0.32200000000000001"/>
    <n v="0"/>
    <x v="2"/>
  </r>
  <r>
    <d v="2020-02-18T04:00:00"/>
    <n v="0.27200000000000002"/>
    <n v="0"/>
    <x v="3"/>
  </r>
  <r>
    <d v="2020-02-18T05:00:00"/>
    <n v="0.26900000000000002"/>
    <n v="0"/>
    <x v="4"/>
  </r>
  <r>
    <d v="2020-02-18T06:00:00"/>
    <n v="0.34300000000000003"/>
    <n v="0"/>
    <x v="5"/>
  </r>
  <r>
    <d v="2020-02-18T07:00:00"/>
    <n v="0.29499999999999998"/>
    <n v="0"/>
    <x v="6"/>
  </r>
  <r>
    <d v="2020-02-18T08:00:00"/>
    <n v="0.22600000000000001"/>
    <n v="0.20200000000000001"/>
    <x v="7"/>
  </r>
  <r>
    <d v="2020-02-18T09:00:00"/>
    <n v="2.8000000000000001E-2"/>
    <n v="1.6890000000000001"/>
    <x v="8"/>
  </r>
  <r>
    <d v="2020-02-18T10:00:00"/>
    <n v="0"/>
    <n v="3.629"/>
    <x v="9"/>
  </r>
  <r>
    <d v="2020-02-18T11:00:00"/>
    <n v="8.5000000000000006E-2"/>
    <n v="1.371"/>
    <x v="10"/>
  </r>
  <r>
    <d v="2020-02-18T12:00:00"/>
    <n v="0.28899999999999998"/>
    <n v="2.657"/>
    <x v="11"/>
  </r>
  <r>
    <d v="2020-02-18T13:00:00"/>
    <n v="2.5999999999999999E-2"/>
    <n v="2.58"/>
    <x v="12"/>
  </r>
  <r>
    <d v="2020-02-18T14:00:00"/>
    <n v="6.9000000000000006E-2"/>
    <n v="1.4950000000000001"/>
    <x v="13"/>
  </r>
  <r>
    <d v="2020-02-18T15:00:00"/>
    <n v="0.14599999999999999"/>
    <n v="1.5129999999999999"/>
    <x v="14"/>
  </r>
  <r>
    <d v="2020-02-18T16:00:00"/>
    <n v="1.018"/>
    <n v="0.30199999999999999"/>
    <x v="15"/>
  </r>
  <r>
    <d v="2020-02-18T17:00:00"/>
    <n v="1.569"/>
    <n v="0.01"/>
    <x v="16"/>
  </r>
  <r>
    <d v="2020-02-18T18:00:00"/>
    <n v="0.58299999999999996"/>
    <n v="0"/>
    <x v="17"/>
  </r>
  <r>
    <d v="2020-02-18T19:00:00"/>
    <n v="0.995"/>
    <n v="0"/>
    <x v="18"/>
  </r>
  <r>
    <d v="2020-02-18T20:00:00"/>
    <n v="0.70099999999999996"/>
    <n v="0"/>
    <x v="19"/>
  </r>
  <r>
    <d v="2020-02-18T21:00:00"/>
    <n v="0.72499999999999998"/>
    <n v="0"/>
    <x v="20"/>
  </r>
  <r>
    <d v="2020-02-18T22:00:00"/>
    <n v="0.75600000000000001"/>
    <n v="0"/>
    <x v="21"/>
  </r>
  <r>
    <d v="2020-02-18T23:00:00"/>
    <n v="0.86299999999999999"/>
    <n v="0"/>
    <x v="22"/>
  </r>
  <r>
    <d v="2020-02-18T00:00:00"/>
    <n v="0.89700000000000002"/>
    <n v="0"/>
    <x v="23"/>
  </r>
  <r>
    <d v="2020-02-19T01:00:00"/>
    <n v="1.498"/>
    <n v="0"/>
    <x v="0"/>
  </r>
  <r>
    <d v="2020-02-19T02:00:00"/>
    <n v="1.732"/>
    <n v="0"/>
    <x v="1"/>
  </r>
  <r>
    <d v="2020-02-19T03:00:00"/>
    <n v="0.68100000000000005"/>
    <n v="0"/>
    <x v="2"/>
  </r>
  <r>
    <d v="2020-02-19T04:00:00"/>
    <n v="0.45500000000000002"/>
    <n v="0"/>
    <x v="3"/>
  </r>
  <r>
    <d v="2020-02-19T05:00:00"/>
    <n v="0.32800000000000001"/>
    <n v="0"/>
    <x v="4"/>
  </r>
  <r>
    <d v="2020-02-19T06:00:00"/>
    <n v="0.30399999999999999"/>
    <n v="0"/>
    <x v="5"/>
  </r>
  <r>
    <d v="2020-02-19T07:00:00"/>
    <n v="0.39300000000000002"/>
    <n v="0"/>
    <x v="6"/>
  </r>
  <r>
    <d v="2020-02-19T08:00:00"/>
    <n v="0.24299999999999999"/>
    <n v="2.3E-2"/>
    <x v="7"/>
  </r>
  <r>
    <d v="2020-02-19T09:00:00"/>
    <n v="3.7999999999999999E-2"/>
    <n v="0.32400000000000001"/>
    <x v="8"/>
  </r>
  <r>
    <d v="2020-02-19T10:00:00"/>
    <n v="0.25700000000000001"/>
    <n v="2.6720000000000002"/>
    <x v="9"/>
  </r>
  <r>
    <d v="2020-02-19T11:00:00"/>
    <n v="3.0000000000000001E-3"/>
    <n v="3.032"/>
    <x v="10"/>
  </r>
  <r>
    <d v="2020-02-19T12:00:00"/>
    <n v="0"/>
    <n v="4.46"/>
    <x v="11"/>
  </r>
  <r>
    <d v="2020-02-19T13:00:00"/>
    <n v="0.56000000000000005"/>
    <n v="1.972"/>
    <x v="12"/>
  </r>
  <r>
    <d v="2020-02-19T14:00:00"/>
    <n v="0.35699999999999998"/>
    <n v="0.76300000000000001"/>
    <x v="13"/>
  </r>
  <r>
    <d v="2020-02-19T15:00:00"/>
    <n v="0.41799999999999998"/>
    <n v="0.27100000000000002"/>
    <x v="14"/>
  </r>
  <r>
    <d v="2020-02-19T16:00:00"/>
    <n v="0.83099999999999996"/>
    <n v="9.4E-2"/>
    <x v="15"/>
  </r>
  <r>
    <d v="2020-02-19T17:00:00"/>
    <n v="1.196"/>
    <n v="0"/>
    <x v="16"/>
  </r>
  <r>
    <d v="2020-02-19T18:00:00"/>
    <n v="0.63300000000000001"/>
    <n v="0"/>
    <x v="17"/>
  </r>
  <r>
    <d v="2020-02-19T19:00:00"/>
    <n v="0.746"/>
    <n v="0"/>
    <x v="18"/>
  </r>
  <r>
    <d v="2020-02-19T20:00:00"/>
    <n v="1.147"/>
    <n v="0"/>
    <x v="19"/>
  </r>
  <r>
    <d v="2020-02-19T21:00:00"/>
    <n v="1.056"/>
    <n v="0"/>
    <x v="20"/>
  </r>
  <r>
    <d v="2020-02-19T22:00:00"/>
    <n v="1.3859999999999999"/>
    <n v="0"/>
    <x v="21"/>
  </r>
  <r>
    <d v="2020-02-19T23:00:00"/>
    <n v="1.2709999999999999"/>
    <n v="0"/>
    <x v="22"/>
  </r>
  <r>
    <d v="2020-02-19T00:00:00"/>
    <n v="1.456"/>
    <n v="0"/>
    <x v="23"/>
  </r>
  <r>
    <d v="2020-02-20T01:00:00"/>
    <n v="1.7290000000000001"/>
    <n v="0"/>
    <x v="0"/>
  </r>
  <r>
    <d v="2020-02-20T02:00:00"/>
    <n v="1.302"/>
    <n v="0"/>
    <x v="1"/>
  </r>
  <r>
    <d v="2020-02-20T03:00:00"/>
    <n v="0.51300000000000001"/>
    <n v="0"/>
    <x v="2"/>
  </r>
  <r>
    <d v="2020-02-20T04:00:00"/>
    <n v="0.57799999999999996"/>
    <n v="0"/>
    <x v="3"/>
  </r>
  <r>
    <d v="2020-02-20T05:00:00"/>
    <n v="0.38200000000000001"/>
    <n v="0"/>
    <x v="4"/>
  </r>
  <r>
    <d v="2020-02-20T06:00:00"/>
    <n v="0.35699999999999998"/>
    <n v="0"/>
    <x v="5"/>
  </r>
  <r>
    <d v="2020-02-20T07:00:00"/>
    <n v="0.39700000000000002"/>
    <n v="0"/>
    <x v="6"/>
  </r>
  <r>
    <d v="2020-02-20T08:00:00"/>
    <n v="0.58899999999999997"/>
    <n v="0"/>
    <x v="7"/>
  </r>
  <r>
    <d v="2020-02-20T09:00:00"/>
    <n v="0.22900000000000001"/>
    <n v="2.5000000000000001E-2"/>
    <x v="8"/>
  </r>
  <r>
    <d v="2020-02-20T10:00:00"/>
    <n v="9.0999999999999998E-2"/>
    <n v="0.23200000000000001"/>
    <x v="9"/>
  </r>
  <r>
    <d v="2020-02-20T11:00:00"/>
    <n v="0.112"/>
    <n v="1.1759999999999999"/>
    <x v="10"/>
  </r>
  <r>
    <d v="2020-02-20T12:00:00"/>
    <n v="3.0000000000000001E-3"/>
    <n v="1.621"/>
    <x v="11"/>
  </r>
  <r>
    <d v="2020-02-20T13:00:00"/>
    <n v="0.16500000000000001"/>
    <n v="0.748"/>
    <x v="12"/>
  </r>
  <r>
    <d v="2020-02-20T14:00:00"/>
    <n v="0.17399999999999999"/>
    <n v="0.46600000000000003"/>
    <x v="13"/>
  </r>
  <r>
    <d v="2020-02-20T15:00:00"/>
    <n v="2.5000000000000001E-2"/>
    <n v="1.03"/>
    <x v="14"/>
  </r>
  <r>
    <d v="2020-02-20T16:00:00"/>
    <n v="0.29199999999999998"/>
    <n v="0.63"/>
    <x v="15"/>
  </r>
  <r>
    <d v="2020-02-20T17:00:00"/>
    <n v="0.28699999999999998"/>
    <n v="6.9000000000000006E-2"/>
    <x v="16"/>
  </r>
  <r>
    <d v="2020-02-20T18:00:00"/>
    <n v="0.98099999999999998"/>
    <n v="0"/>
    <x v="17"/>
  </r>
  <r>
    <d v="2020-02-20T19:00:00"/>
    <n v="0.65500000000000003"/>
    <n v="0"/>
    <x v="18"/>
  </r>
  <r>
    <d v="2020-02-20T20:00:00"/>
    <n v="0.48799999999999999"/>
    <n v="0"/>
    <x v="19"/>
  </r>
  <r>
    <d v="2020-02-20T21:00:00"/>
    <n v="0.57499999999999996"/>
    <n v="0"/>
    <x v="20"/>
  </r>
  <r>
    <d v="2020-02-20T22:00:00"/>
    <n v="0.51900000000000002"/>
    <n v="0"/>
    <x v="21"/>
  </r>
  <r>
    <d v="2020-02-20T23:00:00"/>
    <n v="0.73299999999999998"/>
    <n v="0"/>
    <x v="22"/>
  </r>
  <r>
    <d v="2020-02-20T00:00:00"/>
    <n v="0.745"/>
    <n v="0"/>
    <x v="23"/>
  </r>
  <r>
    <d v="2020-02-21T01:00:00"/>
    <n v="1.3109999999999999"/>
    <n v="0"/>
    <x v="0"/>
  </r>
  <r>
    <d v="2020-02-21T02:00:00"/>
    <n v="1.2070000000000001"/>
    <n v="0"/>
    <x v="1"/>
  </r>
  <r>
    <d v="2020-02-21T03:00:00"/>
    <n v="0.41699999999999998"/>
    <n v="0"/>
    <x v="2"/>
  </r>
  <r>
    <d v="2020-02-21T04:00:00"/>
    <n v="0.47499999999999998"/>
    <n v="0"/>
    <x v="3"/>
  </r>
  <r>
    <d v="2020-02-21T05:00:00"/>
    <n v="0.44500000000000001"/>
    <n v="0"/>
    <x v="4"/>
  </r>
  <r>
    <d v="2020-02-21T06:00:00"/>
    <n v="0.39900000000000002"/>
    <n v="0"/>
    <x v="5"/>
  </r>
  <r>
    <d v="2020-02-21T07:00:00"/>
    <n v="0.46500000000000002"/>
    <n v="0"/>
    <x v="6"/>
  </r>
  <r>
    <d v="2020-02-21T08:00:00"/>
    <n v="0.65700000000000003"/>
    <n v="0"/>
    <x v="7"/>
  </r>
  <r>
    <d v="2020-02-21T09:00:00"/>
    <n v="0.38200000000000001"/>
    <n v="8.0000000000000002E-3"/>
    <x v="8"/>
  </r>
  <r>
    <d v="2020-02-21T10:00:00"/>
    <n v="0.54500000000000004"/>
    <n v="5.0000000000000001E-3"/>
    <x v="9"/>
  </r>
  <r>
    <d v="2020-02-21T11:00:00"/>
    <n v="0.25900000000000001"/>
    <n v="0.20499999999999999"/>
    <x v="10"/>
  </r>
  <r>
    <d v="2020-02-21T12:00:00"/>
    <n v="0.158"/>
    <n v="0.28100000000000003"/>
    <x v="11"/>
  </r>
  <r>
    <d v="2020-02-21T13:00:00"/>
    <n v="0.79900000000000004"/>
    <n v="2.1000000000000001E-2"/>
    <x v="12"/>
  </r>
  <r>
    <d v="2020-02-21T14:00:00"/>
    <n v="0.42299999999999999"/>
    <n v="0.153"/>
    <x v="13"/>
  </r>
  <r>
    <d v="2020-02-21T15:00:00"/>
    <n v="0.45400000000000001"/>
    <n v="0.44900000000000001"/>
    <x v="14"/>
  </r>
  <r>
    <d v="2020-02-21T16:00:00"/>
    <n v="0.97"/>
    <n v="0.29799999999999999"/>
    <x v="15"/>
  </r>
  <r>
    <d v="2020-02-21T17:00:00"/>
    <n v="0.92800000000000005"/>
    <n v="0.01"/>
    <x v="16"/>
  </r>
  <r>
    <d v="2020-02-21T18:00:00"/>
    <n v="0.78900000000000003"/>
    <n v="0"/>
    <x v="17"/>
  </r>
  <r>
    <d v="2020-02-21T19:00:00"/>
    <n v="0.80200000000000005"/>
    <n v="0"/>
    <x v="18"/>
  </r>
  <r>
    <d v="2020-02-21T20:00:00"/>
    <n v="0.82"/>
    <n v="0"/>
    <x v="19"/>
  </r>
  <r>
    <d v="2020-02-21T21:00:00"/>
    <n v="0.628"/>
    <n v="0"/>
    <x v="20"/>
  </r>
  <r>
    <d v="2020-02-21T22:00:00"/>
    <n v="2.2589999999999999"/>
    <n v="0"/>
    <x v="21"/>
  </r>
  <r>
    <d v="2020-02-21T23:00:00"/>
    <n v="0.73499999999999999"/>
    <n v="0"/>
    <x v="22"/>
  </r>
  <r>
    <d v="2020-02-21T00:00:00"/>
    <n v="0.61"/>
    <n v="0"/>
    <x v="23"/>
  </r>
  <r>
    <d v="2020-02-22T01:00:00"/>
    <n v="0.97299999999999998"/>
    <n v="0"/>
    <x v="0"/>
  </r>
  <r>
    <d v="2020-02-22T02:00:00"/>
    <n v="1.28"/>
    <n v="0"/>
    <x v="1"/>
  </r>
  <r>
    <d v="2020-02-22T03:00:00"/>
    <n v="0.38900000000000001"/>
    <n v="0"/>
    <x v="2"/>
  </r>
  <r>
    <d v="2020-02-22T04:00:00"/>
    <n v="0.45100000000000001"/>
    <n v="0"/>
    <x v="3"/>
  </r>
  <r>
    <d v="2020-02-22T05:00:00"/>
    <n v="0.36699999999999999"/>
    <n v="0"/>
    <x v="4"/>
  </r>
  <r>
    <d v="2020-02-22T06:00:00"/>
    <n v="0.41599999999999998"/>
    <n v="0"/>
    <x v="5"/>
  </r>
  <r>
    <d v="2020-02-22T07:00:00"/>
    <n v="0.46800000000000003"/>
    <n v="0"/>
    <x v="6"/>
  </r>
  <r>
    <d v="2020-02-22T08:00:00"/>
    <n v="0.122"/>
    <n v="0.33900000000000002"/>
    <x v="7"/>
  </r>
  <r>
    <d v="2020-02-22T09:00:00"/>
    <n v="0.04"/>
    <n v="0.88300000000000001"/>
    <x v="8"/>
  </r>
  <r>
    <d v="2020-02-22T10:00:00"/>
    <n v="8.0000000000000002E-3"/>
    <n v="0.95299999999999996"/>
    <x v="9"/>
  </r>
  <r>
    <d v="2020-02-22T11:00:00"/>
    <n v="4.4999999999999998E-2"/>
    <n v="0.48499999999999999"/>
    <x v="10"/>
  </r>
  <r>
    <d v="2020-02-22T12:00:00"/>
    <n v="1.7000000000000001E-2"/>
    <n v="0.63200000000000001"/>
    <x v="11"/>
  </r>
  <r>
    <d v="2020-02-22T13:00:00"/>
    <n v="0.20599999999999999"/>
    <n v="1.704"/>
    <x v="12"/>
  </r>
  <r>
    <d v="2020-02-22T14:00:00"/>
    <n v="6.3E-2"/>
    <n v="3.677"/>
    <x v="13"/>
  </r>
  <r>
    <d v="2020-02-22T15:00:00"/>
    <n v="0.186"/>
    <n v="1.671"/>
    <x v="14"/>
  </r>
  <r>
    <d v="2020-02-22T16:00:00"/>
    <n v="0.68899999999999995"/>
    <n v="0.1"/>
    <x v="15"/>
  </r>
  <r>
    <d v="2020-02-22T17:00:00"/>
    <n v="1.6279999999999999"/>
    <n v="3.0000000000000001E-3"/>
    <x v="16"/>
  </r>
  <r>
    <d v="2020-02-22T18:00:00"/>
    <n v="0.81100000000000005"/>
    <n v="0"/>
    <x v="17"/>
  </r>
  <r>
    <d v="2020-02-22T19:00:00"/>
    <n v="0.89300000000000002"/>
    <n v="0"/>
    <x v="18"/>
  </r>
  <r>
    <d v="2020-02-22T20:00:00"/>
    <n v="0.82899999999999996"/>
    <n v="0"/>
    <x v="19"/>
  </r>
  <r>
    <d v="2020-02-22T21:00:00"/>
    <n v="0.93799999999999994"/>
    <n v="0"/>
    <x v="20"/>
  </r>
  <r>
    <d v="2020-02-22T22:00:00"/>
    <n v="0.81599999999999995"/>
    <n v="0"/>
    <x v="21"/>
  </r>
  <r>
    <d v="2020-02-22T23:00:00"/>
    <n v="0.60199999999999998"/>
    <n v="0"/>
    <x v="22"/>
  </r>
  <r>
    <d v="2020-02-22T00:00:00"/>
    <n v="0.44600000000000001"/>
    <n v="0"/>
    <x v="23"/>
  </r>
  <r>
    <d v="2020-02-23T01:00:00"/>
    <n v="0.495"/>
    <n v="0"/>
    <x v="0"/>
  </r>
  <r>
    <d v="2020-02-23T02:00:00"/>
    <n v="0.41799999999999998"/>
    <n v="0"/>
    <x v="1"/>
  </r>
  <r>
    <d v="2020-02-23T03:00:00"/>
    <n v="0.40699999999999997"/>
    <n v="0"/>
    <x v="2"/>
  </r>
  <r>
    <d v="2020-02-23T04:00:00"/>
    <n v="0.45600000000000002"/>
    <n v="0"/>
    <x v="3"/>
  </r>
  <r>
    <d v="2020-02-23T05:00:00"/>
    <n v="0.45500000000000002"/>
    <n v="0"/>
    <x v="4"/>
  </r>
  <r>
    <d v="2020-02-23T06:00:00"/>
    <n v="0.38400000000000001"/>
    <n v="0"/>
    <x v="5"/>
  </r>
  <r>
    <d v="2020-02-23T07:00:00"/>
    <n v="0.55300000000000005"/>
    <n v="0"/>
    <x v="6"/>
  </r>
  <r>
    <d v="2020-02-23T08:00:00"/>
    <n v="0.40500000000000003"/>
    <n v="0"/>
    <x v="7"/>
  </r>
  <r>
    <d v="2020-02-23T09:00:00"/>
    <n v="0.45600000000000002"/>
    <n v="0"/>
    <x v="8"/>
  </r>
  <r>
    <d v="2020-02-23T10:00:00"/>
    <n v="0.71799999999999997"/>
    <n v="0"/>
    <x v="9"/>
  </r>
  <r>
    <d v="2020-02-23T11:00:00"/>
    <n v="0.35899999999999999"/>
    <n v="3.9E-2"/>
    <x v="10"/>
  </r>
  <r>
    <d v="2020-02-23T12:00:00"/>
    <n v="0.52900000000000003"/>
    <n v="4.5999999999999999E-2"/>
    <x v="11"/>
  </r>
  <r>
    <d v="2020-02-23T13:00:00"/>
    <n v="0.53"/>
    <n v="4.0000000000000001E-3"/>
    <x v="12"/>
  </r>
  <r>
    <d v="2020-02-23T14:00:00"/>
    <n v="0.81"/>
    <n v="3.4000000000000002E-2"/>
    <x v="13"/>
  </r>
  <r>
    <d v="2020-02-23T15:00:00"/>
    <n v="2.1070000000000002"/>
    <n v="0"/>
    <x v="14"/>
  </r>
  <r>
    <d v="2020-02-23T16:00:00"/>
    <n v="1.1639999999999999"/>
    <n v="0"/>
    <x v="15"/>
  </r>
  <r>
    <d v="2020-02-23T17:00:00"/>
    <n v="0.70799999999999996"/>
    <n v="0"/>
    <x v="16"/>
  </r>
  <r>
    <d v="2020-02-23T18:00:00"/>
    <n v="0.60899999999999999"/>
    <n v="0"/>
    <x v="17"/>
  </r>
  <r>
    <d v="2020-02-23T19:00:00"/>
    <n v="0.76800000000000002"/>
    <n v="0"/>
    <x v="18"/>
  </r>
  <r>
    <d v="2020-02-23T20:00:00"/>
    <n v="0.73"/>
    <n v="0"/>
    <x v="19"/>
  </r>
  <r>
    <d v="2020-02-23T21:00:00"/>
    <n v="0.72399999999999998"/>
    <n v="0"/>
    <x v="20"/>
  </r>
  <r>
    <d v="2020-02-23T22:00:00"/>
    <n v="0.98199999999999998"/>
    <n v="0"/>
    <x v="21"/>
  </r>
  <r>
    <d v="2020-02-23T23:00:00"/>
    <n v="0.77200000000000002"/>
    <n v="0"/>
    <x v="22"/>
  </r>
  <r>
    <d v="2020-02-23T00:00:00"/>
    <n v="0.53700000000000003"/>
    <n v="0"/>
    <x v="23"/>
  </r>
  <r>
    <d v="2020-02-24T01:00:00"/>
    <n v="1.0009999999999999"/>
    <n v="0"/>
    <x v="0"/>
  </r>
  <r>
    <d v="2020-02-24T02:00:00"/>
    <n v="1.1850000000000001"/>
    <n v="0"/>
    <x v="1"/>
  </r>
  <r>
    <d v="2020-02-24T03:00:00"/>
    <n v="0.496"/>
    <n v="0"/>
    <x v="2"/>
  </r>
  <r>
    <d v="2020-02-24T04:00:00"/>
    <n v="0.42"/>
    <n v="0"/>
    <x v="3"/>
  </r>
  <r>
    <d v="2020-02-24T05:00:00"/>
    <n v="0.43099999999999999"/>
    <n v="0"/>
    <x v="4"/>
  </r>
  <r>
    <d v="2020-02-24T06:00:00"/>
    <n v="0.47699999999999998"/>
    <n v="0"/>
    <x v="5"/>
  </r>
  <r>
    <d v="2020-02-24T07:00:00"/>
    <n v="0.45500000000000002"/>
    <n v="0"/>
    <x v="6"/>
  </r>
  <r>
    <d v="2020-02-24T08:00:00"/>
    <n v="0.26600000000000001"/>
    <n v="9.2999999999999999E-2"/>
    <x v="7"/>
  </r>
  <r>
    <d v="2020-02-24T09:00:00"/>
    <n v="0.156"/>
    <n v="0.27400000000000002"/>
    <x v="8"/>
  </r>
  <r>
    <d v="2020-02-24T10:00:00"/>
    <n v="7.5999999999999998E-2"/>
    <n v="0.35599999999999998"/>
    <x v="9"/>
  </r>
  <r>
    <d v="2020-02-24T11:00:00"/>
    <n v="0.38200000000000001"/>
    <n v="0.66100000000000003"/>
    <x v="10"/>
  </r>
  <r>
    <d v="2020-02-24T12:00:00"/>
    <n v="0.74399999999999999"/>
    <n v="0.20499999999999999"/>
    <x v="11"/>
  </r>
  <r>
    <d v="2020-02-24T13:00:00"/>
    <n v="1.2789999999999999"/>
    <n v="0.13100000000000001"/>
    <x v="12"/>
  </r>
  <r>
    <d v="2020-02-24T14:00:00"/>
    <n v="0.70499999999999996"/>
    <n v="6.4000000000000001E-2"/>
    <x v="13"/>
  </r>
  <r>
    <d v="2020-02-24T15:00:00"/>
    <n v="4.5999999999999999E-2"/>
    <n v="1.0640000000000001"/>
    <x v="14"/>
  </r>
  <r>
    <d v="2020-02-24T16:00:00"/>
    <n v="0.24099999999999999"/>
    <n v="0.59799999999999998"/>
    <x v="15"/>
  </r>
  <r>
    <d v="2020-02-24T17:00:00"/>
    <n v="0.57399999999999995"/>
    <n v="1.4E-2"/>
    <x v="16"/>
  </r>
  <r>
    <d v="2020-02-24T18:00:00"/>
    <n v="0.82599999999999996"/>
    <n v="0"/>
    <x v="17"/>
  </r>
  <r>
    <d v="2020-02-24T19:00:00"/>
    <n v="0.83"/>
    <n v="0"/>
    <x v="18"/>
  </r>
  <r>
    <d v="2020-02-24T20:00:00"/>
    <n v="0.84499999999999997"/>
    <n v="0"/>
    <x v="19"/>
  </r>
  <r>
    <d v="2020-02-24T21:00:00"/>
    <n v="0.86299999999999999"/>
    <n v="0"/>
    <x v="20"/>
  </r>
  <r>
    <d v="2020-02-24T22:00:00"/>
    <n v="0.77"/>
    <n v="0"/>
    <x v="21"/>
  </r>
  <r>
    <d v="2020-02-24T23:00:00"/>
    <n v="0.55800000000000005"/>
    <n v="0"/>
    <x v="22"/>
  </r>
  <r>
    <d v="2020-02-24T00:00:00"/>
    <n v="0.60899999999999999"/>
    <n v="0"/>
    <x v="23"/>
  </r>
  <r>
    <d v="2020-02-25T01:00:00"/>
    <n v="0.53300000000000003"/>
    <n v="0"/>
    <x v="0"/>
  </r>
  <r>
    <d v="2020-02-25T02:00:00"/>
    <n v="0.39700000000000002"/>
    <n v="0"/>
    <x v="1"/>
  </r>
  <r>
    <d v="2020-02-25T03:00:00"/>
    <n v="0.3"/>
    <n v="0"/>
    <x v="2"/>
  </r>
  <r>
    <d v="2020-02-25T04:00:00"/>
    <n v="0.39800000000000002"/>
    <n v="0"/>
    <x v="3"/>
  </r>
  <r>
    <d v="2020-02-25T05:00:00"/>
    <n v="0.27500000000000002"/>
    <n v="0"/>
    <x v="4"/>
  </r>
  <r>
    <d v="2020-02-25T06:00:00"/>
    <n v="0.34599999999999997"/>
    <n v="0"/>
    <x v="5"/>
  </r>
  <r>
    <d v="2020-02-25T07:00:00"/>
    <n v="0.38400000000000001"/>
    <n v="0"/>
    <x v="6"/>
  </r>
  <r>
    <d v="2020-02-25T08:00:00"/>
    <n v="0.47599999999999998"/>
    <n v="5.0000000000000001E-3"/>
    <x v="7"/>
  </r>
  <r>
    <d v="2020-02-25T09:00:00"/>
    <n v="0.12"/>
    <n v="0.125"/>
    <x v="8"/>
  </r>
  <r>
    <d v="2020-02-25T10:00:00"/>
    <n v="4.9000000000000002E-2"/>
    <n v="0.26"/>
    <x v="9"/>
  </r>
  <r>
    <d v="2020-02-25T11:00:00"/>
    <n v="2E-3"/>
    <n v="0.59299999999999997"/>
    <x v="10"/>
  </r>
  <r>
    <d v="2020-02-25T12:00:00"/>
    <n v="2E-3"/>
    <n v="0.59499999999999997"/>
    <x v="11"/>
  </r>
  <r>
    <d v="2020-02-25T13:00:00"/>
    <n v="0.70099999999999996"/>
    <n v="0.52700000000000002"/>
    <x v="12"/>
  </r>
  <r>
    <d v="2020-02-25T14:00:00"/>
    <n v="0.92600000000000005"/>
    <n v="0.26500000000000001"/>
    <x v="13"/>
  </r>
  <r>
    <d v="2020-02-25T15:00:00"/>
    <n v="0.27100000000000002"/>
    <n v="0.26600000000000001"/>
    <x v="14"/>
  </r>
  <r>
    <d v="2020-02-25T16:00:00"/>
    <n v="0.92500000000000004"/>
    <n v="0.125"/>
    <x v="15"/>
  </r>
  <r>
    <d v="2020-02-25T17:00:00"/>
    <n v="2.0179999999999998"/>
    <n v="2E-3"/>
    <x v="16"/>
  </r>
  <r>
    <d v="2020-02-25T18:00:00"/>
    <n v="0.88100000000000001"/>
    <n v="0"/>
    <x v="17"/>
  </r>
  <r>
    <d v="2020-02-25T19:00:00"/>
    <n v="0.54400000000000004"/>
    <n v="0"/>
    <x v="18"/>
  </r>
  <r>
    <d v="2020-02-25T20:00:00"/>
    <n v="0.60599999999999998"/>
    <n v="0"/>
    <x v="19"/>
  </r>
  <r>
    <d v="2020-02-25T21:00:00"/>
    <n v="0.69399999999999995"/>
    <n v="0"/>
    <x v="20"/>
  </r>
  <r>
    <d v="2020-02-25T22:00:00"/>
    <n v="0.95"/>
    <n v="0"/>
    <x v="21"/>
  </r>
  <r>
    <d v="2020-02-25T23:00:00"/>
    <n v="0.76400000000000001"/>
    <n v="0"/>
    <x v="22"/>
  </r>
  <r>
    <d v="2020-02-25T00:00:00"/>
    <n v="0.64700000000000002"/>
    <n v="0"/>
    <x v="23"/>
  </r>
  <r>
    <d v="2020-02-26T01:00:00"/>
    <n v="0.54400000000000004"/>
    <n v="0"/>
    <x v="0"/>
  </r>
  <r>
    <d v="2020-02-26T02:00:00"/>
    <n v="0.44900000000000001"/>
    <n v="0"/>
    <x v="1"/>
  </r>
  <r>
    <d v="2020-02-26T03:00:00"/>
    <n v="0.47699999999999998"/>
    <n v="0"/>
    <x v="2"/>
  </r>
  <r>
    <d v="2020-02-26T04:00:00"/>
    <n v="0.35199999999999998"/>
    <n v="0"/>
    <x v="3"/>
  </r>
  <r>
    <d v="2020-02-26T05:00:00"/>
    <n v="0.36199999999999999"/>
    <n v="0"/>
    <x v="4"/>
  </r>
  <r>
    <d v="2020-02-26T06:00:00"/>
    <n v="0.28299999999999997"/>
    <n v="0"/>
    <x v="5"/>
  </r>
  <r>
    <d v="2020-02-26T07:00:00"/>
    <n v="0.39"/>
    <n v="0"/>
    <x v="6"/>
  </r>
  <r>
    <d v="2020-02-26T08:00:00"/>
    <n v="0.17799999999999999"/>
    <n v="7.9000000000000001E-2"/>
    <x v="7"/>
  </r>
  <r>
    <d v="2020-02-26T09:00:00"/>
    <n v="8.8999999999999996E-2"/>
    <n v="0.17499999999999999"/>
    <x v="8"/>
  </r>
  <r>
    <d v="2020-02-26T10:00:00"/>
    <n v="1.7000000000000001E-2"/>
    <n v="0.25600000000000001"/>
    <x v="9"/>
  </r>
  <r>
    <d v="2020-02-26T11:00:00"/>
    <n v="0.66800000000000004"/>
    <n v="0.65900000000000003"/>
    <x v="10"/>
  </r>
  <r>
    <d v="2020-02-26T12:00:00"/>
    <n v="0.20599999999999999"/>
    <n v="0.51100000000000001"/>
    <x v="11"/>
  </r>
  <r>
    <d v="2020-02-26T13:00:00"/>
    <n v="2.0659999999999998"/>
    <n v="0.46800000000000003"/>
    <x v="12"/>
  </r>
  <r>
    <d v="2020-02-26T14:00:00"/>
    <n v="0.45800000000000002"/>
    <n v="0.34399999999999997"/>
    <x v="13"/>
  </r>
  <r>
    <d v="2020-02-26T15:00:00"/>
    <n v="1.016"/>
    <n v="8.0000000000000002E-3"/>
    <x v="14"/>
  </r>
  <r>
    <d v="2020-02-26T16:00:00"/>
    <n v="0.875"/>
    <n v="2.1999999999999999E-2"/>
    <x v="15"/>
  </r>
  <r>
    <d v="2020-02-26T17:00:00"/>
    <n v="1.212"/>
    <n v="0"/>
    <x v="16"/>
  </r>
  <r>
    <d v="2020-02-26T18:00:00"/>
    <n v="2.0659999999999998"/>
    <n v="0"/>
    <x v="17"/>
  </r>
  <r>
    <d v="2020-02-26T19:00:00"/>
    <n v="1.43"/>
    <n v="0"/>
    <x v="18"/>
  </r>
  <r>
    <d v="2020-02-26T20:00:00"/>
    <n v="1.111"/>
    <n v="0"/>
    <x v="19"/>
  </r>
  <r>
    <d v="2020-02-26T21:00:00"/>
    <n v="1.018"/>
    <n v="0"/>
    <x v="20"/>
  </r>
  <r>
    <d v="2020-02-26T22:00:00"/>
    <n v="0.77100000000000002"/>
    <n v="0"/>
    <x v="21"/>
  </r>
  <r>
    <d v="2020-02-26T23:00:00"/>
    <n v="0.90400000000000003"/>
    <n v="0"/>
    <x v="22"/>
  </r>
  <r>
    <d v="2020-02-26T00:00:00"/>
    <n v="0.85"/>
    <n v="0"/>
    <x v="23"/>
  </r>
  <r>
    <d v="2020-02-27T01:00:00"/>
    <n v="0.51200000000000001"/>
    <n v="0"/>
    <x v="0"/>
  </r>
  <r>
    <d v="2020-02-27T02:00:00"/>
    <n v="1.0249999999999999"/>
    <n v="0"/>
    <x v="1"/>
  </r>
  <r>
    <d v="2020-02-27T03:00:00"/>
    <n v="1.1639999999999999"/>
    <n v="0"/>
    <x v="2"/>
  </r>
  <r>
    <d v="2020-02-27T04:00:00"/>
    <n v="0.33700000000000002"/>
    <n v="0"/>
    <x v="3"/>
  </r>
  <r>
    <d v="2020-02-27T05:00:00"/>
    <n v="0.317"/>
    <n v="0"/>
    <x v="4"/>
  </r>
  <r>
    <d v="2020-02-27T06:00:00"/>
    <n v="0.379"/>
    <n v="0"/>
    <x v="5"/>
  </r>
  <r>
    <d v="2020-02-27T07:00:00"/>
    <n v="0.38200000000000001"/>
    <n v="0"/>
    <x v="6"/>
  </r>
  <r>
    <d v="2020-02-27T08:00:00"/>
    <n v="0.40600000000000003"/>
    <n v="0.28799999999999998"/>
    <x v="7"/>
  </r>
  <r>
    <d v="2020-02-27T09:00:00"/>
    <n v="0.01"/>
    <n v="0.78"/>
    <x v="8"/>
  </r>
  <r>
    <d v="2020-02-27T10:00:00"/>
    <n v="2.9000000000000001E-2"/>
    <n v="0.46100000000000002"/>
    <x v="9"/>
  </r>
  <r>
    <d v="2020-02-27T11:00:00"/>
    <n v="3.0000000000000001E-3"/>
    <n v="2.556"/>
    <x v="10"/>
  </r>
  <r>
    <d v="2020-02-27T12:00:00"/>
    <n v="2.1999999999999999E-2"/>
    <n v="3.1339999999999999"/>
    <x v="11"/>
  </r>
  <r>
    <d v="2020-02-27T13:00:00"/>
    <n v="0.08"/>
    <n v="2.0459999999999998"/>
    <x v="12"/>
  </r>
  <r>
    <d v="2020-02-27T14:00:00"/>
    <n v="0.182"/>
    <n v="1.3939999999999999"/>
    <x v="13"/>
  </r>
  <r>
    <d v="2020-02-27T15:00:00"/>
    <n v="0.20300000000000001"/>
    <n v="0.67800000000000005"/>
    <x v="14"/>
  </r>
  <r>
    <d v="2020-02-27T16:00:00"/>
    <n v="0.441"/>
    <n v="8.5999999999999993E-2"/>
    <x v="15"/>
  </r>
  <r>
    <d v="2020-02-27T17:00:00"/>
    <n v="0.84199999999999997"/>
    <n v="1.4E-2"/>
    <x v="16"/>
  </r>
  <r>
    <d v="2020-02-27T18:00:00"/>
    <n v="1.2110000000000001"/>
    <n v="0"/>
    <x v="17"/>
  </r>
  <r>
    <d v="2020-02-27T19:00:00"/>
    <n v="0.93300000000000005"/>
    <n v="0"/>
    <x v="18"/>
  </r>
  <r>
    <d v="2020-02-27T20:00:00"/>
    <n v="0.84299999999999997"/>
    <n v="0"/>
    <x v="19"/>
  </r>
  <r>
    <d v="2020-02-27T21:00:00"/>
    <n v="0.60299999999999998"/>
    <n v="0"/>
    <x v="20"/>
  </r>
  <r>
    <d v="2020-02-27T22:00:00"/>
    <n v="1.466"/>
    <n v="0"/>
    <x v="21"/>
  </r>
  <r>
    <d v="2020-02-27T23:00:00"/>
    <n v="0.85099999999999998"/>
    <n v="0"/>
    <x v="22"/>
  </r>
  <r>
    <d v="2020-02-27T00:00:00"/>
    <n v="0.72199999999999998"/>
    <n v="0"/>
    <x v="23"/>
  </r>
  <r>
    <d v="2020-02-28T01:00:00"/>
    <n v="1.7450000000000001"/>
    <n v="0"/>
    <x v="0"/>
  </r>
  <r>
    <d v="2020-02-28T02:00:00"/>
    <n v="0.80100000000000005"/>
    <n v="0"/>
    <x v="1"/>
  </r>
  <r>
    <d v="2020-02-28T03:00:00"/>
    <n v="0.372"/>
    <n v="0"/>
    <x v="2"/>
  </r>
  <r>
    <d v="2020-02-28T04:00:00"/>
    <n v="0.25800000000000001"/>
    <n v="0"/>
    <x v="3"/>
  </r>
  <r>
    <d v="2020-02-28T05:00:00"/>
    <n v="0.34399999999999997"/>
    <n v="0"/>
    <x v="4"/>
  </r>
  <r>
    <d v="2020-02-28T06:00:00"/>
    <n v="0.32100000000000001"/>
    <n v="0"/>
    <x v="5"/>
  </r>
  <r>
    <d v="2020-02-28T07:00:00"/>
    <n v="0.316"/>
    <n v="0"/>
    <x v="6"/>
  </r>
  <r>
    <d v="2020-02-28T08:00:00"/>
    <n v="0.40899999999999997"/>
    <n v="0"/>
    <x v="7"/>
  </r>
  <r>
    <d v="2020-02-28T09:00:00"/>
    <n v="0.371"/>
    <n v="0"/>
    <x v="8"/>
  </r>
  <r>
    <d v="2020-02-28T10:00:00"/>
    <n v="0.42299999999999999"/>
    <n v="5.1999999999999998E-2"/>
    <x v="9"/>
  </r>
  <r>
    <d v="2020-02-28T11:00:00"/>
    <n v="0.29599999999999999"/>
    <n v="9.0999999999999998E-2"/>
    <x v="10"/>
  </r>
  <r>
    <d v="2020-02-28T12:00:00"/>
    <n v="0.30199999999999999"/>
    <n v="6.0999999999999999E-2"/>
    <x v="11"/>
  </r>
  <r>
    <d v="2020-02-28T13:00:00"/>
    <n v="3.9E-2"/>
    <n v="0.93899999999999995"/>
    <x v="12"/>
  </r>
  <r>
    <d v="2020-02-28T14:00:00"/>
    <n v="7.9000000000000001E-2"/>
    <n v="1.87"/>
    <x v="13"/>
  </r>
  <r>
    <d v="2020-02-28T15:00:00"/>
    <n v="0.23400000000000001"/>
    <n v="1.3979999999999999"/>
    <x v="14"/>
  </r>
  <r>
    <d v="2020-02-28T16:00:00"/>
    <n v="1.151"/>
    <n v="0.05"/>
    <x v="15"/>
  </r>
  <r>
    <d v="2020-02-28T17:00:00"/>
    <n v="1.2110000000000001"/>
    <n v="2.5000000000000001E-2"/>
    <x v="16"/>
  </r>
  <r>
    <d v="2020-02-28T18:00:00"/>
    <n v="0.48299999999999998"/>
    <n v="0"/>
    <x v="17"/>
  </r>
  <r>
    <d v="2020-02-28T19:00:00"/>
    <n v="0.436"/>
    <n v="0"/>
    <x v="18"/>
  </r>
  <r>
    <d v="2020-02-28T20:00:00"/>
    <n v="0.52700000000000002"/>
    <n v="0"/>
    <x v="19"/>
  </r>
  <r>
    <d v="2020-02-28T21:00:00"/>
    <n v="0.72899999999999998"/>
    <n v="0"/>
    <x v="20"/>
  </r>
  <r>
    <d v="2020-02-28T22:00:00"/>
    <n v="0.73"/>
    <n v="0"/>
    <x v="21"/>
  </r>
  <r>
    <d v="2020-02-28T23:00:00"/>
    <n v="0.61399999999999999"/>
    <n v="0"/>
    <x v="22"/>
  </r>
  <r>
    <d v="2020-02-28T00:00:00"/>
    <n v="0.33900000000000002"/>
    <n v="0"/>
    <x v="23"/>
  </r>
  <r>
    <d v="2020-02-29T01:00:00"/>
    <n v="0.29599999999999999"/>
    <n v="0"/>
    <x v="0"/>
  </r>
  <r>
    <d v="2020-02-29T02:00:00"/>
    <n v="0.29799999999999999"/>
    <n v="0"/>
    <x v="1"/>
  </r>
  <r>
    <d v="2020-02-29T03:00:00"/>
    <n v="0.38800000000000001"/>
    <n v="0"/>
    <x v="2"/>
  </r>
  <r>
    <d v="2020-02-29T04:00:00"/>
    <n v="0.47699999999999998"/>
    <n v="0"/>
    <x v="3"/>
  </r>
  <r>
    <d v="2020-02-29T05:00:00"/>
    <n v="0.308"/>
    <n v="0"/>
    <x v="4"/>
  </r>
  <r>
    <d v="2020-02-29T06:00:00"/>
    <n v="0.317"/>
    <n v="0"/>
    <x v="5"/>
  </r>
  <r>
    <d v="2020-02-29T07:00:00"/>
    <n v="0.34699999999999998"/>
    <n v="0"/>
    <x v="6"/>
  </r>
  <r>
    <d v="2020-02-29T08:00:00"/>
    <n v="0.17399999999999999"/>
    <n v="5.6000000000000001E-2"/>
    <x v="7"/>
  </r>
  <r>
    <d v="2020-02-29T09:00:00"/>
    <n v="0.16500000000000001"/>
    <n v="0.24299999999999999"/>
    <x v="8"/>
  </r>
  <r>
    <d v="2020-02-29T10:00:00"/>
    <n v="0.501"/>
    <n v="0.71299999999999997"/>
    <x v="9"/>
  </r>
  <r>
    <d v="2020-02-29T11:00:00"/>
    <n v="4.2000000000000003E-2"/>
    <n v="2.6829999999999998"/>
    <x v="10"/>
  </r>
  <r>
    <d v="2020-02-29T12:00:00"/>
    <n v="0.45"/>
    <n v="1.952"/>
    <x v="11"/>
  </r>
  <r>
    <d v="2020-02-29T13:00:00"/>
    <n v="0.09"/>
    <n v="1.6990000000000001"/>
    <x v="12"/>
  </r>
  <r>
    <d v="2020-02-29T14:00:00"/>
    <n v="6.9000000000000006E-2"/>
    <n v="1.0860000000000001"/>
    <x v="13"/>
  </r>
  <r>
    <d v="2020-02-29T15:00:00"/>
    <n v="0.39"/>
    <n v="0.40300000000000002"/>
    <x v="14"/>
  </r>
  <r>
    <d v="2020-02-29T16:00:00"/>
    <n v="2.36"/>
    <n v="0.129"/>
    <x v="15"/>
  </r>
  <r>
    <d v="2020-02-29T17:00:00"/>
    <n v="2.032"/>
    <n v="1.2E-2"/>
    <x v="16"/>
  </r>
  <r>
    <d v="2020-02-29T18:00:00"/>
    <n v="1.49"/>
    <n v="0"/>
    <x v="17"/>
  </r>
  <r>
    <d v="2020-02-29T19:00:00"/>
    <n v="0.66600000000000004"/>
    <n v="0"/>
    <x v="18"/>
  </r>
  <r>
    <d v="2020-02-29T20:00:00"/>
    <n v="1.603"/>
    <n v="0"/>
    <x v="19"/>
  </r>
  <r>
    <d v="2020-02-29T21:00:00"/>
    <n v="1.5129999999999999"/>
    <n v="0"/>
    <x v="20"/>
  </r>
  <r>
    <d v="2020-02-29T22:00:00"/>
    <n v="0.98399999999999999"/>
    <n v="0"/>
    <x v="21"/>
  </r>
  <r>
    <d v="2020-02-29T23:00:00"/>
    <n v="0.82799999999999996"/>
    <n v="0"/>
    <x v="22"/>
  </r>
  <r>
    <d v="2020-02-29T00:00:00"/>
    <n v="0.70399999999999996"/>
    <n v="0"/>
    <x v="23"/>
  </r>
  <r>
    <d v="2020-03-01T01:00:00"/>
    <n v="0.443"/>
    <n v="0"/>
    <x v="0"/>
  </r>
  <r>
    <d v="2020-03-01T02:00:00"/>
    <n v="0.315"/>
    <n v="0"/>
    <x v="1"/>
  </r>
  <r>
    <d v="2020-03-01T03:00:00"/>
    <n v="0.29899999999999999"/>
    <n v="0"/>
    <x v="2"/>
  </r>
  <r>
    <d v="2020-03-01T04:00:00"/>
    <n v="0.373"/>
    <n v="0"/>
    <x v="3"/>
  </r>
  <r>
    <d v="2020-03-01T05:00:00"/>
    <n v="0.376"/>
    <n v="0"/>
    <x v="4"/>
  </r>
  <r>
    <d v="2020-03-01T06:00:00"/>
    <n v="0.311"/>
    <n v="0"/>
    <x v="5"/>
  </r>
  <r>
    <d v="2020-03-01T07:00:00"/>
    <n v="0.30199999999999999"/>
    <n v="0"/>
    <x v="6"/>
  </r>
  <r>
    <d v="2020-03-01T08:00:00"/>
    <n v="0.28999999999999998"/>
    <n v="1.2999999999999999E-2"/>
    <x v="7"/>
  </r>
  <r>
    <d v="2020-03-01T09:00:00"/>
    <n v="0.20499999999999999"/>
    <n v="0.14000000000000001"/>
    <x v="8"/>
  </r>
  <r>
    <d v="2020-03-01T10:00:00"/>
    <n v="9.5000000000000001E-2"/>
    <n v="1.2529999999999999"/>
    <x v="9"/>
  </r>
  <r>
    <d v="2020-03-01T11:00:00"/>
    <n v="0"/>
    <n v="3.2509999999999999"/>
    <x v="10"/>
  </r>
  <r>
    <d v="2020-03-01T12:00:00"/>
    <n v="0.25600000000000001"/>
    <n v="3.81"/>
    <x v="11"/>
  </r>
  <r>
    <d v="2020-03-01T13:00:00"/>
    <n v="0.42799999999999999"/>
    <n v="0.51900000000000002"/>
    <x v="12"/>
  </r>
  <r>
    <d v="2020-03-01T14:00:00"/>
    <n v="1.028"/>
    <n v="0.68300000000000005"/>
    <x v="13"/>
  </r>
  <r>
    <d v="2020-03-01T15:00:00"/>
    <n v="0.41299999999999998"/>
    <n v="2.274"/>
    <x v="14"/>
  </r>
  <r>
    <d v="2020-03-01T16:00:00"/>
    <n v="0.38300000000000001"/>
    <n v="1.147"/>
    <x v="15"/>
  </r>
  <r>
    <d v="2020-03-01T17:00:00"/>
    <n v="0.317"/>
    <n v="4.9000000000000002E-2"/>
    <x v="16"/>
  </r>
  <r>
    <d v="2020-03-01T18:00:00"/>
    <n v="1.111"/>
    <n v="0"/>
    <x v="17"/>
  </r>
  <r>
    <d v="2020-03-01T19:00:00"/>
    <n v="1.514"/>
    <n v="0"/>
    <x v="18"/>
  </r>
  <r>
    <d v="2020-03-01T20:00:00"/>
    <n v="1.347"/>
    <n v="0"/>
    <x v="19"/>
  </r>
  <r>
    <d v="2020-03-01T21:00:00"/>
    <n v="1.5569999999999999"/>
    <n v="0"/>
    <x v="20"/>
  </r>
  <r>
    <d v="2020-03-01T22:00:00"/>
    <n v="0.85199999999999998"/>
    <n v="0"/>
    <x v="21"/>
  </r>
  <r>
    <d v="2020-03-01T23:00:00"/>
    <n v="1.3120000000000001"/>
    <n v="0"/>
    <x v="22"/>
  </r>
  <r>
    <d v="2020-03-01T00:00:00"/>
    <n v="0.7"/>
    <n v="0"/>
    <x v="23"/>
  </r>
  <r>
    <d v="2020-03-02T01:00:00"/>
    <n v="0.755"/>
    <n v="0"/>
    <x v="0"/>
  </r>
  <r>
    <d v="2020-03-02T02:00:00"/>
    <n v="0.56499999999999995"/>
    <n v="0"/>
    <x v="1"/>
  </r>
  <r>
    <d v="2020-03-02T03:00:00"/>
    <n v="0.39800000000000002"/>
    <n v="0"/>
    <x v="2"/>
  </r>
  <r>
    <d v="2020-03-02T04:00:00"/>
    <n v="0.27500000000000002"/>
    <n v="0"/>
    <x v="3"/>
  </r>
  <r>
    <d v="2020-03-02T05:00:00"/>
    <n v="0.34899999999999998"/>
    <n v="0"/>
    <x v="4"/>
  </r>
  <r>
    <d v="2020-03-02T06:00:00"/>
    <n v="0.38900000000000001"/>
    <n v="0"/>
    <x v="5"/>
  </r>
  <r>
    <d v="2020-03-02T07:00:00"/>
    <n v="0.34100000000000003"/>
    <n v="0"/>
    <x v="6"/>
  </r>
  <r>
    <d v="2020-03-02T08:00:00"/>
    <n v="0.29899999999999999"/>
    <n v="2.9000000000000001E-2"/>
    <x v="7"/>
  </r>
  <r>
    <d v="2020-03-02T09:00:00"/>
    <n v="0.81499999999999995"/>
    <n v="3.4000000000000002E-2"/>
    <x v="8"/>
  </r>
  <r>
    <d v="2020-03-02T10:00:00"/>
    <n v="0.30299999999999999"/>
    <n v="0.11700000000000001"/>
    <x v="9"/>
  </r>
  <r>
    <d v="2020-03-02T11:00:00"/>
    <n v="0.16200000000000001"/>
    <n v="0.14199999999999999"/>
    <x v="10"/>
  </r>
  <r>
    <d v="2020-03-02T12:00:00"/>
    <n v="0.57699999999999996"/>
    <n v="0.36399999999999999"/>
    <x v="11"/>
  </r>
  <r>
    <d v="2020-03-02T13:00:00"/>
    <n v="0.76500000000000001"/>
    <n v="0.187"/>
    <x v="12"/>
  </r>
  <r>
    <d v="2020-03-02T14:00:00"/>
    <n v="0.82099999999999995"/>
    <n v="0.40600000000000003"/>
    <x v="13"/>
  </r>
  <r>
    <d v="2020-03-02T15:00:00"/>
    <n v="0.03"/>
    <n v="1.6719999999999999"/>
    <x v="14"/>
  </r>
  <r>
    <d v="2020-03-02T16:00:00"/>
    <n v="0.17199999999999999"/>
    <n v="0.59099999999999997"/>
    <x v="15"/>
  </r>
  <r>
    <d v="2020-03-02T17:00:00"/>
    <n v="0.56299999999999994"/>
    <n v="1.2E-2"/>
    <x v="16"/>
  </r>
  <r>
    <d v="2020-03-02T18:00:00"/>
    <n v="0.53100000000000003"/>
    <n v="1E-3"/>
    <x v="17"/>
  </r>
  <r>
    <d v="2020-03-02T19:00:00"/>
    <n v="0.441"/>
    <n v="0"/>
    <x v="18"/>
  </r>
  <r>
    <d v="2020-03-02T20:00:00"/>
    <n v="0.60699999999999998"/>
    <n v="0"/>
    <x v="19"/>
  </r>
  <r>
    <d v="2020-03-02T21:00:00"/>
    <n v="0.749"/>
    <n v="0"/>
    <x v="20"/>
  </r>
  <r>
    <d v="2020-03-02T22:00:00"/>
    <n v="0.67300000000000004"/>
    <n v="0"/>
    <x v="21"/>
  </r>
  <r>
    <d v="2020-03-02T23:00:00"/>
    <n v="0.68600000000000005"/>
    <n v="0"/>
    <x v="22"/>
  </r>
  <r>
    <d v="2020-03-02T00:00:00"/>
    <n v="0.42099999999999999"/>
    <n v="0"/>
    <x v="23"/>
  </r>
  <r>
    <d v="2020-03-03T01:00:00"/>
    <n v="0.374"/>
    <n v="0"/>
    <x v="0"/>
  </r>
  <r>
    <d v="2020-03-03T02:00:00"/>
    <n v="0.33900000000000002"/>
    <n v="0"/>
    <x v="1"/>
  </r>
  <r>
    <d v="2020-03-03T03:00:00"/>
    <n v="0.32"/>
    <n v="0"/>
    <x v="2"/>
  </r>
  <r>
    <d v="2020-03-03T04:00:00"/>
    <n v="0.31"/>
    <n v="0"/>
    <x v="3"/>
  </r>
  <r>
    <d v="2020-03-03T05:00:00"/>
    <n v="0.39700000000000002"/>
    <n v="0"/>
    <x v="4"/>
  </r>
  <r>
    <d v="2020-03-03T06:00:00"/>
    <n v="0.28599999999999998"/>
    <n v="0"/>
    <x v="5"/>
  </r>
  <r>
    <d v="2020-03-03T07:00:00"/>
    <n v="0.42699999999999999"/>
    <n v="0"/>
    <x v="6"/>
  </r>
  <r>
    <d v="2020-03-03T08:00:00"/>
    <n v="0.33"/>
    <n v="1.7999999999999999E-2"/>
    <x v="7"/>
  </r>
  <r>
    <d v="2020-03-03T09:00:00"/>
    <n v="1.3919999999999999"/>
    <n v="5.1999999999999998E-2"/>
    <x v="8"/>
  </r>
  <r>
    <d v="2020-03-03T10:00:00"/>
    <n v="0.78"/>
    <n v="0.107"/>
    <x v="9"/>
  </r>
  <r>
    <d v="2020-03-03T11:00:00"/>
    <n v="9.4E-2"/>
    <n v="0.16400000000000001"/>
    <x v="10"/>
  </r>
  <r>
    <d v="2020-03-03T12:00:00"/>
    <n v="1E-3"/>
    <n v="0.48299999999999998"/>
    <x v="11"/>
  </r>
  <r>
    <d v="2020-03-03T13:00:00"/>
    <n v="1E-3"/>
    <n v="0.79600000000000004"/>
    <x v="12"/>
  </r>
  <r>
    <d v="2020-03-03T14:00:00"/>
    <n v="7.0000000000000001E-3"/>
    <n v="0.42899999999999999"/>
    <x v="13"/>
  </r>
  <r>
    <d v="2020-03-03T15:00:00"/>
    <n v="5.0999999999999997E-2"/>
    <n v="0.32500000000000001"/>
    <x v="14"/>
  </r>
  <r>
    <d v="2020-03-03T16:00:00"/>
    <n v="0.60399999999999998"/>
    <n v="1.7999999999999999E-2"/>
    <x v="15"/>
  </r>
  <r>
    <d v="2020-03-03T17:00:00"/>
    <n v="0.33900000000000002"/>
    <n v="1.2E-2"/>
    <x v="16"/>
  </r>
  <r>
    <d v="2020-03-03T18:00:00"/>
    <n v="0.44900000000000001"/>
    <n v="0"/>
    <x v="17"/>
  </r>
  <r>
    <d v="2020-03-03T19:00:00"/>
    <n v="0.52"/>
    <n v="0"/>
    <x v="18"/>
  </r>
  <r>
    <d v="2020-03-03T20:00:00"/>
    <n v="0.46200000000000002"/>
    <n v="0"/>
    <x v="19"/>
  </r>
  <r>
    <d v="2020-03-03T21:00:00"/>
    <n v="0.54700000000000004"/>
    <n v="0"/>
    <x v="20"/>
  </r>
  <r>
    <d v="2020-03-03T22:00:00"/>
    <n v="0.42"/>
    <n v="0"/>
    <x v="21"/>
  </r>
  <r>
    <d v="2020-03-03T23:00:00"/>
    <n v="0.504"/>
    <n v="0"/>
    <x v="22"/>
  </r>
  <r>
    <d v="2020-03-03T00:00:00"/>
    <n v="0.438"/>
    <n v="0"/>
    <x v="23"/>
  </r>
  <r>
    <d v="2020-03-04T01:00:00"/>
    <n v="0.36"/>
    <n v="0"/>
    <x v="0"/>
  </r>
  <r>
    <d v="2020-03-04T02:00:00"/>
    <n v="0.26100000000000001"/>
    <n v="0"/>
    <x v="1"/>
  </r>
  <r>
    <d v="2020-03-04T03:00:00"/>
    <n v="0.36899999999999999"/>
    <n v="0"/>
    <x v="2"/>
  </r>
  <r>
    <d v="2020-03-04T04:00:00"/>
    <n v="0.32100000000000001"/>
    <n v="0"/>
    <x v="3"/>
  </r>
  <r>
    <d v="2020-03-04T05:00:00"/>
    <n v="0.30399999999999999"/>
    <n v="0"/>
    <x v="4"/>
  </r>
  <r>
    <d v="2020-03-04T06:00:00"/>
    <n v="0.308"/>
    <n v="0"/>
    <x v="5"/>
  </r>
  <r>
    <d v="2020-03-04T07:00:00"/>
    <n v="0.34100000000000003"/>
    <n v="0"/>
    <x v="6"/>
  </r>
  <r>
    <d v="2020-03-04T08:00:00"/>
    <n v="0.20300000000000001"/>
    <n v="7.3999999999999996E-2"/>
    <x v="7"/>
  </r>
  <r>
    <d v="2020-03-04T09:00:00"/>
    <n v="9.5000000000000001E-2"/>
    <n v="0.17"/>
    <x v="8"/>
  </r>
  <r>
    <d v="2020-03-04T10:00:00"/>
    <n v="0"/>
    <n v="0.51200000000000001"/>
    <x v="9"/>
  </r>
  <r>
    <d v="2020-03-04T11:00:00"/>
    <n v="1E-3"/>
    <n v="0.95399999999999996"/>
    <x v="10"/>
  </r>
  <r>
    <d v="2020-03-04T12:00:00"/>
    <n v="0"/>
    <n v="1.028"/>
    <x v="11"/>
  </r>
  <r>
    <d v="2020-03-04T13:00:00"/>
    <n v="0"/>
    <n v="0.96699999999999997"/>
    <x v="12"/>
  </r>
  <r>
    <d v="2020-03-04T14:00:00"/>
    <n v="0.49399999999999999"/>
    <n v="0.84799999999999998"/>
    <x v="13"/>
  </r>
  <r>
    <d v="2020-03-04T15:00:00"/>
    <n v="8.0000000000000002E-3"/>
    <n v="0.63700000000000001"/>
    <x v="14"/>
  </r>
  <r>
    <d v="2020-03-04T16:00:00"/>
    <n v="7.4999999999999997E-2"/>
    <n v="0.432"/>
    <x v="15"/>
  </r>
  <r>
    <d v="2020-03-04T17:00:00"/>
    <n v="0.33700000000000002"/>
    <n v="0.13200000000000001"/>
    <x v="16"/>
  </r>
  <r>
    <d v="2020-03-04T18:00:00"/>
    <n v="0.72099999999999997"/>
    <n v="1E-3"/>
    <x v="17"/>
  </r>
  <r>
    <d v="2020-03-04T19:00:00"/>
    <n v="0.76"/>
    <n v="0"/>
    <x v="18"/>
  </r>
  <r>
    <d v="2020-03-04T20:00:00"/>
    <n v="0.61199999999999999"/>
    <n v="0"/>
    <x v="19"/>
  </r>
  <r>
    <d v="2020-03-04T21:00:00"/>
    <n v="0.748"/>
    <n v="0"/>
    <x v="20"/>
  </r>
  <r>
    <d v="2020-03-04T22:00:00"/>
    <n v="0.79800000000000004"/>
    <n v="0"/>
    <x v="21"/>
  </r>
  <r>
    <d v="2020-03-04T23:00:00"/>
    <n v="0.80900000000000005"/>
    <n v="0"/>
    <x v="22"/>
  </r>
  <r>
    <d v="2020-03-04T00:00:00"/>
    <n v="0.45600000000000002"/>
    <n v="0"/>
    <x v="23"/>
  </r>
  <r>
    <d v="2020-03-05T01:00:00"/>
    <n v="1.2629999999999999"/>
    <n v="0"/>
    <x v="0"/>
  </r>
  <r>
    <d v="2020-03-05T02:00:00"/>
    <n v="0.84"/>
    <n v="0"/>
    <x v="1"/>
  </r>
  <r>
    <d v="2020-03-05T03:00:00"/>
    <n v="0.28399999999999997"/>
    <n v="0"/>
    <x v="2"/>
  </r>
  <r>
    <d v="2020-03-05T04:00:00"/>
    <n v="0.33"/>
    <n v="0"/>
    <x v="3"/>
  </r>
  <r>
    <d v="2020-03-05T05:00:00"/>
    <n v="0.34699999999999998"/>
    <n v="0"/>
    <x v="4"/>
  </r>
  <r>
    <d v="2020-03-05T06:00:00"/>
    <n v="0.26100000000000001"/>
    <n v="0"/>
    <x v="5"/>
  </r>
  <r>
    <d v="2020-03-05T07:00:00"/>
    <n v="0.439"/>
    <n v="8.0000000000000002E-3"/>
    <x v="6"/>
  </r>
  <r>
    <d v="2020-03-05T08:00:00"/>
    <n v="3.1E-2"/>
    <n v="1.0920000000000001"/>
    <x v="7"/>
  </r>
  <r>
    <d v="2020-03-05T09:00:00"/>
    <n v="8.0000000000000002E-3"/>
    <n v="2.7189999999999999"/>
    <x v="8"/>
  </r>
  <r>
    <d v="2020-03-05T10:00:00"/>
    <n v="0"/>
    <n v="4.8940000000000001"/>
    <x v="9"/>
  </r>
  <r>
    <d v="2020-03-05T11:00:00"/>
    <n v="0"/>
    <n v="5.78"/>
    <x v="10"/>
  </r>
  <r>
    <d v="2020-03-05T12:00:00"/>
    <n v="0"/>
    <n v="6.1669999999999998"/>
    <x v="11"/>
  </r>
  <r>
    <d v="2020-03-05T13:00:00"/>
    <n v="0"/>
    <n v="5.85"/>
    <x v="12"/>
  </r>
  <r>
    <d v="2020-03-05T14:00:00"/>
    <n v="0"/>
    <n v="4.8499999999999996"/>
    <x v="13"/>
  </r>
  <r>
    <d v="2020-03-05T15:00:00"/>
    <n v="0"/>
    <n v="2.0089999999999999"/>
    <x v="14"/>
  </r>
  <r>
    <d v="2020-03-05T16:00:00"/>
    <n v="5.0000000000000001E-3"/>
    <n v="1.2450000000000001"/>
    <x v="15"/>
  </r>
  <r>
    <d v="2020-03-05T17:00:00"/>
    <n v="6.2E-2"/>
    <n v="0.245"/>
    <x v="16"/>
  </r>
  <r>
    <d v="2020-03-05T18:00:00"/>
    <n v="0.438"/>
    <n v="1E-3"/>
    <x v="17"/>
  </r>
  <r>
    <d v="2020-03-05T19:00:00"/>
    <n v="0.77200000000000002"/>
    <n v="0"/>
    <x v="18"/>
  </r>
  <r>
    <d v="2020-03-05T20:00:00"/>
    <n v="0.54900000000000004"/>
    <n v="0"/>
    <x v="19"/>
  </r>
  <r>
    <d v="2020-03-05T21:00:00"/>
    <n v="0.67500000000000004"/>
    <n v="0"/>
    <x v="20"/>
  </r>
  <r>
    <d v="2020-03-05T22:00:00"/>
    <n v="0.72399999999999998"/>
    <n v="0"/>
    <x v="21"/>
  </r>
  <r>
    <d v="2020-03-05T23:00:00"/>
    <n v="1.2829999999999999"/>
    <n v="0"/>
    <x v="22"/>
  </r>
  <r>
    <d v="2020-03-05T00:00:00"/>
    <n v="1.4550000000000001"/>
    <n v="0"/>
    <x v="23"/>
  </r>
  <r>
    <d v="2020-03-06T01:00:00"/>
    <n v="0.54700000000000004"/>
    <n v="0"/>
    <x v="0"/>
  </r>
  <r>
    <d v="2020-03-06T02:00:00"/>
    <n v="0.60699999999999998"/>
    <n v="0"/>
    <x v="1"/>
  </r>
  <r>
    <d v="2020-03-06T03:00:00"/>
    <n v="0.36299999999999999"/>
    <n v="0"/>
    <x v="2"/>
  </r>
  <r>
    <d v="2020-03-06T04:00:00"/>
    <n v="0.30299999999999999"/>
    <n v="0"/>
    <x v="3"/>
  </r>
  <r>
    <d v="2020-03-06T05:00:00"/>
    <n v="0.27400000000000002"/>
    <n v="0"/>
    <x v="4"/>
  </r>
  <r>
    <d v="2020-03-06T06:00:00"/>
    <n v="0.36499999999999999"/>
    <n v="0"/>
    <x v="5"/>
  </r>
  <r>
    <d v="2020-03-06T07:00:00"/>
    <n v="0.45600000000000002"/>
    <n v="0"/>
    <x v="6"/>
  </r>
  <r>
    <d v="2020-03-06T08:00:00"/>
    <n v="0.56000000000000005"/>
    <n v="4.0000000000000001E-3"/>
    <x v="7"/>
  </r>
  <r>
    <d v="2020-03-06T09:00:00"/>
    <n v="7.3999999999999996E-2"/>
    <n v="0.23100000000000001"/>
    <x v="8"/>
  </r>
  <r>
    <d v="2020-03-06T10:00:00"/>
    <n v="1E-3"/>
    <n v="0.69499999999999995"/>
    <x v="9"/>
  </r>
  <r>
    <d v="2020-03-06T11:00:00"/>
    <n v="0"/>
    <n v="1.994"/>
    <x v="10"/>
  </r>
  <r>
    <d v="2020-03-06T12:00:00"/>
    <n v="0.03"/>
    <n v="0.46500000000000002"/>
    <x v="11"/>
  </r>
  <r>
    <d v="2020-03-06T13:00:00"/>
    <n v="9.4E-2"/>
    <n v="0.28499999999999998"/>
    <x v="12"/>
  </r>
  <r>
    <d v="2020-03-06T14:00:00"/>
    <n v="0.13500000000000001"/>
    <n v="0.55500000000000005"/>
    <x v="13"/>
  </r>
  <r>
    <d v="2020-03-06T15:00:00"/>
    <n v="0.39300000000000002"/>
    <n v="0.17899999999999999"/>
    <x v="14"/>
  </r>
  <r>
    <d v="2020-03-06T16:00:00"/>
    <n v="0.40100000000000002"/>
    <n v="3.5999999999999997E-2"/>
    <x v="15"/>
  </r>
  <r>
    <d v="2020-03-06T17:00:00"/>
    <n v="0.43099999999999999"/>
    <n v="5.0000000000000001E-3"/>
    <x v="16"/>
  </r>
  <r>
    <d v="2020-03-06T18:00:00"/>
    <n v="0.52700000000000002"/>
    <n v="0"/>
    <x v="17"/>
  </r>
  <r>
    <d v="2020-03-06T19:00:00"/>
    <n v="0.629"/>
    <n v="0"/>
    <x v="18"/>
  </r>
  <r>
    <d v="2020-03-06T20:00:00"/>
    <n v="0.54600000000000004"/>
    <n v="0"/>
    <x v="19"/>
  </r>
  <r>
    <d v="2020-03-06T21:00:00"/>
    <n v="0.621"/>
    <n v="0"/>
    <x v="20"/>
  </r>
  <r>
    <d v="2020-03-06T22:00:00"/>
    <n v="0.60399999999999998"/>
    <n v="0"/>
    <x v="21"/>
  </r>
  <r>
    <d v="2020-03-06T23:00:00"/>
    <n v="0.59799999999999998"/>
    <n v="0"/>
    <x v="22"/>
  </r>
  <r>
    <d v="2020-03-06T00:00:00"/>
    <n v="0.61899999999999999"/>
    <n v="0"/>
    <x v="23"/>
  </r>
  <r>
    <d v="2020-03-07T01:00:00"/>
    <n v="0.441"/>
    <n v="0"/>
    <x v="0"/>
  </r>
  <r>
    <d v="2020-03-07T02:00:00"/>
    <n v="0.38300000000000001"/>
    <n v="0"/>
    <x v="1"/>
  </r>
  <r>
    <d v="2020-03-07T03:00:00"/>
    <n v="0.33300000000000002"/>
    <n v="0"/>
    <x v="2"/>
  </r>
  <r>
    <d v="2020-03-07T04:00:00"/>
    <n v="0.28599999999999998"/>
    <n v="0"/>
    <x v="3"/>
  </r>
  <r>
    <d v="2020-03-07T05:00:00"/>
    <n v="0.26900000000000002"/>
    <n v="0"/>
    <x v="4"/>
  </r>
  <r>
    <d v="2020-03-07T06:00:00"/>
    <n v="0.34699999999999998"/>
    <n v="0"/>
    <x v="5"/>
  </r>
  <r>
    <d v="2020-03-07T07:00:00"/>
    <n v="0.246"/>
    <n v="0"/>
    <x v="6"/>
  </r>
  <r>
    <d v="2020-03-07T08:00:00"/>
    <n v="0.219"/>
    <n v="1.7999999999999999E-2"/>
    <x v="7"/>
  </r>
  <r>
    <d v="2020-03-07T09:00:00"/>
    <n v="7.4999999999999997E-2"/>
    <n v="0.14599999999999999"/>
    <x v="8"/>
  </r>
  <r>
    <d v="2020-03-07T10:00:00"/>
    <n v="1.4179999999999999"/>
    <n v="0.376"/>
    <x v="9"/>
  </r>
  <r>
    <d v="2020-03-07T11:00:00"/>
    <n v="1.2569999999999999"/>
    <n v="0.28599999999999998"/>
    <x v="10"/>
  </r>
  <r>
    <d v="2020-03-07T12:00:00"/>
    <n v="1.1100000000000001"/>
    <n v="7.2999999999999995E-2"/>
    <x v="11"/>
  </r>
  <r>
    <d v="2020-03-07T13:00:00"/>
    <n v="1.2210000000000001"/>
    <n v="0.01"/>
    <x v="12"/>
  </r>
  <r>
    <d v="2020-03-07T14:00:00"/>
    <n v="1.0940000000000001"/>
    <n v="3.1E-2"/>
    <x v="13"/>
  </r>
  <r>
    <d v="2020-03-07T15:00:00"/>
    <n v="1.262"/>
    <n v="0"/>
    <x v="14"/>
  </r>
  <r>
    <d v="2020-03-07T16:00:00"/>
    <n v="0.64200000000000002"/>
    <n v="6.0000000000000001E-3"/>
    <x v="15"/>
  </r>
  <r>
    <d v="2020-03-07T17:00:00"/>
    <n v="2.5470000000000002"/>
    <n v="0"/>
    <x v="16"/>
  </r>
  <r>
    <d v="2020-03-07T18:00:00"/>
    <n v="1.488"/>
    <n v="0"/>
    <x v="17"/>
  </r>
  <r>
    <d v="2020-03-07T19:00:00"/>
    <n v="1.3160000000000001"/>
    <n v="0"/>
    <x v="18"/>
  </r>
  <r>
    <d v="2020-03-07T20:00:00"/>
    <n v="0.72399999999999998"/>
    <n v="0"/>
    <x v="19"/>
  </r>
  <r>
    <d v="2020-03-07T21:00:00"/>
    <n v="0.66300000000000003"/>
    <n v="0"/>
    <x v="20"/>
  </r>
  <r>
    <d v="2020-03-07T22:00:00"/>
    <n v="0.77300000000000002"/>
    <n v="0"/>
    <x v="21"/>
  </r>
  <r>
    <d v="2020-03-07T23:00:00"/>
    <n v="1.4630000000000001"/>
    <n v="0"/>
    <x v="22"/>
  </r>
  <r>
    <d v="2020-03-07T00:00:00"/>
    <n v="1.744"/>
    <n v="0"/>
    <x v="23"/>
  </r>
  <r>
    <d v="2020-03-08T01:00:00"/>
    <n v="1.573"/>
    <n v="0"/>
    <x v="0"/>
  </r>
  <r>
    <d v="2020-03-08T02:00:00"/>
    <n v="1.9610000000000001"/>
    <n v="0"/>
    <x v="1"/>
  </r>
  <r>
    <d v="2020-03-08T03:00:00"/>
    <n v="0.378"/>
    <n v="0"/>
    <x v="2"/>
  </r>
  <r>
    <d v="2020-03-08T04:00:00"/>
    <n v="0.308"/>
    <n v="0"/>
    <x v="3"/>
  </r>
  <r>
    <d v="2020-03-08T05:00:00"/>
    <n v="0.29399999999999998"/>
    <n v="0"/>
    <x v="4"/>
  </r>
  <r>
    <d v="2020-03-08T06:00:00"/>
    <n v="0.29399999999999998"/>
    <n v="0"/>
    <x v="5"/>
  </r>
  <r>
    <d v="2020-03-08T07:00:00"/>
    <n v="0.57399999999999995"/>
    <n v="0"/>
    <x v="6"/>
  </r>
  <r>
    <d v="2020-03-08T08:00:00"/>
    <n v="0.55300000000000005"/>
    <n v="0.17799999999999999"/>
    <x v="7"/>
  </r>
  <r>
    <d v="2020-03-08T09:00:00"/>
    <n v="1.4E-2"/>
    <n v="0.95199999999999996"/>
    <x v="8"/>
  </r>
  <r>
    <d v="2020-03-08T10:00:00"/>
    <n v="0.23400000000000001"/>
    <n v="1.3049999999999999"/>
    <x v="9"/>
  </r>
  <r>
    <d v="2020-03-08T11:00:00"/>
    <n v="0.29499999999999998"/>
    <n v="1.3009999999999999"/>
    <x v="10"/>
  </r>
  <r>
    <d v="2020-03-08T12:00:00"/>
    <n v="5.3999999999999999E-2"/>
    <n v="1.2390000000000001"/>
    <x v="11"/>
  </r>
  <r>
    <d v="2020-03-08T13:00:00"/>
    <n v="0.55100000000000005"/>
    <n v="0.19"/>
    <x v="12"/>
  </r>
  <r>
    <d v="2020-03-08T14:00:00"/>
    <n v="0.30499999999999999"/>
    <n v="0.4"/>
    <x v="13"/>
  </r>
  <r>
    <d v="2020-03-08T15:00:00"/>
    <n v="0.77800000000000002"/>
    <n v="0.26600000000000001"/>
    <x v="14"/>
  </r>
  <r>
    <d v="2020-03-08T16:00:00"/>
    <n v="0.68500000000000005"/>
    <n v="1.4E-2"/>
    <x v="15"/>
  </r>
  <r>
    <d v="2020-03-08T17:00:00"/>
    <n v="0.60799999999999998"/>
    <n v="9.5000000000000001E-2"/>
    <x v="16"/>
  </r>
  <r>
    <d v="2020-03-08T18:00:00"/>
    <n v="0.68899999999999995"/>
    <n v="0"/>
    <x v="17"/>
  </r>
  <r>
    <d v="2020-03-08T19:00:00"/>
    <n v="0.80900000000000005"/>
    <n v="0"/>
    <x v="18"/>
  </r>
  <r>
    <d v="2020-03-08T20:00:00"/>
    <n v="0.85199999999999998"/>
    <n v="0"/>
    <x v="19"/>
  </r>
  <r>
    <d v="2020-03-08T21:00:00"/>
    <n v="0.94799999999999995"/>
    <n v="0"/>
    <x v="20"/>
  </r>
  <r>
    <d v="2020-03-08T22:00:00"/>
    <n v="0.82199999999999995"/>
    <n v="0"/>
    <x v="21"/>
  </r>
  <r>
    <d v="2020-03-08T23:00:00"/>
    <n v="0.94899999999999995"/>
    <n v="0"/>
    <x v="22"/>
  </r>
  <r>
    <d v="2020-03-08T00:00:00"/>
    <n v="0.86899999999999999"/>
    <n v="0"/>
    <x v="23"/>
  </r>
  <r>
    <d v="2020-03-09T01:00:00"/>
    <n v="0.78200000000000003"/>
    <n v="0"/>
    <x v="0"/>
  </r>
  <r>
    <d v="2020-03-09T02:00:00"/>
    <n v="0.3"/>
    <n v="0"/>
    <x v="1"/>
  </r>
  <r>
    <d v="2020-03-09T03:00:00"/>
    <n v="0.33900000000000002"/>
    <n v="0"/>
    <x v="2"/>
  </r>
  <r>
    <d v="2020-03-09T04:00:00"/>
    <n v="0.35899999999999999"/>
    <n v="0"/>
    <x v="3"/>
  </r>
  <r>
    <d v="2020-03-09T05:00:00"/>
    <n v="0.38900000000000001"/>
    <n v="0"/>
    <x v="4"/>
  </r>
  <r>
    <d v="2020-03-09T06:00:00"/>
    <n v="0.28599999999999998"/>
    <n v="0"/>
    <x v="5"/>
  </r>
  <r>
    <d v="2020-03-09T07:00:00"/>
    <n v="0.24299999999999999"/>
    <n v="5.2999999999999999E-2"/>
    <x v="6"/>
  </r>
  <r>
    <d v="2020-03-09T08:00:00"/>
    <n v="8.0000000000000002E-3"/>
    <n v="1.089"/>
    <x v="7"/>
  </r>
  <r>
    <d v="2020-03-09T09:00:00"/>
    <n v="0.193"/>
    <n v="1.992"/>
    <x v="8"/>
  </r>
  <r>
    <d v="2020-03-09T10:00:00"/>
    <n v="0.44600000000000001"/>
    <n v="3.1819999999999999"/>
    <x v="9"/>
  </r>
  <r>
    <d v="2020-03-09T11:00:00"/>
    <n v="0"/>
    <n v="5.2320000000000002"/>
    <x v="10"/>
  </r>
  <r>
    <d v="2020-03-09T12:00:00"/>
    <n v="0.39600000000000002"/>
    <n v="3.7320000000000002"/>
    <x v="11"/>
  </r>
  <r>
    <d v="2020-03-09T13:00:00"/>
    <n v="1.2E-2"/>
    <n v="1.5229999999999999"/>
    <x v="12"/>
  </r>
  <r>
    <d v="2020-03-09T14:00:00"/>
    <n v="4.8000000000000001E-2"/>
    <n v="0.95399999999999996"/>
    <x v="13"/>
  </r>
  <r>
    <d v="2020-03-09T15:00:00"/>
    <n v="2.2469999999999999"/>
    <n v="0.34"/>
    <x v="14"/>
  </r>
  <r>
    <d v="2020-03-09T16:00:00"/>
    <n v="0.40200000000000002"/>
    <n v="0.29599999999999999"/>
    <x v="15"/>
  </r>
  <r>
    <d v="2020-03-09T17:00:00"/>
    <n v="0.38600000000000001"/>
    <n v="8.4000000000000005E-2"/>
    <x v="16"/>
  </r>
  <r>
    <d v="2020-03-09T18:00:00"/>
    <n v="0.74"/>
    <n v="4.0000000000000001E-3"/>
    <x v="17"/>
  </r>
  <r>
    <d v="2020-03-09T19:00:00"/>
    <n v="0.66"/>
    <n v="0"/>
    <x v="18"/>
  </r>
  <r>
    <d v="2020-03-09T20:00:00"/>
    <n v="1.254"/>
    <n v="0"/>
    <x v="19"/>
  </r>
  <r>
    <d v="2020-03-09T21:00:00"/>
    <n v="1.5389999999999999"/>
    <n v="0"/>
    <x v="20"/>
  </r>
  <r>
    <d v="2020-03-09T22:00:00"/>
    <n v="0.997"/>
    <n v="0"/>
    <x v="21"/>
  </r>
  <r>
    <d v="2020-03-09T23:00:00"/>
    <n v="0.86699999999999999"/>
    <n v="0"/>
    <x v="22"/>
  </r>
  <r>
    <d v="2020-03-09T00:00:00"/>
    <n v="0.60299999999999998"/>
    <n v="0"/>
    <x v="23"/>
  </r>
  <r>
    <d v="2020-03-10T01:00:00"/>
    <n v="0.45500000000000002"/>
    <n v="0"/>
    <x v="0"/>
  </r>
  <r>
    <d v="2020-03-10T02:00:00"/>
    <n v="0.39100000000000001"/>
    <n v="0"/>
    <x v="1"/>
  </r>
  <r>
    <d v="2020-03-10T03:00:00"/>
    <n v="0.28799999999999998"/>
    <n v="0"/>
    <x v="2"/>
  </r>
  <r>
    <d v="2020-03-10T04:00:00"/>
    <n v="0.30299999999999999"/>
    <n v="0"/>
    <x v="3"/>
  </r>
  <r>
    <d v="2020-03-10T05:00:00"/>
    <n v="0.38"/>
    <n v="0"/>
    <x v="4"/>
  </r>
  <r>
    <d v="2020-03-10T06:00:00"/>
    <n v="0.35499999999999998"/>
    <n v="0"/>
    <x v="5"/>
  </r>
  <r>
    <d v="2020-03-10T07:00:00"/>
    <n v="0.376"/>
    <n v="2.8000000000000001E-2"/>
    <x v="6"/>
  </r>
  <r>
    <d v="2020-03-10T08:00:00"/>
    <n v="6.6000000000000003E-2"/>
    <n v="1.135"/>
    <x v="7"/>
  </r>
  <r>
    <d v="2020-03-10T09:00:00"/>
    <n v="1E-3"/>
    <n v="2.6949999999999998"/>
    <x v="8"/>
  </r>
  <r>
    <d v="2020-03-10T10:00:00"/>
    <n v="0"/>
    <n v="3.355"/>
    <x v="9"/>
  </r>
  <r>
    <d v="2020-03-10T11:00:00"/>
    <n v="0.23799999999999999"/>
    <n v="3.3010000000000002"/>
    <x v="10"/>
  </r>
  <r>
    <d v="2020-03-10T12:00:00"/>
    <n v="0.109"/>
    <n v="3.6179999999999999"/>
    <x v="11"/>
  </r>
  <r>
    <d v="2020-03-10T13:00:00"/>
    <n v="1.2999999999999999E-2"/>
    <n v="2.633"/>
    <x v="12"/>
  </r>
  <r>
    <d v="2020-03-10T14:00:00"/>
    <n v="3.5000000000000003E-2"/>
    <n v="2.0990000000000002"/>
    <x v="13"/>
  </r>
  <r>
    <d v="2020-03-10T15:00:00"/>
    <n v="8.9999999999999993E-3"/>
    <n v="3.1179999999999999"/>
    <x v="14"/>
  </r>
  <r>
    <d v="2020-03-10T16:00:00"/>
    <n v="3.5999999999999997E-2"/>
    <n v="1.361"/>
    <x v="15"/>
  </r>
  <r>
    <d v="2020-03-10T17:00:00"/>
    <n v="0.50800000000000001"/>
    <n v="0.30099999999999999"/>
    <x v="16"/>
  </r>
  <r>
    <d v="2020-03-10T18:00:00"/>
    <n v="0.61699999999999999"/>
    <n v="2E-3"/>
    <x v="17"/>
  </r>
  <r>
    <d v="2020-03-10T19:00:00"/>
    <n v="0.71799999999999997"/>
    <n v="0"/>
    <x v="18"/>
  </r>
  <r>
    <d v="2020-03-10T20:00:00"/>
    <n v="1.056"/>
    <n v="0"/>
    <x v="19"/>
  </r>
  <r>
    <d v="2020-03-10T21:00:00"/>
    <n v="0.79800000000000004"/>
    <n v="0"/>
    <x v="20"/>
  </r>
  <r>
    <d v="2020-03-10T22:00:00"/>
    <n v="0.68799999999999994"/>
    <n v="0"/>
    <x v="21"/>
  </r>
  <r>
    <d v="2020-03-10T23:00:00"/>
    <n v="0.84599999999999997"/>
    <n v="0"/>
    <x v="22"/>
  </r>
  <r>
    <d v="2020-03-10T00:00:00"/>
    <n v="0.93200000000000005"/>
    <n v="0"/>
    <x v="23"/>
  </r>
  <r>
    <d v="2020-03-11T01:00:00"/>
    <n v="1.9119999999999999"/>
    <n v="0"/>
    <x v="0"/>
  </r>
  <r>
    <d v="2020-03-11T02:00:00"/>
    <n v="1.01"/>
    <n v="0"/>
    <x v="1"/>
  </r>
  <r>
    <d v="2020-03-11T03:00:00"/>
    <n v="0.621"/>
    <n v="0"/>
    <x v="2"/>
  </r>
  <r>
    <d v="2020-03-11T04:00:00"/>
    <n v="0.46400000000000002"/>
    <n v="0"/>
    <x v="3"/>
  </r>
  <r>
    <d v="2020-03-11T05:00:00"/>
    <n v="0.376"/>
    <n v="0"/>
    <x v="4"/>
  </r>
  <r>
    <d v="2020-03-11T06:00:00"/>
    <n v="0.33"/>
    <n v="0"/>
    <x v="5"/>
  </r>
  <r>
    <d v="2020-03-11T07:00:00"/>
    <n v="0.26400000000000001"/>
    <n v="0"/>
    <x v="6"/>
  </r>
  <r>
    <d v="2020-03-11T08:00:00"/>
    <n v="0.222"/>
    <n v="1.4E-2"/>
    <x v="7"/>
  </r>
  <r>
    <d v="2020-03-11T09:00:00"/>
    <n v="0.124"/>
    <n v="0.24399999999999999"/>
    <x v="8"/>
  </r>
  <r>
    <d v="2020-03-11T10:00:00"/>
    <n v="1.7000000000000001E-2"/>
    <n v="0.76100000000000001"/>
    <x v="9"/>
  </r>
  <r>
    <d v="2020-03-11T11:00:00"/>
    <n v="0.69899999999999995"/>
    <n v="0.28699999999999998"/>
    <x v="10"/>
  </r>
  <r>
    <d v="2020-03-11T12:00:00"/>
    <n v="0.86399999999999999"/>
    <n v="0.81"/>
    <x v="11"/>
  </r>
  <r>
    <d v="2020-03-11T13:00:00"/>
    <n v="8.9999999999999993E-3"/>
    <n v="2.9769999999999999"/>
    <x v="12"/>
  </r>
  <r>
    <d v="2020-03-11T14:00:00"/>
    <n v="0.627"/>
    <n v="2.5609999999999999"/>
    <x v="13"/>
  </r>
  <r>
    <d v="2020-03-11T15:00:00"/>
    <n v="2.4E-2"/>
    <n v="2.8170000000000002"/>
    <x v="14"/>
  </r>
  <r>
    <d v="2020-03-11T16:00:00"/>
    <n v="8.2000000000000003E-2"/>
    <n v="1.0980000000000001"/>
    <x v="15"/>
  </r>
  <r>
    <d v="2020-03-11T17:00:00"/>
    <n v="0.41399999999999998"/>
    <n v="0.155"/>
    <x v="16"/>
  </r>
  <r>
    <d v="2020-03-11T18:00:00"/>
    <n v="0.95799999999999996"/>
    <n v="0"/>
    <x v="17"/>
  </r>
  <r>
    <d v="2020-03-11T19:00:00"/>
    <n v="0.76900000000000002"/>
    <n v="0"/>
    <x v="18"/>
  </r>
  <r>
    <d v="2020-03-11T20:00:00"/>
    <n v="0.95599999999999996"/>
    <n v="0"/>
    <x v="19"/>
  </r>
  <r>
    <d v="2020-03-11T21:00:00"/>
    <n v="1.1919999999999999"/>
    <n v="0"/>
    <x v="20"/>
  </r>
  <r>
    <d v="2020-03-11T22:00:00"/>
    <n v="1.109"/>
    <n v="0"/>
    <x v="21"/>
  </r>
  <r>
    <d v="2020-03-11T23:00:00"/>
    <n v="1.0840000000000001"/>
    <n v="0"/>
    <x v="22"/>
  </r>
  <r>
    <d v="2020-03-11T00:00:00"/>
    <n v="1.1040000000000001"/>
    <n v="0"/>
    <x v="23"/>
  </r>
  <r>
    <d v="2020-03-12T01:00:00"/>
    <n v="1.3480000000000001"/>
    <n v="0"/>
    <x v="0"/>
  </r>
  <r>
    <d v="2020-03-12T02:00:00"/>
    <n v="1.365"/>
    <n v="0"/>
    <x v="1"/>
  </r>
  <r>
    <d v="2020-03-12T03:00:00"/>
    <n v="0.45300000000000001"/>
    <n v="0"/>
    <x v="2"/>
  </r>
  <r>
    <d v="2020-03-12T04:00:00"/>
    <n v="0.35699999999999998"/>
    <n v="0"/>
    <x v="3"/>
  </r>
  <r>
    <d v="2020-03-12T05:00:00"/>
    <n v="0.313"/>
    <n v="0"/>
    <x v="4"/>
  </r>
  <r>
    <d v="2020-03-12T06:00:00"/>
    <n v="0.34799999999999998"/>
    <n v="0"/>
    <x v="5"/>
  </r>
  <r>
    <d v="2020-03-12T07:00:00"/>
    <n v="0.33100000000000002"/>
    <n v="1E-3"/>
    <x v="6"/>
  </r>
  <r>
    <d v="2020-03-12T08:00:00"/>
    <n v="0.42499999999999999"/>
    <n v="0.188"/>
    <x v="7"/>
  </r>
  <r>
    <d v="2020-03-12T09:00:00"/>
    <n v="1.2E-2"/>
    <n v="2.327"/>
    <x v="8"/>
  </r>
  <r>
    <d v="2020-03-12T10:00:00"/>
    <n v="0"/>
    <n v="4.8109999999999999"/>
    <x v="9"/>
  </r>
  <r>
    <d v="2020-03-12T11:00:00"/>
    <n v="5.0000000000000001E-3"/>
    <n v="3.01"/>
    <x v="10"/>
  </r>
  <r>
    <d v="2020-03-12T12:00:00"/>
    <n v="0"/>
    <n v="4.2039999999999997"/>
    <x v="11"/>
  </r>
  <r>
    <d v="2020-03-12T13:00:00"/>
    <n v="1.7999999999999999E-2"/>
    <n v="1.579"/>
    <x v="12"/>
  </r>
  <r>
    <d v="2020-03-12T14:00:00"/>
    <n v="1.0999999999999999E-2"/>
    <n v="3.0649999999999999"/>
    <x v="13"/>
  </r>
  <r>
    <d v="2020-03-12T15:00:00"/>
    <n v="0.315"/>
    <n v="1.4550000000000001"/>
    <x v="14"/>
  </r>
  <r>
    <d v="2020-03-12T16:00:00"/>
    <n v="0.191"/>
    <n v="0.35599999999999998"/>
    <x v="15"/>
  </r>
  <r>
    <d v="2020-03-12T17:00:00"/>
    <n v="1.5660000000000001"/>
    <n v="9.0999999999999998E-2"/>
    <x v="16"/>
  </r>
  <r>
    <d v="2020-03-12T18:00:00"/>
    <n v="1.071"/>
    <n v="0"/>
    <x v="17"/>
  </r>
  <r>
    <d v="2020-03-12T19:00:00"/>
    <n v="0.82"/>
    <n v="0"/>
    <x v="18"/>
  </r>
  <r>
    <d v="2020-03-12T20:00:00"/>
    <n v="0.879"/>
    <n v="0"/>
    <x v="19"/>
  </r>
  <r>
    <d v="2020-03-12T21:00:00"/>
    <n v="0.877"/>
    <n v="0"/>
    <x v="20"/>
  </r>
  <r>
    <d v="2020-03-12T22:00:00"/>
    <n v="0.93500000000000005"/>
    <n v="0"/>
    <x v="21"/>
  </r>
  <r>
    <d v="2020-03-12T23:00:00"/>
    <n v="1.024"/>
    <n v="0"/>
    <x v="22"/>
  </r>
  <r>
    <d v="2020-03-12T00:00:00"/>
    <n v="0.82499999999999996"/>
    <n v="0"/>
    <x v="23"/>
  </r>
  <r>
    <d v="2020-03-13T01:00:00"/>
    <n v="1.361"/>
    <n v="0"/>
    <x v="0"/>
  </r>
  <r>
    <d v="2020-03-13T02:00:00"/>
    <n v="1.175"/>
    <n v="0"/>
    <x v="1"/>
  </r>
  <r>
    <d v="2020-03-13T03:00:00"/>
    <n v="0.44"/>
    <n v="0"/>
    <x v="2"/>
  </r>
  <r>
    <d v="2020-03-13T04:00:00"/>
    <n v="0.32400000000000001"/>
    <n v="0"/>
    <x v="3"/>
  </r>
  <r>
    <d v="2020-03-13T05:00:00"/>
    <n v="0.376"/>
    <n v="0"/>
    <x v="4"/>
  </r>
  <r>
    <d v="2020-03-13T06:00:00"/>
    <n v="0.39100000000000001"/>
    <n v="0"/>
    <x v="5"/>
  </r>
  <r>
    <d v="2020-03-13T07:00:00"/>
    <n v="0.245"/>
    <n v="5.5E-2"/>
    <x v="6"/>
  </r>
  <r>
    <d v="2020-03-13T08:00:00"/>
    <n v="6.8000000000000005E-2"/>
    <n v="0.69299999999999995"/>
    <x v="7"/>
  </r>
  <r>
    <d v="2020-03-13T09:00:00"/>
    <n v="1.2E-2"/>
    <n v="1.014"/>
    <x v="8"/>
  </r>
  <r>
    <d v="2020-03-13T10:00:00"/>
    <n v="7.0999999999999994E-2"/>
    <n v="0.56999999999999995"/>
    <x v="9"/>
  </r>
  <r>
    <d v="2020-03-13T11:00:00"/>
    <n v="0.223"/>
    <n v="3.206"/>
    <x v="10"/>
  </r>
  <r>
    <d v="2020-03-13T12:00:00"/>
    <n v="0.19700000000000001"/>
    <n v="3.4540000000000002"/>
    <x v="11"/>
  </r>
  <r>
    <d v="2020-03-13T13:00:00"/>
    <n v="2.3E-2"/>
    <n v="4.82"/>
    <x v="12"/>
  </r>
  <r>
    <d v="2020-03-13T14:00:00"/>
    <n v="0"/>
    <n v="4.6680000000000001"/>
    <x v="13"/>
  </r>
  <r>
    <d v="2020-03-13T15:00:00"/>
    <n v="3.7999999999999999E-2"/>
    <n v="2.65"/>
    <x v="14"/>
  </r>
  <r>
    <d v="2020-03-13T16:00:00"/>
    <n v="1.0049999999999999"/>
    <n v="0.42299999999999999"/>
    <x v="15"/>
  </r>
  <r>
    <d v="2020-03-13T17:00:00"/>
    <n v="0.49"/>
    <n v="4.9000000000000002E-2"/>
    <x v="16"/>
  </r>
  <r>
    <d v="2020-03-13T18:00:00"/>
    <n v="1.1339999999999999"/>
    <n v="3.0000000000000001E-3"/>
    <x v="17"/>
  </r>
  <r>
    <d v="2020-03-13T19:00:00"/>
    <n v="1.468"/>
    <n v="0"/>
    <x v="18"/>
  </r>
  <r>
    <d v="2020-03-13T20:00:00"/>
    <n v="1.5029999999999999"/>
    <n v="0"/>
    <x v="19"/>
  </r>
  <r>
    <d v="2020-03-13T21:00:00"/>
    <n v="0.97399999999999998"/>
    <n v="0"/>
    <x v="20"/>
  </r>
  <r>
    <d v="2020-03-13T22:00:00"/>
    <n v="0.92200000000000004"/>
    <n v="0"/>
    <x v="21"/>
  </r>
  <r>
    <d v="2020-03-13T23:00:00"/>
    <n v="1.008"/>
    <n v="0"/>
    <x v="22"/>
  </r>
  <r>
    <d v="2020-03-13T00:00:00"/>
    <n v="1.681"/>
    <n v="0"/>
    <x v="23"/>
  </r>
  <r>
    <d v="2020-03-14T01:00:00"/>
    <n v="1.4910000000000001"/>
    <n v="0"/>
    <x v="0"/>
  </r>
  <r>
    <d v="2020-03-14T02:00:00"/>
    <n v="0.58899999999999997"/>
    <n v="0"/>
    <x v="1"/>
  </r>
  <r>
    <d v="2020-03-14T03:00:00"/>
    <n v="0.69599999999999995"/>
    <n v="0"/>
    <x v="2"/>
  </r>
  <r>
    <d v="2020-03-14T04:00:00"/>
    <n v="0.77100000000000002"/>
    <n v="0"/>
    <x v="3"/>
  </r>
  <r>
    <d v="2020-03-14T05:00:00"/>
    <n v="0.38300000000000001"/>
    <n v="0"/>
    <x v="4"/>
  </r>
  <r>
    <d v="2020-03-14T06:00:00"/>
    <n v="0.40500000000000003"/>
    <n v="0"/>
    <x v="5"/>
  </r>
  <r>
    <d v="2020-03-14T07:00:00"/>
    <n v="0.26400000000000001"/>
    <n v="5.3999999999999999E-2"/>
    <x v="6"/>
  </r>
  <r>
    <d v="2020-03-14T08:00:00"/>
    <n v="0.11799999999999999"/>
    <n v="0.54400000000000004"/>
    <x v="7"/>
  </r>
  <r>
    <d v="2020-03-14T09:00:00"/>
    <n v="6.4000000000000001E-2"/>
    <n v="1.288"/>
    <x v="8"/>
  </r>
  <r>
    <d v="2020-03-14T10:00:00"/>
    <n v="3.2000000000000001E-2"/>
    <n v="2.7090000000000001"/>
    <x v="9"/>
  </r>
  <r>
    <d v="2020-03-14T11:00:00"/>
    <n v="0.224"/>
    <n v="2.9889999999999999"/>
    <x v="10"/>
  </r>
  <r>
    <d v="2020-03-14T12:00:00"/>
    <n v="0.29099999999999998"/>
    <n v="1.3819999999999999"/>
    <x v="11"/>
  </r>
  <r>
    <d v="2020-03-14T13:00:00"/>
    <n v="0.05"/>
    <n v="3.536"/>
    <x v="12"/>
  </r>
  <r>
    <d v="2020-03-14T14:00:00"/>
    <n v="0.49299999999999999"/>
    <n v="3.758"/>
    <x v="13"/>
  </r>
  <r>
    <d v="2020-03-14T15:00:00"/>
    <n v="1.7999999999999999E-2"/>
    <n v="2.7879999999999998"/>
    <x v="14"/>
  </r>
  <r>
    <d v="2020-03-14T16:00:00"/>
    <n v="0.58899999999999997"/>
    <n v="1.2310000000000001"/>
    <x v="15"/>
  </r>
  <r>
    <d v="2020-03-14T17:00:00"/>
    <n v="3.1949999999999998"/>
    <n v="0.109"/>
    <x v="16"/>
  </r>
  <r>
    <d v="2020-03-14T18:00:00"/>
    <n v="1.6679999999999999"/>
    <n v="0"/>
    <x v="17"/>
  </r>
  <r>
    <d v="2020-03-14T19:00:00"/>
    <n v="1.4870000000000001"/>
    <n v="0"/>
    <x v="18"/>
  </r>
  <r>
    <d v="2020-03-14T20:00:00"/>
    <n v="1.7050000000000001"/>
    <n v="0"/>
    <x v="19"/>
  </r>
  <r>
    <d v="2020-03-14T21:00:00"/>
    <n v="0.94899999999999995"/>
    <n v="0"/>
    <x v="20"/>
  </r>
  <r>
    <d v="2020-03-14T22:00:00"/>
    <n v="1.1379999999999999"/>
    <n v="0"/>
    <x v="21"/>
  </r>
  <r>
    <d v="2020-03-14T23:00:00"/>
    <n v="1.41"/>
    <n v="0"/>
    <x v="22"/>
  </r>
  <r>
    <d v="2020-03-14T00:00:00"/>
    <n v="1.722"/>
    <n v="0"/>
    <x v="23"/>
  </r>
  <r>
    <d v="2020-03-15T01:00:00"/>
    <n v="0.442"/>
    <n v="0"/>
    <x v="0"/>
  </r>
  <r>
    <d v="2020-03-15T02:00:00"/>
    <n v="0.36499999999999999"/>
    <n v="0"/>
    <x v="1"/>
  </r>
  <r>
    <d v="2020-03-15T03:00:00"/>
    <n v="0.35699999999999998"/>
    <n v="0"/>
    <x v="2"/>
  </r>
  <r>
    <d v="2020-03-15T04:00:00"/>
    <n v="0.36199999999999999"/>
    <n v="0"/>
    <x v="3"/>
  </r>
  <r>
    <d v="2020-03-15T05:00:00"/>
    <n v="0.27800000000000002"/>
    <n v="0"/>
    <x v="4"/>
  </r>
  <r>
    <d v="2020-03-15T06:00:00"/>
    <n v="0.40400000000000003"/>
    <n v="0"/>
    <x v="5"/>
  </r>
  <r>
    <d v="2020-03-15T07:00:00"/>
    <n v="0.19600000000000001"/>
    <n v="0.186"/>
    <x v="6"/>
  </r>
  <r>
    <d v="2020-03-15T08:00:00"/>
    <n v="0"/>
    <n v="1.867"/>
    <x v="7"/>
  </r>
  <r>
    <d v="2020-03-15T09:00:00"/>
    <n v="0"/>
    <n v="4.1859999999999999"/>
    <x v="8"/>
  </r>
  <r>
    <d v="2020-03-15T10:00:00"/>
    <n v="0"/>
    <n v="5.6429999999999998"/>
    <x v="9"/>
  </r>
  <r>
    <d v="2020-03-15T11:00:00"/>
    <n v="0"/>
    <n v="6.234"/>
    <x v="10"/>
  </r>
  <r>
    <d v="2020-03-15T12:00:00"/>
    <n v="3.0000000000000001E-3"/>
    <n v="5.88"/>
    <x v="11"/>
  </r>
  <r>
    <d v="2020-03-15T13:00:00"/>
    <n v="0.217"/>
    <n v="4.8559999999999999"/>
    <x v="12"/>
  </r>
  <r>
    <d v="2020-03-15T14:00:00"/>
    <n v="1.9E-2"/>
    <n v="4.726"/>
    <x v="13"/>
  </r>
  <r>
    <d v="2020-03-15T15:00:00"/>
    <n v="3.0000000000000001E-3"/>
    <n v="3.0720000000000001"/>
    <x v="14"/>
  </r>
  <r>
    <d v="2020-03-15T16:00:00"/>
    <n v="1.2E-2"/>
    <n v="1.202"/>
    <x v="15"/>
  </r>
  <r>
    <d v="2020-03-15T17:00:00"/>
    <n v="1.2230000000000001"/>
    <n v="0.215"/>
    <x v="16"/>
  </r>
  <r>
    <d v="2020-03-15T18:00:00"/>
    <n v="1.17"/>
    <n v="3.0000000000000001E-3"/>
    <x v="17"/>
  </r>
  <r>
    <d v="2020-03-15T19:00:00"/>
    <n v="1.143"/>
    <n v="0"/>
    <x v="18"/>
  </r>
  <r>
    <d v="2020-03-15T20:00:00"/>
    <n v="0.94699999999999995"/>
    <n v="0"/>
    <x v="19"/>
  </r>
  <r>
    <d v="2020-03-15T21:00:00"/>
    <n v="0.872"/>
    <n v="0"/>
    <x v="20"/>
  </r>
  <r>
    <d v="2020-03-15T22:00:00"/>
    <n v="0.70099999999999996"/>
    <n v="0"/>
    <x v="21"/>
  </r>
  <r>
    <d v="2020-03-15T23:00:00"/>
    <n v="1.298"/>
    <n v="0"/>
    <x v="22"/>
  </r>
  <r>
    <d v="2020-03-15T00:00:00"/>
    <n v="0.79400000000000004"/>
    <n v="0"/>
    <x v="23"/>
  </r>
  <r>
    <d v="2020-03-16T01:00:00"/>
    <n v="0.80600000000000005"/>
    <n v="0"/>
    <x v="0"/>
  </r>
  <r>
    <d v="2020-03-16T02:00:00"/>
    <n v="1.296"/>
    <n v="0"/>
    <x v="1"/>
  </r>
  <r>
    <d v="2020-03-16T03:00:00"/>
    <n v="1.792"/>
    <n v="0"/>
    <x v="2"/>
  </r>
  <r>
    <d v="2020-03-16T04:00:00"/>
    <n v="0.49299999999999999"/>
    <n v="0"/>
    <x v="3"/>
  </r>
  <r>
    <d v="2020-03-16T05:00:00"/>
    <n v="0.53"/>
    <n v="0"/>
    <x v="4"/>
  </r>
  <r>
    <d v="2020-03-16T06:00:00"/>
    <n v="0.92200000000000004"/>
    <n v="0"/>
    <x v="5"/>
  </r>
  <r>
    <d v="2020-03-16T07:00:00"/>
    <n v="0.192"/>
    <n v="0.248"/>
    <x v="6"/>
  </r>
  <r>
    <d v="2020-03-16T08:00:00"/>
    <n v="0"/>
    <n v="1.6479999999999999"/>
    <x v="7"/>
  </r>
  <r>
    <d v="2020-03-16T09:00:00"/>
    <n v="0"/>
    <n v="4.08"/>
    <x v="8"/>
  </r>
  <r>
    <d v="2020-03-16T10:00:00"/>
    <n v="0"/>
    <n v="3.9990000000000001"/>
    <x v="9"/>
  </r>
  <r>
    <d v="2020-03-16T11:00:00"/>
    <n v="0"/>
    <n v="3.6419999999999999"/>
    <x v="10"/>
  </r>
  <r>
    <d v="2020-03-16T12:00:00"/>
    <n v="0"/>
    <n v="2.9809999999999999"/>
    <x v="11"/>
  </r>
  <r>
    <d v="2020-03-16T13:00:00"/>
    <n v="0.04"/>
    <n v="3.8370000000000002"/>
    <x v="12"/>
  </r>
  <r>
    <d v="2020-03-16T14:00:00"/>
    <n v="0.61399999999999999"/>
    <n v="1.6140000000000001"/>
    <x v="13"/>
  </r>
  <r>
    <d v="2020-03-16T15:00:00"/>
    <n v="1.4E-2"/>
    <n v="1.8380000000000001"/>
    <x v="14"/>
  </r>
  <r>
    <d v="2020-03-16T16:00:00"/>
    <n v="6.4000000000000001E-2"/>
    <n v="1.2769999999999999"/>
    <x v="15"/>
  </r>
  <r>
    <d v="2020-03-16T17:00:00"/>
    <n v="0.42599999999999999"/>
    <n v="0.126"/>
    <x v="16"/>
  </r>
  <r>
    <d v="2020-03-16T18:00:00"/>
    <n v="0.623"/>
    <n v="0"/>
    <x v="17"/>
  </r>
  <r>
    <d v="2020-03-16T19:00:00"/>
    <n v="0.92800000000000005"/>
    <n v="0"/>
    <x v="18"/>
  </r>
  <r>
    <d v="2020-03-16T20:00:00"/>
    <n v="0.879"/>
    <n v="0"/>
    <x v="19"/>
  </r>
  <r>
    <d v="2020-03-16T21:00:00"/>
    <n v="0.92600000000000005"/>
    <n v="0"/>
    <x v="20"/>
  </r>
  <r>
    <d v="2020-03-16T22:00:00"/>
    <n v="0.88"/>
    <n v="0"/>
    <x v="21"/>
  </r>
  <r>
    <d v="2020-03-16T23:00:00"/>
    <n v="1.0669999999999999"/>
    <n v="0"/>
    <x v="22"/>
  </r>
  <r>
    <d v="2020-03-16T00:00:00"/>
    <n v="0.92900000000000005"/>
    <n v="0"/>
    <x v="23"/>
  </r>
  <r>
    <d v="2020-03-17T01:00:00"/>
    <n v="1.403"/>
    <n v="0"/>
    <x v="0"/>
  </r>
  <r>
    <d v="2020-03-17T02:00:00"/>
    <n v="1.9350000000000001"/>
    <n v="0"/>
    <x v="1"/>
  </r>
  <r>
    <d v="2020-03-17T03:00:00"/>
    <n v="0.75800000000000001"/>
    <n v="0"/>
    <x v="2"/>
  </r>
  <r>
    <d v="2020-03-17T04:00:00"/>
    <n v="0.26600000000000001"/>
    <n v="0"/>
    <x v="3"/>
  </r>
  <r>
    <d v="2020-03-17T05:00:00"/>
    <n v="0.33800000000000002"/>
    <n v="0"/>
    <x v="4"/>
  </r>
  <r>
    <d v="2020-03-17T06:00:00"/>
    <n v="0.377"/>
    <n v="0"/>
    <x v="5"/>
  </r>
  <r>
    <d v="2020-03-17T07:00:00"/>
    <n v="0.28699999999999998"/>
    <n v="0.193"/>
    <x v="6"/>
  </r>
  <r>
    <d v="2020-03-17T08:00:00"/>
    <n v="0.186"/>
    <n v="1.4530000000000001"/>
    <x v="7"/>
  </r>
  <r>
    <d v="2020-03-17T09:00:00"/>
    <n v="0"/>
    <n v="3.6480000000000001"/>
    <x v="8"/>
  </r>
  <r>
    <d v="2020-03-17T10:00:00"/>
    <n v="0"/>
    <n v="5.0460000000000003"/>
    <x v="9"/>
  </r>
  <r>
    <d v="2020-03-17T11:00:00"/>
    <n v="0"/>
    <n v="5.5670000000000002"/>
    <x v="10"/>
  </r>
  <r>
    <d v="2020-03-17T12:00:00"/>
    <n v="0"/>
    <n v="5.64"/>
    <x v="11"/>
  </r>
  <r>
    <d v="2020-03-17T13:00:00"/>
    <n v="0"/>
    <n v="5.1630000000000003"/>
    <x v="12"/>
  </r>
  <r>
    <d v="2020-03-17T14:00:00"/>
    <n v="0.108"/>
    <n v="4.25"/>
    <x v="13"/>
  </r>
  <r>
    <d v="2020-03-17T15:00:00"/>
    <n v="4.3999999999999997E-2"/>
    <n v="2.863"/>
    <x v="14"/>
  </r>
  <r>
    <d v="2020-03-17T16:00:00"/>
    <n v="4.2000000000000003E-2"/>
    <n v="1.25"/>
    <x v="15"/>
  </r>
  <r>
    <d v="2020-03-17T17:00:00"/>
    <n v="0.28399999999999997"/>
    <n v="0.19900000000000001"/>
    <x v="16"/>
  </r>
  <r>
    <d v="2020-03-17T18:00:00"/>
    <n v="0.53400000000000003"/>
    <n v="0"/>
    <x v="17"/>
  </r>
  <r>
    <d v="2020-03-17T19:00:00"/>
    <n v="0.67"/>
    <n v="0"/>
    <x v="18"/>
  </r>
  <r>
    <d v="2020-03-17T20:00:00"/>
    <n v="1.1830000000000001"/>
    <n v="0"/>
    <x v="19"/>
  </r>
  <r>
    <d v="2020-03-17T21:00:00"/>
    <n v="0.99"/>
    <n v="0"/>
    <x v="20"/>
  </r>
  <r>
    <d v="2020-03-17T22:00:00"/>
    <n v="0.84599999999999997"/>
    <n v="0"/>
    <x v="21"/>
  </r>
  <r>
    <d v="2020-03-17T23:00:00"/>
    <n v="0.89400000000000002"/>
    <n v="0"/>
    <x v="22"/>
  </r>
  <r>
    <d v="2020-03-17T00:00:00"/>
    <n v="0.79200000000000004"/>
    <n v="0"/>
    <x v="23"/>
  </r>
  <r>
    <d v="2020-03-18T01:00:00"/>
    <n v="1.2170000000000001"/>
    <n v="0"/>
    <x v="0"/>
  </r>
  <r>
    <d v="2020-03-18T02:00:00"/>
    <n v="1.2869999999999999"/>
    <n v="0"/>
    <x v="1"/>
  </r>
  <r>
    <d v="2020-03-18T03:00:00"/>
    <n v="0.47"/>
    <n v="0"/>
    <x v="2"/>
  </r>
  <r>
    <d v="2020-03-18T04:00:00"/>
    <n v="0.27600000000000002"/>
    <n v="0"/>
    <x v="3"/>
  </r>
  <r>
    <d v="2020-03-18T05:00:00"/>
    <n v="0.315"/>
    <n v="0"/>
    <x v="4"/>
  </r>
  <r>
    <d v="2020-03-18T06:00:00"/>
    <n v="0.40400000000000003"/>
    <n v="0"/>
    <x v="5"/>
  </r>
  <r>
    <d v="2020-03-18T07:00:00"/>
    <n v="0.188"/>
    <n v="0.123"/>
    <x v="6"/>
  </r>
  <r>
    <d v="2020-03-18T08:00:00"/>
    <n v="3.0000000000000001E-3"/>
    <n v="1.169"/>
    <x v="7"/>
  </r>
  <r>
    <d v="2020-03-18T09:00:00"/>
    <n v="0"/>
    <n v="3.1429999999999998"/>
    <x v="8"/>
  </r>
  <r>
    <d v="2020-03-18T10:00:00"/>
    <n v="5.0000000000000001E-3"/>
    <n v="4.1989999999999998"/>
    <x v="9"/>
  </r>
  <r>
    <d v="2020-03-18T11:00:00"/>
    <n v="0"/>
    <n v="5.0330000000000004"/>
    <x v="10"/>
  </r>
  <r>
    <d v="2020-03-18T12:00:00"/>
    <n v="0"/>
    <n v="5.1230000000000002"/>
    <x v="11"/>
  </r>
  <r>
    <d v="2020-03-18T13:00:00"/>
    <n v="3.2000000000000001E-2"/>
    <n v="4.4210000000000003"/>
    <x v="12"/>
  </r>
  <r>
    <d v="2020-03-18T14:00:00"/>
    <n v="0.122"/>
    <n v="3.6280000000000001"/>
    <x v="13"/>
  </r>
  <r>
    <d v="2020-03-18T15:00:00"/>
    <n v="0.83899999999999997"/>
    <n v="2.101"/>
    <x v="14"/>
  </r>
  <r>
    <d v="2020-03-18T16:00:00"/>
    <n v="2.3E-2"/>
    <n v="1.08"/>
    <x v="15"/>
  </r>
  <r>
    <d v="2020-03-18T17:00:00"/>
    <n v="0.18"/>
    <n v="0.28499999999999998"/>
    <x v="16"/>
  </r>
  <r>
    <d v="2020-03-18T18:00:00"/>
    <n v="0.59199999999999997"/>
    <n v="1.7000000000000001E-2"/>
    <x v="17"/>
  </r>
  <r>
    <d v="2020-03-18T19:00:00"/>
    <n v="0.75800000000000001"/>
    <n v="0"/>
    <x v="18"/>
  </r>
  <r>
    <d v="2020-03-18T20:00:00"/>
    <n v="0.69199999999999995"/>
    <n v="0"/>
    <x v="19"/>
  </r>
  <r>
    <d v="2020-03-18T21:00:00"/>
    <n v="1.395"/>
    <n v="0"/>
    <x v="20"/>
  </r>
  <r>
    <d v="2020-03-18T22:00:00"/>
    <n v="0.83899999999999997"/>
    <n v="0"/>
    <x v="21"/>
  </r>
  <r>
    <d v="2020-03-18T23:00:00"/>
    <n v="0.72599999999999998"/>
    <n v="0"/>
    <x v="22"/>
  </r>
  <r>
    <d v="2020-03-18T00:00:00"/>
    <n v="1.228"/>
    <n v="0"/>
    <x v="23"/>
  </r>
  <r>
    <d v="2020-03-19T01:00:00"/>
    <n v="2.1619999999999999"/>
    <n v="0"/>
    <x v="0"/>
  </r>
  <r>
    <d v="2020-03-19T02:00:00"/>
    <n v="0.41899999999999998"/>
    <n v="0"/>
    <x v="1"/>
  </r>
  <r>
    <d v="2020-03-19T03:00:00"/>
    <n v="0.32200000000000001"/>
    <n v="0"/>
    <x v="2"/>
  </r>
  <r>
    <d v="2020-03-19T04:00:00"/>
    <n v="0.89700000000000002"/>
    <n v="0"/>
    <x v="3"/>
  </r>
  <r>
    <d v="2020-03-19T05:00:00"/>
    <n v="0.40699999999999997"/>
    <n v="0"/>
    <x v="4"/>
  </r>
  <r>
    <d v="2020-03-19T06:00:00"/>
    <n v="0.27400000000000002"/>
    <n v="0"/>
    <x v="5"/>
  </r>
  <r>
    <d v="2020-03-19T07:00:00"/>
    <n v="0.11"/>
    <n v="0.17699999999999999"/>
    <x v="6"/>
  </r>
  <r>
    <d v="2020-03-19T08:00:00"/>
    <n v="0"/>
    <n v="1.58"/>
    <x v="7"/>
  </r>
  <r>
    <d v="2020-03-19T09:00:00"/>
    <n v="0.89"/>
    <n v="1.4219999999999999"/>
    <x v="8"/>
  </r>
  <r>
    <d v="2020-03-19T10:00:00"/>
    <n v="3.2000000000000001E-2"/>
    <n v="3.7570000000000001"/>
    <x v="9"/>
  </r>
  <r>
    <d v="2020-03-19T11:00:00"/>
    <n v="4.9000000000000002E-2"/>
    <n v="4.8970000000000002"/>
    <x v="10"/>
  </r>
  <r>
    <d v="2020-03-19T12:00:00"/>
    <n v="0"/>
    <n v="5.3179999999999996"/>
    <x v="11"/>
  </r>
  <r>
    <d v="2020-03-19T13:00:00"/>
    <n v="0.58199999999999996"/>
    <n v="2.641"/>
    <x v="12"/>
  </r>
  <r>
    <d v="2020-03-19T14:00:00"/>
    <n v="0.40300000000000002"/>
    <n v="0.48299999999999998"/>
    <x v="13"/>
  </r>
  <r>
    <d v="2020-03-19T15:00:00"/>
    <n v="0.35499999999999998"/>
    <n v="0.32700000000000001"/>
    <x v="14"/>
  </r>
  <r>
    <d v="2020-03-19T16:00:00"/>
    <n v="0.65300000000000002"/>
    <n v="0.14699999999999999"/>
    <x v="15"/>
  </r>
  <r>
    <d v="2020-03-19T17:00:00"/>
    <n v="0.85299999999999998"/>
    <n v="8.5999999999999993E-2"/>
    <x v="16"/>
  </r>
  <r>
    <d v="2020-03-19T18:00:00"/>
    <n v="1.296"/>
    <n v="0"/>
    <x v="17"/>
  </r>
  <r>
    <d v="2020-03-19T19:00:00"/>
    <n v="1.48"/>
    <n v="0"/>
    <x v="18"/>
  </r>
  <r>
    <d v="2020-03-19T20:00:00"/>
    <n v="1.0209999999999999"/>
    <n v="0"/>
    <x v="19"/>
  </r>
  <r>
    <d v="2020-03-19T21:00:00"/>
    <n v="0.74"/>
    <n v="0"/>
    <x v="20"/>
  </r>
  <r>
    <d v="2020-03-19T22:00:00"/>
    <n v="1.1659999999999999"/>
    <n v="0"/>
    <x v="21"/>
  </r>
  <r>
    <d v="2020-03-19T23:00:00"/>
    <n v="0.92500000000000004"/>
    <n v="0"/>
    <x v="22"/>
  </r>
  <r>
    <d v="2020-03-19T00:00:00"/>
    <n v="1.7430000000000001"/>
    <n v="0"/>
    <x v="23"/>
  </r>
  <r>
    <d v="2020-03-20T01:00:00"/>
    <n v="1.0489999999999999"/>
    <n v="0"/>
    <x v="0"/>
  </r>
  <r>
    <d v="2020-03-20T02:00:00"/>
    <n v="0.34300000000000003"/>
    <n v="0"/>
    <x v="1"/>
  </r>
  <r>
    <d v="2020-03-20T03:00:00"/>
    <n v="0.317"/>
    <n v="0"/>
    <x v="2"/>
  </r>
  <r>
    <d v="2020-03-20T04:00:00"/>
    <n v="0.28299999999999997"/>
    <n v="0"/>
    <x v="3"/>
  </r>
  <r>
    <d v="2020-03-20T05:00:00"/>
    <n v="0.33200000000000002"/>
    <n v="0"/>
    <x v="4"/>
  </r>
  <r>
    <d v="2020-03-20T06:00:00"/>
    <n v="0.317"/>
    <n v="0"/>
    <x v="5"/>
  </r>
  <r>
    <d v="2020-03-20T07:00:00"/>
    <n v="0.2"/>
    <n v="1.4E-2"/>
    <x v="6"/>
  </r>
  <r>
    <d v="2020-03-20T08:00:00"/>
    <n v="0.13500000000000001"/>
    <n v="6.2E-2"/>
    <x v="7"/>
  </r>
  <r>
    <d v="2020-03-20T09:00:00"/>
    <n v="0.15"/>
    <n v="0.14399999999999999"/>
    <x v="8"/>
  </r>
  <r>
    <d v="2020-03-20T10:00:00"/>
    <n v="0.16900000000000001"/>
    <n v="0.23200000000000001"/>
    <x v="9"/>
  </r>
  <r>
    <d v="2020-03-20T11:00:00"/>
    <n v="7.5999999999999998E-2"/>
    <n v="0.51100000000000001"/>
    <x v="10"/>
  </r>
  <r>
    <d v="2020-03-20T12:00:00"/>
    <n v="0"/>
    <n v="2.5950000000000002"/>
    <x v="11"/>
  </r>
  <r>
    <d v="2020-03-20T13:00:00"/>
    <n v="0.106"/>
    <n v="3.6080000000000001"/>
    <x v="12"/>
  </r>
  <r>
    <d v="2020-03-20T14:00:00"/>
    <n v="5.6000000000000001E-2"/>
    <n v="3.641"/>
    <x v="13"/>
  </r>
  <r>
    <d v="2020-03-20T15:00:00"/>
    <n v="1.002"/>
    <n v="0.72299999999999998"/>
    <x v="14"/>
  </r>
  <r>
    <d v="2020-03-20T16:00:00"/>
    <n v="0.14899999999999999"/>
    <n v="0.50800000000000001"/>
    <x v="15"/>
  </r>
  <r>
    <d v="2020-03-20T17:00:00"/>
    <n v="0.64500000000000002"/>
    <n v="7.9000000000000001E-2"/>
    <x v="16"/>
  </r>
  <r>
    <d v="2020-03-20T18:00:00"/>
    <n v="0.84299999999999997"/>
    <n v="0.01"/>
    <x v="17"/>
  </r>
  <r>
    <d v="2020-03-20T19:00:00"/>
    <n v="1.0029999999999999"/>
    <n v="0"/>
    <x v="18"/>
  </r>
  <r>
    <d v="2020-03-20T20:00:00"/>
    <n v="1.133"/>
    <n v="0"/>
    <x v="19"/>
  </r>
  <r>
    <d v="2020-03-20T21:00:00"/>
    <n v="1.258"/>
    <n v="0"/>
    <x v="20"/>
  </r>
  <r>
    <d v="2020-03-20T22:00:00"/>
    <n v="1.117"/>
    <n v="0"/>
    <x v="21"/>
  </r>
  <r>
    <d v="2020-03-20T23:00:00"/>
    <n v="1.1539999999999999"/>
    <n v="0"/>
    <x v="22"/>
  </r>
  <r>
    <d v="2020-03-20T00:00:00"/>
    <n v="1.1539999999999999"/>
    <n v="0"/>
    <x v="23"/>
  </r>
  <r>
    <d v="2020-03-21T01:00:00"/>
    <n v="1.028"/>
    <n v="0"/>
    <x v="0"/>
  </r>
  <r>
    <d v="2020-03-21T02:00:00"/>
    <n v="1.532"/>
    <n v="0"/>
    <x v="1"/>
  </r>
  <r>
    <d v="2020-03-21T03:00:00"/>
    <n v="0.90300000000000002"/>
    <n v="0"/>
    <x v="2"/>
  </r>
  <r>
    <d v="2020-03-21T04:00:00"/>
    <n v="0.377"/>
    <n v="0"/>
    <x v="3"/>
  </r>
  <r>
    <d v="2020-03-21T05:00:00"/>
    <n v="0.28699999999999998"/>
    <n v="0"/>
    <x v="4"/>
  </r>
  <r>
    <d v="2020-03-21T06:00:00"/>
    <n v="0.40799999999999997"/>
    <n v="0"/>
    <x v="5"/>
  </r>
  <r>
    <d v="2020-03-21T07:00:00"/>
    <n v="0.33100000000000002"/>
    <n v="2E-3"/>
    <x v="6"/>
  </r>
  <r>
    <d v="2020-03-21T08:00:00"/>
    <n v="0.14599999999999999"/>
    <n v="9.8000000000000004E-2"/>
    <x v="7"/>
  </r>
  <r>
    <d v="2020-03-21T09:00:00"/>
    <n v="9.7000000000000003E-2"/>
    <n v="0.16200000000000001"/>
    <x v="8"/>
  </r>
  <r>
    <d v="2020-03-21T10:00:00"/>
    <n v="1.2E-2"/>
    <n v="0.875"/>
    <x v="9"/>
  </r>
  <r>
    <d v="2020-03-21T11:00:00"/>
    <n v="0.34899999999999998"/>
    <n v="0.245"/>
    <x v="10"/>
  </r>
  <r>
    <d v="2020-03-21T12:00:00"/>
    <n v="0.433"/>
    <n v="0.21"/>
    <x v="11"/>
  </r>
  <r>
    <d v="2020-03-21T13:00:00"/>
    <n v="2.0299999999999998"/>
    <n v="5.0000000000000001E-3"/>
    <x v="12"/>
  </r>
  <r>
    <d v="2020-03-21T14:00:00"/>
    <n v="0.78700000000000003"/>
    <n v="2.7E-2"/>
    <x v="13"/>
  </r>
  <r>
    <d v="2020-03-21T15:00:00"/>
    <n v="1.262"/>
    <n v="6.9000000000000006E-2"/>
    <x v="14"/>
  </r>
  <r>
    <d v="2020-03-21T16:00:00"/>
    <n v="0.38500000000000001"/>
    <n v="0.157"/>
    <x v="15"/>
  </r>
  <r>
    <d v="2020-03-21T17:00:00"/>
    <n v="2.6179999999999999"/>
    <n v="3.0000000000000001E-3"/>
    <x v="16"/>
  </r>
  <r>
    <d v="2020-03-21T18:00:00"/>
    <n v="1.839"/>
    <n v="0"/>
    <x v="17"/>
  </r>
  <r>
    <d v="2020-03-21T19:00:00"/>
    <n v="1.127"/>
    <n v="0"/>
    <x v="18"/>
  </r>
  <r>
    <d v="2020-03-21T20:00:00"/>
    <n v="0.92800000000000005"/>
    <n v="0"/>
    <x v="19"/>
  </r>
  <r>
    <d v="2020-03-21T21:00:00"/>
    <n v="0.98299999999999998"/>
    <n v="0"/>
    <x v="20"/>
  </r>
  <r>
    <d v="2020-03-21T22:00:00"/>
    <n v="2.379"/>
    <n v="0"/>
    <x v="21"/>
  </r>
  <r>
    <d v="2020-03-21T23:00:00"/>
    <n v="1.0640000000000001"/>
    <n v="0"/>
    <x v="22"/>
  </r>
  <r>
    <d v="2020-03-21T00:00:00"/>
    <n v="1.056"/>
    <n v="0"/>
    <x v="23"/>
  </r>
  <r>
    <d v="2020-03-22T01:00:00"/>
    <n v="0.94"/>
    <n v="0"/>
    <x v="0"/>
  </r>
  <r>
    <d v="2020-03-22T02:00:00"/>
    <n v="1.9990000000000001"/>
    <n v="0"/>
    <x v="1"/>
  </r>
  <r>
    <d v="2020-03-22T03:00:00"/>
    <n v="1.236"/>
    <n v="0"/>
    <x v="2"/>
  </r>
  <r>
    <d v="2020-03-22T04:00:00"/>
    <n v="0.35399999999999998"/>
    <n v="0"/>
    <x v="3"/>
  </r>
  <r>
    <d v="2020-03-22T05:00:00"/>
    <n v="0.379"/>
    <n v="0"/>
    <x v="4"/>
  </r>
  <r>
    <d v="2020-03-22T06:00:00"/>
    <n v="0.27900000000000003"/>
    <n v="0"/>
    <x v="5"/>
  </r>
  <r>
    <d v="2020-03-22T07:00:00"/>
    <n v="8.8999999999999996E-2"/>
    <n v="0.35799999999999998"/>
    <x v="6"/>
  </r>
  <r>
    <d v="2020-03-22T08:00:00"/>
    <n v="1E-3"/>
    <n v="1.288"/>
    <x v="7"/>
  </r>
  <r>
    <d v="2020-03-22T09:00:00"/>
    <n v="0"/>
    <n v="1.391"/>
    <x v="8"/>
  </r>
  <r>
    <d v="2020-03-22T10:00:00"/>
    <n v="1E-3"/>
    <n v="2.7109999999999999"/>
    <x v="9"/>
  </r>
  <r>
    <d v="2020-03-22T11:00:00"/>
    <n v="0.14199999999999999"/>
    <n v="0.58799999999999997"/>
    <x v="10"/>
  </r>
  <r>
    <d v="2020-03-22T12:00:00"/>
    <n v="0.36299999999999999"/>
    <n v="0.33900000000000002"/>
    <x v="11"/>
  </r>
  <r>
    <d v="2020-03-22T13:00:00"/>
    <n v="0.312"/>
    <n v="1.6519999999999999"/>
    <x v="12"/>
  </r>
  <r>
    <d v="2020-03-22T14:00:00"/>
    <n v="0.23699999999999999"/>
    <n v="2.2130000000000001"/>
    <x v="13"/>
  </r>
  <r>
    <d v="2020-03-22T15:00:00"/>
    <n v="1"/>
    <n v="0.67600000000000005"/>
    <x v="14"/>
  </r>
  <r>
    <d v="2020-03-22T16:00:00"/>
    <n v="2.048"/>
    <n v="0.22800000000000001"/>
    <x v="15"/>
  </r>
  <r>
    <d v="2020-03-22T17:00:00"/>
    <n v="0.36799999999999999"/>
    <n v="0.24"/>
    <x v="16"/>
  </r>
  <r>
    <d v="2020-03-22T18:00:00"/>
    <n v="0.81399999999999995"/>
    <n v="0"/>
    <x v="17"/>
  </r>
  <r>
    <d v="2020-03-22T19:00:00"/>
    <n v="1.8759999999999999"/>
    <n v="0"/>
    <x v="18"/>
  </r>
  <r>
    <d v="2020-03-22T20:00:00"/>
    <n v="2.577"/>
    <n v="0"/>
    <x v="19"/>
  </r>
  <r>
    <d v="2020-03-22T21:00:00"/>
    <n v="1.4890000000000001"/>
    <n v="0"/>
    <x v="20"/>
  </r>
  <r>
    <d v="2020-03-22T22:00:00"/>
    <n v="1.585"/>
    <n v="0"/>
    <x v="21"/>
  </r>
  <r>
    <d v="2020-03-22T23:00:00"/>
    <n v="2.0270000000000001"/>
    <n v="0"/>
    <x v="22"/>
  </r>
  <r>
    <d v="2020-03-22T00:00:00"/>
    <n v="2.0750000000000002"/>
    <n v="0"/>
    <x v="23"/>
  </r>
  <r>
    <d v="2020-03-23T01:00:00"/>
    <n v="1.8109999999999999"/>
    <n v="0"/>
    <x v="0"/>
  </r>
  <r>
    <d v="2020-03-23T02:00:00"/>
    <n v="1.3779999999999999"/>
    <n v="0"/>
    <x v="1"/>
  </r>
  <r>
    <d v="2020-03-23T03:00:00"/>
    <n v="0.47799999999999998"/>
    <n v="0"/>
    <x v="2"/>
  </r>
  <r>
    <d v="2020-03-23T04:00:00"/>
    <n v="0.41799999999999998"/>
    <n v="0"/>
    <x v="3"/>
  </r>
  <r>
    <d v="2020-03-23T05:00:00"/>
    <n v="0.39100000000000001"/>
    <n v="0"/>
    <x v="4"/>
  </r>
  <r>
    <d v="2020-03-23T06:00:00"/>
    <n v="0.372"/>
    <n v="0"/>
    <x v="5"/>
  </r>
  <r>
    <d v="2020-03-23T07:00:00"/>
    <n v="7.3999999999999996E-2"/>
    <n v="0.44500000000000001"/>
    <x v="6"/>
  </r>
  <r>
    <d v="2020-03-23T08:00:00"/>
    <n v="0"/>
    <n v="2.173"/>
    <x v="7"/>
  </r>
  <r>
    <d v="2020-03-23T09:00:00"/>
    <n v="0"/>
    <n v="4.3470000000000004"/>
    <x v="8"/>
  </r>
  <r>
    <d v="2020-03-23T10:00:00"/>
    <n v="3.4000000000000002E-2"/>
    <n v="4.7270000000000003"/>
    <x v="9"/>
  </r>
  <r>
    <d v="2020-03-23T11:00:00"/>
    <n v="9.0999999999999998E-2"/>
    <n v="4.5709999999999997"/>
    <x v="10"/>
  </r>
  <r>
    <d v="2020-03-23T12:00:00"/>
    <n v="0.17499999999999999"/>
    <n v="3.2749999999999999"/>
    <x v="11"/>
  </r>
  <r>
    <d v="2020-03-23T13:00:00"/>
    <n v="0.92300000000000004"/>
    <n v="1.7969999999999999"/>
    <x v="12"/>
  </r>
  <r>
    <d v="2020-03-23T14:00:00"/>
    <n v="0.77700000000000002"/>
    <n v="2.6059999999999999"/>
    <x v="13"/>
  </r>
  <r>
    <d v="2020-03-23T15:00:00"/>
    <n v="0.47299999999999998"/>
    <n v="1.776"/>
    <x v="14"/>
  </r>
  <r>
    <d v="2020-03-23T16:00:00"/>
    <n v="0.09"/>
    <n v="0.92200000000000004"/>
    <x v="15"/>
  </r>
  <r>
    <d v="2020-03-23T17:00:00"/>
    <n v="0.73299999999999998"/>
    <n v="0.16"/>
    <x v="16"/>
  </r>
  <r>
    <d v="2020-03-23T18:00:00"/>
    <n v="0.86099999999999999"/>
    <n v="3.0000000000000001E-3"/>
    <x v="17"/>
  </r>
  <r>
    <d v="2020-03-23T19:00:00"/>
    <n v="1.127"/>
    <n v="0"/>
    <x v="18"/>
  </r>
  <r>
    <d v="2020-03-23T20:00:00"/>
    <n v="0.97499999999999998"/>
    <n v="0"/>
    <x v="19"/>
  </r>
  <r>
    <d v="2020-03-23T21:00:00"/>
    <n v="1.056"/>
    <n v="0"/>
    <x v="20"/>
  </r>
  <r>
    <d v="2020-03-23T22:00:00"/>
    <n v="1.254"/>
    <n v="0"/>
    <x v="21"/>
  </r>
  <r>
    <d v="2020-03-23T23:00:00"/>
    <n v="0.94799999999999995"/>
    <n v="0"/>
    <x v="22"/>
  </r>
  <r>
    <d v="2020-03-23T00:00:00"/>
    <n v="0.90600000000000003"/>
    <n v="0"/>
    <x v="23"/>
  </r>
  <r>
    <d v="2020-03-24T01:00:00"/>
    <n v="1.4530000000000001"/>
    <n v="0"/>
    <x v="0"/>
  </r>
  <r>
    <d v="2020-03-24T02:00:00"/>
    <n v="2.6120000000000001"/>
    <n v="0"/>
    <x v="1"/>
  </r>
  <r>
    <d v="2020-03-24T03:00:00"/>
    <n v="0.70099999999999996"/>
    <n v="0"/>
    <x v="2"/>
  </r>
  <r>
    <d v="2020-03-24T04:00:00"/>
    <n v="0.378"/>
    <n v="0"/>
    <x v="3"/>
  </r>
  <r>
    <d v="2020-03-24T05:00:00"/>
    <n v="0.36099999999999999"/>
    <n v="0"/>
    <x v="4"/>
  </r>
  <r>
    <d v="2020-03-24T06:00:00"/>
    <n v="0.35499999999999998"/>
    <n v="2E-3"/>
    <x v="5"/>
  </r>
  <r>
    <d v="2020-03-24T07:00:00"/>
    <n v="5.0999999999999997E-2"/>
    <n v="0.48799999999999999"/>
    <x v="6"/>
  </r>
  <r>
    <d v="2020-03-24T08:00:00"/>
    <n v="1E-3"/>
    <n v="2.1779999999999999"/>
    <x v="7"/>
  </r>
  <r>
    <d v="2020-03-24T09:00:00"/>
    <n v="1E-3"/>
    <n v="4.4279999999999999"/>
    <x v="8"/>
  </r>
  <r>
    <d v="2020-03-24T10:00:00"/>
    <n v="0.35299999999999998"/>
    <n v="4.7610000000000001"/>
    <x v="9"/>
  </r>
  <r>
    <d v="2020-03-24T11:00:00"/>
    <n v="3.3000000000000002E-2"/>
    <n v="5.5720000000000001"/>
    <x v="10"/>
  </r>
  <r>
    <d v="2020-03-24T12:00:00"/>
    <n v="0"/>
    <n v="5.9109999999999996"/>
    <x v="11"/>
  </r>
  <r>
    <d v="2020-03-24T13:00:00"/>
    <n v="2.1000000000000001E-2"/>
    <n v="5.702"/>
    <x v="12"/>
  </r>
  <r>
    <d v="2020-03-24T14:00:00"/>
    <n v="3.7999999999999999E-2"/>
    <n v="4.2329999999999997"/>
    <x v="13"/>
  </r>
  <r>
    <d v="2020-03-24T15:00:00"/>
    <n v="0.16400000000000001"/>
    <n v="2.702"/>
    <x v="14"/>
  </r>
  <r>
    <d v="2020-03-24T16:00:00"/>
    <n v="0.33400000000000002"/>
    <n v="1.2649999999999999"/>
    <x v="15"/>
  </r>
  <r>
    <d v="2020-03-24T17:00:00"/>
    <n v="0.51400000000000001"/>
    <n v="0.20599999999999999"/>
    <x v="16"/>
  </r>
  <r>
    <d v="2020-03-24T18:00:00"/>
    <n v="0.98699999999999999"/>
    <n v="8.9999999999999993E-3"/>
    <x v="17"/>
  </r>
  <r>
    <d v="2020-03-24T19:00:00"/>
    <n v="1.2470000000000001"/>
    <n v="0"/>
    <x v="18"/>
  </r>
  <r>
    <d v="2020-03-24T20:00:00"/>
    <n v="1.0509999999999999"/>
    <n v="0"/>
    <x v="19"/>
  </r>
  <r>
    <d v="2020-03-24T21:00:00"/>
    <n v="1.796"/>
    <n v="0"/>
    <x v="20"/>
  </r>
  <r>
    <d v="2020-03-24T22:00:00"/>
    <n v="2.4049999999999998"/>
    <n v="0"/>
    <x v="21"/>
  </r>
  <r>
    <d v="2020-03-24T23:00:00"/>
    <n v="1.446"/>
    <n v="0"/>
    <x v="22"/>
  </r>
  <r>
    <d v="2020-03-24T00:00:00"/>
    <n v="1.4390000000000001"/>
    <n v="0"/>
    <x v="23"/>
  </r>
  <r>
    <d v="2020-03-25T01:00:00"/>
    <n v="2.0510000000000002"/>
    <n v="0"/>
    <x v="0"/>
  </r>
  <r>
    <d v="2020-03-25T02:00:00"/>
    <n v="2.42"/>
    <n v="0"/>
    <x v="1"/>
  </r>
  <r>
    <d v="2020-03-25T03:00:00"/>
    <n v="1.3520000000000001"/>
    <n v="0"/>
    <x v="2"/>
  </r>
  <r>
    <d v="2020-03-25T04:00:00"/>
    <n v="0.315"/>
    <n v="0"/>
    <x v="3"/>
  </r>
  <r>
    <d v="2020-03-25T05:00:00"/>
    <n v="0.36799999999999999"/>
    <n v="0"/>
    <x v="4"/>
  </r>
  <r>
    <d v="2020-03-25T06:00:00"/>
    <n v="0.377"/>
    <n v="0"/>
    <x v="5"/>
  </r>
  <r>
    <d v="2020-03-25T07:00:00"/>
    <n v="5.1999999999999998E-2"/>
    <n v="0.47099999999999997"/>
    <x v="6"/>
  </r>
  <r>
    <d v="2020-03-25T08:00:00"/>
    <n v="0"/>
    <n v="2.2639999999999998"/>
    <x v="7"/>
  </r>
  <r>
    <d v="2020-03-25T09:00:00"/>
    <n v="0"/>
    <n v="4.3259999999999996"/>
    <x v="8"/>
  </r>
  <r>
    <d v="2020-03-25T10:00:00"/>
    <n v="0"/>
    <n v="5.7229999999999999"/>
    <x v="9"/>
  </r>
  <r>
    <d v="2020-03-25T11:00:00"/>
    <n v="5.3999999999999999E-2"/>
    <n v="5.5759999999999996"/>
    <x v="10"/>
  </r>
  <r>
    <d v="2020-03-25T12:00:00"/>
    <n v="2E-3"/>
    <n v="5.9109999999999996"/>
    <x v="11"/>
  </r>
  <r>
    <d v="2020-03-25T13:00:00"/>
    <n v="0.02"/>
    <n v="5.2060000000000004"/>
    <x v="12"/>
  </r>
  <r>
    <d v="2020-03-25T14:00:00"/>
    <n v="0"/>
    <n v="4.8049999999999997"/>
    <x v="13"/>
  </r>
  <r>
    <d v="2020-03-25T15:00:00"/>
    <n v="2.3E-2"/>
    <n v="3.1040000000000001"/>
    <x v="14"/>
  </r>
  <r>
    <d v="2020-03-25T16:00:00"/>
    <n v="0.88600000000000001"/>
    <n v="0.94499999999999995"/>
    <x v="15"/>
  </r>
  <r>
    <d v="2020-03-25T17:00:00"/>
    <n v="0.33600000000000002"/>
    <n v="0.13200000000000001"/>
    <x v="16"/>
  </r>
  <r>
    <d v="2020-03-25T18:00:00"/>
    <n v="1.702"/>
    <n v="0"/>
    <x v="17"/>
  </r>
  <r>
    <d v="2020-03-25T19:00:00"/>
    <n v="2.3010000000000002"/>
    <n v="0"/>
    <x v="18"/>
  </r>
  <r>
    <d v="2020-03-25T20:00:00"/>
    <n v="2.9409999999999998"/>
    <n v="0"/>
    <x v="19"/>
  </r>
  <r>
    <d v="2020-03-25T21:00:00"/>
    <n v="1.4970000000000001"/>
    <n v="0"/>
    <x v="20"/>
  </r>
  <r>
    <d v="2020-03-25T22:00:00"/>
    <n v="1.96"/>
    <n v="0"/>
    <x v="21"/>
  </r>
  <r>
    <d v="2020-03-25T23:00:00"/>
    <n v="1.583"/>
    <n v="0"/>
    <x v="22"/>
  </r>
  <r>
    <d v="2020-03-25T00:00:00"/>
    <n v="1.2929999999999999"/>
    <n v="0"/>
    <x v="23"/>
  </r>
  <r>
    <d v="2020-03-26T01:00:00"/>
    <n v="1.202"/>
    <n v="0"/>
    <x v="0"/>
  </r>
  <r>
    <d v="2020-03-26T02:00:00"/>
    <n v="1.9139999999999999"/>
    <n v="0"/>
    <x v="1"/>
  </r>
  <r>
    <d v="2020-03-26T03:00:00"/>
    <n v="0.89200000000000002"/>
    <n v="0"/>
    <x v="2"/>
  </r>
  <r>
    <d v="2020-03-26T04:00:00"/>
    <n v="0.82199999999999995"/>
    <n v="0"/>
    <x v="3"/>
  </r>
  <r>
    <d v="2020-03-26T05:00:00"/>
    <n v="1.3220000000000001"/>
    <n v="0"/>
    <x v="4"/>
  </r>
  <r>
    <d v="2020-03-26T06:00:00"/>
    <n v="0.29499999999999998"/>
    <n v="1E-3"/>
    <x v="5"/>
  </r>
  <r>
    <d v="2020-03-26T07:00:00"/>
    <n v="6.8000000000000005E-2"/>
    <n v="0.23"/>
    <x v="6"/>
  </r>
  <r>
    <d v="2020-03-26T08:00:00"/>
    <n v="5.0999999999999997E-2"/>
    <n v="1.22"/>
    <x v="7"/>
  </r>
  <r>
    <d v="2020-03-26T09:00:00"/>
    <n v="1E-3"/>
    <n v="1.093"/>
    <x v="8"/>
  </r>
  <r>
    <d v="2020-03-26T10:00:00"/>
    <n v="0"/>
    <n v="2.6320000000000001"/>
    <x v="9"/>
  </r>
  <r>
    <d v="2020-03-26T11:00:00"/>
    <n v="6.0000000000000001E-3"/>
    <n v="4.4690000000000003"/>
    <x v="10"/>
  </r>
  <r>
    <d v="2020-03-26T12:00:00"/>
    <n v="7.8E-2"/>
    <n v="4.8140000000000001"/>
    <x v="11"/>
  </r>
  <r>
    <d v="2020-03-26T13:00:00"/>
    <n v="0.432"/>
    <n v="3.657"/>
    <x v="12"/>
  </r>
  <r>
    <d v="2020-03-26T14:00:00"/>
    <n v="4.2999999999999997E-2"/>
    <n v="3.238"/>
    <x v="13"/>
  </r>
  <r>
    <d v="2020-03-26T15:00:00"/>
    <n v="6.2E-2"/>
    <n v="1.419"/>
    <x v="14"/>
  </r>
  <r>
    <d v="2020-03-26T16:00:00"/>
    <n v="1.879"/>
    <n v="0.20799999999999999"/>
    <x v="15"/>
  </r>
  <r>
    <d v="2020-03-26T17:00:00"/>
    <n v="2.6709999999999998"/>
    <n v="6.4000000000000001E-2"/>
    <x v="16"/>
  </r>
  <r>
    <d v="2020-03-26T18:00:00"/>
    <n v="1.5680000000000001"/>
    <n v="0"/>
    <x v="17"/>
  </r>
  <r>
    <d v="2020-03-26T19:00:00"/>
    <n v="1.4219999999999999"/>
    <n v="0"/>
    <x v="18"/>
  </r>
  <r>
    <d v="2020-03-26T20:00:00"/>
    <n v="1.1830000000000001"/>
    <n v="0"/>
    <x v="19"/>
  </r>
  <r>
    <d v="2020-03-26T21:00:00"/>
    <n v="1.123"/>
    <n v="0"/>
    <x v="20"/>
  </r>
  <r>
    <d v="2020-03-26T22:00:00"/>
    <n v="1.9810000000000001"/>
    <n v="0"/>
    <x v="21"/>
  </r>
  <r>
    <d v="2020-03-26T23:00:00"/>
    <n v="2.4489999999999998"/>
    <n v="0"/>
    <x v="22"/>
  </r>
  <r>
    <d v="2020-03-26T00:00:00"/>
    <n v="2.032"/>
    <n v="0"/>
    <x v="23"/>
  </r>
  <r>
    <d v="2020-03-27T01:00:00"/>
    <n v="0.67"/>
    <n v="0"/>
    <x v="0"/>
  </r>
  <r>
    <d v="2020-03-27T02:00:00"/>
    <n v="0.69499999999999995"/>
    <n v="0"/>
    <x v="1"/>
  </r>
  <r>
    <d v="2020-03-27T03:00:00"/>
    <n v="0.72899999999999998"/>
    <n v="0"/>
    <x v="2"/>
  </r>
  <r>
    <d v="2020-03-27T04:00:00"/>
    <n v="0.64600000000000002"/>
    <n v="0"/>
    <x v="3"/>
  </r>
  <r>
    <d v="2020-03-27T05:00:00"/>
    <n v="0.51700000000000002"/>
    <n v="0"/>
    <x v="4"/>
  </r>
  <r>
    <d v="2020-03-27T06:00:00"/>
    <n v="0.76800000000000002"/>
    <n v="0"/>
    <x v="5"/>
  </r>
  <r>
    <d v="2020-03-27T07:00:00"/>
    <n v="3.4000000000000002E-2"/>
    <n v="0.39200000000000002"/>
    <x v="6"/>
  </r>
  <r>
    <d v="2020-03-27T08:00:00"/>
    <n v="0"/>
    <n v="2.056"/>
    <x v="7"/>
  </r>
  <r>
    <d v="2020-03-27T09:00:00"/>
    <n v="0"/>
    <n v="4.0049999999999999"/>
    <x v="8"/>
  </r>
  <r>
    <d v="2020-03-27T10:00:00"/>
    <n v="0"/>
    <n v="5.1440000000000001"/>
    <x v="9"/>
  </r>
  <r>
    <d v="2020-03-27T11:00:00"/>
    <n v="0"/>
    <n v="5.6779999999999999"/>
    <x v="10"/>
  </r>
  <r>
    <d v="2020-03-27T12:00:00"/>
    <n v="0"/>
    <n v="5.6150000000000002"/>
    <x v="11"/>
  </r>
  <r>
    <d v="2020-03-27T13:00:00"/>
    <n v="0.25"/>
    <n v="4.3789999999999996"/>
    <x v="12"/>
  </r>
  <r>
    <d v="2020-03-27T14:00:00"/>
    <n v="0.28599999999999998"/>
    <n v="3.6"/>
    <x v="13"/>
  </r>
  <r>
    <d v="2020-03-27T15:00:00"/>
    <n v="1.0109999999999999"/>
    <n v="2.2919999999999998"/>
    <x v="14"/>
  </r>
  <r>
    <d v="2020-03-27T16:00:00"/>
    <n v="8.8999999999999996E-2"/>
    <n v="1.288"/>
    <x v="15"/>
  </r>
  <r>
    <d v="2020-03-27T17:00:00"/>
    <n v="0.32800000000000001"/>
    <n v="0.28199999999999997"/>
    <x v="16"/>
  </r>
  <r>
    <d v="2020-03-27T18:00:00"/>
    <n v="0.36699999999999999"/>
    <n v="0.02"/>
    <x v="17"/>
  </r>
  <r>
    <d v="2020-03-27T19:00:00"/>
    <n v="1.06"/>
    <n v="0"/>
    <x v="18"/>
  </r>
  <r>
    <d v="2020-03-27T20:00:00"/>
    <n v="0.78800000000000003"/>
    <n v="0"/>
    <x v="19"/>
  </r>
  <r>
    <d v="2020-03-27T21:00:00"/>
    <n v="0.75800000000000001"/>
    <n v="0"/>
    <x v="20"/>
  </r>
  <r>
    <d v="2020-03-27T22:00:00"/>
    <n v="0.83399999999999996"/>
    <n v="0"/>
    <x v="21"/>
  </r>
  <r>
    <d v="2020-03-27T23:00:00"/>
    <n v="0.81200000000000006"/>
    <n v="0"/>
    <x v="22"/>
  </r>
  <r>
    <d v="2020-03-27T00:00:00"/>
    <n v="0.74"/>
    <n v="0"/>
    <x v="23"/>
  </r>
  <r>
    <d v="2020-03-28T01:00:00"/>
    <n v="1.2350000000000001"/>
    <n v="0"/>
    <x v="0"/>
  </r>
  <r>
    <d v="2020-03-28T02:00:00"/>
    <n v="1.296"/>
    <n v="0"/>
    <x v="1"/>
  </r>
  <r>
    <d v="2020-03-28T03:00:00"/>
    <n v="0.47899999999999998"/>
    <n v="0"/>
    <x v="2"/>
  </r>
  <r>
    <d v="2020-03-28T04:00:00"/>
    <n v="0.6"/>
    <n v="0"/>
    <x v="3"/>
  </r>
  <r>
    <d v="2020-03-28T05:00:00"/>
    <n v="0.34899999999999998"/>
    <n v="0"/>
    <x v="4"/>
  </r>
  <r>
    <d v="2020-03-28T06:00:00"/>
    <n v="0.308"/>
    <n v="1E-3"/>
    <x v="5"/>
  </r>
  <r>
    <d v="2020-03-28T07:00:00"/>
    <n v="2.8000000000000001E-2"/>
    <n v="0.46200000000000002"/>
    <x v="6"/>
  </r>
  <r>
    <d v="2020-03-28T08:00:00"/>
    <n v="0"/>
    <n v="2.0419999999999998"/>
    <x v="7"/>
  </r>
  <r>
    <d v="2020-03-28T09:00:00"/>
    <n v="0"/>
    <n v="4.0330000000000004"/>
    <x v="8"/>
  </r>
  <r>
    <d v="2020-03-28T10:00:00"/>
    <n v="0"/>
    <n v="5.1559999999999997"/>
    <x v="9"/>
  </r>
  <r>
    <d v="2020-03-28T11:00:00"/>
    <n v="0.151"/>
    <n v="4.95"/>
    <x v="10"/>
  </r>
  <r>
    <d v="2020-03-28T12:00:00"/>
    <n v="0.26900000000000002"/>
    <n v="4.3319999999999999"/>
    <x v="11"/>
  </r>
  <r>
    <d v="2020-03-28T13:00:00"/>
    <n v="4.7E-2"/>
    <n v="4.3159999999999998"/>
    <x v="12"/>
  </r>
  <r>
    <d v="2020-03-28T14:00:00"/>
    <n v="1.9E-2"/>
    <n v="3.9830000000000001"/>
    <x v="13"/>
  </r>
  <r>
    <d v="2020-03-28T15:00:00"/>
    <n v="0.106"/>
    <n v="2.3490000000000002"/>
    <x v="14"/>
  </r>
  <r>
    <d v="2020-03-28T16:00:00"/>
    <n v="2.7149999999999999"/>
    <n v="0.41099999999999998"/>
    <x v="15"/>
  </r>
  <r>
    <d v="2020-03-28T17:00:00"/>
    <n v="1.974"/>
    <n v="0.02"/>
    <x v="16"/>
  </r>
  <r>
    <d v="2020-03-28T18:00:00"/>
    <n v="1.419"/>
    <n v="0"/>
    <x v="17"/>
  </r>
  <r>
    <d v="2020-03-28T19:00:00"/>
    <n v="1.397"/>
    <n v="0"/>
    <x v="18"/>
  </r>
  <r>
    <d v="2020-03-28T20:00:00"/>
    <n v="1.155"/>
    <n v="0"/>
    <x v="19"/>
  </r>
  <r>
    <d v="2020-03-28T21:00:00"/>
    <n v="1.1319999999999999"/>
    <n v="0"/>
    <x v="20"/>
  </r>
  <r>
    <d v="2020-03-28T22:00:00"/>
    <n v="1.22"/>
    <n v="0"/>
    <x v="21"/>
  </r>
  <r>
    <d v="2020-03-28T23:00:00"/>
    <n v="1.3779999999999999"/>
    <n v="0"/>
    <x v="22"/>
  </r>
  <r>
    <d v="2020-03-28T00:00:00"/>
    <n v="1.3819999999999999"/>
    <n v="0"/>
    <x v="23"/>
  </r>
  <r>
    <d v="2020-03-29T01:00:00"/>
    <n v="1.0289999999999999"/>
    <n v="0"/>
    <x v="0"/>
  </r>
  <r>
    <d v="2020-03-29T02:00:00"/>
    <n v="1.32"/>
    <n v="0"/>
    <x v="1"/>
  </r>
  <r>
    <d v="2020-03-29T03:00:00"/>
    <n v="1.1200000000000001"/>
    <n v="0"/>
    <x v="2"/>
  </r>
  <r>
    <d v="2020-03-29T04:00:00"/>
    <n v="1.855"/>
    <n v="0"/>
    <x v="3"/>
  </r>
  <r>
    <d v="2020-03-29T05:00:00"/>
    <n v="0.51300000000000001"/>
    <n v="0"/>
    <x v="4"/>
  </r>
  <r>
    <d v="2020-03-29T06:00:00"/>
    <n v="0.53"/>
    <n v="0"/>
    <x v="5"/>
  </r>
  <r>
    <d v="2020-03-29T07:00:00"/>
    <n v="1.2350000000000001"/>
    <n v="0"/>
    <x v="6"/>
  </r>
  <r>
    <d v="2020-03-29T08:00:00"/>
    <n v="0.13300000000000001"/>
    <n v="0.124"/>
    <x v="7"/>
  </r>
  <r>
    <d v="2020-03-29T09:00:00"/>
    <n v="1E-3"/>
    <n v="0.7"/>
    <x v="8"/>
  </r>
  <r>
    <d v="2020-03-29T10:00:00"/>
    <n v="0"/>
    <n v="1.121"/>
    <x v="9"/>
  </r>
  <r>
    <d v="2020-03-29T11:00:00"/>
    <n v="0.04"/>
    <n v="2.3370000000000002"/>
    <x v="10"/>
  </r>
  <r>
    <d v="2020-03-29T12:00:00"/>
    <n v="0.47799999999999998"/>
    <n v="3.1139999999999999"/>
    <x v="11"/>
  </r>
  <r>
    <d v="2020-03-29T13:00:00"/>
    <n v="0.85599999999999998"/>
    <n v="1.911"/>
    <x v="12"/>
  </r>
  <r>
    <d v="2020-03-29T14:00:00"/>
    <n v="2.7E-2"/>
    <n v="2.4809999999999999"/>
    <x v="13"/>
  </r>
  <r>
    <d v="2020-03-29T15:00:00"/>
    <n v="0.249"/>
    <n v="1.4419999999999999"/>
    <x v="14"/>
  </r>
  <r>
    <d v="2020-03-29T16:00:00"/>
    <n v="0.73099999999999998"/>
    <n v="0.221"/>
    <x v="15"/>
  </r>
  <r>
    <d v="2020-03-29T17:00:00"/>
    <n v="1.359"/>
    <n v="1.7999999999999999E-2"/>
    <x v="16"/>
  </r>
  <r>
    <d v="2020-03-29T18:00:00"/>
    <n v="1.054"/>
    <n v="3.4000000000000002E-2"/>
    <x v="17"/>
  </r>
  <r>
    <d v="2020-03-29T19:00:00"/>
    <n v="1.956"/>
    <n v="0"/>
    <x v="18"/>
  </r>
  <r>
    <d v="2020-03-29T20:00:00"/>
    <n v="2"/>
    <n v="0"/>
    <x v="19"/>
  </r>
  <r>
    <d v="2020-03-29T21:00:00"/>
    <n v="1.3029999999999999"/>
    <n v="0"/>
    <x v="20"/>
  </r>
  <r>
    <d v="2020-03-29T22:00:00"/>
    <n v="1.2210000000000001"/>
    <n v="0"/>
    <x v="21"/>
  </r>
  <r>
    <d v="2020-03-29T23:00:00"/>
    <n v="1.4990000000000001"/>
    <n v="0"/>
    <x v="22"/>
  </r>
  <r>
    <d v="2020-03-29T00:00:00"/>
    <n v="1.095"/>
    <n v="0"/>
    <x v="23"/>
  </r>
  <r>
    <d v="2020-03-30T01:00:00"/>
    <n v="1.3859999999999999"/>
    <n v="0"/>
    <x v="0"/>
  </r>
  <r>
    <d v="2020-03-30T02:00:00"/>
    <n v="1.264"/>
    <n v="0"/>
    <x v="1"/>
  </r>
  <r>
    <d v="2020-03-30T03:00:00"/>
    <n v="1.456"/>
    <n v="0"/>
    <x v="2"/>
  </r>
  <r>
    <d v="2020-03-30T04:00:00"/>
    <n v="0.67800000000000005"/>
    <n v="0"/>
    <x v="3"/>
  </r>
  <r>
    <d v="2020-03-30T05:00:00"/>
    <n v="0.53700000000000003"/>
    <n v="0"/>
    <x v="4"/>
  </r>
  <r>
    <d v="2020-03-30T06:00:00"/>
    <n v="0.60299999999999998"/>
    <n v="0"/>
    <x v="5"/>
  </r>
  <r>
    <d v="2020-03-30T07:00:00"/>
    <n v="0.375"/>
    <n v="0"/>
    <x v="6"/>
  </r>
  <r>
    <d v="2020-03-30T08:00:00"/>
    <n v="0.251"/>
    <n v="7.0000000000000001E-3"/>
    <x v="7"/>
  </r>
  <r>
    <d v="2020-03-30T09:00:00"/>
    <n v="9.5000000000000001E-2"/>
    <n v="8.5999999999999993E-2"/>
    <x v="8"/>
  </r>
  <r>
    <d v="2020-03-30T10:00:00"/>
    <n v="1.4999999999999999E-2"/>
    <n v="2.5910000000000002"/>
    <x v="9"/>
  </r>
  <r>
    <d v="2020-03-30T11:00:00"/>
    <n v="0.217"/>
    <n v="3.6360000000000001"/>
    <x v="10"/>
  </r>
  <r>
    <d v="2020-03-30T12:00:00"/>
    <n v="0.127"/>
    <n v="2.4769999999999999"/>
    <x v="11"/>
  </r>
  <r>
    <d v="2020-03-30T13:00:00"/>
    <n v="0.34"/>
    <n v="1.7230000000000001"/>
    <x v="12"/>
  </r>
  <r>
    <d v="2020-03-30T14:00:00"/>
    <n v="0.89900000000000002"/>
    <n v="1.696"/>
    <x v="13"/>
  </r>
  <r>
    <d v="2020-03-30T15:00:00"/>
    <n v="1.482"/>
    <n v="1.65"/>
    <x v="14"/>
  </r>
  <r>
    <d v="2020-03-30T16:00:00"/>
    <n v="0.98"/>
    <n v="0.69899999999999995"/>
    <x v="15"/>
  </r>
  <r>
    <d v="2020-03-30T17:00:00"/>
    <n v="0.38500000000000001"/>
    <n v="0.68100000000000005"/>
    <x v="16"/>
  </r>
  <r>
    <d v="2020-03-30T18:00:00"/>
    <n v="0.35099999999999998"/>
    <n v="0.18"/>
    <x v="17"/>
  </r>
  <r>
    <d v="2020-03-30T19:00:00"/>
    <n v="0.48"/>
    <n v="1.2E-2"/>
    <x v="18"/>
  </r>
  <r>
    <d v="2020-03-30T20:00:00"/>
    <n v="0.96299999999999997"/>
    <n v="0"/>
    <x v="19"/>
  </r>
  <r>
    <d v="2020-03-30T21:00:00"/>
    <n v="1.0089999999999999"/>
    <n v="0"/>
    <x v="20"/>
  </r>
  <r>
    <d v="2020-03-30T22:00:00"/>
    <n v="1.018"/>
    <n v="0"/>
    <x v="21"/>
  </r>
  <r>
    <d v="2020-03-30T23:00:00"/>
    <n v="0.81599999999999995"/>
    <n v="0"/>
    <x v="22"/>
  </r>
  <r>
    <d v="2020-03-30T00:00:00"/>
    <n v="1.258"/>
    <n v="0"/>
    <x v="23"/>
  </r>
  <r>
    <d v="2020-03-31T01:00:00"/>
    <n v="0.86699999999999999"/>
    <n v="0"/>
    <x v="0"/>
  </r>
  <r>
    <d v="2020-03-31T02:00:00"/>
    <n v="1.177"/>
    <n v="0"/>
    <x v="1"/>
  </r>
  <r>
    <d v="2020-03-31T03:00:00"/>
    <n v="1.3480000000000001"/>
    <n v="0"/>
    <x v="2"/>
  </r>
  <r>
    <d v="2020-03-31T04:00:00"/>
    <n v="0.71"/>
    <n v="0"/>
    <x v="3"/>
  </r>
  <r>
    <d v="2020-03-31T05:00:00"/>
    <n v="0.63300000000000001"/>
    <n v="0"/>
    <x v="4"/>
  </r>
  <r>
    <d v="2020-03-31T06:00:00"/>
    <n v="0.53900000000000003"/>
    <n v="0"/>
    <x v="5"/>
  </r>
  <r>
    <d v="2020-03-31T07:00:00"/>
    <n v="1.3120000000000001"/>
    <n v="3.0000000000000001E-3"/>
    <x v="6"/>
  </r>
  <r>
    <d v="2020-03-31T08:00:00"/>
    <n v="0.65400000000000003"/>
    <n v="0.222"/>
    <x v="7"/>
  </r>
  <r>
    <d v="2020-03-31T09:00:00"/>
    <n v="0.61599999999999999"/>
    <n v="0.63100000000000001"/>
    <x v="8"/>
  </r>
  <r>
    <d v="2020-03-31T10:00:00"/>
    <n v="0.505"/>
    <n v="0.79300000000000004"/>
    <x v="9"/>
  </r>
  <r>
    <d v="2020-03-31T11:00:00"/>
    <n v="9.4E-2"/>
    <n v="2.794"/>
    <x v="10"/>
  </r>
  <r>
    <d v="2020-03-31T12:00:00"/>
    <n v="5.0000000000000001E-3"/>
    <n v="4.4279999999999999"/>
    <x v="11"/>
  </r>
  <r>
    <d v="2020-03-31T13:00:00"/>
    <n v="0.154"/>
    <n v="1.54"/>
    <x v="12"/>
  </r>
  <r>
    <d v="2020-03-31T14:00:00"/>
    <n v="0.20899999999999999"/>
    <n v="3.9449999999999998"/>
    <x v="13"/>
  </r>
  <r>
    <d v="2020-03-31T15:00:00"/>
    <n v="0.124"/>
    <n v="3.085"/>
    <x v="14"/>
  </r>
  <r>
    <d v="2020-03-31T16:00:00"/>
    <n v="0.5"/>
    <n v="1.139"/>
    <x v="15"/>
  </r>
  <r>
    <d v="2020-03-31T17:00:00"/>
    <n v="1.1739999999999999"/>
    <n v="0.14299999999999999"/>
    <x v="16"/>
  </r>
  <r>
    <d v="2020-03-31T18:00:00"/>
    <n v="1.869"/>
    <n v="0"/>
    <x v="17"/>
  </r>
  <r>
    <d v="2020-03-31T19:00:00"/>
    <n v="1.714"/>
    <n v="0"/>
    <x v="18"/>
  </r>
  <r>
    <d v="2020-03-31T20:00:00"/>
    <n v="2.21"/>
    <n v="0"/>
    <x v="19"/>
  </r>
  <r>
    <d v="2020-03-31T21:00:00"/>
    <n v="3.1240000000000001"/>
    <n v="0"/>
    <x v="20"/>
  </r>
  <r>
    <d v="2020-03-31T22:00:00"/>
    <n v="2.9689999999999999"/>
    <n v="0"/>
    <x v="21"/>
  </r>
  <r>
    <d v="2020-03-31T23:00:00"/>
    <n v="2.6480000000000001"/>
    <n v="0"/>
    <x v="22"/>
  </r>
  <r>
    <d v="2020-03-31T00:00:00"/>
    <n v="2.637"/>
    <n v="0"/>
    <x v="23"/>
  </r>
  <r>
    <d v="2020-04-01T01:00:00"/>
    <n v="2.657"/>
    <n v="0"/>
    <x v="0"/>
  </r>
  <r>
    <d v="2020-04-01T02:00:00"/>
    <n v="2.0249999999999999"/>
    <n v="0"/>
    <x v="1"/>
  </r>
  <r>
    <d v="2020-04-01T03:00:00"/>
    <n v="1.575"/>
    <n v="0"/>
    <x v="2"/>
  </r>
  <r>
    <d v="2020-04-01T04:00:00"/>
    <n v="0.48099999999999998"/>
    <n v="0"/>
    <x v="3"/>
  </r>
  <r>
    <d v="2020-04-01T05:00:00"/>
    <n v="0.48"/>
    <n v="0"/>
    <x v="4"/>
  </r>
  <r>
    <d v="2020-04-01T06:00:00"/>
    <n v="0.503"/>
    <n v="0"/>
    <x v="5"/>
  </r>
  <r>
    <d v="2020-04-01T07:00:00"/>
    <n v="0.501"/>
    <n v="1E-3"/>
    <x v="6"/>
  </r>
  <r>
    <d v="2020-04-01T08:00:00"/>
    <n v="0.84199999999999997"/>
    <n v="0.47699999999999998"/>
    <x v="7"/>
  </r>
  <r>
    <d v="2020-04-01T09:00:00"/>
    <n v="0.34599999999999997"/>
    <n v="1.92"/>
    <x v="8"/>
  </r>
  <r>
    <d v="2020-04-01T10:00:00"/>
    <n v="0"/>
    <n v="3.8759999999999999"/>
    <x v="9"/>
  </r>
  <r>
    <d v="2020-04-01T11:00:00"/>
    <n v="0.30099999999999999"/>
    <n v="3.121"/>
    <x v="10"/>
  </r>
  <r>
    <d v="2020-04-01T12:00:00"/>
    <n v="0.20499999999999999"/>
    <n v="5.3470000000000004"/>
    <x v="11"/>
  </r>
  <r>
    <d v="2020-04-01T13:00:00"/>
    <n v="0.13500000000000001"/>
    <n v="5.1609999999999996"/>
    <x v="12"/>
  </r>
  <r>
    <d v="2020-04-01T14:00:00"/>
    <n v="0"/>
    <n v="5.5030000000000001"/>
    <x v="13"/>
  </r>
  <r>
    <d v="2020-04-01T15:00:00"/>
    <n v="0"/>
    <n v="4.1210000000000004"/>
    <x v="14"/>
  </r>
  <r>
    <d v="2020-04-01T16:00:00"/>
    <n v="0.51"/>
    <n v="2.3519999999999999"/>
    <x v="15"/>
  </r>
  <r>
    <d v="2020-04-01T17:00:00"/>
    <n v="0.78500000000000003"/>
    <n v="0.76700000000000002"/>
    <x v="16"/>
  </r>
  <r>
    <d v="2020-04-01T18:00:00"/>
    <n v="0.436"/>
    <n v="0.155"/>
    <x v="17"/>
  </r>
  <r>
    <d v="2020-04-01T19:00:00"/>
    <n v="1.98"/>
    <n v="0"/>
    <x v="18"/>
  </r>
  <r>
    <d v="2020-04-01T20:00:00"/>
    <n v="2.1"/>
    <n v="0"/>
    <x v="19"/>
  </r>
  <r>
    <d v="2020-04-01T21:00:00"/>
    <n v="2.0590000000000002"/>
    <n v="0"/>
    <x v="20"/>
  </r>
  <r>
    <d v="2020-04-01T22:00:00"/>
    <n v="1.1379999999999999"/>
    <n v="0"/>
    <x v="21"/>
  </r>
  <r>
    <d v="2020-04-01T23:00:00"/>
    <n v="5.3159999999999998"/>
    <n v="0"/>
    <x v="22"/>
  </r>
  <r>
    <d v="2020-04-01T00:00:00"/>
    <n v="2.0339999999999998"/>
    <n v="0"/>
    <x v="23"/>
  </r>
  <r>
    <d v="2020-04-02T01:00:00"/>
    <n v="1.5840000000000001"/>
    <n v="0"/>
    <x v="0"/>
  </r>
  <r>
    <d v="2020-04-02T02:00:00"/>
    <n v="0.71799999999999997"/>
    <n v="0"/>
    <x v="1"/>
  </r>
  <r>
    <d v="2020-04-02T03:00:00"/>
    <n v="0.443"/>
    <n v="0"/>
    <x v="2"/>
  </r>
  <r>
    <d v="2020-04-02T04:00:00"/>
    <n v="0.39900000000000002"/>
    <n v="0"/>
    <x v="3"/>
  </r>
  <r>
    <d v="2020-04-02T05:00:00"/>
    <n v="0.45200000000000001"/>
    <n v="0"/>
    <x v="4"/>
  </r>
  <r>
    <d v="2020-04-02T06:00:00"/>
    <n v="0.95799999999999996"/>
    <n v="0"/>
    <x v="5"/>
  </r>
  <r>
    <d v="2020-04-02T07:00:00"/>
    <n v="1.6319999999999999"/>
    <n v="1.2999999999999999E-2"/>
    <x v="6"/>
  </r>
  <r>
    <d v="2020-04-02T08:00:00"/>
    <n v="0.30399999999999999"/>
    <n v="0.64"/>
    <x v="7"/>
  </r>
  <r>
    <d v="2020-04-02T09:00:00"/>
    <n v="0"/>
    <n v="2.387"/>
    <x v="8"/>
  </r>
  <r>
    <d v="2020-04-02T10:00:00"/>
    <n v="3.7999999999999999E-2"/>
    <n v="4.5119999999999996"/>
    <x v="9"/>
  </r>
  <r>
    <d v="2020-04-02T11:00:00"/>
    <n v="0"/>
    <n v="5.6470000000000002"/>
    <x v="10"/>
  </r>
  <r>
    <d v="2020-04-02T12:00:00"/>
    <n v="0"/>
    <n v="6.01"/>
    <x v="11"/>
  </r>
  <r>
    <d v="2020-04-02T13:00:00"/>
    <n v="1.2E-2"/>
    <n v="5.6280000000000001"/>
    <x v="12"/>
  </r>
  <r>
    <d v="2020-04-02T14:00:00"/>
    <n v="0"/>
    <n v="5.7249999999999996"/>
    <x v="13"/>
  </r>
  <r>
    <d v="2020-04-02T15:00:00"/>
    <n v="0.96099999999999997"/>
    <n v="3.8809999999999998"/>
    <x v="14"/>
  </r>
  <r>
    <d v="2020-04-02T16:00:00"/>
    <n v="0.38500000000000001"/>
    <n v="2.609"/>
    <x v="15"/>
  </r>
  <r>
    <d v="2020-04-02T17:00:00"/>
    <n v="6.9000000000000006E-2"/>
    <n v="1.4159999999999999"/>
    <x v="16"/>
  </r>
  <r>
    <d v="2020-04-02T18:00:00"/>
    <n v="0.41299999999999998"/>
    <n v="0.27100000000000002"/>
    <x v="17"/>
  </r>
  <r>
    <d v="2020-04-02T19:00:00"/>
    <n v="0.91400000000000003"/>
    <n v="0.01"/>
    <x v="18"/>
  </r>
  <r>
    <d v="2020-04-02T20:00:00"/>
    <n v="2.6240000000000001"/>
    <n v="0"/>
    <x v="19"/>
  </r>
  <r>
    <d v="2020-04-02T21:00:00"/>
    <n v="1.583"/>
    <n v="0"/>
    <x v="20"/>
  </r>
  <r>
    <d v="2020-04-02T22:00:00"/>
    <n v="1.298"/>
    <n v="0"/>
    <x v="21"/>
  </r>
  <r>
    <d v="2020-04-02T23:00:00"/>
    <n v="1.7490000000000001"/>
    <n v="0"/>
    <x v="22"/>
  </r>
  <r>
    <d v="2020-04-02T00:00:00"/>
    <n v="1.224"/>
    <n v="0"/>
    <x v="23"/>
  </r>
  <r>
    <d v="2020-04-03T01:00:00"/>
    <n v="1.9890000000000001"/>
    <n v="0"/>
    <x v="0"/>
  </r>
  <r>
    <d v="2020-04-03T02:00:00"/>
    <n v="1.6339999999999999"/>
    <n v="0"/>
    <x v="1"/>
  </r>
  <r>
    <d v="2020-04-03T03:00:00"/>
    <n v="0.81200000000000006"/>
    <n v="0"/>
    <x v="2"/>
  </r>
  <r>
    <d v="2020-04-03T04:00:00"/>
    <n v="0.39500000000000002"/>
    <n v="0"/>
    <x v="3"/>
  </r>
  <r>
    <d v="2020-04-03T05:00:00"/>
    <n v="0.53800000000000003"/>
    <n v="0"/>
    <x v="4"/>
  </r>
  <r>
    <d v="2020-04-03T06:00:00"/>
    <n v="0.32100000000000001"/>
    <n v="0"/>
    <x v="5"/>
  </r>
  <r>
    <d v="2020-04-03T07:00:00"/>
    <n v="0.28000000000000003"/>
    <n v="8.9999999999999993E-3"/>
    <x v="6"/>
  </r>
  <r>
    <d v="2020-04-03T08:00:00"/>
    <n v="1.4E-2"/>
    <n v="0.62"/>
    <x v="7"/>
  </r>
  <r>
    <d v="2020-04-03T09:00:00"/>
    <n v="6.7000000000000004E-2"/>
    <n v="1.3720000000000001"/>
    <x v="8"/>
  </r>
  <r>
    <d v="2020-04-03T10:00:00"/>
    <n v="0"/>
    <n v="2.7810000000000001"/>
    <x v="9"/>
  </r>
  <r>
    <d v="2020-04-03T11:00:00"/>
    <n v="3.1E-2"/>
    <n v="2.5449999999999999"/>
    <x v="10"/>
  </r>
  <r>
    <d v="2020-04-03T12:00:00"/>
    <n v="3.6999999999999998E-2"/>
    <n v="2.0830000000000002"/>
    <x v="11"/>
  </r>
  <r>
    <d v="2020-04-03T13:00:00"/>
    <n v="0.16600000000000001"/>
    <n v="0.94799999999999995"/>
    <x v="12"/>
  </r>
  <r>
    <d v="2020-04-03T14:00:00"/>
    <n v="0.22500000000000001"/>
    <n v="0.65700000000000003"/>
    <x v="13"/>
  </r>
  <r>
    <d v="2020-04-03T15:00:00"/>
    <n v="0.53600000000000003"/>
    <n v="2.0419999999999998"/>
    <x v="14"/>
  </r>
  <r>
    <d v="2020-04-03T16:00:00"/>
    <n v="0.46600000000000003"/>
    <n v="0.66100000000000003"/>
    <x v="15"/>
  </r>
  <r>
    <d v="2020-04-03T17:00:00"/>
    <n v="0.58699999999999997"/>
    <n v="0.42099999999999999"/>
    <x v="16"/>
  </r>
  <r>
    <d v="2020-04-03T18:00:00"/>
    <n v="1.133"/>
    <n v="9.8000000000000004E-2"/>
    <x v="17"/>
  </r>
  <r>
    <d v="2020-04-03T19:00:00"/>
    <n v="1.1819999999999999"/>
    <n v="6.0000000000000001E-3"/>
    <x v="18"/>
  </r>
  <r>
    <d v="2020-04-03T20:00:00"/>
    <n v="2.1560000000000001"/>
    <n v="0"/>
    <x v="19"/>
  </r>
  <r>
    <d v="2020-04-03T21:00:00"/>
    <n v="3.3650000000000002"/>
    <n v="0"/>
    <x v="20"/>
  </r>
  <r>
    <d v="2020-04-03T22:00:00"/>
    <n v="1.365"/>
    <n v="0"/>
    <x v="21"/>
  </r>
  <r>
    <d v="2020-04-03T23:00:00"/>
    <n v="1.3879999999999999"/>
    <n v="0"/>
    <x v="22"/>
  </r>
  <r>
    <d v="2020-04-03T00:00:00"/>
    <n v="1.5149999999999999"/>
    <n v="0"/>
    <x v="23"/>
  </r>
  <r>
    <d v="2020-04-04T01:00:00"/>
    <n v="2.7530000000000001"/>
    <n v="0"/>
    <x v="0"/>
  </r>
  <r>
    <d v="2020-04-04T02:00:00"/>
    <n v="2.117"/>
    <n v="0"/>
    <x v="1"/>
  </r>
  <r>
    <d v="2020-04-04T03:00:00"/>
    <n v="0.67400000000000004"/>
    <n v="0"/>
    <x v="2"/>
  </r>
  <r>
    <d v="2020-04-04T04:00:00"/>
    <n v="0.67900000000000005"/>
    <n v="0"/>
    <x v="3"/>
  </r>
  <r>
    <d v="2020-04-04T05:00:00"/>
    <n v="0.46400000000000002"/>
    <n v="0"/>
    <x v="4"/>
  </r>
  <r>
    <d v="2020-04-04T06:00:00"/>
    <n v="0.81"/>
    <n v="0"/>
    <x v="5"/>
  </r>
  <r>
    <d v="2020-04-04T07:00:00"/>
    <n v="0.82199999999999995"/>
    <n v="0"/>
    <x v="6"/>
  </r>
  <r>
    <d v="2020-04-04T08:00:00"/>
    <n v="0.378"/>
    <n v="0.56899999999999995"/>
    <x v="7"/>
  </r>
  <r>
    <d v="2020-04-04T09:00:00"/>
    <n v="2E-3"/>
    <n v="2.149"/>
    <x v="8"/>
  </r>
  <r>
    <d v="2020-04-04T10:00:00"/>
    <n v="8.5999999999999993E-2"/>
    <n v="3.843"/>
    <x v="9"/>
  </r>
  <r>
    <d v="2020-04-04T11:00:00"/>
    <n v="3.0000000000000001E-3"/>
    <n v="5.01"/>
    <x v="10"/>
  </r>
  <r>
    <d v="2020-04-04T12:00:00"/>
    <n v="4.7E-2"/>
    <n v="5.3360000000000003"/>
    <x v="11"/>
  </r>
  <r>
    <d v="2020-04-04T13:00:00"/>
    <n v="0.24399999999999999"/>
    <n v="4.641"/>
    <x v="12"/>
  </r>
  <r>
    <d v="2020-04-04T14:00:00"/>
    <n v="0.90800000000000003"/>
    <n v="2.6789999999999998"/>
    <x v="13"/>
  </r>
  <r>
    <d v="2020-04-04T15:00:00"/>
    <n v="0.48799999999999999"/>
    <n v="2.4820000000000002"/>
    <x v="14"/>
  </r>
  <r>
    <d v="2020-04-04T16:00:00"/>
    <n v="1.0329999999999999"/>
    <n v="1.1259999999999999"/>
    <x v="15"/>
  </r>
  <r>
    <d v="2020-04-04T17:00:00"/>
    <n v="0.30499999999999999"/>
    <n v="0.46800000000000003"/>
    <x v="16"/>
  </r>
  <r>
    <d v="2020-04-04T18:00:00"/>
    <n v="0.36699999999999999"/>
    <n v="0.16800000000000001"/>
    <x v="17"/>
  </r>
  <r>
    <d v="2020-04-04T19:00:00"/>
    <n v="1.179"/>
    <n v="1.6E-2"/>
    <x v="18"/>
  </r>
  <r>
    <d v="2020-04-04T20:00:00"/>
    <n v="1.698"/>
    <n v="0"/>
    <x v="19"/>
  </r>
  <r>
    <d v="2020-04-04T21:00:00"/>
    <n v="2.71"/>
    <n v="0"/>
    <x v="20"/>
  </r>
  <r>
    <d v="2020-04-04T22:00:00"/>
    <n v="2.7679999999999998"/>
    <n v="0"/>
    <x v="21"/>
  </r>
  <r>
    <d v="2020-04-04T23:00:00"/>
    <n v="2.4319999999999999"/>
    <n v="0"/>
    <x v="22"/>
  </r>
  <r>
    <d v="2020-04-04T00:00:00"/>
    <n v="2.0350000000000001"/>
    <n v="0"/>
    <x v="23"/>
  </r>
  <r>
    <d v="2020-04-05T01:00:00"/>
    <n v="2.5539999999999998"/>
    <n v="0"/>
    <x v="0"/>
  </r>
  <r>
    <d v="2020-04-05T02:00:00"/>
    <n v="2.2669999999999999"/>
    <n v="0"/>
    <x v="1"/>
  </r>
  <r>
    <d v="2020-04-05T03:00:00"/>
    <n v="1.1930000000000001"/>
    <n v="0"/>
    <x v="2"/>
  </r>
  <r>
    <d v="2020-04-05T04:00:00"/>
    <n v="0.55200000000000005"/>
    <n v="0"/>
    <x v="3"/>
  </r>
  <r>
    <d v="2020-04-05T05:00:00"/>
    <n v="0.45800000000000002"/>
    <n v="0"/>
    <x v="4"/>
  </r>
  <r>
    <d v="2020-04-05T06:00:00"/>
    <n v="0.94399999999999995"/>
    <n v="0"/>
    <x v="5"/>
  </r>
  <r>
    <d v="2020-04-05T07:00:00"/>
    <n v="0.42499999999999999"/>
    <n v="1.7000000000000001E-2"/>
    <x v="6"/>
  </r>
  <r>
    <d v="2020-04-05T08:00:00"/>
    <n v="1E-3"/>
    <n v="0.70199999999999996"/>
    <x v="7"/>
  </r>
  <r>
    <d v="2020-04-05T09:00:00"/>
    <n v="0"/>
    <n v="2.5760000000000001"/>
    <x v="8"/>
  </r>
  <r>
    <d v="2020-04-05T10:00:00"/>
    <n v="0"/>
    <n v="4.7960000000000003"/>
    <x v="9"/>
  </r>
  <r>
    <d v="2020-04-05T11:00:00"/>
    <n v="7.0000000000000001E-3"/>
    <n v="5.609"/>
    <x v="10"/>
  </r>
  <r>
    <d v="2020-04-05T12:00:00"/>
    <n v="1.7000000000000001E-2"/>
    <n v="5.8959999999999999"/>
    <x v="11"/>
  </r>
  <r>
    <d v="2020-04-05T13:00:00"/>
    <n v="2.7E-2"/>
    <n v="5.6680000000000001"/>
    <x v="12"/>
  </r>
  <r>
    <d v="2020-04-05T14:00:00"/>
    <n v="0.19600000000000001"/>
    <n v="4.4870000000000001"/>
    <x v="13"/>
  </r>
  <r>
    <d v="2020-04-05T15:00:00"/>
    <n v="0.22"/>
    <n v="3.8159999999999998"/>
    <x v="14"/>
  </r>
  <r>
    <d v="2020-04-05T16:00:00"/>
    <n v="0.61499999999999999"/>
    <n v="2.2749999999999999"/>
    <x v="15"/>
  </r>
  <r>
    <d v="2020-04-05T17:00:00"/>
    <n v="1.9E-2"/>
    <n v="1.306"/>
    <x v="16"/>
  </r>
  <r>
    <d v="2020-04-05T18:00:00"/>
    <n v="0.89900000000000002"/>
    <n v="0.20200000000000001"/>
    <x v="17"/>
  </r>
  <r>
    <d v="2020-04-05T19:00:00"/>
    <n v="0.628"/>
    <n v="3.6999999999999998E-2"/>
    <x v="18"/>
  </r>
  <r>
    <d v="2020-04-05T20:00:00"/>
    <n v="0.96299999999999997"/>
    <n v="0"/>
    <x v="19"/>
  </r>
  <r>
    <d v="2020-04-05T21:00:00"/>
    <n v="2.0510000000000002"/>
    <n v="0"/>
    <x v="20"/>
  </r>
  <r>
    <d v="2020-04-05T22:00:00"/>
    <n v="1.014"/>
    <n v="0"/>
    <x v="21"/>
  </r>
  <r>
    <d v="2020-04-05T23:00:00"/>
    <n v="0.88600000000000001"/>
    <n v="0"/>
    <x v="22"/>
  </r>
  <r>
    <d v="2020-04-05T00:00:00"/>
    <n v="0.92800000000000005"/>
    <n v="0"/>
    <x v="23"/>
  </r>
  <r>
    <d v="2020-04-06T01:00:00"/>
    <n v="1.3140000000000001"/>
    <n v="0"/>
    <x v="0"/>
  </r>
  <r>
    <d v="2020-04-06T02:00:00"/>
    <n v="1.165"/>
    <n v="0"/>
    <x v="1"/>
  </r>
  <r>
    <d v="2020-04-06T03:00:00"/>
    <n v="0.29399999999999998"/>
    <n v="0"/>
    <x v="2"/>
  </r>
  <r>
    <d v="2020-04-06T04:00:00"/>
    <n v="0.52"/>
    <n v="0"/>
    <x v="3"/>
  </r>
  <r>
    <d v="2020-04-06T05:00:00"/>
    <n v="0.38100000000000001"/>
    <n v="0"/>
    <x v="4"/>
  </r>
  <r>
    <d v="2020-04-06T06:00:00"/>
    <n v="0.34"/>
    <n v="0"/>
    <x v="5"/>
  </r>
  <r>
    <d v="2020-04-06T07:00:00"/>
    <n v="1.0009999999999999"/>
    <n v="0.04"/>
    <x v="6"/>
  </r>
  <r>
    <d v="2020-04-06T08:00:00"/>
    <n v="0.69799999999999995"/>
    <n v="0.55700000000000005"/>
    <x v="7"/>
  </r>
  <r>
    <d v="2020-04-06T09:00:00"/>
    <n v="0.35499999999999998"/>
    <n v="2.2069999999999999"/>
    <x v="8"/>
  </r>
  <r>
    <d v="2020-04-06T10:00:00"/>
    <n v="5.6000000000000001E-2"/>
    <n v="4.2460000000000004"/>
    <x v="9"/>
  </r>
  <r>
    <d v="2020-04-06T11:00:00"/>
    <n v="4.7E-2"/>
    <n v="4.5049999999999999"/>
    <x v="10"/>
  </r>
  <r>
    <d v="2020-04-06T12:00:00"/>
    <n v="0"/>
    <n v="5.6109999999999998"/>
    <x v="11"/>
  </r>
  <r>
    <d v="2020-04-06T13:00:00"/>
    <n v="8.0000000000000002E-3"/>
    <n v="5.5170000000000003"/>
    <x v="12"/>
  </r>
  <r>
    <d v="2020-04-06T14:00:00"/>
    <n v="3.0000000000000001E-3"/>
    <n v="5.2030000000000003"/>
    <x v="13"/>
  </r>
  <r>
    <d v="2020-04-06T15:00:00"/>
    <n v="8.8999999999999996E-2"/>
    <n v="3.8719999999999999"/>
    <x v="14"/>
  </r>
  <r>
    <d v="2020-04-06T16:00:00"/>
    <n v="0.48699999999999999"/>
    <n v="2.117"/>
    <x v="15"/>
  </r>
  <r>
    <d v="2020-04-06T17:00:00"/>
    <n v="0.72499999999999998"/>
    <n v="0.97599999999999998"/>
    <x v="16"/>
  </r>
  <r>
    <d v="2020-04-06T18:00:00"/>
    <n v="0.24299999999999999"/>
    <n v="0.13"/>
    <x v="17"/>
  </r>
  <r>
    <d v="2020-04-06T19:00:00"/>
    <n v="0.81200000000000006"/>
    <n v="0"/>
    <x v="18"/>
  </r>
  <r>
    <d v="2020-04-06T20:00:00"/>
    <n v="0.96799999999999997"/>
    <n v="0"/>
    <x v="19"/>
  </r>
  <r>
    <d v="2020-04-06T21:00:00"/>
    <n v="1.036"/>
    <n v="0"/>
    <x v="20"/>
  </r>
  <r>
    <d v="2020-04-06T22:00:00"/>
    <n v="0.97499999999999998"/>
    <n v="0"/>
    <x v="21"/>
  </r>
  <r>
    <d v="2020-04-06T23:00:00"/>
    <n v="0.86099999999999999"/>
    <n v="0"/>
    <x v="22"/>
  </r>
  <r>
    <d v="2020-04-06T00:00:00"/>
    <n v="0.97199999999999998"/>
    <n v="0"/>
    <x v="23"/>
  </r>
  <r>
    <d v="2020-04-07T01:00:00"/>
    <n v="2.5750000000000002"/>
    <n v="0"/>
    <x v="0"/>
  </r>
  <r>
    <d v="2020-04-07T02:00:00"/>
    <n v="1.133"/>
    <n v="0"/>
    <x v="1"/>
  </r>
  <r>
    <d v="2020-04-07T03:00:00"/>
    <n v="0.73499999999999999"/>
    <n v="0"/>
    <x v="2"/>
  </r>
  <r>
    <d v="2020-04-07T04:00:00"/>
    <n v="0.33900000000000002"/>
    <n v="0"/>
    <x v="3"/>
  </r>
  <r>
    <d v="2020-04-07T05:00:00"/>
    <n v="0.38500000000000001"/>
    <n v="0"/>
    <x v="4"/>
  </r>
  <r>
    <d v="2020-04-07T06:00:00"/>
    <n v="0.317"/>
    <n v="0"/>
    <x v="5"/>
  </r>
  <r>
    <d v="2020-04-07T07:00:00"/>
    <n v="0.21299999999999999"/>
    <n v="8.5000000000000006E-2"/>
    <x v="6"/>
  </r>
  <r>
    <d v="2020-04-07T08:00:00"/>
    <n v="0"/>
    <n v="0.85599999999999998"/>
    <x v="7"/>
  </r>
  <r>
    <d v="2020-04-07T09:00:00"/>
    <n v="0"/>
    <n v="2.63"/>
    <x v="8"/>
  </r>
  <r>
    <d v="2020-04-07T10:00:00"/>
    <n v="0"/>
    <n v="4.6500000000000004"/>
    <x v="9"/>
  </r>
  <r>
    <d v="2020-04-07T11:00:00"/>
    <n v="0"/>
    <n v="5.7389999999999999"/>
    <x v="10"/>
  </r>
  <r>
    <d v="2020-04-07T12:00:00"/>
    <n v="0"/>
    <n v="6.1740000000000004"/>
    <x v="11"/>
  </r>
  <r>
    <d v="2020-04-07T13:00:00"/>
    <n v="1.6E-2"/>
    <n v="5.9080000000000004"/>
    <x v="12"/>
  </r>
  <r>
    <d v="2020-04-07T14:00:00"/>
    <n v="0"/>
    <n v="5.681"/>
    <x v="13"/>
  </r>
  <r>
    <d v="2020-04-07T15:00:00"/>
    <n v="0"/>
    <n v="5.0430000000000001"/>
    <x v="14"/>
  </r>
  <r>
    <d v="2020-04-07T16:00:00"/>
    <n v="1E-3"/>
    <n v="3.2749999999999999"/>
    <x v="15"/>
  </r>
  <r>
    <d v="2020-04-07T17:00:00"/>
    <n v="0.55200000000000005"/>
    <n v="1.3"/>
    <x v="16"/>
  </r>
  <r>
    <d v="2020-04-07T18:00:00"/>
    <n v="0.78600000000000003"/>
    <n v="0.24099999999999999"/>
    <x v="17"/>
  </r>
  <r>
    <d v="2020-04-07T19:00:00"/>
    <n v="0.60399999999999998"/>
    <n v="0"/>
    <x v="18"/>
  </r>
  <r>
    <d v="2020-04-07T20:00:00"/>
    <n v="1.04"/>
    <n v="0"/>
    <x v="19"/>
  </r>
  <r>
    <d v="2020-04-07T21:00:00"/>
    <n v="0.94199999999999995"/>
    <n v="0"/>
    <x v="20"/>
  </r>
  <r>
    <d v="2020-04-07T22:00:00"/>
    <n v="1.708"/>
    <n v="0"/>
    <x v="21"/>
  </r>
  <r>
    <d v="2020-04-07T23:00:00"/>
    <n v="1.0269999999999999"/>
    <n v="0"/>
    <x v="22"/>
  </r>
  <r>
    <d v="2020-04-07T00:00:00"/>
    <n v="0.81100000000000005"/>
    <n v="0"/>
    <x v="23"/>
  </r>
  <r>
    <d v="2020-04-08T01:00:00"/>
    <n v="2.4729999999999999"/>
    <n v="0"/>
    <x v="0"/>
  </r>
  <r>
    <d v="2020-04-08T02:00:00"/>
    <n v="1.95"/>
    <n v="0"/>
    <x v="1"/>
  </r>
  <r>
    <d v="2020-04-08T03:00:00"/>
    <n v="1.3859999999999999"/>
    <n v="0"/>
    <x v="2"/>
  </r>
  <r>
    <d v="2020-04-08T04:00:00"/>
    <n v="0.38200000000000001"/>
    <n v="0"/>
    <x v="3"/>
  </r>
  <r>
    <d v="2020-04-08T05:00:00"/>
    <n v="0.41799999999999998"/>
    <n v="0"/>
    <x v="4"/>
  </r>
  <r>
    <d v="2020-04-08T06:00:00"/>
    <n v="0.32800000000000001"/>
    <n v="0"/>
    <x v="5"/>
  </r>
  <r>
    <d v="2020-04-08T07:00:00"/>
    <n v="0.248"/>
    <n v="5.8999999999999997E-2"/>
    <x v="6"/>
  </r>
  <r>
    <d v="2020-04-08T08:00:00"/>
    <n v="0"/>
    <n v="0.85399999999999998"/>
    <x v="7"/>
  </r>
  <r>
    <d v="2020-04-08T09:00:00"/>
    <n v="3.0000000000000001E-3"/>
    <n v="2.7410000000000001"/>
    <x v="8"/>
  </r>
  <r>
    <d v="2020-04-08T10:00:00"/>
    <n v="5.6000000000000001E-2"/>
    <n v="4.5730000000000004"/>
    <x v="9"/>
  </r>
  <r>
    <d v="2020-04-08T11:00:00"/>
    <n v="0"/>
    <n v="5.468"/>
    <x v="10"/>
  </r>
  <r>
    <d v="2020-04-08T12:00:00"/>
    <n v="2.9000000000000001E-2"/>
    <n v="5.6660000000000004"/>
    <x v="11"/>
  </r>
  <r>
    <d v="2020-04-08T13:00:00"/>
    <n v="9.0999999999999998E-2"/>
    <n v="5.165"/>
    <x v="12"/>
  </r>
  <r>
    <d v="2020-04-08T14:00:00"/>
    <n v="3.0000000000000001E-3"/>
    <n v="5.1550000000000002"/>
    <x v="13"/>
  </r>
  <r>
    <d v="2020-04-08T15:00:00"/>
    <n v="5.8000000000000003E-2"/>
    <n v="3.85"/>
    <x v="14"/>
  </r>
  <r>
    <d v="2020-04-08T16:00:00"/>
    <n v="8.5999999999999993E-2"/>
    <n v="2.67"/>
    <x v="15"/>
  </r>
  <r>
    <d v="2020-04-08T17:00:00"/>
    <n v="0.157"/>
    <n v="1.0289999999999999"/>
    <x v="16"/>
  </r>
  <r>
    <d v="2020-04-08T18:00:00"/>
    <n v="1.663"/>
    <n v="0.121"/>
    <x v="17"/>
  </r>
  <r>
    <d v="2020-04-08T19:00:00"/>
    <n v="1.4750000000000001"/>
    <n v="0"/>
    <x v="18"/>
  </r>
  <r>
    <d v="2020-04-08T20:00:00"/>
    <n v="1.2490000000000001"/>
    <n v="0"/>
    <x v="19"/>
  </r>
  <r>
    <d v="2020-04-08T21:00:00"/>
    <n v="1.33"/>
    <n v="0"/>
    <x v="20"/>
  </r>
  <r>
    <d v="2020-04-08T22:00:00"/>
    <n v="1.369"/>
    <n v="0"/>
    <x v="21"/>
  </r>
  <r>
    <d v="2020-04-08T23:00:00"/>
    <n v="0.83499999999999996"/>
    <n v="0"/>
    <x v="22"/>
  </r>
  <r>
    <d v="2020-04-08T00:00:00"/>
    <n v="1.069"/>
    <n v="0"/>
    <x v="23"/>
  </r>
  <r>
    <d v="2020-04-09T01:00:00"/>
    <n v="2.798"/>
    <n v="0"/>
    <x v="0"/>
  </r>
  <r>
    <d v="2020-04-09T02:00:00"/>
    <n v="0.44"/>
    <n v="0"/>
    <x v="1"/>
  </r>
  <r>
    <d v="2020-04-09T03:00:00"/>
    <n v="1.0840000000000001"/>
    <n v="0"/>
    <x v="2"/>
  </r>
  <r>
    <d v="2020-04-09T04:00:00"/>
    <n v="0.80500000000000005"/>
    <n v="0"/>
    <x v="3"/>
  </r>
  <r>
    <d v="2020-04-09T05:00:00"/>
    <n v="0.32100000000000001"/>
    <n v="0"/>
    <x v="4"/>
  </r>
  <r>
    <d v="2020-04-09T06:00:00"/>
    <n v="1.032"/>
    <n v="0"/>
    <x v="5"/>
  </r>
  <r>
    <d v="2020-04-09T07:00:00"/>
    <n v="0.18099999999999999"/>
    <n v="5.8000000000000003E-2"/>
    <x v="6"/>
  </r>
  <r>
    <d v="2020-04-09T08:00:00"/>
    <n v="0"/>
    <n v="0.86599999999999999"/>
    <x v="7"/>
  </r>
  <r>
    <d v="2020-04-09T09:00:00"/>
    <n v="1E-3"/>
    <n v="2.7149999999999999"/>
    <x v="8"/>
  </r>
  <r>
    <d v="2020-04-09T10:00:00"/>
    <n v="0.34200000000000003"/>
    <n v="4.0529999999999999"/>
    <x v="9"/>
  </r>
  <r>
    <d v="2020-04-09T11:00:00"/>
    <n v="0.32800000000000001"/>
    <n v="4.6459999999999999"/>
    <x v="10"/>
  </r>
  <r>
    <d v="2020-04-09T12:00:00"/>
    <n v="0"/>
    <n v="5.4269999999999996"/>
    <x v="11"/>
  </r>
  <r>
    <d v="2020-04-09T13:00:00"/>
    <n v="2.5000000000000001E-2"/>
    <n v="5.65"/>
    <x v="12"/>
  </r>
  <r>
    <d v="2020-04-09T14:00:00"/>
    <n v="0.10199999999999999"/>
    <n v="4.9560000000000004"/>
    <x v="13"/>
  </r>
  <r>
    <d v="2020-04-09T15:00:00"/>
    <n v="0"/>
    <n v="4.4980000000000002"/>
    <x v="14"/>
  </r>
  <r>
    <d v="2020-04-09T16:00:00"/>
    <n v="0.112"/>
    <n v="2.9910000000000001"/>
    <x v="15"/>
  </r>
  <r>
    <d v="2020-04-09T17:00:00"/>
    <n v="1.625"/>
    <n v="0.95099999999999996"/>
    <x v="16"/>
  </r>
  <r>
    <d v="2020-04-09T18:00:00"/>
    <n v="1.633"/>
    <n v="8.6999999999999994E-2"/>
    <x v="17"/>
  </r>
  <r>
    <d v="2020-04-09T19:00:00"/>
    <n v="1.883"/>
    <n v="0"/>
    <x v="18"/>
  </r>
  <r>
    <d v="2020-04-09T20:00:00"/>
    <n v="1.6259999999999999"/>
    <n v="0"/>
    <x v="19"/>
  </r>
  <r>
    <d v="2020-04-09T21:00:00"/>
    <n v="1.722"/>
    <n v="0"/>
    <x v="20"/>
  </r>
  <r>
    <d v="2020-04-09T22:00:00"/>
    <n v="1.1259999999999999"/>
    <n v="0"/>
    <x v="21"/>
  </r>
  <r>
    <d v="2020-04-09T23:00:00"/>
    <n v="1.0189999999999999"/>
    <n v="0"/>
    <x v="22"/>
  </r>
  <r>
    <d v="2020-04-09T00:00:00"/>
    <n v="0.85799999999999998"/>
    <n v="0"/>
    <x v="23"/>
  </r>
  <r>
    <d v="2020-04-10T01:00:00"/>
    <n v="1.35"/>
    <n v="0"/>
    <x v="0"/>
  </r>
  <r>
    <d v="2020-04-10T02:00:00"/>
    <n v="1.379"/>
    <n v="0"/>
    <x v="1"/>
  </r>
  <r>
    <d v="2020-04-10T03:00:00"/>
    <n v="0.32400000000000001"/>
    <n v="0"/>
    <x v="2"/>
  </r>
  <r>
    <d v="2020-04-10T04:00:00"/>
    <n v="0.34499999999999997"/>
    <n v="0"/>
    <x v="3"/>
  </r>
  <r>
    <d v="2020-04-10T05:00:00"/>
    <n v="0.28599999999999998"/>
    <n v="0"/>
    <x v="4"/>
  </r>
  <r>
    <d v="2020-04-10T06:00:00"/>
    <n v="0.54200000000000004"/>
    <n v="0"/>
    <x v="5"/>
  </r>
  <r>
    <d v="2020-04-10T07:00:00"/>
    <n v="0.12"/>
    <n v="0.128"/>
    <x v="6"/>
  </r>
  <r>
    <d v="2020-04-10T08:00:00"/>
    <n v="0"/>
    <n v="0.76700000000000002"/>
    <x v="7"/>
  </r>
  <r>
    <d v="2020-04-10T09:00:00"/>
    <n v="0"/>
    <n v="2.8460000000000001"/>
    <x v="8"/>
  </r>
  <r>
    <d v="2020-04-10T10:00:00"/>
    <n v="0"/>
    <n v="4.5999999999999996"/>
    <x v="9"/>
  </r>
  <r>
    <d v="2020-04-10T11:00:00"/>
    <n v="0"/>
    <n v="5.2359999999999998"/>
    <x v="10"/>
  </r>
  <r>
    <d v="2020-04-10T12:00:00"/>
    <n v="0"/>
    <n v="5.7539999999999996"/>
    <x v="11"/>
  </r>
  <r>
    <d v="2020-04-10T13:00:00"/>
    <n v="0"/>
    <n v="5.8789999999999996"/>
    <x v="12"/>
  </r>
  <r>
    <d v="2020-04-10T14:00:00"/>
    <n v="7.2999999999999995E-2"/>
    <n v="4.7409999999999997"/>
    <x v="13"/>
  </r>
  <r>
    <d v="2020-04-10T15:00:00"/>
    <n v="9.9000000000000005E-2"/>
    <n v="3.7349999999999999"/>
    <x v="14"/>
  </r>
  <r>
    <d v="2020-04-10T16:00:00"/>
    <n v="0.28499999999999998"/>
    <n v="2.657"/>
    <x v="15"/>
  </r>
  <r>
    <d v="2020-04-10T17:00:00"/>
    <n v="1.0369999999999999"/>
    <n v="0.90100000000000002"/>
    <x v="16"/>
  </r>
  <r>
    <d v="2020-04-10T18:00:00"/>
    <n v="0.35299999999999998"/>
    <n v="0.121"/>
    <x v="17"/>
  </r>
  <r>
    <d v="2020-04-10T19:00:00"/>
    <n v="1.1739999999999999"/>
    <n v="6.0000000000000001E-3"/>
    <x v="18"/>
  </r>
  <r>
    <d v="2020-04-10T20:00:00"/>
    <n v="1.123"/>
    <n v="0"/>
    <x v="19"/>
  </r>
  <r>
    <d v="2020-04-10T21:00:00"/>
    <n v="0.79"/>
    <n v="0"/>
    <x v="20"/>
  </r>
  <r>
    <d v="2020-04-10T22:00:00"/>
    <n v="0.8"/>
    <n v="0"/>
    <x v="21"/>
  </r>
  <r>
    <d v="2020-04-10T23:00:00"/>
    <n v="1.2450000000000001"/>
    <n v="0"/>
    <x v="22"/>
  </r>
  <r>
    <d v="2020-04-10T00:00:00"/>
    <n v="1.0189999999999999"/>
    <n v="0"/>
    <x v="23"/>
  </r>
  <r>
    <d v="2020-04-11T01:00:00"/>
    <n v="1.2070000000000001"/>
    <n v="0"/>
    <x v="0"/>
  </r>
  <r>
    <d v="2020-04-11T02:00:00"/>
    <n v="1.2949999999999999"/>
    <n v="0"/>
    <x v="1"/>
  </r>
  <r>
    <d v="2020-04-11T03:00:00"/>
    <n v="0.47699999999999998"/>
    <n v="0"/>
    <x v="2"/>
  </r>
  <r>
    <d v="2020-04-11T04:00:00"/>
    <n v="0.41899999999999998"/>
    <n v="0"/>
    <x v="3"/>
  </r>
  <r>
    <d v="2020-04-11T05:00:00"/>
    <n v="0.30099999999999999"/>
    <n v="0"/>
    <x v="4"/>
  </r>
  <r>
    <d v="2020-04-11T06:00:00"/>
    <n v="0.32400000000000001"/>
    <n v="0"/>
    <x v="5"/>
  </r>
  <r>
    <d v="2020-04-11T07:00:00"/>
    <n v="0.12"/>
    <n v="0.14199999999999999"/>
    <x v="6"/>
  </r>
  <r>
    <d v="2020-04-11T08:00:00"/>
    <n v="0"/>
    <n v="0.93400000000000005"/>
    <x v="7"/>
  </r>
  <r>
    <d v="2020-04-11T09:00:00"/>
    <n v="0"/>
    <n v="2.6360000000000001"/>
    <x v="8"/>
  </r>
  <r>
    <d v="2020-04-11T10:00:00"/>
    <n v="0.10299999999999999"/>
    <n v="3.9790000000000001"/>
    <x v="9"/>
  </r>
  <r>
    <d v="2020-04-11T11:00:00"/>
    <n v="0.28599999999999998"/>
    <n v="4.4809999999999999"/>
    <x v="10"/>
  </r>
  <r>
    <d v="2020-04-11T12:00:00"/>
    <n v="0"/>
    <n v="5.6239999999999997"/>
    <x v="11"/>
  </r>
  <r>
    <d v="2020-04-11T13:00:00"/>
    <n v="8.1000000000000003E-2"/>
    <n v="5.0069999999999997"/>
    <x v="12"/>
  </r>
  <r>
    <d v="2020-04-11T14:00:00"/>
    <n v="0.17399999999999999"/>
    <n v="4.5810000000000004"/>
    <x v="13"/>
  </r>
  <r>
    <d v="2020-04-11T15:00:00"/>
    <n v="0.51300000000000001"/>
    <n v="3.5459999999999998"/>
    <x v="14"/>
  </r>
  <r>
    <d v="2020-04-11T16:00:00"/>
    <n v="1.8540000000000001"/>
    <n v="2.0419999999999998"/>
    <x v="15"/>
  </r>
  <r>
    <d v="2020-04-11T17:00:00"/>
    <n v="0.30399999999999999"/>
    <n v="1.036"/>
    <x v="16"/>
  </r>
  <r>
    <d v="2020-04-11T18:00:00"/>
    <n v="0.61099999999999999"/>
    <n v="3.7999999999999999E-2"/>
    <x v="17"/>
  </r>
  <r>
    <d v="2020-04-11T19:00:00"/>
    <n v="1.3080000000000001"/>
    <n v="1E-3"/>
    <x v="18"/>
  </r>
  <r>
    <d v="2020-04-11T20:00:00"/>
    <n v="2.7810000000000001"/>
    <n v="0"/>
    <x v="19"/>
  </r>
  <r>
    <d v="2020-04-11T21:00:00"/>
    <n v="2.3029999999999999"/>
    <n v="0"/>
    <x v="20"/>
  </r>
  <r>
    <d v="2020-04-11T22:00:00"/>
    <n v="1.0069999999999999"/>
    <n v="0"/>
    <x v="21"/>
  </r>
  <r>
    <d v="2020-04-11T23:00:00"/>
    <n v="1.0129999999999999"/>
    <n v="0"/>
    <x v="22"/>
  </r>
  <r>
    <d v="2020-04-11T00:00:00"/>
    <n v="1.339"/>
    <n v="0"/>
    <x v="23"/>
  </r>
  <r>
    <d v="2020-04-12T01:00:00"/>
    <n v="0.79500000000000004"/>
    <n v="0"/>
    <x v="0"/>
  </r>
  <r>
    <d v="2020-04-12T02:00:00"/>
    <n v="1.625"/>
    <n v="0"/>
    <x v="1"/>
  </r>
  <r>
    <d v="2020-04-12T03:00:00"/>
    <n v="0.92300000000000004"/>
    <n v="0"/>
    <x v="2"/>
  </r>
  <r>
    <d v="2020-04-12T04:00:00"/>
    <n v="0.38400000000000001"/>
    <n v="0"/>
    <x v="3"/>
  </r>
  <r>
    <d v="2020-04-12T05:00:00"/>
    <n v="0.33600000000000002"/>
    <n v="0"/>
    <x v="4"/>
  </r>
  <r>
    <d v="2020-04-12T06:00:00"/>
    <n v="0.371"/>
    <n v="0"/>
    <x v="5"/>
  </r>
  <r>
    <d v="2020-04-12T07:00:00"/>
    <n v="0.17499999999999999"/>
    <n v="0.11600000000000001"/>
    <x v="6"/>
  </r>
  <r>
    <d v="2020-04-12T08:00:00"/>
    <n v="0.17699999999999999"/>
    <n v="0.78700000000000003"/>
    <x v="7"/>
  </r>
  <r>
    <d v="2020-04-12T09:00:00"/>
    <n v="0"/>
    <n v="2.7189999999999999"/>
    <x v="8"/>
  </r>
  <r>
    <d v="2020-04-12T10:00:00"/>
    <n v="1.9E-2"/>
    <n v="3.9489999999999998"/>
    <x v="9"/>
  </r>
  <r>
    <d v="2020-04-12T11:00:00"/>
    <n v="2.0859999999999999"/>
    <n v="4.5149999999999997"/>
    <x v="10"/>
  </r>
  <r>
    <d v="2020-04-12T12:00:00"/>
    <n v="0.59099999999999997"/>
    <n v="5.1239999999999997"/>
    <x v="11"/>
  </r>
  <r>
    <d v="2020-04-12T13:00:00"/>
    <n v="0.121"/>
    <n v="5.49"/>
    <x v="12"/>
  </r>
  <r>
    <d v="2020-04-12T14:00:00"/>
    <n v="0.04"/>
    <n v="5.1319999999999997"/>
    <x v="13"/>
  </r>
  <r>
    <d v="2020-04-12T15:00:00"/>
    <n v="2.052"/>
    <n v="3.9849999999999999"/>
    <x v="14"/>
  </r>
  <r>
    <d v="2020-04-12T16:00:00"/>
    <n v="1.5269999999999999"/>
    <n v="2.246"/>
    <x v="15"/>
  </r>
  <r>
    <d v="2020-04-12T17:00:00"/>
    <n v="0.66400000000000003"/>
    <n v="1.194"/>
    <x v="16"/>
  </r>
  <r>
    <d v="2020-04-12T18:00:00"/>
    <n v="0.621"/>
    <n v="0.26"/>
    <x v="17"/>
  </r>
  <r>
    <d v="2020-04-12T19:00:00"/>
    <n v="0.82"/>
    <n v="1.0999999999999999E-2"/>
    <x v="18"/>
  </r>
  <r>
    <d v="2020-04-12T20:00:00"/>
    <n v="0.877"/>
    <n v="0"/>
    <x v="19"/>
  </r>
  <r>
    <d v="2020-04-12T21:00:00"/>
    <n v="1.036"/>
    <n v="0"/>
    <x v="20"/>
  </r>
  <r>
    <d v="2020-04-12T22:00:00"/>
    <n v="0.85799999999999998"/>
    <n v="0"/>
    <x v="21"/>
  </r>
  <r>
    <d v="2020-04-12T23:00:00"/>
    <n v="0.91200000000000003"/>
    <n v="0"/>
    <x v="22"/>
  </r>
  <r>
    <d v="2020-04-12T00:00:00"/>
    <n v="1.391"/>
    <n v="0"/>
    <x v="23"/>
  </r>
  <r>
    <d v="2020-04-13T01:00:00"/>
    <n v="1.3620000000000001"/>
    <n v="0"/>
    <x v="0"/>
  </r>
  <r>
    <d v="2020-04-13T02:00:00"/>
    <n v="0.41699999999999998"/>
    <n v="0"/>
    <x v="1"/>
  </r>
  <r>
    <d v="2020-04-13T03:00:00"/>
    <n v="0.47"/>
    <n v="0"/>
    <x v="2"/>
  </r>
  <r>
    <d v="2020-04-13T04:00:00"/>
    <n v="0.38300000000000001"/>
    <n v="0"/>
    <x v="3"/>
  </r>
  <r>
    <d v="2020-04-13T05:00:00"/>
    <n v="0.39200000000000002"/>
    <n v="0"/>
    <x v="4"/>
  </r>
  <r>
    <d v="2020-04-13T06:00:00"/>
    <n v="0.33"/>
    <n v="0"/>
    <x v="5"/>
  </r>
  <r>
    <d v="2020-04-13T07:00:00"/>
    <n v="0.25800000000000001"/>
    <n v="0.03"/>
    <x v="6"/>
  </r>
  <r>
    <d v="2020-04-13T08:00:00"/>
    <n v="0.06"/>
    <n v="0.374"/>
    <x v="7"/>
  </r>
  <r>
    <d v="2020-04-13T09:00:00"/>
    <n v="0"/>
    <n v="2.2789999999999999"/>
    <x v="8"/>
  </r>
  <r>
    <d v="2020-04-13T10:00:00"/>
    <n v="3.2000000000000001E-2"/>
    <n v="4.1909999999999998"/>
    <x v="9"/>
  </r>
  <r>
    <d v="2020-04-13T11:00:00"/>
    <n v="1.4999999999999999E-2"/>
    <n v="3.7"/>
    <x v="10"/>
  </r>
  <r>
    <d v="2020-04-13T12:00:00"/>
    <n v="3.1E-2"/>
    <n v="2.7919999999999998"/>
    <x v="11"/>
  </r>
  <r>
    <d v="2020-04-13T13:00:00"/>
    <n v="0.753"/>
    <n v="2.0649999999999999"/>
    <x v="12"/>
  </r>
  <r>
    <d v="2020-04-13T14:00:00"/>
    <n v="6.9000000000000006E-2"/>
    <n v="2.218"/>
    <x v="13"/>
  </r>
  <r>
    <d v="2020-04-13T15:00:00"/>
    <n v="0.88600000000000001"/>
    <n v="1.9810000000000001"/>
    <x v="14"/>
  </r>
  <r>
    <d v="2020-04-13T16:00:00"/>
    <n v="0.74"/>
    <n v="0.17199999999999999"/>
    <x v="15"/>
  </r>
  <r>
    <d v="2020-04-13T17:00:00"/>
    <n v="0.77100000000000002"/>
    <n v="0.15"/>
    <x v="16"/>
  </r>
  <r>
    <d v="2020-04-13T18:00:00"/>
    <n v="1.198"/>
    <n v="1.0999999999999999E-2"/>
    <x v="17"/>
  </r>
  <r>
    <d v="2020-04-13T19:00:00"/>
    <n v="1.2769999999999999"/>
    <n v="1.7000000000000001E-2"/>
    <x v="18"/>
  </r>
  <r>
    <d v="2020-04-13T20:00:00"/>
    <n v="1.177"/>
    <n v="0"/>
    <x v="19"/>
  </r>
  <r>
    <d v="2020-04-13T21:00:00"/>
    <n v="1.0569999999999999"/>
    <n v="0"/>
    <x v="20"/>
  </r>
  <r>
    <d v="2020-04-13T22:00:00"/>
    <n v="1.0069999999999999"/>
    <n v="0"/>
    <x v="21"/>
  </r>
  <r>
    <d v="2020-04-13T23:00:00"/>
    <n v="1.3109999999999999"/>
    <n v="0"/>
    <x v="22"/>
  </r>
  <r>
    <d v="2020-04-13T00:00:00"/>
    <n v="1.851"/>
    <n v="0"/>
    <x v="23"/>
  </r>
  <r>
    <d v="2020-04-14T01:00:00"/>
    <n v="2.589"/>
    <n v="0"/>
    <x v="0"/>
  </r>
  <r>
    <d v="2020-04-14T02:00:00"/>
    <n v="0.69899999999999995"/>
    <n v="0"/>
    <x v="1"/>
  </r>
  <r>
    <d v="2020-04-14T03:00:00"/>
    <n v="0.78600000000000003"/>
    <n v="0"/>
    <x v="2"/>
  </r>
  <r>
    <d v="2020-04-14T04:00:00"/>
    <n v="0.33900000000000002"/>
    <n v="0"/>
    <x v="3"/>
  </r>
  <r>
    <d v="2020-04-14T05:00:00"/>
    <n v="0.28000000000000003"/>
    <n v="0"/>
    <x v="4"/>
  </r>
  <r>
    <d v="2020-04-14T06:00:00"/>
    <n v="0.30299999999999999"/>
    <n v="0"/>
    <x v="5"/>
  </r>
  <r>
    <d v="2020-04-14T07:00:00"/>
    <n v="0.14799999999999999"/>
    <n v="0.111"/>
    <x v="6"/>
  </r>
  <r>
    <d v="2020-04-14T08:00:00"/>
    <n v="9.7000000000000003E-2"/>
    <n v="0.997"/>
    <x v="7"/>
  </r>
  <r>
    <d v="2020-04-14T09:00:00"/>
    <n v="4.2999999999999997E-2"/>
    <n v="2.3170000000000002"/>
    <x v="8"/>
  </r>
  <r>
    <d v="2020-04-14T10:00:00"/>
    <n v="0.77800000000000002"/>
    <n v="1.913"/>
    <x v="9"/>
  </r>
  <r>
    <d v="2020-04-14T11:00:00"/>
    <n v="0.127"/>
    <n v="3.927"/>
    <x v="10"/>
  </r>
  <r>
    <d v="2020-04-14T12:00:00"/>
    <n v="0.68500000000000005"/>
    <n v="3.0640000000000001"/>
    <x v="11"/>
  </r>
  <r>
    <d v="2020-04-14T13:00:00"/>
    <n v="0.84499999999999997"/>
    <n v="2.2970000000000002"/>
    <x v="12"/>
  </r>
  <r>
    <d v="2020-04-14T14:00:00"/>
    <n v="0.161"/>
    <n v="4.0250000000000004"/>
    <x v="13"/>
  </r>
  <r>
    <d v="2020-04-14T15:00:00"/>
    <n v="8.0000000000000002E-3"/>
    <n v="3.9249999999999998"/>
    <x v="14"/>
  </r>
  <r>
    <d v="2020-04-14T16:00:00"/>
    <n v="0.86899999999999999"/>
    <n v="2.2149999999999999"/>
    <x v="15"/>
  </r>
  <r>
    <d v="2020-04-14T17:00:00"/>
    <n v="1.43"/>
    <n v="0.53800000000000003"/>
    <x v="16"/>
  </r>
  <r>
    <d v="2020-04-14T18:00:00"/>
    <n v="1.0489999999999999"/>
    <n v="0.26"/>
    <x v="17"/>
  </r>
  <r>
    <d v="2020-04-14T19:00:00"/>
    <n v="0.38"/>
    <n v="5.8000000000000003E-2"/>
    <x v="18"/>
  </r>
  <r>
    <d v="2020-04-14T20:00:00"/>
    <n v="0.70199999999999996"/>
    <n v="0"/>
    <x v="19"/>
  </r>
  <r>
    <d v="2020-04-14T21:00:00"/>
    <n v="1.5580000000000001"/>
    <n v="0"/>
    <x v="20"/>
  </r>
  <r>
    <d v="2020-04-14T22:00:00"/>
    <n v="1.256"/>
    <n v="0"/>
    <x v="21"/>
  </r>
  <r>
    <d v="2020-04-14T23:00:00"/>
    <n v="1.3280000000000001"/>
    <n v="0"/>
    <x v="22"/>
  </r>
  <r>
    <d v="2020-04-14T00:00:00"/>
    <n v="2.0619999999999998"/>
    <n v="0"/>
    <x v="23"/>
  </r>
  <r>
    <d v="2020-04-15T01:00:00"/>
    <n v="1.92"/>
    <n v="0"/>
    <x v="0"/>
  </r>
  <r>
    <d v="2020-04-15T02:00:00"/>
    <n v="1.357"/>
    <n v="0"/>
    <x v="1"/>
  </r>
  <r>
    <d v="2020-04-15T03:00:00"/>
    <n v="0.36199999999999999"/>
    <n v="0"/>
    <x v="2"/>
  </r>
  <r>
    <d v="2020-04-15T04:00:00"/>
    <n v="0.315"/>
    <n v="0"/>
    <x v="3"/>
  </r>
  <r>
    <d v="2020-04-15T05:00:00"/>
    <n v="0.36"/>
    <n v="0"/>
    <x v="4"/>
  </r>
  <r>
    <d v="2020-04-15T06:00:00"/>
    <n v="0.32200000000000001"/>
    <n v="0"/>
    <x v="5"/>
  </r>
  <r>
    <d v="2020-04-15T07:00:00"/>
    <n v="0.13500000000000001"/>
    <n v="8.5000000000000006E-2"/>
    <x v="6"/>
  </r>
  <r>
    <d v="2020-04-15T08:00:00"/>
    <n v="7.0000000000000001E-3"/>
    <n v="0.78100000000000003"/>
    <x v="7"/>
  </r>
  <r>
    <d v="2020-04-15T09:00:00"/>
    <n v="0.27"/>
    <n v="2.0270000000000001"/>
    <x v="8"/>
  </r>
  <r>
    <d v="2020-04-15T10:00:00"/>
    <n v="0.219"/>
    <n v="3.0419999999999998"/>
    <x v="9"/>
  </r>
  <r>
    <d v="2020-04-15T11:00:00"/>
    <n v="0.193"/>
    <n v="2.7770000000000001"/>
    <x v="10"/>
  </r>
  <r>
    <d v="2020-04-15T12:00:00"/>
    <n v="0.33800000000000002"/>
    <n v="1.3640000000000001"/>
    <x v="11"/>
  </r>
  <r>
    <d v="2020-04-15T13:00:00"/>
    <n v="1.089"/>
    <n v="2.11"/>
    <x v="12"/>
  </r>
  <r>
    <d v="2020-04-15T14:00:00"/>
    <n v="0.82899999999999996"/>
    <n v="2.1459999999999999"/>
    <x v="13"/>
  </r>
  <r>
    <d v="2020-04-15T15:00:00"/>
    <n v="0.17599999999999999"/>
    <n v="2.9159999999999999"/>
    <x v="14"/>
  </r>
  <r>
    <d v="2020-04-15T16:00:00"/>
    <n v="0.22800000000000001"/>
    <n v="1.9370000000000001"/>
    <x v="15"/>
  </r>
  <r>
    <d v="2020-04-15T17:00:00"/>
    <n v="0.22800000000000001"/>
    <n v="1.2989999999999999"/>
    <x v="16"/>
  </r>
  <r>
    <d v="2020-04-15T18:00:00"/>
    <n v="0.36499999999999999"/>
    <n v="0.20300000000000001"/>
    <x v="17"/>
  </r>
  <r>
    <d v="2020-04-15T19:00:00"/>
    <n v="0.55400000000000005"/>
    <n v="2.1999999999999999E-2"/>
    <x v="18"/>
  </r>
  <r>
    <d v="2020-04-15T20:00:00"/>
    <n v="0.72899999999999998"/>
    <n v="3.0000000000000001E-3"/>
    <x v="19"/>
  </r>
  <r>
    <d v="2020-04-15T21:00:00"/>
    <n v="1.2509999999999999"/>
    <n v="0"/>
    <x v="20"/>
  </r>
  <r>
    <d v="2020-04-15T22:00:00"/>
    <n v="1.2529999999999999"/>
    <n v="0"/>
    <x v="21"/>
  </r>
  <r>
    <d v="2020-04-15T23:00:00"/>
    <n v="1.488"/>
    <n v="0"/>
    <x v="22"/>
  </r>
  <r>
    <d v="2020-04-15T00:00:00"/>
    <n v="1.45"/>
    <n v="0"/>
    <x v="23"/>
  </r>
  <r>
    <d v="2020-04-16T01:00:00"/>
    <n v="2.7959999999999998"/>
    <n v="0"/>
    <x v="0"/>
  </r>
  <r>
    <d v="2020-04-16T02:00:00"/>
    <n v="1.9790000000000001"/>
    <n v="0"/>
    <x v="1"/>
  </r>
  <r>
    <d v="2020-04-16T03:00:00"/>
    <n v="1.8109999999999999"/>
    <n v="0"/>
    <x v="2"/>
  </r>
  <r>
    <d v="2020-04-16T04:00:00"/>
    <n v="0.56399999999999995"/>
    <n v="0"/>
    <x v="3"/>
  </r>
  <r>
    <d v="2020-04-16T05:00:00"/>
    <n v="0.95"/>
    <n v="0"/>
    <x v="4"/>
  </r>
  <r>
    <d v="2020-04-16T06:00:00"/>
    <n v="0.71199999999999997"/>
    <n v="0"/>
    <x v="5"/>
  </r>
  <r>
    <d v="2020-04-16T07:00:00"/>
    <n v="0.13800000000000001"/>
    <n v="0.16200000000000001"/>
    <x v="6"/>
  </r>
  <r>
    <d v="2020-04-16T08:00:00"/>
    <n v="7.9000000000000001E-2"/>
    <n v="0.94399999999999995"/>
    <x v="7"/>
  </r>
  <r>
    <d v="2020-04-16T09:00:00"/>
    <n v="0.04"/>
    <n v="2.8159999999999998"/>
    <x v="8"/>
  </r>
  <r>
    <d v="2020-04-16T10:00:00"/>
    <n v="3.6999999999999998E-2"/>
    <n v="4.5960000000000001"/>
    <x v="9"/>
  </r>
  <r>
    <d v="2020-04-16T11:00:00"/>
    <n v="0.161"/>
    <n v="4.1920000000000002"/>
    <x v="10"/>
  </r>
  <r>
    <d v="2020-04-16T12:00:00"/>
    <n v="0.03"/>
    <n v="5.2690000000000001"/>
    <x v="11"/>
  </r>
  <r>
    <d v="2020-04-16T13:00:00"/>
    <n v="0"/>
    <n v="5.968"/>
    <x v="12"/>
  </r>
  <r>
    <d v="2020-04-16T14:00:00"/>
    <n v="4.5999999999999999E-2"/>
    <n v="5.2759999999999998"/>
    <x v="13"/>
  </r>
  <r>
    <d v="2020-04-16T15:00:00"/>
    <n v="0.29899999999999999"/>
    <n v="3.9630000000000001"/>
    <x v="14"/>
  </r>
  <r>
    <d v="2020-04-16T16:00:00"/>
    <n v="2E-3"/>
    <n v="3.1789999999999998"/>
    <x v="15"/>
  </r>
  <r>
    <d v="2020-04-16T17:00:00"/>
    <n v="0.57999999999999996"/>
    <n v="1.121"/>
    <x v="16"/>
  </r>
  <r>
    <d v="2020-04-16T18:00:00"/>
    <n v="6.5000000000000002E-2"/>
    <n v="0.28899999999999998"/>
    <x v="17"/>
  </r>
  <r>
    <d v="2020-04-16T19:00:00"/>
    <n v="0.46500000000000002"/>
    <n v="0.08"/>
    <x v="18"/>
  </r>
  <r>
    <d v="2020-04-16T20:00:00"/>
    <n v="1.073"/>
    <n v="2E-3"/>
    <x v="19"/>
  </r>
  <r>
    <d v="2020-04-16T21:00:00"/>
    <n v="0.84699999999999998"/>
    <n v="0"/>
    <x v="20"/>
  </r>
  <r>
    <d v="2020-04-16T22:00:00"/>
    <n v="0.91700000000000004"/>
    <n v="0"/>
    <x v="21"/>
  </r>
  <r>
    <d v="2020-04-16T23:00:00"/>
    <n v="0.96099999999999997"/>
    <n v="0"/>
    <x v="22"/>
  </r>
  <r>
    <d v="2020-04-16T00:00:00"/>
    <n v="2.181"/>
    <n v="0"/>
    <x v="23"/>
  </r>
  <r>
    <d v="2020-04-17T01:00:00"/>
    <n v="1.3839999999999999"/>
    <n v="0"/>
    <x v="0"/>
  </r>
  <r>
    <d v="2020-04-17T02:00:00"/>
    <n v="0.44600000000000001"/>
    <n v="0"/>
    <x v="1"/>
  </r>
  <r>
    <d v="2020-04-17T03:00:00"/>
    <n v="0.46800000000000003"/>
    <n v="0"/>
    <x v="2"/>
  </r>
  <r>
    <d v="2020-04-17T04:00:00"/>
    <n v="0.47499999999999998"/>
    <n v="0"/>
    <x v="3"/>
  </r>
  <r>
    <d v="2020-04-17T05:00:00"/>
    <n v="0.40400000000000003"/>
    <n v="0"/>
    <x v="4"/>
  </r>
  <r>
    <d v="2020-04-17T06:00:00"/>
    <n v="1.546"/>
    <n v="0"/>
    <x v="5"/>
  </r>
  <r>
    <d v="2020-04-17T07:00:00"/>
    <n v="6.5000000000000002E-2"/>
    <n v="0.22600000000000001"/>
    <x v="6"/>
  </r>
  <r>
    <d v="2020-04-17T08:00:00"/>
    <n v="0"/>
    <n v="0.89"/>
    <x v="7"/>
  </r>
  <r>
    <d v="2020-04-17T09:00:00"/>
    <n v="0.23400000000000001"/>
    <n v="2.484"/>
    <x v="8"/>
  </r>
  <r>
    <d v="2020-04-17T10:00:00"/>
    <n v="1E-3"/>
    <n v="4.093"/>
    <x v="9"/>
  </r>
  <r>
    <d v="2020-04-17T11:00:00"/>
    <n v="0"/>
    <n v="5.3090000000000002"/>
    <x v="10"/>
  </r>
  <r>
    <d v="2020-04-17T12:00:00"/>
    <n v="1.2E-2"/>
    <n v="5.0490000000000004"/>
    <x v="11"/>
  </r>
  <r>
    <d v="2020-04-17T13:00:00"/>
    <n v="1E-3"/>
    <n v="5.6020000000000003"/>
    <x v="12"/>
  </r>
  <r>
    <d v="2020-04-17T14:00:00"/>
    <n v="0"/>
    <n v="3.88"/>
    <x v="13"/>
  </r>
  <r>
    <d v="2020-04-17T15:00:00"/>
    <n v="0.126"/>
    <n v="2.9169999999999998"/>
    <x v="14"/>
  </r>
  <r>
    <d v="2020-04-17T16:00:00"/>
    <n v="0.57299999999999995"/>
    <n v="1.169"/>
    <x v="15"/>
  </r>
  <r>
    <d v="2020-04-17T17:00:00"/>
    <n v="9.0999999999999998E-2"/>
    <n v="0.46500000000000002"/>
    <x v="16"/>
  </r>
  <r>
    <d v="2020-04-17T18:00:00"/>
    <n v="0.216"/>
    <n v="0.32600000000000001"/>
    <x v="17"/>
  </r>
  <r>
    <d v="2020-04-17T19:00:00"/>
    <n v="1.1419999999999999"/>
    <n v="4.2000000000000003E-2"/>
    <x v="18"/>
  </r>
  <r>
    <d v="2020-04-17T20:00:00"/>
    <n v="1.4"/>
    <n v="8.0000000000000002E-3"/>
    <x v="19"/>
  </r>
  <r>
    <d v="2020-04-17T21:00:00"/>
    <n v="1.157"/>
    <n v="0"/>
    <x v="20"/>
  </r>
  <r>
    <d v="2020-04-17T22:00:00"/>
    <n v="1.2350000000000001"/>
    <n v="0"/>
    <x v="21"/>
  </r>
  <r>
    <d v="2020-04-17T23:00:00"/>
    <n v="0.95699999999999996"/>
    <n v="0"/>
    <x v="22"/>
  </r>
  <r>
    <d v="2020-04-17T00:00:00"/>
    <n v="0.96099999999999997"/>
    <n v="0"/>
    <x v="23"/>
  </r>
  <r>
    <d v="2020-04-18T01:00:00"/>
    <n v="2.4340000000000002"/>
    <n v="0"/>
    <x v="0"/>
  </r>
  <r>
    <d v="2020-04-18T02:00:00"/>
    <n v="2.2930000000000001"/>
    <n v="0"/>
    <x v="1"/>
  </r>
  <r>
    <d v="2020-04-18T03:00:00"/>
    <n v="0.38900000000000001"/>
    <n v="0"/>
    <x v="2"/>
  </r>
  <r>
    <d v="2020-04-18T04:00:00"/>
    <n v="0.42699999999999999"/>
    <n v="0"/>
    <x v="3"/>
  </r>
  <r>
    <d v="2020-04-18T05:00:00"/>
    <n v="0.32100000000000001"/>
    <n v="0"/>
    <x v="4"/>
  </r>
  <r>
    <d v="2020-04-18T06:00:00"/>
    <n v="0.56999999999999995"/>
    <n v="0"/>
    <x v="5"/>
  </r>
  <r>
    <d v="2020-04-18T07:00:00"/>
    <n v="0.09"/>
    <n v="0.217"/>
    <x v="6"/>
  </r>
  <r>
    <d v="2020-04-18T08:00:00"/>
    <n v="0"/>
    <n v="1.0309999999999999"/>
    <x v="7"/>
  </r>
  <r>
    <d v="2020-04-18T09:00:00"/>
    <n v="0"/>
    <n v="2.976"/>
    <x v="8"/>
  </r>
  <r>
    <d v="2020-04-18T10:00:00"/>
    <n v="0"/>
    <n v="4.6980000000000004"/>
    <x v="9"/>
  </r>
  <r>
    <d v="2020-04-18T11:00:00"/>
    <n v="0"/>
    <n v="5.1550000000000002"/>
    <x v="10"/>
  </r>
  <r>
    <d v="2020-04-18T12:00:00"/>
    <n v="4.8000000000000001E-2"/>
    <n v="5.2910000000000004"/>
    <x v="11"/>
  </r>
  <r>
    <d v="2020-04-18T13:00:00"/>
    <n v="5.0999999999999997E-2"/>
    <n v="5.2050000000000001"/>
    <x v="12"/>
  </r>
  <r>
    <d v="2020-04-18T14:00:00"/>
    <n v="0"/>
    <n v="5.2910000000000004"/>
    <x v="13"/>
  </r>
  <r>
    <d v="2020-04-18T15:00:00"/>
    <n v="0"/>
    <n v="4.4930000000000003"/>
    <x v="14"/>
  </r>
  <r>
    <d v="2020-04-18T16:00:00"/>
    <n v="2E-3"/>
    <n v="3.1389999999999998"/>
    <x v="15"/>
  </r>
  <r>
    <d v="2020-04-18T17:00:00"/>
    <n v="1.516"/>
    <n v="0.84"/>
    <x v="16"/>
  </r>
  <r>
    <d v="2020-04-18T18:00:00"/>
    <n v="1.6910000000000001"/>
    <n v="4.7E-2"/>
    <x v="17"/>
  </r>
  <r>
    <d v="2020-04-18T19:00:00"/>
    <n v="1.29"/>
    <n v="0"/>
    <x v="18"/>
  </r>
  <r>
    <d v="2020-04-18T20:00:00"/>
    <n v="1.0249999999999999"/>
    <n v="0"/>
    <x v="19"/>
  </r>
  <r>
    <d v="2020-04-18T21:00:00"/>
    <n v="1.3169999999999999"/>
    <n v="0"/>
    <x v="20"/>
  </r>
  <r>
    <d v="2020-04-18T22:00:00"/>
    <n v="0.79"/>
    <n v="0"/>
    <x v="21"/>
  </r>
  <r>
    <d v="2020-04-18T23:00:00"/>
    <n v="0.72699999999999998"/>
    <n v="0"/>
    <x v="22"/>
  </r>
  <r>
    <d v="2020-04-18T00:00:00"/>
    <n v="1.7669999999999999"/>
    <n v="0"/>
    <x v="23"/>
  </r>
  <r>
    <d v="2020-04-19T01:00:00"/>
    <n v="1.0780000000000001"/>
    <n v="0"/>
    <x v="0"/>
  </r>
  <r>
    <d v="2020-04-19T02:00:00"/>
    <n v="1.0349999999999999"/>
    <n v="0"/>
    <x v="1"/>
  </r>
  <r>
    <d v="2020-04-19T03:00:00"/>
    <n v="0.316"/>
    <n v="0"/>
    <x v="2"/>
  </r>
  <r>
    <d v="2020-04-19T04:00:00"/>
    <n v="0.32100000000000001"/>
    <n v="0"/>
    <x v="3"/>
  </r>
  <r>
    <d v="2020-04-19T05:00:00"/>
    <n v="0.38400000000000001"/>
    <n v="0"/>
    <x v="4"/>
  </r>
  <r>
    <d v="2020-04-19T06:00:00"/>
    <n v="0.64100000000000001"/>
    <n v="0"/>
    <x v="5"/>
  </r>
  <r>
    <d v="2020-04-19T07:00:00"/>
    <n v="0.20200000000000001"/>
    <n v="4.2999999999999997E-2"/>
    <x v="6"/>
  </r>
  <r>
    <d v="2020-04-19T08:00:00"/>
    <n v="2.5000000000000001E-2"/>
    <n v="0.32900000000000001"/>
    <x v="7"/>
  </r>
  <r>
    <d v="2020-04-19T09:00:00"/>
    <n v="3.0000000000000001E-3"/>
    <n v="0.443"/>
    <x v="8"/>
  </r>
  <r>
    <d v="2020-04-19T10:00:00"/>
    <n v="4.0000000000000001E-3"/>
    <n v="2.5110000000000001"/>
    <x v="9"/>
  </r>
  <r>
    <d v="2020-04-19T11:00:00"/>
    <n v="0.623"/>
    <n v="1.5009999999999999"/>
    <x v="10"/>
  </r>
  <r>
    <d v="2020-04-19T12:00:00"/>
    <n v="0.32800000000000001"/>
    <n v="1.0149999999999999"/>
    <x v="11"/>
  </r>
  <r>
    <d v="2020-04-19T13:00:00"/>
    <n v="0.129"/>
    <n v="3.7410000000000001"/>
    <x v="12"/>
  </r>
  <r>
    <d v="2020-04-19T14:00:00"/>
    <n v="1.4999999999999999E-2"/>
    <n v="3.7879999999999998"/>
    <x v="13"/>
  </r>
  <r>
    <d v="2020-04-19T15:00:00"/>
    <n v="0.09"/>
    <n v="3.5720000000000001"/>
    <x v="14"/>
  </r>
  <r>
    <d v="2020-04-19T16:00:00"/>
    <n v="4.4999999999999998E-2"/>
    <n v="2.6709999999999998"/>
    <x v="15"/>
  </r>
  <r>
    <d v="2020-04-19T17:00:00"/>
    <n v="7.9000000000000001E-2"/>
    <n v="1.1439999999999999"/>
    <x v="16"/>
  </r>
  <r>
    <d v="2020-04-19T18:00:00"/>
    <n v="0.55300000000000005"/>
    <n v="0.159"/>
    <x v="17"/>
  </r>
  <r>
    <d v="2020-04-19T19:00:00"/>
    <n v="0.79700000000000004"/>
    <n v="0"/>
    <x v="18"/>
  </r>
  <r>
    <d v="2020-04-19T20:00:00"/>
    <n v="1.1180000000000001"/>
    <n v="0"/>
    <x v="19"/>
  </r>
  <r>
    <d v="2020-04-19T21:00:00"/>
    <n v="1.1639999999999999"/>
    <n v="0"/>
    <x v="20"/>
  </r>
  <r>
    <d v="2020-04-19T22:00:00"/>
    <n v="1.0189999999999999"/>
    <n v="0"/>
    <x v="21"/>
  </r>
  <r>
    <d v="2020-04-19T23:00:00"/>
    <n v="1.484"/>
    <n v="0"/>
    <x v="22"/>
  </r>
  <r>
    <d v="2020-04-19T00:00:00"/>
    <n v="1.389"/>
    <n v="0"/>
    <x v="23"/>
  </r>
  <r>
    <d v="2020-04-20T01:00:00"/>
    <n v="0.61499999999999999"/>
    <n v="0"/>
    <x v="0"/>
  </r>
  <r>
    <d v="2020-04-20T02:00:00"/>
    <n v="0.61399999999999999"/>
    <n v="0"/>
    <x v="1"/>
  </r>
  <r>
    <d v="2020-04-20T03:00:00"/>
    <n v="1.129"/>
    <n v="0"/>
    <x v="2"/>
  </r>
  <r>
    <d v="2020-04-20T04:00:00"/>
    <n v="0.37"/>
    <n v="0"/>
    <x v="3"/>
  </r>
  <r>
    <d v="2020-04-20T05:00:00"/>
    <n v="0.38800000000000001"/>
    <n v="0"/>
    <x v="4"/>
  </r>
  <r>
    <d v="2020-04-20T06:00:00"/>
    <n v="0.35899999999999999"/>
    <n v="0"/>
    <x v="5"/>
  </r>
  <r>
    <d v="2020-04-20T07:00:00"/>
    <n v="0.20399999999999999"/>
    <n v="0.13900000000000001"/>
    <x v="6"/>
  </r>
  <r>
    <d v="2020-04-20T08:00:00"/>
    <n v="0"/>
    <n v="1.085"/>
    <x v="7"/>
  </r>
  <r>
    <d v="2020-04-20T09:00:00"/>
    <n v="0"/>
    <n v="3"/>
    <x v="8"/>
  </r>
  <r>
    <d v="2020-04-20T10:00:00"/>
    <n v="0"/>
    <n v="4.8410000000000002"/>
    <x v="9"/>
  </r>
  <r>
    <d v="2020-04-20T11:00:00"/>
    <n v="3.1E-2"/>
    <n v="4.968"/>
    <x v="10"/>
  </r>
  <r>
    <d v="2020-04-20T12:00:00"/>
    <n v="3.2000000000000001E-2"/>
    <n v="5.7080000000000002"/>
    <x v="11"/>
  </r>
  <r>
    <d v="2020-04-20T13:00:00"/>
    <n v="0"/>
    <n v="5.9420000000000002"/>
    <x v="12"/>
  </r>
  <r>
    <d v="2020-04-20T14:00:00"/>
    <n v="0"/>
    <n v="5.8380000000000001"/>
    <x v="13"/>
  </r>
  <r>
    <d v="2020-04-20T15:00:00"/>
    <n v="0"/>
    <n v="4.7510000000000003"/>
    <x v="14"/>
  </r>
  <r>
    <d v="2020-04-20T16:00:00"/>
    <n v="0.22500000000000001"/>
    <n v="3.1429999999999998"/>
    <x v="15"/>
  </r>
  <r>
    <d v="2020-04-20T17:00:00"/>
    <n v="0.19600000000000001"/>
    <n v="1.411"/>
    <x v="16"/>
  </r>
  <r>
    <d v="2020-04-20T18:00:00"/>
    <n v="0.26"/>
    <n v="0.25900000000000001"/>
    <x v="17"/>
  </r>
  <r>
    <d v="2020-04-20T19:00:00"/>
    <n v="0.65400000000000003"/>
    <n v="5.8000000000000003E-2"/>
    <x v="18"/>
  </r>
  <r>
    <d v="2020-04-20T20:00:00"/>
    <n v="0.81699999999999995"/>
    <n v="3.0000000000000001E-3"/>
    <x v="19"/>
  </r>
  <r>
    <d v="2020-04-20T21:00:00"/>
    <n v="0.64600000000000002"/>
    <n v="0"/>
    <x v="20"/>
  </r>
  <r>
    <d v="2020-04-20T22:00:00"/>
    <n v="0.877"/>
    <n v="0"/>
    <x v="21"/>
  </r>
  <r>
    <d v="2020-04-20T23:00:00"/>
    <n v="0.76800000000000002"/>
    <n v="0"/>
    <x v="22"/>
  </r>
  <r>
    <d v="2020-04-20T00:00:00"/>
    <n v="0.80600000000000005"/>
    <n v="0"/>
    <x v="23"/>
  </r>
  <r>
    <d v="2020-04-21T01:00:00"/>
    <n v="0.63800000000000001"/>
    <n v="0"/>
    <x v="0"/>
  </r>
  <r>
    <d v="2020-04-21T02:00:00"/>
    <n v="0.53500000000000003"/>
    <n v="0"/>
    <x v="1"/>
  </r>
  <r>
    <d v="2020-04-21T03:00:00"/>
    <n v="0.502"/>
    <n v="0"/>
    <x v="2"/>
  </r>
  <r>
    <d v="2020-04-21T04:00:00"/>
    <n v="0.64400000000000002"/>
    <n v="0"/>
    <x v="3"/>
  </r>
  <r>
    <d v="2020-04-21T05:00:00"/>
    <n v="0.41299999999999998"/>
    <n v="0"/>
    <x v="4"/>
  </r>
  <r>
    <d v="2020-04-21T06:00:00"/>
    <n v="0.317"/>
    <n v="0"/>
    <x v="5"/>
  </r>
  <r>
    <d v="2020-04-21T07:00:00"/>
    <n v="9.7000000000000003E-2"/>
    <n v="0.219"/>
    <x v="6"/>
  </r>
  <r>
    <d v="2020-04-21T08:00:00"/>
    <n v="0"/>
    <n v="1.0589999999999999"/>
    <x v="7"/>
  </r>
  <r>
    <d v="2020-04-21T09:00:00"/>
    <n v="0"/>
    <n v="2.919"/>
    <x v="8"/>
  </r>
  <r>
    <d v="2020-04-21T10:00:00"/>
    <n v="0"/>
    <n v="4.7389999999999999"/>
    <x v="9"/>
  </r>
  <r>
    <d v="2020-04-21T11:00:00"/>
    <n v="0"/>
    <n v="5.4859999999999998"/>
    <x v="10"/>
  </r>
  <r>
    <d v="2020-04-21T12:00:00"/>
    <n v="0"/>
    <n v="5.9569999999999999"/>
    <x v="11"/>
  </r>
  <r>
    <d v="2020-04-21T13:00:00"/>
    <n v="8.4000000000000005E-2"/>
    <n v="5.3920000000000003"/>
    <x v="12"/>
  </r>
  <r>
    <d v="2020-04-21T14:00:00"/>
    <n v="5.3999999999999999E-2"/>
    <n v="5.3979999999999997"/>
    <x v="13"/>
  </r>
  <r>
    <d v="2020-04-21T15:00:00"/>
    <n v="0"/>
    <n v="4.9880000000000004"/>
    <x v="14"/>
  </r>
  <r>
    <d v="2020-04-21T16:00:00"/>
    <n v="0.10100000000000001"/>
    <n v="3.2789999999999999"/>
    <x v="15"/>
  </r>
  <r>
    <d v="2020-04-21T17:00:00"/>
    <n v="5.3999999999999999E-2"/>
    <n v="1.6060000000000001"/>
    <x v="16"/>
  </r>
  <r>
    <d v="2020-04-21T18:00:00"/>
    <n v="0.32500000000000001"/>
    <n v="0.36099999999999999"/>
    <x v="17"/>
  </r>
  <r>
    <d v="2020-04-21T19:00:00"/>
    <n v="0.88700000000000001"/>
    <n v="1.4999999999999999E-2"/>
    <x v="18"/>
  </r>
  <r>
    <d v="2020-04-21T20:00:00"/>
    <n v="0.80800000000000005"/>
    <n v="5.0000000000000001E-3"/>
    <x v="19"/>
  </r>
  <r>
    <d v="2020-04-21T21:00:00"/>
    <n v="0.81599999999999995"/>
    <n v="0"/>
    <x v="20"/>
  </r>
  <r>
    <d v="2020-04-21T22:00:00"/>
    <n v="1.3340000000000001"/>
    <n v="0"/>
    <x v="21"/>
  </r>
  <r>
    <d v="2020-04-21T23:00:00"/>
    <n v="0.80600000000000005"/>
    <n v="0"/>
    <x v="22"/>
  </r>
  <r>
    <d v="2020-04-21T00:00:00"/>
    <n v="1.903"/>
    <n v="0"/>
    <x v="23"/>
  </r>
  <r>
    <d v="2020-04-22T01:00:00"/>
    <n v="0.92500000000000004"/>
    <n v="0"/>
    <x v="0"/>
  </r>
  <r>
    <d v="2020-04-22T02:00:00"/>
    <n v="0.38900000000000001"/>
    <n v="0"/>
    <x v="1"/>
  </r>
  <r>
    <d v="2020-04-22T03:00:00"/>
    <n v="0.307"/>
    <n v="0"/>
    <x v="2"/>
  </r>
  <r>
    <d v="2020-04-22T04:00:00"/>
    <n v="1.2250000000000001"/>
    <n v="0"/>
    <x v="3"/>
  </r>
  <r>
    <d v="2020-04-22T05:00:00"/>
    <n v="0.90400000000000003"/>
    <n v="0"/>
    <x v="4"/>
  </r>
  <r>
    <d v="2020-04-22T06:00:00"/>
    <n v="0.35899999999999999"/>
    <n v="0"/>
    <x v="5"/>
  </r>
  <r>
    <d v="2020-04-22T07:00:00"/>
    <n v="9.1999999999999998E-2"/>
    <n v="0.192"/>
    <x v="6"/>
  </r>
  <r>
    <d v="2020-04-22T08:00:00"/>
    <n v="0"/>
    <n v="1.036"/>
    <x v="7"/>
  </r>
  <r>
    <d v="2020-04-22T09:00:00"/>
    <n v="0"/>
    <n v="2.903"/>
    <x v="8"/>
  </r>
  <r>
    <d v="2020-04-22T10:00:00"/>
    <n v="0.30099999999999999"/>
    <n v="4.0199999999999996"/>
    <x v="9"/>
  </r>
  <r>
    <d v="2020-04-22T11:00:00"/>
    <n v="0.112"/>
    <n v="3.4590000000000001"/>
    <x v="10"/>
  </r>
  <r>
    <d v="2020-04-22T12:00:00"/>
    <n v="1E-3"/>
    <n v="2.7829999999999999"/>
    <x v="11"/>
  </r>
  <r>
    <d v="2020-04-22T13:00:00"/>
    <n v="0.48599999999999999"/>
    <n v="3.6419999999999999"/>
    <x v="12"/>
  </r>
  <r>
    <d v="2020-04-22T14:00:00"/>
    <n v="0.17399999999999999"/>
    <n v="3.76"/>
    <x v="13"/>
  </r>
  <r>
    <d v="2020-04-22T15:00:00"/>
    <n v="0.31900000000000001"/>
    <n v="3.0169999999999999"/>
    <x v="14"/>
  </r>
  <r>
    <d v="2020-04-22T16:00:00"/>
    <n v="4.5999999999999999E-2"/>
    <n v="2.2589999999999999"/>
    <x v="15"/>
  </r>
  <r>
    <d v="2020-04-22T17:00:00"/>
    <n v="0.06"/>
    <n v="1.3839999999999999"/>
    <x v="16"/>
  </r>
  <r>
    <d v="2020-04-22T18:00:00"/>
    <n v="0.157"/>
    <n v="0.30199999999999999"/>
    <x v="17"/>
  </r>
  <r>
    <d v="2020-04-22T19:00:00"/>
    <n v="0.77900000000000003"/>
    <n v="2E-3"/>
    <x v="18"/>
  </r>
  <r>
    <d v="2020-04-22T20:00:00"/>
    <n v="0.85299999999999998"/>
    <n v="0"/>
    <x v="19"/>
  </r>
  <r>
    <d v="2020-04-22T21:00:00"/>
    <n v="1.2310000000000001"/>
    <n v="0"/>
    <x v="20"/>
  </r>
  <r>
    <d v="2020-04-22T22:00:00"/>
    <n v="1.6830000000000001"/>
    <n v="0"/>
    <x v="21"/>
  </r>
  <r>
    <d v="2020-04-22T23:00:00"/>
    <n v="1.171"/>
    <n v="0"/>
    <x v="22"/>
  </r>
  <r>
    <d v="2020-04-22T00:00:00"/>
    <n v="1.081"/>
    <n v="0"/>
    <x v="23"/>
  </r>
  <r>
    <d v="2020-04-23T01:00:00"/>
    <n v="1.234"/>
    <n v="0"/>
    <x v="0"/>
  </r>
  <r>
    <d v="2020-04-23T02:00:00"/>
    <n v="1.7050000000000001"/>
    <n v="0"/>
    <x v="1"/>
  </r>
  <r>
    <d v="2020-04-23T03:00:00"/>
    <n v="0.36"/>
    <n v="0"/>
    <x v="2"/>
  </r>
  <r>
    <d v="2020-04-23T04:00:00"/>
    <n v="0.41399999999999998"/>
    <n v="0"/>
    <x v="3"/>
  </r>
  <r>
    <d v="2020-04-23T05:00:00"/>
    <n v="0.79"/>
    <n v="0"/>
    <x v="4"/>
  </r>
  <r>
    <d v="2020-04-23T06:00:00"/>
    <n v="1.113"/>
    <n v="0"/>
    <x v="5"/>
  </r>
  <r>
    <d v="2020-04-23T07:00:00"/>
    <n v="7.6999999999999999E-2"/>
    <n v="0.23899999999999999"/>
    <x v="6"/>
  </r>
  <r>
    <d v="2020-04-23T08:00:00"/>
    <n v="0"/>
    <n v="1.04"/>
    <x v="7"/>
  </r>
  <r>
    <d v="2020-04-23T09:00:00"/>
    <n v="0"/>
    <n v="2.7170000000000001"/>
    <x v="8"/>
  </r>
  <r>
    <d v="2020-04-23T10:00:00"/>
    <n v="0.11799999999999999"/>
    <n v="3.9689999999999999"/>
    <x v="9"/>
  </r>
  <r>
    <d v="2020-04-23T11:00:00"/>
    <n v="0.04"/>
    <n v="4.4649999999999999"/>
    <x v="10"/>
  </r>
  <r>
    <d v="2020-04-23T12:00:00"/>
    <n v="9.4E-2"/>
    <n v="4.8979999999999997"/>
    <x v="11"/>
  </r>
  <r>
    <d v="2020-04-23T13:00:00"/>
    <n v="0"/>
    <n v="5.4809999999999999"/>
    <x v="12"/>
  </r>
  <r>
    <d v="2020-04-23T14:00:00"/>
    <n v="0"/>
    <n v="4.38"/>
    <x v="13"/>
  </r>
  <r>
    <d v="2020-04-23T15:00:00"/>
    <n v="0"/>
    <n v="3.8740000000000001"/>
    <x v="14"/>
  </r>
  <r>
    <d v="2020-04-23T16:00:00"/>
    <n v="0.20899999999999999"/>
    <n v="2.3439999999999999"/>
    <x v="15"/>
  </r>
  <r>
    <d v="2020-04-23T17:00:00"/>
    <n v="5.0000000000000001E-3"/>
    <n v="1.272"/>
    <x v="16"/>
  </r>
  <r>
    <d v="2020-04-23T18:00:00"/>
    <n v="0.42199999999999999"/>
    <n v="0.154"/>
    <x v="17"/>
  </r>
  <r>
    <d v="2020-04-23T19:00:00"/>
    <n v="0.69"/>
    <n v="0.01"/>
    <x v="18"/>
  </r>
  <r>
    <d v="2020-04-23T20:00:00"/>
    <n v="1.41"/>
    <n v="0"/>
    <x v="19"/>
  </r>
  <r>
    <d v="2020-04-23T21:00:00"/>
    <n v="2.6549999999999998"/>
    <n v="0"/>
    <x v="20"/>
  </r>
  <r>
    <d v="2020-04-23T22:00:00"/>
    <n v="1.02"/>
    <n v="0"/>
    <x v="21"/>
  </r>
  <r>
    <d v="2020-04-23T23:00:00"/>
    <n v="2.0430000000000001"/>
    <n v="0"/>
    <x v="22"/>
  </r>
  <r>
    <d v="2020-04-23T00:00:00"/>
    <n v="1.2969999999999999"/>
    <n v="0"/>
    <x v="23"/>
  </r>
  <r>
    <d v="2020-04-24T01:00:00"/>
    <n v="1.357"/>
    <n v="0"/>
    <x v="0"/>
  </r>
  <r>
    <d v="2020-04-24T02:00:00"/>
    <n v="0.38100000000000001"/>
    <n v="0"/>
    <x v="1"/>
  </r>
  <r>
    <d v="2020-04-24T03:00:00"/>
    <n v="0.442"/>
    <n v="0"/>
    <x v="2"/>
  </r>
  <r>
    <d v="2020-04-24T04:00:00"/>
    <n v="0.375"/>
    <n v="0"/>
    <x v="3"/>
  </r>
  <r>
    <d v="2020-04-24T05:00:00"/>
    <n v="0.38500000000000001"/>
    <n v="0"/>
    <x v="4"/>
  </r>
  <r>
    <d v="2020-04-24T06:00:00"/>
    <n v="0.28799999999999998"/>
    <n v="0"/>
    <x v="5"/>
  </r>
  <r>
    <d v="2020-04-24T07:00:00"/>
    <n v="0.05"/>
    <n v="0.28199999999999997"/>
    <x v="6"/>
  </r>
  <r>
    <d v="2020-04-24T08:00:00"/>
    <n v="0"/>
    <n v="0.97699999999999998"/>
    <x v="7"/>
  </r>
  <r>
    <d v="2020-04-24T09:00:00"/>
    <n v="1.2999999999999999E-2"/>
    <n v="2.4359999999999999"/>
    <x v="8"/>
  </r>
  <r>
    <d v="2020-04-24T10:00:00"/>
    <n v="0.11600000000000001"/>
    <n v="4.3550000000000004"/>
    <x v="9"/>
  </r>
  <r>
    <d v="2020-04-24T11:00:00"/>
    <n v="2.1999999999999999E-2"/>
    <n v="5.0119999999999996"/>
    <x v="10"/>
  </r>
  <r>
    <d v="2020-04-24T12:00:00"/>
    <n v="0"/>
    <n v="5.2729999999999997"/>
    <x v="11"/>
  </r>
  <r>
    <d v="2020-04-24T13:00:00"/>
    <n v="6.8000000000000005E-2"/>
    <n v="4.03"/>
    <x v="12"/>
  </r>
  <r>
    <d v="2020-04-24T14:00:00"/>
    <n v="0.72899999999999998"/>
    <n v="2.8260000000000001"/>
    <x v="13"/>
  </r>
  <r>
    <d v="2020-04-24T15:00:00"/>
    <n v="0.32600000000000001"/>
    <n v="2.9089999999999998"/>
    <x v="14"/>
  </r>
  <r>
    <d v="2020-04-24T16:00:00"/>
    <n v="0"/>
    <n v="2.8889999999999998"/>
    <x v="15"/>
  </r>
  <r>
    <d v="2020-04-24T17:00:00"/>
    <n v="3.9E-2"/>
    <n v="1.4670000000000001"/>
    <x v="16"/>
  </r>
  <r>
    <d v="2020-04-24T18:00:00"/>
    <n v="8.8999999999999996E-2"/>
    <n v="0.40600000000000003"/>
    <x v="17"/>
  </r>
  <r>
    <d v="2020-04-24T19:00:00"/>
    <n v="0.30499999999999999"/>
    <n v="8.2000000000000003E-2"/>
    <x v="18"/>
  </r>
  <r>
    <d v="2020-04-24T20:00:00"/>
    <n v="0.63200000000000001"/>
    <n v="0"/>
    <x v="19"/>
  </r>
  <r>
    <d v="2020-04-24T21:00:00"/>
    <n v="0.753"/>
    <n v="0"/>
    <x v="20"/>
  </r>
  <r>
    <d v="2020-04-24T22:00:00"/>
    <n v="0.82299999999999995"/>
    <n v="0"/>
    <x v="21"/>
  </r>
  <r>
    <d v="2020-04-24T23:00:00"/>
    <n v="0.71399999999999997"/>
    <n v="0"/>
    <x v="22"/>
  </r>
  <r>
    <d v="2020-04-24T00:00:00"/>
    <n v="0.76600000000000001"/>
    <n v="0"/>
    <x v="23"/>
  </r>
  <r>
    <d v="2020-04-25T01:00:00"/>
    <n v="1.6459999999999999"/>
    <n v="0"/>
    <x v="0"/>
  </r>
  <r>
    <d v="2020-04-25T02:00:00"/>
    <n v="0.32800000000000001"/>
    <n v="0"/>
    <x v="1"/>
  </r>
  <r>
    <d v="2020-04-25T03:00:00"/>
    <n v="0.82"/>
    <n v="0"/>
    <x v="2"/>
  </r>
  <r>
    <d v="2020-04-25T04:00:00"/>
    <n v="0.52400000000000002"/>
    <n v="0"/>
    <x v="3"/>
  </r>
  <r>
    <d v="2020-04-25T05:00:00"/>
    <n v="0.378"/>
    <n v="0"/>
    <x v="4"/>
  </r>
  <r>
    <d v="2020-04-25T06:00:00"/>
    <n v="0.34300000000000003"/>
    <n v="0"/>
    <x v="5"/>
  </r>
  <r>
    <d v="2020-04-25T07:00:00"/>
    <n v="9.7000000000000003E-2"/>
    <n v="0.17299999999999999"/>
    <x v="6"/>
  </r>
  <r>
    <d v="2020-04-25T08:00:00"/>
    <n v="0"/>
    <n v="0.81200000000000006"/>
    <x v="7"/>
  </r>
  <r>
    <d v="2020-04-25T09:00:00"/>
    <n v="0"/>
    <n v="2.6890000000000001"/>
    <x v="8"/>
  </r>
  <r>
    <d v="2020-04-25T10:00:00"/>
    <n v="0"/>
    <n v="4.4139999999999997"/>
    <x v="9"/>
  </r>
  <r>
    <d v="2020-04-25T11:00:00"/>
    <n v="0.19"/>
    <n v="1.5069999999999999"/>
    <x v="10"/>
  </r>
  <r>
    <d v="2020-04-25T12:00:00"/>
    <n v="0.371"/>
    <n v="3.08"/>
    <x v="11"/>
  </r>
  <r>
    <d v="2020-04-25T13:00:00"/>
    <n v="3.2000000000000001E-2"/>
    <n v="3.5070000000000001"/>
    <x v="12"/>
  </r>
  <r>
    <d v="2020-04-25T14:00:00"/>
    <n v="3.5999999999999997E-2"/>
    <n v="1.9390000000000001"/>
    <x v="13"/>
  </r>
  <r>
    <d v="2020-04-25T15:00:00"/>
    <n v="0.224"/>
    <n v="1.1319999999999999"/>
    <x v="14"/>
  </r>
  <r>
    <d v="2020-04-25T16:00:00"/>
    <n v="1.5109999999999999"/>
    <n v="0.20399999999999999"/>
    <x v="15"/>
  </r>
  <r>
    <d v="2020-04-25T17:00:00"/>
    <n v="1.1419999999999999"/>
    <n v="0.64"/>
    <x v="16"/>
  </r>
  <r>
    <d v="2020-04-25T18:00:00"/>
    <n v="0.60699999999999998"/>
    <n v="8.3000000000000004E-2"/>
    <x v="17"/>
  </r>
  <r>
    <d v="2020-04-25T19:00:00"/>
    <n v="1.552"/>
    <n v="0"/>
    <x v="18"/>
  </r>
  <r>
    <d v="2020-04-25T20:00:00"/>
    <n v="1.6619999999999999"/>
    <n v="0"/>
    <x v="19"/>
  </r>
  <r>
    <d v="2020-04-25T21:00:00"/>
    <n v="2.331"/>
    <n v="0"/>
    <x v="20"/>
  </r>
  <r>
    <d v="2020-04-25T22:00:00"/>
    <n v="1.397"/>
    <n v="0"/>
    <x v="21"/>
  </r>
  <r>
    <d v="2020-04-25T23:00:00"/>
    <n v="1.236"/>
    <n v="0"/>
    <x v="22"/>
  </r>
  <r>
    <d v="2020-04-25T00:00:00"/>
    <n v="1.69"/>
    <n v="0"/>
    <x v="23"/>
  </r>
  <r>
    <d v="2020-04-26T01:00:00"/>
    <n v="1.7689999999999999"/>
    <n v="0"/>
    <x v="0"/>
  </r>
  <r>
    <d v="2020-04-26T02:00:00"/>
    <n v="1.585"/>
    <n v="0"/>
    <x v="1"/>
  </r>
  <r>
    <d v="2020-04-26T03:00:00"/>
    <n v="0.56899999999999995"/>
    <n v="0"/>
    <x v="2"/>
  </r>
  <r>
    <d v="2020-04-26T04:00:00"/>
    <n v="1.181"/>
    <n v="0"/>
    <x v="3"/>
  </r>
  <r>
    <d v="2020-04-26T05:00:00"/>
    <n v="1.175"/>
    <n v="0"/>
    <x v="4"/>
  </r>
  <r>
    <d v="2020-04-26T06:00:00"/>
    <n v="0.40300000000000002"/>
    <n v="0"/>
    <x v="5"/>
  </r>
  <r>
    <d v="2020-04-26T07:00:00"/>
    <n v="0.108"/>
    <n v="0.23799999999999999"/>
    <x v="6"/>
  </r>
  <r>
    <d v="2020-04-26T08:00:00"/>
    <n v="0"/>
    <n v="0.85199999999999998"/>
    <x v="7"/>
  </r>
  <r>
    <d v="2020-04-26T09:00:00"/>
    <n v="0.127"/>
    <n v="2.6509999999999998"/>
    <x v="8"/>
  </r>
  <r>
    <d v="2020-04-26T10:00:00"/>
    <n v="0.624"/>
    <n v="2.089"/>
    <x v="9"/>
  </r>
  <r>
    <d v="2020-04-26T11:00:00"/>
    <n v="0"/>
    <n v="3.306"/>
    <x v="10"/>
  </r>
  <r>
    <d v="2020-04-26T12:00:00"/>
    <n v="5.3999999999999999E-2"/>
    <n v="4.2249999999999996"/>
    <x v="11"/>
  </r>
  <r>
    <d v="2020-04-26T13:00:00"/>
    <n v="0.68400000000000005"/>
    <n v="3.3849999999999998"/>
    <x v="12"/>
  </r>
  <r>
    <d v="2020-04-26T14:00:00"/>
    <n v="0.80600000000000005"/>
    <n v="1.631"/>
    <x v="13"/>
  </r>
  <r>
    <d v="2020-04-26T15:00:00"/>
    <n v="0.32100000000000001"/>
    <n v="0.78600000000000003"/>
    <x v="14"/>
  </r>
  <r>
    <d v="2020-04-26T16:00:00"/>
    <n v="0.51400000000000001"/>
    <n v="0.38300000000000001"/>
    <x v="15"/>
  </r>
  <r>
    <d v="2020-04-26T17:00:00"/>
    <n v="0.93200000000000005"/>
    <n v="0.46899999999999997"/>
    <x v="16"/>
  </r>
  <r>
    <d v="2020-04-26T18:00:00"/>
    <n v="1.5249999999999999"/>
    <n v="0.184"/>
    <x v="17"/>
  </r>
  <r>
    <d v="2020-04-26T19:00:00"/>
    <n v="0.61799999999999999"/>
    <n v="7.3999999999999996E-2"/>
    <x v="18"/>
  </r>
  <r>
    <d v="2020-04-26T20:00:00"/>
    <n v="1.169"/>
    <n v="0"/>
    <x v="19"/>
  </r>
  <r>
    <d v="2020-04-26T21:00:00"/>
    <n v="1.276"/>
    <n v="0"/>
    <x v="20"/>
  </r>
  <r>
    <d v="2020-04-26T22:00:00"/>
    <n v="1.9059999999999999"/>
    <n v="0"/>
    <x v="21"/>
  </r>
  <r>
    <d v="2020-04-26T23:00:00"/>
    <n v="1.502"/>
    <n v="0"/>
    <x v="22"/>
  </r>
  <r>
    <d v="2020-04-26T00:00:00"/>
    <n v="1.5549999999999999"/>
    <n v="0"/>
    <x v="23"/>
  </r>
  <r>
    <d v="2020-04-27T01:00:00"/>
    <n v="1.1499999999999999"/>
    <n v="0"/>
    <x v="0"/>
  </r>
  <r>
    <d v="2020-04-27T02:00:00"/>
    <n v="1.57"/>
    <n v="0"/>
    <x v="1"/>
  </r>
  <r>
    <d v="2020-04-27T03:00:00"/>
    <n v="1.89"/>
    <n v="0"/>
    <x v="2"/>
  </r>
  <r>
    <d v="2020-04-27T04:00:00"/>
    <n v="1.633"/>
    <n v="0"/>
    <x v="3"/>
  </r>
  <r>
    <d v="2020-04-27T05:00:00"/>
    <n v="0.79600000000000004"/>
    <n v="0"/>
    <x v="4"/>
  </r>
  <r>
    <d v="2020-04-27T06:00:00"/>
    <n v="0.99"/>
    <n v="0"/>
    <x v="5"/>
  </r>
  <r>
    <d v="2020-04-27T07:00:00"/>
    <n v="4.8000000000000001E-2"/>
    <n v="0.32700000000000001"/>
    <x v="6"/>
  </r>
  <r>
    <d v="2020-04-27T08:00:00"/>
    <n v="1E-3"/>
    <n v="1.091"/>
    <x v="7"/>
  </r>
  <r>
    <d v="2020-04-27T09:00:00"/>
    <n v="0"/>
    <n v="2.71"/>
    <x v="8"/>
  </r>
  <r>
    <d v="2020-04-27T10:00:00"/>
    <n v="8.8999999999999996E-2"/>
    <n v="4.3029999999999999"/>
    <x v="9"/>
  </r>
  <r>
    <d v="2020-04-27T11:00:00"/>
    <n v="1.2E-2"/>
    <n v="4.6539999999999999"/>
    <x v="10"/>
  </r>
  <r>
    <d v="2020-04-27T12:00:00"/>
    <n v="5.2999999999999999E-2"/>
    <n v="4.5490000000000004"/>
    <x v="11"/>
  </r>
  <r>
    <d v="2020-04-27T13:00:00"/>
    <n v="0.13900000000000001"/>
    <n v="4.2590000000000003"/>
    <x v="12"/>
  </r>
  <r>
    <d v="2020-04-27T14:00:00"/>
    <n v="1E-3"/>
    <n v="4.8899999999999997"/>
    <x v="13"/>
  </r>
  <r>
    <d v="2020-04-27T15:00:00"/>
    <n v="1.4E-2"/>
    <n v="4.8239999999999998"/>
    <x v="14"/>
  </r>
  <r>
    <d v="2020-04-27T16:00:00"/>
    <n v="0"/>
    <n v="3.1619999999999999"/>
    <x v="15"/>
  </r>
  <r>
    <d v="2020-04-27T17:00:00"/>
    <n v="1.2999999999999999E-2"/>
    <n v="1.248"/>
    <x v="16"/>
  </r>
  <r>
    <d v="2020-04-27T18:00:00"/>
    <n v="0.34300000000000003"/>
    <n v="0.14000000000000001"/>
    <x v="17"/>
  </r>
  <r>
    <d v="2020-04-27T19:00:00"/>
    <n v="0.66200000000000003"/>
    <n v="5.0000000000000001E-3"/>
    <x v="18"/>
  </r>
  <r>
    <d v="2020-04-27T20:00:00"/>
    <n v="1.331"/>
    <n v="0"/>
    <x v="19"/>
  </r>
  <r>
    <d v="2020-04-27T21:00:00"/>
    <n v="1.9419999999999999"/>
    <n v="0"/>
    <x v="20"/>
  </r>
  <r>
    <d v="2020-04-27T22:00:00"/>
    <n v="1.9390000000000001"/>
    <n v="0"/>
    <x v="21"/>
  </r>
  <r>
    <d v="2020-04-27T23:00:00"/>
    <n v="1.2070000000000001"/>
    <n v="0"/>
    <x v="22"/>
  </r>
  <r>
    <d v="2020-04-27T00:00:00"/>
    <n v="0.94499999999999995"/>
    <n v="0"/>
    <x v="23"/>
  </r>
  <r>
    <d v="2020-04-28T01:00:00"/>
    <n v="2.52"/>
    <n v="0"/>
    <x v="0"/>
  </r>
  <r>
    <d v="2020-04-28T02:00:00"/>
    <n v="0.59899999999999998"/>
    <n v="0"/>
    <x v="1"/>
  </r>
  <r>
    <d v="2020-04-28T03:00:00"/>
    <n v="1.3360000000000001"/>
    <n v="0"/>
    <x v="2"/>
  </r>
  <r>
    <d v="2020-04-28T04:00:00"/>
    <n v="1.1140000000000001"/>
    <n v="0"/>
    <x v="3"/>
  </r>
  <r>
    <d v="2020-04-28T05:00:00"/>
    <n v="1.5429999999999999"/>
    <n v="0"/>
    <x v="4"/>
  </r>
  <r>
    <d v="2020-04-28T06:00:00"/>
    <n v="0.42099999999999999"/>
    <n v="0"/>
    <x v="5"/>
  </r>
  <r>
    <d v="2020-04-28T07:00:00"/>
    <n v="5.3999999999999999E-2"/>
    <n v="0.26800000000000002"/>
    <x v="6"/>
  </r>
  <r>
    <d v="2020-04-28T08:00:00"/>
    <n v="3.7999999999999999E-2"/>
    <n v="1.1719999999999999"/>
    <x v="7"/>
  </r>
  <r>
    <d v="2020-04-28T09:00:00"/>
    <n v="0"/>
    <n v="2.976"/>
    <x v="8"/>
  </r>
  <r>
    <d v="2020-04-28T10:00:00"/>
    <n v="0"/>
    <n v="4.5860000000000003"/>
    <x v="9"/>
  </r>
  <r>
    <d v="2020-04-28T11:00:00"/>
    <n v="0"/>
    <n v="5.2430000000000003"/>
    <x v="10"/>
  </r>
  <r>
    <d v="2020-04-28T12:00:00"/>
    <n v="3.0000000000000001E-3"/>
    <n v="5.1619999999999999"/>
    <x v="11"/>
  </r>
  <r>
    <d v="2020-04-28T13:00:00"/>
    <n v="1.6E-2"/>
    <n v="2.7589999999999999"/>
    <x v="12"/>
  </r>
  <r>
    <d v="2020-04-28T14:00:00"/>
    <n v="0.25"/>
    <n v="3.5979999999999999"/>
    <x v="13"/>
  </r>
  <r>
    <d v="2020-04-28T15:00:00"/>
    <n v="1E-3"/>
    <n v="3.9119999999999999"/>
    <x v="14"/>
  </r>
  <r>
    <d v="2020-04-28T16:00:00"/>
    <n v="0.14799999999999999"/>
    <n v="0.501"/>
    <x v="15"/>
  </r>
  <r>
    <d v="2020-04-28T17:00:00"/>
    <n v="0.3"/>
    <n v="0.26800000000000002"/>
    <x v="16"/>
  </r>
  <r>
    <d v="2020-04-28T18:00:00"/>
    <n v="0.317"/>
    <n v="0.189"/>
    <x v="17"/>
  </r>
  <r>
    <d v="2020-04-28T19:00:00"/>
    <n v="0.65200000000000002"/>
    <n v="7.0999999999999994E-2"/>
    <x v="18"/>
  </r>
  <r>
    <d v="2020-04-28T20:00:00"/>
    <n v="0.54"/>
    <n v="1.2999999999999999E-2"/>
    <x v="19"/>
  </r>
  <r>
    <d v="2020-04-28T21:00:00"/>
    <n v="0.69299999999999995"/>
    <n v="0"/>
    <x v="20"/>
  </r>
  <r>
    <d v="2020-04-28T22:00:00"/>
    <n v="0.96"/>
    <n v="0"/>
    <x v="21"/>
  </r>
  <r>
    <d v="2020-04-28T23:00:00"/>
    <n v="1.056"/>
    <n v="0"/>
    <x v="22"/>
  </r>
  <r>
    <d v="2020-04-28T00:00:00"/>
    <n v="7.2229999999999999"/>
    <n v="0"/>
    <x v="23"/>
  </r>
  <r>
    <d v="2020-04-29T01:00:00"/>
    <n v="1.1930000000000001"/>
    <n v="0"/>
    <x v="0"/>
  </r>
  <r>
    <d v="2020-04-29T02:00:00"/>
    <n v="0.92500000000000004"/>
    <n v="0"/>
    <x v="1"/>
  </r>
  <r>
    <d v="2020-04-29T03:00:00"/>
    <n v="0.73299999999999998"/>
    <n v="0"/>
    <x v="2"/>
  </r>
  <r>
    <d v="2020-04-29T04:00:00"/>
    <n v="1.272"/>
    <n v="0"/>
    <x v="3"/>
  </r>
  <r>
    <d v="2020-04-29T05:00:00"/>
    <n v="0.35799999999999998"/>
    <n v="0"/>
    <x v="4"/>
  </r>
  <r>
    <d v="2020-04-29T06:00:00"/>
    <n v="0.33700000000000002"/>
    <n v="5.0000000000000001E-3"/>
    <x v="5"/>
  </r>
  <r>
    <d v="2020-04-29T07:00:00"/>
    <n v="5.7000000000000002E-2"/>
    <n v="0.25900000000000001"/>
    <x v="6"/>
  </r>
  <r>
    <d v="2020-04-29T08:00:00"/>
    <n v="0.13"/>
    <n v="0.70499999999999996"/>
    <x v="7"/>
  </r>
  <r>
    <d v="2020-04-29T09:00:00"/>
    <n v="1E-3"/>
    <n v="2.0499999999999998"/>
    <x v="8"/>
  </r>
  <r>
    <d v="2020-04-29T10:00:00"/>
    <n v="0"/>
    <n v="2.79"/>
    <x v="9"/>
  </r>
  <r>
    <d v="2020-04-29T11:00:00"/>
    <n v="0"/>
    <n v="3.2469999999999999"/>
    <x v="10"/>
  </r>
  <r>
    <d v="2020-04-29T12:00:00"/>
    <n v="0.39600000000000002"/>
    <n v="3.403"/>
    <x v="11"/>
  </r>
  <r>
    <d v="2020-04-29T13:00:00"/>
    <n v="0.80100000000000005"/>
    <n v="2.5299999999999998"/>
    <x v="12"/>
  </r>
  <r>
    <d v="2020-04-29T14:00:00"/>
    <n v="0.51800000000000002"/>
    <n v="2.7050000000000001"/>
    <x v="13"/>
  </r>
  <r>
    <d v="2020-04-29T15:00:00"/>
    <n v="1E-3"/>
    <n v="3.0939999999999999"/>
    <x v="14"/>
  </r>
  <r>
    <d v="2020-04-29T16:00:00"/>
    <n v="0.65700000000000003"/>
    <n v="8.8999999999999996E-2"/>
    <x v="15"/>
  </r>
  <r>
    <d v="2020-04-29T17:00:00"/>
    <n v="1.052"/>
    <n v="1E-3"/>
    <x v="16"/>
  </r>
  <r>
    <d v="2020-04-29T18:00:00"/>
    <n v="0.28599999999999998"/>
    <n v="0.21099999999999999"/>
    <x v="17"/>
  </r>
  <r>
    <d v="2020-04-29T19:00:00"/>
    <n v="0.39700000000000002"/>
    <n v="1E-3"/>
    <x v="18"/>
  </r>
  <r>
    <d v="2020-04-29T20:00:00"/>
    <n v="1.1559999999999999"/>
    <n v="0"/>
    <x v="19"/>
  </r>
  <r>
    <d v="2020-04-29T21:00:00"/>
    <n v="1.2370000000000001"/>
    <n v="0"/>
    <x v="20"/>
  </r>
  <r>
    <d v="2020-04-29T22:00:00"/>
    <n v="0.96099999999999997"/>
    <n v="0"/>
    <x v="21"/>
  </r>
  <r>
    <d v="2020-04-29T23:00:00"/>
    <n v="2.1080000000000001"/>
    <n v="0"/>
    <x v="22"/>
  </r>
  <r>
    <d v="2020-04-29T00:00:00"/>
    <n v="1.1619999999999999"/>
    <n v="0"/>
    <x v="23"/>
  </r>
  <r>
    <d v="2020-04-30T01:00:00"/>
    <n v="0.73"/>
    <n v="0"/>
    <x v="0"/>
  </r>
  <r>
    <d v="2020-04-30T02:00:00"/>
    <n v="0.95399999999999996"/>
    <n v="0"/>
    <x v="1"/>
  </r>
  <r>
    <d v="2020-04-30T03:00:00"/>
    <n v="1.177"/>
    <n v="0"/>
    <x v="2"/>
  </r>
  <r>
    <d v="2020-04-30T04:00:00"/>
    <n v="0.377"/>
    <n v="0"/>
    <x v="3"/>
  </r>
  <r>
    <d v="2020-04-30T05:00:00"/>
    <n v="0.439"/>
    <n v="0"/>
    <x v="4"/>
  </r>
  <r>
    <d v="2020-04-30T06:00:00"/>
    <n v="0.33200000000000002"/>
    <n v="0"/>
    <x v="5"/>
  </r>
  <r>
    <d v="2020-04-30T07:00:00"/>
    <n v="0.1"/>
    <n v="0.14299999999999999"/>
    <x v="6"/>
  </r>
  <r>
    <d v="2020-04-30T08:00:00"/>
    <n v="0.221"/>
    <n v="0.72"/>
    <x v="7"/>
  </r>
  <r>
    <d v="2020-04-30T09:00:00"/>
    <n v="4.0000000000000001E-3"/>
    <n v="2.7210000000000001"/>
    <x v="8"/>
  </r>
  <r>
    <d v="2020-04-30T10:00:00"/>
    <n v="0"/>
    <n v="3.734"/>
    <x v="9"/>
  </r>
  <r>
    <d v="2020-04-30T11:00:00"/>
    <n v="1.6E-2"/>
    <n v="4.4859999999999998"/>
    <x v="10"/>
  </r>
  <r>
    <d v="2020-04-30T12:00:00"/>
    <n v="0.126"/>
    <n v="4.5220000000000002"/>
    <x v="11"/>
  </r>
  <r>
    <d v="2020-04-30T13:00:00"/>
    <n v="0.309"/>
    <n v="3.3519999999999999"/>
    <x v="12"/>
  </r>
  <r>
    <d v="2020-04-30T14:00:00"/>
    <n v="0"/>
    <n v="5.23"/>
    <x v="13"/>
  </r>
  <r>
    <d v="2020-04-30T15:00:00"/>
    <n v="0"/>
    <n v="3.206"/>
    <x v="14"/>
  </r>
  <r>
    <d v="2020-04-30T16:00:00"/>
    <n v="0.26"/>
    <n v="1.0820000000000001"/>
    <x v="15"/>
  </r>
  <r>
    <d v="2020-04-30T17:00:00"/>
    <n v="0.13700000000000001"/>
    <n v="0.98199999999999998"/>
    <x v="16"/>
  </r>
  <r>
    <d v="2020-04-30T18:00:00"/>
    <n v="1.1990000000000001"/>
    <n v="0.33"/>
    <x v="17"/>
  </r>
  <r>
    <d v="2020-04-30T19:00:00"/>
    <n v="0.79900000000000004"/>
    <n v="0.05"/>
    <x v="18"/>
  </r>
  <r>
    <d v="2020-04-30T20:00:00"/>
    <n v="0.78200000000000003"/>
    <n v="0"/>
    <x v="19"/>
  </r>
  <r>
    <d v="2020-04-30T21:00:00"/>
    <n v="1.141"/>
    <n v="0"/>
    <x v="20"/>
  </r>
  <r>
    <d v="2020-04-30T22:00:00"/>
    <n v="1.2370000000000001"/>
    <n v="0"/>
    <x v="21"/>
  </r>
  <r>
    <d v="2020-04-30T23:00:00"/>
    <n v="0.80500000000000005"/>
    <n v="0"/>
    <x v="22"/>
  </r>
  <r>
    <d v="2020-04-30T00:00:00"/>
    <n v="0.70299999999999996"/>
    <n v="0"/>
    <x v="23"/>
  </r>
  <r>
    <d v="2020-05-01T01:00:00"/>
    <n v="2.657"/>
    <n v="0"/>
    <x v="0"/>
  </r>
  <r>
    <d v="2020-05-01T02:00:00"/>
    <n v="2.0249999999999999"/>
    <n v="0"/>
    <x v="1"/>
  </r>
  <r>
    <d v="2020-05-01T03:00:00"/>
    <n v="1.575"/>
    <n v="0"/>
    <x v="2"/>
  </r>
  <r>
    <d v="2020-05-01T04:00:00"/>
    <n v="0.48099999999999998"/>
    <n v="0"/>
    <x v="3"/>
  </r>
  <r>
    <d v="2020-05-01T05:00:00"/>
    <n v="0.48"/>
    <n v="0"/>
    <x v="4"/>
  </r>
  <r>
    <d v="2020-05-01T06:00:00"/>
    <n v="0.503"/>
    <n v="0"/>
    <x v="5"/>
  </r>
  <r>
    <d v="2020-05-01T07:00:00"/>
    <n v="0.501"/>
    <n v="1E-3"/>
    <x v="6"/>
  </r>
  <r>
    <d v="2020-05-01T08:00:00"/>
    <n v="0.84199999999999997"/>
    <n v="0.47699999999999998"/>
    <x v="7"/>
  </r>
  <r>
    <d v="2020-05-01T09:00:00"/>
    <n v="0.34599999999999997"/>
    <n v="1.92"/>
    <x v="8"/>
  </r>
  <r>
    <d v="2020-05-01T10:00:00"/>
    <n v="0"/>
    <n v="3.8759999999999999"/>
    <x v="9"/>
  </r>
  <r>
    <d v="2020-05-01T11:00:00"/>
    <n v="0.30099999999999999"/>
    <n v="3.121"/>
    <x v="10"/>
  </r>
  <r>
    <d v="2020-05-01T12:00:00"/>
    <n v="0.20499999999999999"/>
    <n v="5.3470000000000004"/>
    <x v="11"/>
  </r>
  <r>
    <d v="2020-05-01T13:00:00"/>
    <n v="0.13500000000000001"/>
    <n v="5.1609999999999996"/>
    <x v="12"/>
  </r>
  <r>
    <d v="2020-05-01T14:00:00"/>
    <n v="0"/>
    <n v="5.5030000000000001"/>
    <x v="13"/>
  </r>
  <r>
    <d v="2020-05-01T15:00:00"/>
    <n v="0"/>
    <n v="4.1210000000000004"/>
    <x v="14"/>
  </r>
  <r>
    <d v="2020-05-01T16:00:00"/>
    <n v="0.85699999999999998"/>
    <n v="0.94699999999999995"/>
    <x v="15"/>
  </r>
  <r>
    <d v="2020-05-01T17:00:00"/>
    <n v="0.16600000000000001"/>
    <n v="0.86"/>
    <x v="16"/>
  </r>
  <r>
    <d v="2020-05-01T18:00:00"/>
    <n v="0.56499999999999995"/>
    <n v="0.35799999999999998"/>
    <x v="17"/>
  </r>
  <r>
    <d v="2020-05-01T19:00:00"/>
    <n v="1.8029999999999999"/>
    <n v="0.01"/>
    <x v="18"/>
  </r>
  <r>
    <d v="2020-05-01T20:00:00"/>
    <n v="1.425"/>
    <n v="0"/>
    <x v="19"/>
  </r>
  <r>
    <d v="2020-05-01T21:00:00"/>
    <n v="2.2010000000000001"/>
    <n v="0"/>
    <x v="20"/>
  </r>
  <r>
    <d v="2020-05-01T22:00:00"/>
    <n v="1.8919999999999999"/>
    <n v="0"/>
    <x v="21"/>
  </r>
  <r>
    <d v="2020-05-01T23:00:00"/>
    <n v="2.2469999999999999"/>
    <n v="0"/>
    <x v="22"/>
  </r>
  <r>
    <d v="2020-05-01T00:00:00"/>
    <n v="2.4020000000000001"/>
    <n v="0"/>
    <x v="23"/>
  </r>
  <r>
    <d v="2020-05-02T01:00:00"/>
    <n v="1.3240000000000001"/>
    <n v="0"/>
    <x v="0"/>
  </r>
  <r>
    <d v="2020-05-02T02:00:00"/>
    <n v="0.503"/>
    <n v="0"/>
    <x v="1"/>
  </r>
  <r>
    <d v="2020-05-02T03:00:00"/>
    <n v="1.4339999999999999"/>
    <n v="0"/>
    <x v="2"/>
  </r>
  <r>
    <d v="2020-05-02T04:00:00"/>
    <n v="1.45"/>
    <n v="0"/>
    <x v="3"/>
  </r>
  <r>
    <d v="2020-05-02T05:00:00"/>
    <n v="1.0549999999999999"/>
    <n v="0"/>
    <x v="4"/>
  </r>
  <r>
    <d v="2020-05-02T06:00:00"/>
    <n v="0.40500000000000003"/>
    <n v="1.7000000000000001E-2"/>
    <x v="5"/>
  </r>
  <r>
    <d v="2020-05-02T07:00:00"/>
    <n v="0.16800000000000001"/>
    <n v="3.1E-2"/>
    <x v="6"/>
  </r>
  <r>
    <d v="2020-05-02T08:00:00"/>
    <n v="0.34"/>
    <n v="9.8000000000000004E-2"/>
    <x v="7"/>
  </r>
  <r>
    <d v="2020-05-02T09:00:00"/>
    <n v="3.8580000000000001"/>
    <n v="0.34399999999999997"/>
    <x v="8"/>
  </r>
  <r>
    <d v="2020-05-02T10:00:00"/>
    <n v="1.1120000000000001"/>
    <n v="2.3889999999999998"/>
    <x v="9"/>
  </r>
  <r>
    <d v="2020-05-02T11:00:00"/>
    <n v="0.379"/>
    <n v="3.2879999999999998"/>
    <x v="10"/>
  </r>
  <r>
    <d v="2020-05-02T12:00:00"/>
    <n v="5.5E-2"/>
    <n v="2.843"/>
    <x v="11"/>
  </r>
  <r>
    <d v="2020-05-02T13:00:00"/>
    <n v="0.16400000000000001"/>
    <n v="1.5409999999999999"/>
    <x v="12"/>
  </r>
  <r>
    <d v="2020-05-02T14:00:00"/>
    <n v="2.5000000000000001E-2"/>
    <n v="2.7"/>
    <x v="13"/>
  </r>
  <r>
    <d v="2020-05-02T15:00:00"/>
    <n v="6.3E-2"/>
    <n v="2.9329999999999998"/>
    <x v="14"/>
  </r>
  <r>
    <d v="2020-05-02T16:00:00"/>
    <n v="0.76"/>
    <n v="1.397"/>
    <x v="15"/>
  </r>
  <r>
    <d v="2020-05-02T17:00:00"/>
    <n v="1.2410000000000001"/>
    <n v="0.253"/>
    <x v="16"/>
  </r>
  <r>
    <d v="2020-05-02T18:00:00"/>
    <n v="0.52600000000000002"/>
    <n v="3.7999999999999999E-2"/>
    <x v="17"/>
  </r>
  <r>
    <d v="2020-05-02T19:00:00"/>
    <n v="1.5880000000000001"/>
    <n v="1.4999999999999999E-2"/>
    <x v="18"/>
  </r>
  <r>
    <d v="2020-05-02T20:00:00"/>
    <n v="1.1200000000000001"/>
    <n v="0"/>
    <x v="19"/>
  </r>
  <r>
    <d v="2020-05-02T21:00:00"/>
    <n v="1.2430000000000001"/>
    <n v="0"/>
    <x v="20"/>
  </r>
  <r>
    <d v="2020-05-02T22:00:00"/>
    <n v="5.7919999999999998"/>
    <n v="0"/>
    <x v="21"/>
  </r>
  <r>
    <d v="2020-05-02T23:00:00"/>
    <n v="1.3109999999999999"/>
    <n v="0"/>
    <x v="22"/>
  </r>
  <r>
    <d v="2020-05-02T00:00:00"/>
    <n v="4.1680000000000001"/>
    <n v="0"/>
    <x v="23"/>
  </r>
  <r>
    <d v="2020-05-03T01:00:00"/>
    <n v="1.948"/>
    <n v="0"/>
    <x v="0"/>
  </r>
  <r>
    <d v="2020-05-03T02:00:00"/>
    <n v="0.77200000000000002"/>
    <n v="0"/>
    <x v="1"/>
  </r>
  <r>
    <d v="2020-05-03T03:00:00"/>
    <n v="0.79"/>
    <n v="0"/>
    <x v="2"/>
  </r>
  <r>
    <d v="2020-05-03T04:00:00"/>
    <n v="0.39400000000000002"/>
    <n v="0"/>
    <x v="3"/>
  </r>
  <r>
    <d v="2020-05-03T05:00:00"/>
    <n v="0.33200000000000002"/>
    <n v="0"/>
    <x v="4"/>
  </r>
  <r>
    <d v="2020-05-03T06:00:00"/>
    <n v="0.378"/>
    <n v="0"/>
    <x v="5"/>
  </r>
  <r>
    <d v="2020-05-03T07:00:00"/>
    <n v="0.215"/>
    <n v="1.6E-2"/>
    <x v="6"/>
  </r>
  <r>
    <d v="2020-05-03T08:00:00"/>
    <n v="0.41"/>
    <n v="1.9E-2"/>
    <x v="7"/>
  </r>
  <r>
    <d v="2020-05-03T09:00:00"/>
    <n v="0.37"/>
    <n v="8.1000000000000003E-2"/>
    <x v="8"/>
  </r>
  <r>
    <d v="2020-05-03T10:00:00"/>
    <n v="1.1000000000000001"/>
    <n v="0.56899999999999995"/>
    <x v="9"/>
  </r>
  <r>
    <d v="2020-05-03T11:00:00"/>
    <n v="3.1150000000000002"/>
    <n v="0.46200000000000002"/>
    <x v="10"/>
  </r>
  <r>
    <d v="2020-05-03T12:00:00"/>
    <n v="0.52900000000000003"/>
    <n v="0.32900000000000001"/>
    <x v="11"/>
  </r>
  <r>
    <d v="2020-05-03T13:00:00"/>
    <n v="1.8979999999999999"/>
    <n v="0.68899999999999995"/>
    <x v="12"/>
  </r>
  <r>
    <d v="2020-05-03T14:00:00"/>
    <n v="0.46600000000000003"/>
    <n v="1.369"/>
    <x v="13"/>
  </r>
  <r>
    <d v="2020-05-03T15:00:00"/>
    <n v="2.4319999999999999"/>
    <n v="7.0999999999999994E-2"/>
    <x v="14"/>
  </r>
  <r>
    <d v="2020-05-03T16:00:00"/>
    <n v="2.956"/>
    <n v="0.307"/>
    <x v="15"/>
  </r>
  <r>
    <d v="2020-05-03T17:00:00"/>
    <n v="1.202"/>
    <n v="0.83299999999999996"/>
    <x v="16"/>
  </r>
  <r>
    <d v="2020-05-03T18:00:00"/>
    <n v="1.792"/>
    <n v="7.2999999999999995E-2"/>
    <x v="17"/>
  </r>
  <r>
    <d v="2020-05-03T19:00:00"/>
    <n v="1.883"/>
    <n v="9.9000000000000005E-2"/>
    <x v="18"/>
  </r>
  <r>
    <d v="2020-05-03T20:00:00"/>
    <n v="1.387"/>
    <n v="2.4E-2"/>
    <x v="19"/>
  </r>
  <r>
    <d v="2020-05-03T21:00:00"/>
    <n v="1.6080000000000001"/>
    <n v="0"/>
    <x v="20"/>
  </r>
  <r>
    <d v="2020-05-03T22:00:00"/>
    <n v="1.514"/>
    <n v="0"/>
    <x v="21"/>
  </r>
  <r>
    <d v="2020-05-03T23:00:00"/>
    <n v="1.37"/>
    <n v="0"/>
    <x v="22"/>
  </r>
  <r>
    <d v="2020-05-03T00:00:00"/>
    <n v="1.91"/>
    <n v="0"/>
    <x v="23"/>
  </r>
  <r>
    <d v="2020-05-04T01:00:00"/>
    <n v="1.6120000000000001"/>
    <n v="0"/>
    <x v="0"/>
  </r>
  <r>
    <d v="2020-05-04T02:00:00"/>
    <n v="3.2240000000000002"/>
    <n v="0"/>
    <x v="1"/>
  </r>
  <r>
    <d v="2020-05-04T03:00:00"/>
    <n v="1.4039999999999999"/>
    <n v="0"/>
    <x v="2"/>
  </r>
  <r>
    <d v="2020-05-04T04:00:00"/>
    <n v="1.21"/>
    <n v="0"/>
    <x v="3"/>
  </r>
  <r>
    <d v="2020-05-04T05:00:00"/>
    <n v="1.67"/>
    <n v="0"/>
    <x v="4"/>
  </r>
  <r>
    <d v="2020-05-04T06:00:00"/>
    <n v="0.79200000000000004"/>
    <n v="0"/>
    <x v="5"/>
  </r>
  <r>
    <d v="2020-05-04T07:00:00"/>
    <n v="7.0999999999999994E-2"/>
    <n v="0.373"/>
    <x v="6"/>
  </r>
  <r>
    <d v="2020-05-04T08:00:00"/>
    <n v="0.28499999999999998"/>
    <n v="1.3420000000000001"/>
    <x v="7"/>
  </r>
  <r>
    <d v="2020-05-04T09:00:00"/>
    <n v="0.25700000000000001"/>
    <n v="2.9889999999999999"/>
    <x v="8"/>
  </r>
  <r>
    <d v="2020-05-04T10:00:00"/>
    <n v="0.28299999999999997"/>
    <n v="3.4780000000000002"/>
    <x v="9"/>
  </r>
  <r>
    <d v="2020-05-04T11:00:00"/>
    <n v="1.796"/>
    <n v="3.149"/>
    <x v="10"/>
  </r>
  <r>
    <d v="2020-05-04T12:00:00"/>
    <n v="0.46"/>
    <n v="2.8879999999999999"/>
    <x v="11"/>
  </r>
  <r>
    <d v="2020-05-04T13:00:00"/>
    <n v="1.5780000000000001"/>
    <n v="2.1259999999999999"/>
    <x v="12"/>
  </r>
  <r>
    <d v="2020-05-04T14:00:00"/>
    <n v="0.255"/>
    <n v="2.169"/>
    <x v="13"/>
  </r>
  <r>
    <d v="2020-05-04T15:00:00"/>
    <n v="0.82499999999999996"/>
    <n v="4.0570000000000004"/>
    <x v="14"/>
  </r>
  <r>
    <d v="2020-05-04T16:00:00"/>
    <n v="0.74199999999999999"/>
    <n v="2.4580000000000002"/>
    <x v="15"/>
  </r>
  <r>
    <d v="2020-05-04T17:00:00"/>
    <n v="0.69299999999999995"/>
    <n v="1.016"/>
    <x v="16"/>
  </r>
  <r>
    <d v="2020-05-04T18:00:00"/>
    <n v="0.50900000000000001"/>
    <n v="0.19800000000000001"/>
    <x v="17"/>
  </r>
  <r>
    <d v="2020-05-04T19:00:00"/>
    <n v="1.431"/>
    <n v="0.02"/>
    <x v="18"/>
  </r>
  <r>
    <d v="2020-05-04T20:00:00"/>
    <n v="1.798"/>
    <n v="1.4E-2"/>
    <x v="19"/>
  </r>
  <r>
    <d v="2020-05-04T21:00:00"/>
    <n v="3.6379999999999999"/>
    <n v="0"/>
    <x v="20"/>
  </r>
  <r>
    <d v="2020-05-04T22:00:00"/>
    <n v="0.91500000000000004"/>
    <n v="0"/>
    <x v="21"/>
  </r>
  <r>
    <d v="2020-05-04T23:00:00"/>
    <n v="1.089"/>
    <n v="0"/>
    <x v="22"/>
  </r>
  <r>
    <d v="2020-05-04T00:00:00"/>
    <n v="1.325"/>
    <n v="0"/>
    <x v="23"/>
  </r>
  <r>
    <d v="2020-05-05T01:00:00"/>
    <n v="1.383"/>
    <n v="0"/>
    <x v="0"/>
  </r>
  <r>
    <d v="2020-05-05T02:00:00"/>
    <n v="1.0860000000000001"/>
    <n v="0"/>
    <x v="1"/>
  </r>
  <r>
    <d v="2020-05-05T03:00:00"/>
    <n v="0.47299999999999998"/>
    <n v="0"/>
    <x v="2"/>
  </r>
  <r>
    <d v="2020-05-05T04:00:00"/>
    <n v="1.1559999999999999"/>
    <n v="0"/>
    <x v="3"/>
  </r>
  <r>
    <d v="2020-05-05T05:00:00"/>
    <n v="1.127"/>
    <n v="0"/>
    <x v="4"/>
  </r>
  <r>
    <d v="2020-05-05T06:00:00"/>
    <n v="0.68100000000000005"/>
    <n v="0"/>
    <x v="5"/>
  </r>
  <r>
    <d v="2020-05-05T07:00:00"/>
    <n v="0.34899999999999998"/>
    <n v="0"/>
    <x v="6"/>
  </r>
  <r>
    <d v="2020-05-05T08:00:00"/>
    <n v="0.317"/>
    <n v="0"/>
    <x v="7"/>
  </r>
  <r>
    <d v="2020-05-05T09:00:00"/>
    <n v="0.94899999999999995"/>
    <n v="0.14699999999999999"/>
    <x v="8"/>
  </r>
  <r>
    <d v="2020-05-05T10:00:00"/>
    <n v="0.36099999999999999"/>
    <n v="3.0049999999999999"/>
    <x v="9"/>
  </r>
  <r>
    <d v="2020-05-05T11:00:00"/>
    <n v="1.98"/>
    <n v="3.7360000000000002"/>
    <x v="10"/>
  </r>
  <r>
    <d v="2020-05-05T12:00:00"/>
    <n v="0.50800000000000001"/>
    <n v="3.169"/>
    <x v="11"/>
  </r>
  <r>
    <d v="2020-05-05T13:00:00"/>
    <n v="0.27800000000000002"/>
    <n v="2.3069999999999999"/>
    <x v="12"/>
  </r>
  <r>
    <d v="2020-05-05T14:00:00"/>
    <n v="1.962"/>
    <n v="1.4650000000000001"/>
    <x v="13"/>
  </r>
  <r>
    <d v="2020-05-05T15:00:00"/>
    <n v="0.221"/>
    <n v="2.4129999999999998"/>
    <x v="14"/>
  </r>
  <r>
    <d v="2020-05-05T16:00:00"/>
    <n v="0.29299999999999998"/>
    <n v="1.782"/>
    <x v="15"/>
  </r>
  <r>
    <d v="2020-05-05T17:00:00"/>
    <n v="0.83399999999999996"/>
    <n v="0.85199999999999998"/>
    <x v="16"/>
  </r>
  <r>
    <d v="2020-05-05T18:00:00"/>
    <n v="0.61"/>
    <n v="0.11700000000000001"/>
    <x v="17"/>
  </r>
  <r>
    <d v="2020-05-05T19:00:00"/>
    <n v="0.59599999999999997"/>
    <n v="7.1999999999999995E-2"/>
    <x v="18"/>
  </r>
  <r>
    <d v="2020-05-05T20:00:00"/>
    <n v="1.617"/>
    <n v="2E-3"/>
    <x v="19"/>
  </r>
  <r>
    <d v="2020-05-05T21:00:00"/>
    <n v="2.5630000000000002"/>
    <n v="0"/>
    <x v="20"/>
  </r>
  <r>
    <d v="2020-05-05T22:00:00"/>
    <n v="1.8680000000000001"/>
    <n v="0"/>
    <x v="21"/>
  </r>
  <r>
    <d v="2020-05-05T23:00:00"/>
    <n v="7.2149999999999999"/>
    <n v="0"/>
    <x v="22"/>
  </r>
  <r>
    <d v="2020-05-05T00:00:00"/>
    <n v="3.1360000000000001"/>
    <n v="0"/>
    <x v="23"/>
  </r>
  <r>
    <d v="2020-05-06T01:00:00"/>
    <n v="2.2749999999999999"/>
    <n v="0"/>
    <x v="0"/>
  </r>
  <r>
    <d v="2020-05-06T02:00:00"/>
    <n v="1.3779999999999999"/>
    <n v="0"/>
    <x v="1"/>
  </r>
  <r>
    <d v="2020-05-06T03:00:00"/>
    <n v="1.087"/>
    <n v="0"/>
    <x v="2"/>
  </r>
  <r>
    <d v="2020-05-06T04:00:00"/>
    <n v="2.5089999999999999"/>
    <n v="0"/>
    <x v="3"/>
  </r>
  <r>
    <d v="2020-05-06T05:00:00"/>
    <n v="0.754"/>
    <n v="0"/>
    <x v="4"/>
  </r>
  <r>
    <d v="2020-05-06T06:00:00"/>
    <n v="1.266"/>
    <n v="1E-3"/>
    <x v="5"/>
  </r>
  <r>
    <d v="2020-05-06T07:00:00"/>
    <n v="0.20200000000000001"/>
    <n v="1.7000000000000001E-2"/>
    <x v="6"/>
  </r>
  <r>
    <d v="2020-05-06T08:00:00"/>
    <n v="0.16500000000000001"/>
    <n v="4.2999999999999997E-2"/>
    <x v="7"/>
  </r>
  <r>
    <d v="2020-05-06T09:00:00"/>
    <n v="3.03"/>
    <n v="0.01"/>
    <x v="8"/>
  </r>
  <r>
    <d v="2020-05-06T10:00:00"/>
    <n v="3.3330000000000002"/>
    <n v="6.0000000000000001E-3"/>
    <x v="9"/>
  </r>
  <r>
    <d v="2020-05-06T11:00:00"/>
    <n v="6.117"/>
    <n v="5.1999999999999998E-2"/>
    <x v="10"/>
  </r>
  <r>
    <d v="2020-05-06T12:00:00"/>
    <n v="5.9390000000000001"/>
    <n v="5.6000000000000001E-2"/>
    <x v="11"/>
  </r>
  <r>
    <d v="2020-05-06T13:00:00"/>
    <n v="1.538"/>
    <n v="6.3E-2"/>
    <x v="12"/>
  </r>
  <r>
    <d v="2020-05-06T14:00:00"/>
    <n v="1.1279999999999999"/>
    <n v="0.29199999999999998"/>
    <x v="13"/>
  </r>
  <r>
    <d v="2020-05-06T15:00:00"/>
    <n v="0.42399999999999999"/>
    <n v="0.65600000000000003"/>
    <x v="14"/>
  </r>
  <r>
    <d v="2020-05-06T16:00:00"/>
    <n v="0.57299999999999995"/>
    <n v="0.38"/>
    <x v="15"/>
  </r>
  <r>
    <d v="2020-05-06T17:00:00"/>
    <n v="2.0289999999999999"/>
    <n v="0.26300000000000001"/>
    <x v="16"/>
  </r>
  <r>
    <d v="2020-05-06T18:00:00"/>
    <n v="2.0459999999999998"/>
    <n v="0.29399999999999998"/>
    <x v="17"/>
  </r>
  <r>
    <d v="2020-05-06T19:00:00"/>
    <n v="1.5269999999999999"/>
    <n v="0.106"/>
    <x v="18"/>
  </r>
  <r>
    <d v="2020-05-06T20:00:00"/>
    <n v="1.778"/>
    <n v="3.3000000000000002E-2"/>
    <x v="19"/>
  </r>
  <r>
    <d v="2020-05-06T21:00:00"/>
    <n v="2.3130000000000002"/>
    <n v="0"/>
    <x v="20"/>
  </r>
  <r>
    <d v="2020-05-06T22:00:00"/>
    <n v="2.4049999999999998"/>
    <n v="0"/>
    <x v="21"/>
  </r>
  <r>
    <d v="2020-05-06T23:00:00"/>
    <n v="1.73"/>
    <n v="0"/>
    <x v="22"/>
  </r>
  <r>
    <d v="2020-05-06T00:00:00"/>
    <n v="2.7160000000000002"/>
    <n v="0"/>
    <x v="23"/>
  </r>
  <r>
    <d v="2020-05-07T01:00:00"/>
    <n v="1.371"/>
    <n v="0"/>
    <x v="0"/>
  </r>
  <r>
    <d v="2020-05-07T02:00:00"/>
    <n v="0.96699999999999997"/>
    <n v="0"/>
    <x v="1"/>
  </r>
  <r>
    <d v="2020-05-07T03:00:00"/>
    <n v="0.88"/>
    <n v="0"/>
    <x v="2"/>
  </r>
  <r>
    <d v="2020-05-07T04:00:00"/>
    <n v="0.751"/>
    <n v="0"/>
    <x v="3"/>
  </r>
  <r>
    <d v="2020-05-07T05:00:00"/>
    <n v="1.2050000000000001"/>
    <n v="0"/>
    <x v="4"/>
  </r>
  <r>
    <d v="2020-05-07T06:00:00"/>
    <n v="1.5840000000000001"/>
    <n v="0"/>
    <x v="5"/>
  </r>
  <r>
    <d v="2020-05-07T07:00:00"/>
    <n v="0.3"/>
    <n v="0.30599999999999999"/>
    <x v="6"/>
  </r>
  <r>
    <d v="2020-05-07T08:00:00"/>
    <n v="0.47699999999999998"/>
    <n v="1.284"/>
    <x v="7"/>
  </r>
  <r>
    <d v="2020-05-07T09:00:00"/>
    <n v="0.32100000000000001"/>
    <n v="2.9790000000000001"/>
    <x v="8"/>
  </r>
  <r>
    <d v="2020-05-07T10:00:00"/>
    <n v="3.0409999999999999"/>
    <n v="1.341"/>
    <x v="9"/>
  </r>
  <r>
    <d v="2020-05-07T11:00:00"/>
    <n v="0.41"/>
    <n v="0.92800000000000005"/>
    <x v="10"/>
  </r>
  <r>
    <d v="2020-05-07T12:00:00"/>
    <n v="1.1559999999999999"/>
    <n v="0.70799999999999996"/>
    <x v="11"/>
  </r>
  <r>
    <d v="2020-05-07T13:00:00"/>
    <n v="0.81599999999999995"/>
    <n v="1.665"/>
    <x v="12"/>
  </r>
  <r>
    <d v="2020-05-07T14:00:00"/>
    <n v="0.4"/>
    <n v="1.3280000000000001"/>
    <x v="13"/>
  </r>
  <r>
    <d v="2020-05-07T15:00:00"/>
    <n v="0.73899999999999999"/>
    <n v="1.5680000000000001"/>
    <x v="14"/>
  </r>
  <r>
    <d v="2020-05-07T16:00:00"/>
    <n v="0.88400000000000001"/>
    <n v="0.96399999999999997"/>
    <x v="15"/>
  </r>
  <r>
    <d v="2020-05-07T17:00:00"/>
    <n v="0.28000000000000003"/>
    <n v="0.86299999999999999"/>
    <x v="16"/>
  </r>
  <r>
    <d v="2020-05-07T18:00:00"/>
    <n v="0.42199999999999999"/>
    <n v="0.247"/>
    <x v="17"/>
  </r>
  <r>
    <d v="2020-05-07T19:00:00"/>
    <n v="0.7"/>
    <n v="2.4E-2"/>
    <x v="18"/>
  </r>
  <r>
    <d v="2020-05-07T20:00:00"/>
    <n v="2.8439999999999999"/>
    <n v="0"/>
    <x v="19"/>
  </r>
  <r>
    <d v="2020-05-07T21:00:00"/>
    <n v="5.0659999999999998"/>
    <n v="0"/>
    <x v="20"/>
  </r>
  <r>
    <d v="2020-05-07T22:00:00"/>
    <n v="2.1120000000000001"/>
    <n v="0"/>
    <x v="21"/>
  </r>
  <r>
    <d v="2020-05-07T23:00:00"/>
    <n v="1.704"/>
    <n v="0"/>
    <x v="22"/>
  </r>
  <r>
    <d v="2020-05-07T00:00:00"/>
    <n v="1.952"/>
    <n v="0"/>
    <x v="23"/>
  </r>
  <r>
    <d v="2020-05-08T01:00:00"/>
    <n v="2.3820000000000001"/>
    <n v="0"/>
    <x v="0"/>
  </r>
  <r>
    <d v="2020-05-08T02:00:00"/>
    <n v="0.82799999999999996"/>
    <n v="0"/>
    <x v="1"/>
  </r>
  <r>
    <d v="2020-05-08T03:00:00"/>
    <n v="0.63400000000000001"/>
    <n v="0"/>
    <x v="2"/>
  </r>
  <r>
    <d v="2020-05-08T04:00:00"/>
    <n v="0.67500000000000004"/>
    <n v="0"/>
    <x v="3"/>
  </r>
  <r>
    <d v="2020-05-08T05:00:00"/>
    <n v="1.1459999999999999"/>
    <n v="0"/>
    <x v="4"/>
  </r>
  <r>
    <d v="2020-05-08T06:00:00"/>
    <n v="0.315"/>
    <n v="8.0000000000000002E-3"/>
    <x v="5"/>
  </r>
  <r>
    <d v="2020-05-08T07:00:00"/>
    <n v="5.5E-2"/>
    <n v="0.36199999999999999"/>
    <x v="6"/>
  </r>
  <r>
    <d v="2020-05-08T08:00:00"/>
    <n v="0.48799999999999999"/>
    <n v="1.33"/>
    <x v="7"/>
  </r>
  <r>
    <d v="2020-05-08T09:00:00"/>
    <n v="1.262"/>
    <n v="2.3050000000000002"/>
    <x v="8"/>
  </r>
  <r>
    <d v="2020-05-08T10:00:00"/>
    <n v="0.249"/>
    <n v="3.9750000000000001"/>
    <x v="9"/>
  </r>
  <r>
    <d v="2020-05-08T11:00:00"/>
    <n v="2.8780000000000001"/>
    <n v="3.1859999999999999"/>
    <x v="10"/>
  </r>
  <r>
    <d v="2020-05-08T12:00:00"/>
    <n v="7.8E-2"/>
    <n v="5.6070000000000002"/>
    <x v="11"/>
  </r>
  <r>
    <d v="2020-05-08T13:00:00"/>
    <n v="0.30199999999999999"/>
    <n v="5.2089999999999996"/>
    <x v="12"/>
  </r>
  <r>
    <d v="2020-05-08T14:00:00"/>
    <n v="2.4E-2"/>
    <n v="4.9020000000000001"/>
    <x v="13"/>
  </r>
  <r>
    <d v="2020-05-08T15:00:00"/>
    <n v="0"/>
    <n v="4.0110000000000001"/>
    <x v="14"/>
  </r>
  <r>
    <d v="2020-05-08T16:00:00"/>
    <n v="0.44600000000000001"/>
    <n v="1.7629999999999999"/>
    <x v="15"/>
  </r>
  <r>
    <d v="2020-05-08T17:00:00"/>
    <n v="1.3759999999999999"/>
    <n v="0.92400000000000004"/>
    <x v="16"/>
  </r>
  <r>
    <d v="2020-05-08T18:00:00"/>
    <n v="0.65900000000000003"/>
    <n v="0.32400000000000001"/>
    <x v="17"/>
  </r>
  <r>
    <d v="2020-05-08T19:00:00"/>
    <n v="0.83599999999999997"/>
    <n v="0.124"/>
    <x v="18"/>
  </r>
  <r>
    <d v="2020-05-08T20:00:00"/>
    <n v="0.81299999999999994"/>
    <n v="1.9E-2"/>
    <x v="19"/>
  </r>
  <r>
    <d v="2020-05-08T21:00:00"/>
    <n v="0.79200000000000004"/>
    <n v="0"/>
    <x v="20"/>
  </r>
  <r>
    <d v="2020-05-08T22:00:00"/>
    <n v="8.6980000000000004"/>
    <n v="0"/>
    <x v="21"/>
  </r>
  <r>
    <d v="2020-05-08T23:00:00"/>
    <n v="1.6279999999999999"/>
    <n v="0"/>
    <x v="22"/>
  </r>
  <r>
    <d v="2020-05-08T00:00:00"/>
    <n v="2.9809999999999999"/>
    <n v="0"/>
    <x v="23"/>
  </r>
  <r>
    <d v="2020-05-09T01:00:00"/>
    <n v="1.3680000000000001"/>
    <n v="0"/>
    <x v="0"/>
  </r>
  <r>
    <d v="2020-05-09T02:00:00"/>
    <n v="0.379"/>
    <n v="0"/>
    <x v="1"/>
  </r>
  <r>
    <d v="2020-05-09T03:00:00"/>
    <n v="0.82199999999999995"/>
    <n v="0"/>
    <x v="2"/>
  </r>
  <r>
    <d v="2020-05-09T04:00:00"/>
    <n v="1.153"/>
    <n v="0"/>
    <x v="3"/>
  </r>
  <r>
    <d v="2020-05-09T05:00:00"/>
    <n v="0.32700000000000001"/>
    <n v="0"/>
    <x v="4"/>
  </r>
  <r>
    <d v="2020-05-09T06:00:00"/>
    <n v="0.30399999999999999"/>
    <n v="4.0000000000000001E-3"/>
    <x v="5"/>
  </r>
  <r>
    <d v="2020-05-09T07:00:00"/>
    <n v="3.4000000000000002E-2"/>
    <n v="0.46700000000000003"/>
    <x v="6"/>
  </r>
  <r>
    <d v="2020-05-09T08:00:00"/>
    <n v="0"/>
    <n v="1.5389999999999999"/>
    <x v="7"/>
  </r>
  <r>
    <d v="2020-05-09T09:00:00"/>
    <n v="0.67500000000000004"/>
    <n v="2.5609999999999999"/>
    <x v="8"/>
  </r>
  <r>
    <d v="2020-05-09T10:00:00"/>
    <n v="0.91500000000000004"/>
    <n v="3.597"/>
    <x v="9"/>
  </r>
  <r>
    <d v="2020-05-09T11:00:00"/>
    <n v="1.456"/>
    <n v="3.8490000000000002"/>
    <x v="10"/>
  </r>
  <r>
    <d v="2020-05-09T12:00:00"/>
    <n v="0.151"/>
    <n v="5.0620000000000003"/>
    <x v="11"/>
  </r>
  <r>
    <d v="2020-05-09T13:00:00"/>
    <n v="0.79300000000000004"/>
    <n v="4.343"/>
    <x v="12"/>
  </r>
  <r>
    <d v="2020-05-09T14:00:00"/>
    <n v="7.0000000000000001E-3"/>
    <n v="5.415"/>
    <x v="13"/>
  </r>
  <r>
    <d v="2020-05-09T15:00:00"/>
    <n v="0.04"/>
    <n v="4.0110000000000001"/>
    <x v="14"/>
  </r>
  <r>
    <d v="2020-05-09T16:00:00"/>
    <n v="2.7E-2"/>
    <n v="2.2269999999999999"/>
    <x v="15"/>
  </r>
  <r>
    <d v="2020-05-09T17:00:00"/>
    <n v="0.85499999999999998"/>
    <n v="0.80800000000000005"/>
    <x v="16"/>
  </r>
  <r>
    <d v="2020-05-09T18:00:00"/>
    <n v="0.79900000000000004"/>
    <n v="0.40300000000000002"/>
    <x v="17"/>
  </r>
  <r>
    <d v="2020-05-09T19:00:00"/>
    <n v="0.39500000000000002"/>
    <n v="0.189"/>
    <x v="18"/>
  </r>
  <r>
    <d v="2020-05-09T20:00:00"/>
    <n v="0.53800000000000003"/>
    <n v="8.9999999999999993E-3"/>
    <x v="19"/>
  </r>
  <r>
    <d v="2020-05-09T21:00:00"/>
    <n v="0.96199999999999997"/>
    <n v="0"/>
    <x v="20"/>
  </r>
  <r>
    <d v="2020-05-09T22:00:00"/>
    <n v="1.151"/>
    <n v="0"/>
    <x v="21"/>
  </r>
  <r>
    <d v="2020-05-09T23:00:00"/>
    <n v="1.161"/>
    <n v="0"/>
    <x v="22"/>
  </r>
  <r>
    <d v="2020-05-09T00:00:00"/>
    <n v="2.2669999999999999"/>
    <n v="0"/>
    <x v="23"/>
  </r>
  <r>
    <d v="2020-05-10T01:00:00"/>
    <n v="1.831"/>
    <n v="0"/>
    <x v="0"/>
  </r>
  <r>
    <d v="2020-05-10T02:00:00"/>
    <n v="0.34599999999999997"/>
    <n v="0"/>
    <x v="1"/>
  </r>
  <r>
    <d v="2020-05-10T03:00:00"/>
    <n v="0.26800000000000002"/>
    <n v="0"/>
    <x v="2"/>
  </r>
  <r>
    <d v="2020-05-10T04:00:00"/>
    <n v="0.29799999999999999"/>
    <n v="0"/>
    <x v="3"/>
  </r>
  <r>
    <d v="2020-05-10T05:00:00"/>
    <n v="0.33400000000000002"/>
    <n v="0"/>
    <x v="4"/>
  </r>
  <r>
    <d v="2020-05-10T06:00:00"/>
    <n v="0.34100000000000003"/>
    <n v="3.0000000000000001E-3"/>
    <x v="5"/>
  </r>
  <r>
    <d v="2020-05-10T07:00:00"/>
    <n v="3.2000000000000001E-2"/>
    <n v="0.36099999999999999"/>
    <x v="6"/>
  </r>
  <r>
    <d v="2020-05-10T08:00:00"/>
    <n v="0.436"/>
    <n v="1.17"/>
    <x v="7"/>
  </r>
  <r>
    <d v="2020-05-10T09:00:00"/>
    <n v="0.193"/>
    <n v="2.306"/>
    <x v="8"/>
  </r>
  <r>
    <d v="2020-05-10T10:00:00"/>
    <n v="3.2000000000000001E-2"/>
    <n v="1.3140000000000001"/>
    <x v="9"/>
  </r>
  <r>
    <d v="2020-05-10T11:00:00"/>
    <n v="6.6000000000000003E-2"/>
    <n v="0.74"/>
    <x v="10"/>
  </r>
  <r>
    <d v="2020-05-10T12:00:00"/>
    <n v="3.0630000000000002"/>
    <n v="0.81599999999999995"/>
    <x v="11"/>
  </r>
  <r>
    <d v="2020-05-10T13:00:00"/>
    <n v="0.82299999999999995"/>
    <n v="2.1469999999999998"/>
    <x v="12"/>
  </r>
  <r>
    <d v="2020-05-10T14:00:00"/>
    <n v="3.242"/>
    <n v="0.72399999999999998"/>
    <x v="13"/>
  </r>
  <r>
    <d v="2020-05-10T15:00:00"/>
    <n v="0.80800000000000005"/>
    <n v="1.262"/>
    <x v="14"/>
  </r>
  <r>
    <d v="2020-05-10T16:00:00"/>
    <n v="0.25700000000000001"/>
    <n v="0.47799999999999998"/>
    <x v="15"/>
  </r>
  <r>
    <d v="2020-05-10T17:00:00"/>
    <n v="0.109"/>
    <n v="0.38500000000000001"/>
    <x v="16"/>
  </r>
  <r>
    <d v="2020-05-10T18:00:00"/>
    <n v="0.60799999999999998"/>
    <n v="0.16"/>
    <x v="17"/>
  </r>
  <r>
    <d v="2020-05-10T19:00:00"/>
    <n v="0.752"/>
    <n v="0"/>
    <x v="18"/>
  </r>
  <r>
    <d v="2020-05-10T20:00:00"/>
    <n v="0.87"/>
    <n v="0"/>
    <x v="19"/>
  </r>
  <r>
    <d v="2020-05-10T21:00:00"/>
    <n v="1.109"/>
    <n v="0"/>
    <x v="20"/>
  </r>
  <r>
    <d v="2020-05-10T22:00:00"/>
    <n v="0.89900000000000002"/>
    <n v="0"/>
    <x v="21"/>
  </r>
  <r>
    <d v="2020-05-10T23:00:00"/>
    <n v="1.167"/>
    <n v="0"/>
    <x v="22"/>
  </r>
  <r>
    <d v="2020-05-10T00:00:00"/>
    <n v="9.0909999999999993"/>
    <n v="0"/>
    <x v="23"/>
  </r>
  <r>
    <d v="2020-05-11T01:00:00"/>
    <n v="1.552"/>
    <n v="0"/>
    <x v="0"/>
  </r>
  <r>
    <d v="2020-05-11T02:00:00"/>
    <n v="0.52800000000000002"/>
    <n v="0"/>
    <x v="1"/>
  </r>
  <r>
    <d v="2020-05-11T03:00:00"/>
    <n v="0.44700000000000001"/>
    <n v="0"/>
    <x v="2"/>
  </r>
  <r>
    <d v="2020-05-11T04:00:00"/>
    <n v="0.33100000000000002"/>
    <n v="0"/>
    <x v="3"/>
  </r>
  <r>
    <d v="2020-05-11T05:00:00"/>
    <n v="0.39300000000000002"/>
    <n v="0"/>
    <x v="4"/>
  </r>
  <r>
    <d v="2020-05-11T06:00:00"/>
    <n v="0.21299999999999999"/>
    <n v="1.6E-2"/>
    <x v="5"/>
  </r>
  <r>
    <d v="2020-05-11T07:00:00"/>
    <n v="1.2E-2"/>
    <n v="0.52300000000000002"/>
    <x v="6"/>
  </r>
  <r>
    <d v="2020-05-11T08:00:00"/>
    <n v="0.13600000000000001"/>
    <n v="1.3580000000000001"/>
    <x v="7"/>
  </r>
  <r>
    <d v="2020-05-11T09:00:00"/>
    <n v="1.768"/>
    <n v="2.2080000000000002"/>
    <x v="8"/>
  </r>
  <r>
    <d v="2020-05-11T10:00:00"/>
    <n v="1.35"/>
    <n v="3.22"/>
    <x v="9"/>
  </r>
  <r>
    <d v="2020-05-11T11:00:00"/>
    <n v="0.70199999999999996"/>
    <n v="4.2300000000000004"/>
    <x v="10"/>
  </r>
  <r>
    <d v="2020-05-11T12:00:00"/>
    <n v="0.85399999999999998"/>
    <n v="4.7050000000000001"/>
    <x v="11"/>
  </r>
  <r>
    <d v="2020-05-11T13:00:00"/>
    <n v="0.45100000000000001"/>
    <n v="4.2039999999999997"/>
    <x v="12"/>
  </r>
  <r>
    <d v="2020-05-11T14:00:00"/>
    <n v="1.7070000000000001"/>
    <n v="2.9580000000000002"/>
    <x v="13"/>
  </r>
  <r>
    <d v="2020-05-11T15:00:00"/>
    <n v="1.2210000000000001"/>
    <n v="0.65700000000000003"/>
    <x v="14"/>
  </r>
  <r>
    <d v="2020-05-11T16:00:00"/>
    <n v="0.48199999999999998"/>
    <n v="0.17699999999999999"/>
    <x v="15"/>
  </r>
  <r>
    <d v="2020-05-11T17:00:00"/>
    <n v="0.65900000000000003"/>
    <n v="0.13700000000000001"/>
    <x v="16"/>
  </r>
  <r>
    <d v="2020-05-11T18:00:00"/>
    <n v="2.1000000000000001E-2"/>
    <n v="0.48199999999999998"/>
    <x v="17"/>
  </r>
  <r>
    <d v="2020-05-11T19:00:00"/>
    <n v="0.92400000000000004"/>
    <n v="7.0000000000000001E-3"/>
    <x v="18"/>
  </r>
  <r>
    <d v="2020-05-11T20:00:00"/>
    <n v="0.60099999999999998"/>
    <n v="0"/>
    <x v="19"/>
  </r>
  <r>
    <d v="2020-05-11T21:00:00"/>
    <n v="0.77800000000000002"/>
    <n v="0"/>
    <x v="20"/>
  </r>
  <r>
    <d v="2020-05-11T22:00:00"/>
    <n v="0.83599999999999997"/>
    <n v="0"/>
    <x v="21"/>
  </r>
  <r>
    <d v="2020-05-11T23:00:00"/>
    <n v="0.83299999999999996"/>
    <n v="0"/>
    <x v="22"/>
  </r>
  <r>
    <d v="2020-05-11T00:00:00"/>
    <n v="1.0640000000000001"/>
    <n v="0"/>
    <x v="23"/>
  </r>
  <r>
    <d v="2020-05-12T01:00:00"/>
    <n v="1.3819999999999999"/>
    <n v="0"/>
    <x v="0"/>
  </r>
  <r>
    <d v="2020-05-12T02:00:00"/>
    <n v="2"/>
    <n v="0"/>
    <x v="1"/>
  </r>
  <r>
    <d v="2020-05-12T03:00:00"/>
    <n v="0.441"/>
    <n v="0"/>
    <x v="2"/>
  </r>
  <r>
    <d v="2020-05-12T04:00:00"/>
    <n v="0.438"/>
    <n v="0"/>
    <x v="3"/>
  </r>
  <r>
    <d v="2020-05-12T05:00:00"/>
    <n v="0.34399999999999997"/>
    <n v="0"/>
    <x v="4"/>
  </r>
  <r>
    <d v="2020-05-12T06:00:00"/>
    <n v="0.38800000000000001"/>
    <n v="0"/>
    <x v="5"/>
  </r>
  <r>
    <d v="2020-05-12T07:00:00"/>
    <n v="0.28100000000000003"/>
    <n v="5.0000000000000001E-3"/>
    <x v="6"/>
  </r>
  <r>
    <d v="2020-05-12T08:00:00"/>
    <n v="0.40500000000000003"/>
    <n v="9.9000000000000005E-2"/>
    <x v="7"/>
  </r>
  <r>
    <d v="2020-05-12T09:00:00"/>
    <n v="1.002"/>
    <n v="0.432"/>
    <x v="8"/>
  </r>
  <r>
    <d v="2020-05-12T10:00:00"/>
    <n v="0.77700000000000002"/>
    <n v="1.849"/>
    <x v="9"/>
  </r>
  <r>
    <d v="2020-05-12T11:00:00"/>
    <n v="4.29"/>
    <n v="1.3240000000000001"/>
    <x v="10"/>
  </r>
  <r>
    <d v="2020-05-12T12:00:00"/>
    <n v="0.106"/>
    <n v="2.7349999999999999"/>
    <x v="11"/>
  </r>
  <r>
    <d v="2020-05-12T13:00:00"/>
    <n v="8.8999999999999996E-2"/>
    <n v="2.4820000000000002"/>
    <x v="12"/>
  </r>
  <r>
    <d v="2020-05-12T14:00:00"/>
    <n v="7.0000000000000001E-3"/>
    <n v="4.2460000000000004"/>
    <x v="13"/>
  </r>
  <r>
    <d v="2020-05-12T15:00:00"/>
    <n v="0.124"/>
    <n v="1.8180000000000001"/>
    <x v="14"/>
  </r>
  <r>
    <d v="2020-05-12T16:00:00"/>
    <n v="4.5999999999999999E-2"/>
    <n v="1.5820000000000001"/>
    <x v="15"/>
  </r>
  <r>
    <d v="2020-05-12T17:00:00"/>
    <n v="0.192"/>
    <n v="1.0109999999999999"/>
    <x v="16"/>
  </r>
  <r>
    <d v="2020-05-12T18:00:00"/>
    <n v="0.20699999999999999"/>
    <n v="0.216"/>
    <x v="17"/>
  </r>
  <r>
    <d v="2020-05-12T19:00:00"/>
    <n v="0.48899999999999999"/>
    <n v="4.2999999999999997E-2"/>
    <x v="18"/>
  </r>
  <r>
    <d v="2020-05-12T20:00:00"/>
    <n v="0.68"/>
    <n v="1E-3"/>
    <x v="19"/>
  </r>
  <r>
    <d v="2020-05-12T21:00:00"/>
    <n v="0.91200000000000003"/>
    <n v="0"/>
    <x v="20"/>
  </r>
  <r>
    <d v="2020-05-12T22:00:00"/>
    <n v="0.84699999999999998"/>
    <n v="0"/>
    <x v="21"/>
  </r>
  <r>
    <d v="2020-05-12T23:00:00"/>
    <n v="0.95399999999999996"/>
    <n v="0"/>
    <x v="22"/>
  </r>
  <r>
    <d v="2020-05-12T00:00:00"/>
    <n v="1.0549999999999999"/>
    <n v="0"/>
    <x v="23"/>
  </r>
  <r>
    <d v="2020-05-13T01:00:00"/>
    <n v="1.0740000000000001"/>
    <n v="0"/>
    <x v="0"/>
  </r>
  <r>
    <d v="2020-05-13T02:00:00"/>
    <n v="0.747"/>
    <n v="0"/>
    <x v="1"/>
  </r>
  <r>
    <d v="2020-05-13T03:00:00"/>
    <n v="0.90400000000000003"/>
    <n v="0"/>
    <x v="2"/>
  </r>
  <r>
    <d v="2020-05-13T04:00:00"/>
    <n v="1.115"/>
    <n v="0"/>
    <x v="3"/>
  </r>
  <r>
    <d v="2020-05-13T05:00:00"/>
    <n v="0.501"/>
    <n v="0"/>
    <x v="4"/>
  </r>
  <r>
    <d v="2020-05-13T06:00:00"/>
    <n v="0.26700000000000002"/>
    <n v="3.6999999999999998E-2"/>
    <x v="5"/>
  </r>
  <r>
    <d v="2020-05-13T07:00:00"/>
    <n v="3.7999999999999999E-2"/>
    <n v="0.54200000000000004"/>
    <x v="6"/>
  </r>
  <r>
    <d v="2020-05-13T08:00:00"/>
    <n v="0.10199999999999999"/>
    <n v="1.29"/>
    <x v="7"/>
  </r>
  <r>
    <d v="2020-05-13T09:00:00"/>
    <n v="2E-3"/>
    <n v="3.1360000000000001"/>
    <x v="8"/>
  </r>
  <r>
    <d v="2020-05-13T10:00:00"/>
    <n v="8.0000000000000002E-3"/>
    <n v="2.399"/>
    <x v="9"/>
  </r>
  <r>
    <d v="2020-05-13T11:00:00"/>
    <n v="0.19800000000000001"/>
    <n v="2.2789999999999999"/>
    <x v="10"/>
  </r>
  <r>
    <d v="2020-05-13T12:00:00"/>
    <n v="0.20499999999999999"/>
    <n v="2.395"/>
    <x v="11"/>
  </r>
  <r>
    <d v="2020-05-13T13:00:00"/>
    <n v="0"/>
    <n v="2.8620000000000001"/>
    <x v="12"/>
  </r>
  <r>
    <d v="2020-05-13T14:00:00"/>
    <n v="0"/>
    <n v="2.23"/>
    <x v="13"/>
  </r>
  <r>
    <d v="2020-05-13T15:00:00"/>
    <n v="0.04"/>
    <n v="1.077"/>
    <x v="14"/>
  </r>
  <r>
    <d v="2020-05-13T16:00:00"/>
    <n v="1.2999999999999999E-2"/>
    <n v="0.70199999999999996"/>
    <x v="15"/>
  </r>
  <r>
    <d v="2020-05-13T17:00:00"/>
    <n v="0.27500000000000002"/>
    <n v="0.24"/>
    <x v="16"/>
  </r>
  <r>
    <d v="2020-05-13T18:00:00"/>
    <n v="0.33200000000000002"/>
    <n v="0.14599999999999999"/>
    <x v="17"/>
  </r>
  <r>
    <d v="2020-05-13T19:00:00"/>
    <n v="0.47"/>
    <n v="5.8000000000000003E-2"/>
    <x v="18"/>
  </r>
  <r>
    <d v="2020-05-13T20:00:00"/>
    <n v="0.871"/>
    <n v="0"/>
    <x v="19"/>
  </r>
  <r>
    <d v="2020-05-13T21:00:00"/>
    <n v="1.0209999999999999"/>
    <n v="0"/>
    <x v="20"/>
  </r>
  <r>
    <d v="2020-05-13T22:00:00"/>
    <n v="1.0049999999999999"/>
    <n v="0"/>
    <x v="21"/>
  </r>
  <r>
    <d v="2020-05-13T23:00:00"/>
    <n v="1.42"/>
    <n v="0"/>
    <x v="22"/>
  </r>
  <r>
    <d v="2020-05-13T00:00:00"/>
    <n v="1.96"/>
    <n v="0"/>
    <x v="23"/>
  </r>
  <r>
    <d v="2020-05-14T01:00:00"/>
    <n v="0.63300000000000001"/>
    <n v="0"/>
    <x v="0"/>
  </r>
  <r>
    <d v="2020-05-14T02:00:00"/>
    <n v="0.36699999999999999"/>
    <n v="0"/>
    <x v="1"/>
  </r>
  <r>
    <d v="2020-05-14T03:00:00"/>
    <n v="0.435"/>
    <n v="0"/>
    <x v="2"/>
  </r>
  <r>
    <d v="2020-05-14T04:00:00"/>
    <n v="0.30299999999999999"/>
    <n v="0"/>
    <x v="3"/>
  </r>
  <r>
    <d v="2020-05-14T05:00:00"/>
    <n v="0.34899999999999998"/>
    <n v="0"/>
    <x v="4"/>
  </r>
  <r>
    <d v="2020-05-14T06:00:00"/>
    <n v="0.30299999999999999"/>
    <n v="1E-3"/>
    <x v="5"/>
  </r>
  <r>
    <d v="2020-05-14T07:00:00"/>
    <n v="0.39800000000000002"/>
    <n v="0"/>
    <x v="6"/>
  </r>
  <r>
    <d v="2020-05-14T08:00:00"/>
    <n v="0.186"/>
    <n v="0.04"/>
    <x v="7"/>
  </r>
  <r>
    <d v="2020-05-14T09:00:00"/>
    <n v="0.55600000000000005"/>
    <n v="2.4E-2"/>
    <x v="8"/>
  </r>
  <r>
    <d v="2020-05-14T10:00:00"/>
    <n v="0.34499999999999997"/>
    <n v="0.33400000000000002"/>
    <x v="9"/>
  </r>
  <r>
    <d v="2020-05-14T11:00:00"/>
    <n v="7.3999999999999996E-2"/>
    <n v="1.091"/>
    <x v="10"/>
  </r>
  <r>
    <d v="2020-05-14T12:00:00"/>
    <n v="0.17699999999999999"/>
    <n v="0.32800000000000001"/>
    <x v="11"/>
  </r>
  <r>
    <d v="2020-05-14T13:00:00"/>
    <n v="7.0000000000000007E-2"/>
    <n v="0.86599999999999999"/>
    <x v="12"/>
  </r>
  <r>
    <d v="2020-05-14T14:00:00"/>
    <n v="0.17799999999999999"/>
    <n v="0.93500000000000005"/>
    <x v="13"/>
  </r>
  <r>
    <d v="2020-05-14T15:00:00"/>
    <n v="0.313"/>
    <n v="0.36799999999999999"/>
    <x v="14"/>
  </r>
  <r>
    <d v="2020-05-14T16:00:00"/>
    <n v="6.0000000000000001E-3"/>
    <n v="1.5960000000000001"/>
    <x v="15"/>
  </r>
  <r>
    <d v="2020-05-14T17:00:00"/>
    <n v="0.221"/>
    <n v="0.56200000000000006"/>
    <x v="16"/>
  </r>
  <r>
    <d v="2020-05-14T18:00:00"/>
    <n v="0.437"/>
    <n v="0.28699999999999998"/>
    <x v="17"/>
  </r>
  <r>
    <d v="2020-05-14T19:00:00"/>
    <n v="0.70099999999999996"/>
    <n v="2.8000000000000001E-2"/>
    <x v="18"/>
  </r>
  <r>
    <d v="2020-05-14T20:00:00"/>
    <n v="0.82099999999999995"/>
    <n v="0"/>
    <x v="19"/>
  </r>
  <r>
    <d v="2020-05-14T21:00:00"/>
    <n v="0.97599999999999998"/>
    <n v="0"/>
    <x v="20"/>
  </r>
  <r>
    <d v="2020-05-14T22:00:00"/>
    <n v="1.1020000000000001"/>
    <n v="0"/>
    <x v="21"/>
  </r>
  <r>
    <d v="2020-05-14T23:00:00"/>
    <n v="1.631"/>
    <n v="0"/>
    <x v="22"/>
  </r>
  <r>
    <d v="2020-05-14T00:00:00"/>
    <n v="1.141"/>
    <n v="0"/>
    <x v="23"/>
  </r>
  <r>
    <d v="2020-05-15T01:00:00"/>
    <n v="0.879"/>
    <n v="0"/>
    <x v="0"/>
  </r>
  <r>
    <d v="2020-05-15T02:00:00"/>
    <n v="0.46400000000000002"/>
    <n v="0"/>
    <x v="1"/>
  </r>
  <r>
    <d v="2020-05-15T03:00:00"/>
    <n v="0.92300000000000004"/>
    <n v="0"/>
    <x v="2"/>
  </r>
  <r>
    <d v="2020-05-15T04:00:00"/>
    <n v="0.872"/>
    <n v="0"/>
    <x v="3"/>
  </r>
  <r>
    <d v="2020-05-15T05:00:00"/>
    <n v="0.753"/>
    <n v="0"/>
    <x v="4"/>
  </r>
  <r>
    <d v="2020-05-15T06:00:00"/>
    <n v="0.379"/>
    <n v="0"/>
    <x v="5"/>
  </r>
  <r>
    <d v="2020-05-15T07:00:00"/>
    <n v="9.1999999999999998E-2"/>
    <n v="0.18099999999999999"/>
    <x v="6"/>
  </r>
  <r>
    <d v="2020-05-15T08:00:00"/>
    <n v="0.161"/>
    <n v="0.68400000000000005"/>
    <x v="7"/>
  </r>
  <r>
    <d v="2020-05-15T09:00:00"/>
    <n v="0"/>
    <n v="1.671"/>
    <x v="8"/>
  </r>
  <r>
    <d v="2020-05-15T10:00:00"/>
    <n v="0.02"/>
    <n v="0.98499999999999999"/>
    <x v="9"/>
  </r>
  <r>
    <d v="2020-05-15T11:00:00"/>
    <n v="0.10299999999999999"/>
    <n v="0.54400000000000004"/>
    <x v="10"/>
  </r>
  <r>
    <d v="2020-05-15T12:00:00"/>
    <n v="3.6999999999999998E-2"/>
    <n v="0.63200000000000001"/>
    <x v="11"/>
  </r>
  <r>
    <d v="2020-05-15T13:00:00"/>
    <n v="1.17"/>
    <n v="0.41"/>
    <x v="12"/>
  </r>
  <r>
    <d v="2020-05-15T14:00:00"/>
    <n v="0.28999999999999998"/>
    <n v="0.29899999999999999"/>
    <x v="13"/>
  </r>
  <r>
    <d v="2020-05-15T15:00:00"/>
    <n v="0.501"/>
    <n v="0.45200000000000001"/>
    <x v="14"/>
  </r>
  <r>
    <d v="2020-05-15T16:00:00"/>
    <n v="7.4999999999999997E-2"/>
    <n v="0.44700000000000001"/>
    <x v="15"/>
  </r>
  <r>
    <d v="2020-05-15T17:00:00"/>
    <n v="0.86399999999999999"/>
    <n v="0.71199999999999997"/>
    <x v="16"/>
  </r>
  <r>
    <d v="2020-05-15T18:00:00"/>
    <n v="0.67600000000000005"/>
    <n v="0.13400000000000001"/>
    <x v="17"/>
  </r>
  <r>
    <d v="2020-05-15T19:00:00"/>
    <n v="0.64200000000000002"/>
    <n v="0.124"/>
    <x v="18"/>
  </r>
  <r>
    <d v="2020-05-15T20:00:00"/>
    <n v="1.21"/>
    <n v="0"/>
    <x v="19"/>
  </r>
  <r>
    <d v="2020-05-15T21:00:00"/>
    <n v="1.337"/>
    <n v="0"/>
    <x v="20"/>
  </r>
  <r>
    <d v="2020-05-15T22:00:00"/>
    <n v="2.177"/>
    <n v="0"/>
    <x v="21"/>
  </r>
  <r>
    <d v="2020-05-15T23:00:00"/>
    <n v="1.2889999999999999"/>
    <n v="0"/>
    <x v="22"/>
  </r>
  <r>
    <d v="2020-05-15T00:00:00"/>
    <n v="2.923"/>
    <n v="0"/>
    <x v="23"/>
  </r>
  <r>
    <d v="2020-05-16T01:00:00"/>
    <n v="1.9810000000000001"/>
    <n v="0"/>
    <x v="0"/>
  </r>
  <r>
    <d v="2020-05-16T02:00:00"/>
    <n v="0.44600000000000001"/>
    <n v="0"/>
    <x v="1"/>
  </r>
  <r>
    <d v="2020-05-16T03:00:00"/>
    <n v="0.40400000000000003"/>
    <n v="0"/>
    <x v="2"/>
  </r>
  <r>
    <d v="2020-05-16T04:00:00"/>
    <n v="0.436"/>
    <n v="0"/>
    <x v="3"/>
  </r>
  <r>
    <d v="2020-05-16T05:00:00"/>
    <n v="0.37"/>
    <n v="0"/>
    <x v="4"/>
  </r>
  <r>
    <d v="2020-05-16T06:00:00"/>
    <n v="0.33700000000000002"/>
    <n v="6.0000000000000001E-3"/>
    <x v="5"/>
  </r>
  <r>
    <d v="2020-05-16T07:00:00"/>
    <n v="2.5000000000000001E-2"/>
    <n v="0.49299999999999999"/>
    <x v="6"/>
  </r>
  <r>
    <d v="2020-05-16T08:00:00"/>
    <n v="0"/>
    <n v="1.542"/>
    <x v="7"/>
  </r>
  <r>
    <d v="2020-05-16T09:00:00"/>
    <n v="0.223"/>
    <n v="3.1309999999999998"/>
    <x v="8"/>
  </r>
  <r>
    <d v="2020-05-16T10:00:00"/>
    <n v="1.7769999999999999"/>
    <n v="3.2650000000000001"/>
    <x v="9"/>
  </r>
  <r>
    <d v="2020-05-16T11:00:00"/>
    <n v="2.5619999999999998"/>
    <n v="3.4319999999999999"/>
    <x v="10"/>
  </r>
  <r>
    <d v="2020-05-16T12:00:00"/>
    <n v="0.85399999999999998"/>
    <n v="3.8879999999999999"/>
    <x v="11"/>
  </r>
  <r>
    <d v="2020-05-16T13:00:00"/>
    <n v="0.22700000000000001"/>
    <n v="3.944"/>
    <x v="12"/>
  </r>
  <r>
    <d v="2020-05-16T14:00:00"/>
    <n v="0"/>
    <n v="4.5039999999999996"/>
    <x v="13"/>
  </r>
  <r>
    <d v="2020-05-16T15:00:00"/>
    <n v="0.78200000000000003"/>
    <n v="4.1669999999999998"/>
    <x v="14"/>
  </r>
  <r>
    <d v="2020-05-16T16:00:00"/>
    <n v="5.0999999999999997E-2"/>
    <n v="2.2669999999999999"/>
    <x v="15"/>
  </r>
  <r>
    <d v="2020-05-16T17:00:00"/>
    <n v="1.0999999999999999E-2"/>
    <n v="1.72"/>
    <x v="16"/>
  </r>
  <r>
    <d v="2020-05-16T18:00:00"/>
    <n v="1.0329999999999999"/>
    <n v="0.41499999999999998"/>
    <x v="17"/>
  </r>
  <r>
    <d v="2020-05-16T19:00:00"/>
    <n v="0.26400000000000001"/>
    <n v="0.11"/>
    <x v="18"/>
  </r>
  <r>
    <d v="2020-05-16T20:00:00"/>
    <n v="0.46700000000000003"/>
    <n v="2E-3"/>
    <x v="19"/>
  </r>
  <r>
    <d v="2020-05-16T21:00:00"/>
    <n v="0.68300000000000005"/>
    <n v="0"/>
    <x v="20"/>
  </r>
  <r>
    <d v="2020-05-16T22:00:00"/>
    <n v="0.70699999999999996"/>
    <n v="0"/>
    <x v="21"/>
  </r>
  <r>
    <d v="2020-05-16T23:00:00"/>
    <n v="1.1839999999999999"/>
    <n v="0"/>
    <x v="22"/>
  </r>
  <r>
    <d v="2020-05-16T00:00:00"/>
    <n v="0.77100000000000002"/>
    <n v="0"/>
    <x v="23"/>
  </r>
  <r>
    <d v="2020-05-17T01:00:00"/>
    <n v="1.849"/>
    <n v="0"/>
    <x v="0"/>
  </r>
  <r>
    <d v="2020-05-17T02:00:00"/>
    <n v="1.9410000000000001"/>
    <n v="0"/>
    <x v="1"/>
  </r>
  <r>
    <d v="2020-05-17T03:00:00"/>
    <n v="0.59499999999999997"/>
    <n v="0"/>
    <x v="2"/>
  </r>
  <r>
    <d v="2020-05-17T04:00:00"/>
    <n v="0.376"/>
    <n v="0"/>
    <x v="3"/>
  </r>
  <r>
    <d v="2020-05-17T05:00:00"/>
    <n v="0.39300000000000002"/>
    <n v="0"/>
    <x v="4"/>
  </r>
  <r>
    <d v="2020-05-17T06:00:00"/>
    <n v="0.27200000000000002"/>
    <n v="5.0000000000000001E-3"/>
    <x v="5"/>
  </r>
  <r>
    <d v="2020-05-17T07:00:00"/>
    <n v="2.9000000000000001E-2"/>
    <n v="0.41899999999999998"/>
    <x v="6"/>
  </r>
  <r>
    <d v="2020-05-17T08:00:00"/>
    <n v="0"/>
    <n v="1.484"/>
    <x v="7"/>
  </r>
  <r>
    <d v="2020-05-17T09:00:00"/>
    <n v="0"/>
    <n v="2.8929999999999998"/>
    <x v="8"/>
  </r>
  <r>
    <d v="2020-05-17T10:00:00"/>
    <n v="0"/>
    <n v="4.7910000000000004"/>
    <x v="9"/>
  </r>
  <r>
    <d v="2020-05-17T11:00:00"/>
    <n v="2.3290000000000002"/>
    <n v="3.5539999999999998"/>
    <x v="10"/>
  </r>
  <r>
    <d v="2020-05-17T12:00:00"/>
    <n v="4.5999999999999999E-2"/>
    <n v="2.681"/>
    <x v="11"/>
  </r>
  <r>
    <d v="2020-05-17T13:00:00"/>
    <n v="9.1999999999999998E-2"/>
    <n v="2.0209999999999999"/>
    <x v="12"/>
  </r>
  <r>
    <d v="2020-05-17T14:00:00"/>
    <n v="0.64400000000000002"/>
    <n v="2.7770000000000001"/>
    <x v="13"/>
  </r>
  <r>
    <d v="2020-05-17T15:00:00"/>
    <n v="1E-3"/>
    <n v="3.3959999999999999"/>
    <x v="14"/>
  </r>
  <r>
    <d v="2020-05-17T16:00:00"/>
    <n v="0.42"/>
    <n v="2.423"/>
    <x v="15"/>
  </r>
  <r>
    <d v="2020-05-17T17:00:00"/>
    <n v="0.42099999999999999"/>
    <n v="1.478"/>
    <x v="16"/>
  </r>
  <r>
    <d v="2020-05-17T18:00:00"/>
    <n v="0.115"/>
    <n v="0.40100000000000002"/>
    <x v="17"/>
  </r>
  <r>
    <d v="2020-05-17T19:00:00"/>
    <n v="0.41199999999999998"/>
    <n v="8.4000000000000005E-2"/>
    <x v="18"/>
  </r>
  <r>
    <d v="2020-05-17T20:00:00"/>
    <n v="0.94199999999999995"/>
    <n v="1E-3"/>
    <x v="19"/>
  </r>
  <r>
    <d v="2020-05-17T21:00:00"/>
    <n v="2.3090000000000002"/>
    <n v="0"/>
    <x v="20"/>
  </r>
  <r>
    <d v="2020-05-17T22:00:00"/>
    <n v="2.64"/>
    <n v="0"/>
    <x v="21"/>
  </r>
  <r>
    <d v="2020-05-17T23:00:00"/>
    <n v="7.6740000000000004"/>
    <n v="0"/>
    <x v="22"/>
  </r>
  <r>
    <d v="2020-05-17T00:00:00"/>
    <n v="2.0169999999999999"/>
    <n v="0"/>
    <x v="23"/>
  </r>
  <r>
    <d v="2020-05-18T01:00:00"/>
    <n v="2.6070000000000002"/>
    <n v="0"/>
    <x v="0"/>
  </r>
  <r>
    <d v="2020-05-18T02:00:00"/>
    <n v="0.92800000000000005"/>
    <n v="0"/>
    <x v="1"/>
  </r>
  <r>
    <d v="2020-05-18T03:00:00"/>
    <n v="0.72899999999999998"/>
    <n v="0"/>
    <x v="2"/>
  </r>
  <r>
    <d v="2020-05-18T04:00:00"/>
    <n v="0.73299999999999998"/>
    <n v="0"/>
    <x v="3"/>
  </r>
  <r>
    <d v="2020-05-18T05:00:00"/>
    <n v="0.38500000000000001"/>
    <n v="0"/>
    <x v="4"/>
  </r>
  <r>
    <d v="2020-05-18T06:00:00"/>
    <n v="0.23899999999999999"/>
    <n v="8.9999999999999993E-3"/>
    <x v="5"/>
  </r>
  <r>
    <d v="2020-05-18T07:00:00"/>
    <n v="0.76100000000000001"/>
    <n v="0.40100000000000002"/>
    <x v="6"/>
  </r>
  <r>
    <d v="2020-05-18T08:00:00"/>
    <n v="8.4000000000000005E-2"/>
    <n v="1.5149999999999999"/>
    <x v="7"/>
  </r>
  <r>
    <d v="2020-05-18T09:00:00"/>
    <n v="2.4E-2"/>
    <n v="3.3279999999999998"/>
    <x v="8"/>
  </r>
  <r>
    <d v="2020-05-18T10:00:00"/>
    <n v="1.704"/>
    <n v="3.7890000000000001"/>
    <x v="9"/>
  </r>
  <r>
    <d v="2020-05-18T11:00:00"/>
    <n v="8.9999999999999993E-3"/>
    <n v="5.2409999999999997"/>
    <x v="10"/>
  </r>
  <r>
    <d v="2020-05-18T12:00:00"/>
    <n v="1.115"/>
    <n v="4.7869999999999999"/>
    <x v="11"/>
  </r>
  <r>
    <d v="2020-05-18T13:00:00"/>
    <n v="0.112"/>
    <n v="5.3849999999999998"/>
    <x v="12"/>
  </r>
  <r>
    <d v="2020-05-18T14:00:00"/>
    <n v="1.7709999999999999"/>
    <n v="3.718"/>
    <x v="13"/>
  </r>
  <r>
    <d v="2020-05-18T15:00:00"/>
    <n v="5.0999999999999997E-2"/>
    <n v="4.3170000000000002"/>
    <x v="14"/>
  </r>
  <r>
    <d v="2020-05-18T16:00:00"/>
    <n v="0.158"/>
    <n v="2.9470000000000001"/>
    <x v="15"/>
  </r>
  <r>
    <d v="2020-05-18T17:00:00"/>
    <n v="4.5999999999999999E-2"/>
    <n v="1.575"/>
    <x v="16"/>
  </r>
  <r>
    <d v="2020-05-18T18:00:00"/>
    <n v="0.218"/>
    <n v="0.43"/>
    <x v="17"/>
  </r>
  <r>
    <d v="2020-05-18T19:00:00"/>
    <n v="0.38600000000000001"/>
    <n v="8.5999999999999993E-2"/>
    <x v="18"/>
  </r>
  <r>
    <d v="2020-05-18T20:00:00"/>
    <n v="0.44400000000000001"/>
    <n v="7.3999999999999996E-2"/>
    <x v="19"/>
  </r>
  <r>
    <d v="2020-05-18T21:00:00"/>
    <n v="0.92900000000000005"/>
    <n v="1E-3"/>
    <x v="20"/>
  </r>
  <r>
    <d v="2020-05-18T22:00:00"/>
    <n v="6.41"/>
    <n v="0"/>
    <x v="21"/>
  </r>
  <r>
    <d v="2020-05-18T23:00:00"/>
    <n v="1.28"/>
    <n v="0"/>
    <x v="22"/>
  </r>
  <r>
    <d v="2020-05-18T00:00:00"/>
    <n v="2.4860000000000002"/>
    <n v="0"/>
    <x v="23"/>
  </r>
  <r>
    <d v="2020-05-19T01:00:00"/>
    <n v="0.40600000000000003"/>
    <n v="0"/>
    <x v="0"/>
  </r>
  <r>
    <d v="2020-05-19T02:00:00"/>
    <n v="0.31900000000000001"/>
    <n v="0"/>
    <x v="1"/>
  </r>
  <r>
    <d v="2020-05-19T03:00:00"/>
    <n v="0.28299999999999997"/>
    <n v="0"/>
    <x v="2"/>
  </r>
  <r>
    <d v="2020-05-19T04:00:00"/>
    <n v="0.32300000000000001"/>
    <n v="0"/>
    <x v="3"/>
  </r>
  <r>
    <d v="2020-05-19T05:00:00"/>
    <n v="0.36499999999999999"/>
    <n v="0"/>
    <x v="4"/>
  </r>
  <r>
    <d v="2020-05-19T06:00:00"/>
    <n v="0.28000000000000003"/>
    <n v="8.0000000000000002E-3"/>
    <x v="5"/>
  </r>
  <r>
    <d v="2020-05-19T07:00:00"/>
    <n v="3.2000000000000001E-2"/>
    <n v="0.46100000000000002"/>
    <x v="6"/>
  </r>
  <r>
    <d v="2020-05-19T08:00:00"/>
    <n v="0.56100000000000005"/>
    <n v="1.351"/>
    <x v="7"/>
  </r>
  <r>
    <d v="2020-05-19T09:00:00"/>
    <n v="0.53300000000000003"/>
    <n v="2.6739999999999999"/>
    <x v="8"/>
  </r>
  <r>
    <d v="2020-05-19T10:00:00"/>
    <n v="0.42099999999999999"/>
    <n v="4.0819999999999999"/>
    <x v="9"/>
  </r>
  <r>
    <d v="2020-05-19T11:00:00"/>
    <n v="0.38300000000000001"/>
    <n v="4.8250000000000002"/>
    <x v="10"/>
  </r>
  <r>
    <d v="2020-05-19T12:00:00"/>
    <n v="1E-3"/>
    <n v="5.1310000000000002"/>
    <x v="11"/>
  </r>
  <r>
    <d v="2020-05-19T13:00:00"/>
    <n v="8.2000000000000003E-2"/>
    <n v="4.7169999999999996"/>
    <x v="12"/>
  </r>
  <r>
    <d v="2020-05-19T14:00:00"/>
    <n v="0"/>
    <n v="5.2149999999999999"/>
    <x v="13"/>
  </r>
  <r>
    <d v="2020-05-19T15:00:00"/>
    <n v="0.08"/>
    <n v="3.2839999999999998"/>
    <x v="14"/>
  </r>
  <r>
    <d v="2020-05-19T16:00:00"/>
    <n v="0.77600000000000002"/>
    <n v="1.81"/>
    <x v="15"/>
  </r>
  <r>
    <d v="2020-05-19T17:00:00"/>
    <n v="0.24399999999999999"/>
    <n v="0.94099999999999995"/>
    <x v="16"/>
  </r>
  <r>
    <d v="2020-05-19T18:00:00"/>
    <n v="2.899"/>
    <n v="8.3000000000000004E-2"/>
    <x v="17"/>
  </r>
  <r>
    <d v="2020-05-19T19:00:00"/>
    <n v="1.8580000000000001"/>
    <n v="1.2999999999999999E-2"/>
    <x v="18"/>
  </r>
  <r>
    <d v="2020-05-19T20:00:00"/>
    <n v="0.51400000000000001"/>
    <n v="0"/>
    <x v="19"/>
  </r>
  <r>
    <d v="2020-05-19T21:00:00"/>
    <n v="0.47299999999999998"/>
    <n v="0"/>
    <x v="20"/>
  </r>
  <r>
    <d v="2020-05-19T22:00:00"/>
    <n v="0.55200000000000005"/>
    <n v="0"/>
    <x v="21"/>
  </r>
  <r>
    <d v="2020-05-19T23:00:00"/>
    <n v="0.45600000000000002"/>
    <n v="0"/>
    <x v="22"/>
  </r>
  <r>
    <d v="2020-05-19T00:00:00"/>
    <n v="0.503"/>
    <n v="0"/>
    <x v="23"/>
  </r>
  <r>
    <d v="2020-05-20T01:00:00"/>
    <n v="0.52900000000000003"/>
    <n v="0"/>
    <x v="0"/>
  </r>
  <r>
    <d v="2020-05-20T02:00:00"/>
    <n v="0.375"/>
    <n v="0"/>
    <x v="1"/>
  </r>
  <r>
    <d v="2020-05-20T03:00:00"/>
    <n v="0.35099999999999998"/>
    <n v="0"/>
    <x v="2"/>
  </r>
  <r>
    <d v="2020-05-20T04:00:00"/>
    <n v="0.504"/>
    <n v="0"/>
    <x v="3"/>
  </r>
  <r>
    <d v="2020-05-20T05:00:00"/>
    <n v="0.35799999999999998"/>
    <n v="0"/>
    <x v="4"/>
  </r>
  <r>
    <d v="2020-05-20T06:00:00"/>
    <n v="0.27300000000000002"/>
    <n v="1.4E-2"/>
    <x v="5"/>
  </r>
  <r>
    <d v="2020-05-20T07:00:00"/>
    <n v="7.0000000000000001E-3"/>
    <n v="0.60799999999999998"/>
    <x v="6"/>
  </r>
  <r>
    <d v="2020-05-20T08:00:00"/>
    <n v="0"/>
    <n v="1.615"/>
    <x v="7"/>
  </r>
  <r>
    <d v="2020-05-20T09:00:00"/>
    <n v="0.22900000000000001"/>
    <n v="2.2450000000000001"/>
    <x v="8"/>
  </r>
  <r>
    <d v="2020-05-20T10:00:00"/>
    <n v="0.254"/>
    <n v="3.8679999999999999"/>
    <x v="9"/>
  </r>
  <r>
    <d v="2020-05-20T11:00:00"/>
    <n v="7.0000000000000001E-3"/>
    <n v="4.3019999999999996"/>
    <x v="10"/>
  </r>
  <r>
    <d v="2020-05-20T12:00:00"/>
    <n v="0.77900000000000003"/>
    <n v="2.0819999999999999"/>
    <x v="11"/>
  </r>
  <r>
    <d v="2020-05-20T13:00:00"/>
    <n v="2.085"/>
    <n v="3.6589999999999998"/>
    <x v="12"/>
  </r>
  <r>
    <d v="2020-05-20T14:00:00"/>
    <n v="0.108"/>
    <n v="5.1539999999999999"/>
    <x v="13"/>
  </r>
  <r>
    <d v="2020-05-20T15:00:00"/>
    <n v="2.1000000000000001E-2"/>
    <n v="4.593"/>
    <x v="14"/>
  </r>
  <r>
    <d v="2020-05-20T16:00:00"/>
    <n v="0.64800000000000002"/>
    <n v="2.6850000000000001"/>
    <x v="15"/>
  </r>
  <r>
    <d v="2020-05-20T17:00:00"/>
    <n v="0.44"/>
    <n v="1.2609999999999999"/>
    <x v="16"/>
  </r>
  <r>
    <d v="2020-05-20T18:00:00"/>
    <n v="0.56799999999999995"/>
    <n v="0.36499999999999999"/>
    <x v="17"/>
  </r>
  <r>
    <d v="2020-05-20T19:00:00"/>
    <n v="0.191"/>
    <n v="8.5000000000000006E-2"/>
    <x v="18"/>
  </r>
  <r>
    <d v="2020-05-20T20:00:00"/>
    <n v="0.27600000000000002"/>
    <n v="1.4E-2"/>
    <x v="19"/>
  </r>
  <r>
    <d v="2020-05-20T21:00:00"/>
    <n v="0.67400000000000004"/>
    <n v="0"/>
    <x v="20"/>
  </r>
  <r>
    <d v="2020-05-20T22:00:00"/>
    <n v="0.52600000000000002"/>
    <n v="0"/>
    <x v="21"/>
  </r>
  <r>
    <d v="2020-05-20T23:00:00"/>
    <n v="2.702"/>
    <n v="0"/>
    <x v="22"/>
  </r>
  <r>
    <d v="2020-05-20T00:00:00"/>
    <n v="8.2360000000000007"/>
    <n v="0"/>
    <x v="23"/>
  </r>
  <r>
    <d v="2020-05-21T01:00:00"/>
    <n v="0.57799999999999996"/>
    <n v="0"/>
    <x v="0"/>
  </r>
  <r>
    <d v="2020-05-21T02:00:00"/>
    <n v="0.377"/>
    <n v="0"/>
    <x v="1"/>
  </r>
  <r>
    <d v="2020-05-21T03:00:00"/>
    <n v="0.45"/>
    <n v="0"/>
    <x v="2"/>
  </r>
  <r>
    <d v="2020-05-21T04:00:00"/>
    <n v="0.378"/>
    <n v="0"/>
    <x v="3"/>
  </r>
  <r>
    <d v="2020-05-21T05:00:00"/>
    <n v="0.34699999999999998"/>
    <n v="0"/>
    <x v="4"/>
  </r>
  <r>
    <d v="2020-05-21T06:00:00"/>
    <n v="0.22500000000000001"/>
    <n v="3.4000000000000002E-2"/>
    <x v="5"/>
  </r>
  <r>
    <d v="2020-05-21T07:00:00"/>
    <n v="2.7E-2"/>
    <n v="0.48799999999999999"/>
    <x v="6"/>
  </r>
  <r>
    <d v="2020-05-21T08:00:00"/>
    <n v="1E-3"/>
    <n v="0.91400000000000003"/>
    <x v="7"/>
  </r>
  <r>
    <d v="2020-05-21T09:00:00"/>
    <n v="0.35799999999999998"/>
    <n v="1.9239999999999999"/>
    <x v="8"/>
  </r>
  <r>
    <d v="2020-05-21T10:00:00"/>
    <n v="0.214"/>
    <n v="3.4780000000000002"/>
    <x v="9"/>
  </r>
  <r>
    <d v="2020-05-21T11:00:00"/>
    <n v="2.7410000000000001"/>
    <n v="3.218"/>
    <x v="10"/>
  </r>
  <r>
    <d v="2020-05-21T12:00:00"/>
    <n v="2E-3"/>
    <n v="5.37"/>
    <x v="11"/>
  </r>
  <r>
    <d v="2020-05-21T13:00:00"/>
    <n v="6.0000000000000001E-3"/>
    <n v="5.8730000000000002"/>
    <x v="12"/>
  </r>
  <r>
    <d v="2020-05-21T14:00:00"/>
    <n v="0.34200000000000003"/>
    <n v="4.2990000000000004"/>
    <x v="13"/>
  </r>
  <r>
    <d v="2020-05-21T15:00:00"/>
    <n v="1.496"/>
    <n v="3.9279999999999999"/>
    <x v="14"/>
  </r>
  <r>
    <d v="2020-05-21T16:00:00"/>
    <n v="0.121"/>
    <n v="3.35"/>
    <x v="15"/>
  </r>
  <r>
    <d v="2020-05-21T17:00:00"/>
    <n v="4.0000000000000001E-3"/>
    <n v="1.7589999999999999"/>
    <x v="16"/>
  </r>
  <r>
    <d v="2020-05-21T18:00:00"/>
    <n v="0.14699999999999999"/>
    <n v="0.309"/>
    <x v="17"/>
  </r>
  <r>
    <d v="2020-05-21T19:00:00"/>
    <n v="0.77900000000000003"/>
    <n v="5.0000000000000001E-3"/>
    <x v="18"/>
  </r>
  <r>
    <d v="2020-05-21T20:00:00"/>
    <n v="0.318"/>
    <n v="0"/>
    <x v="19"/>
  </r>
  <r>
    <d v="2020-05-21T21:00:00"/>
    <n v="0.58899999999999997"/>
    <n v="0"/>
    <x v="20"/>
  </r>
  <r>
    <d v="2020-05-21T22:00:00"/>
    <n v="1.123"/>
    <n v="0"/>
    <x v="21"/>
  </r>
  <r>
    <d v="2020-05-21T23:00:00"/>
    <n v="4.0609999999999999"/>
    <n v="0"/>
    <x v="22"/>
  </r>
  <r>
    <d v="2020-05-21T00:00:00"/>
    <n v="1.9570000000000001"/>
    <n v="0"/>
    <x v="23"/>
  </r>
  <r>
    <d v="2020-05-22T01:00:00"/>
    <n v="0.38800000000000001"/>
    <n v="0"/>
    <x v="0"/>
  </r>
  <r>
    <d v="2020-05-22T02:00:00"/>
    <n v="0.317"/>
    <n v="0"/>
    <x v="1"/>
  </r>
  <r>
    <d v="2020-05-22T03:00:00"/>
    <n v="0.36299999999999999"/>
    <n v="0"/>
    <x v="2"/>
  </r>
  <r>
    <d v="2020-05-22T04:00:00"/>
    <n v="0.34399999999999997"/>
    <n v="0"/>
    <x v="3"/>
  </r>
  <r>
    <d v="2020-05-22T05:00:00"/>
    <n v="0.377"/>
    <n v="0"/>
    <x v="4"/>
  </r>
  <r>
    <d v="2020-05-22T06:00:00"/>
    <n v="0.20300000000000001"/>
    <n v="0.04"/>
    <x v="5"/>
  </r>
  <r>
    <d v="2020-05-22T07:00:00"/>
    <n v="8.9999999999999993E-3"/>
    <n v="0.82"/>
    <x v="6"/>
  </r>
  <r>
    <d v="2020-05-22T08:00:00"/>
    <n v="0.85599999999999998"/>
    <n v="1.2629999999999999"/>
    <x v="7"/>
  </r>
  <r>
    <d v="2020-05-22T09:00:00"/>
    <n v="1.407"/>
    <n v="2.23"/>
    <x v="8"/>
  </r>
  <r>
    <d v="2020-05-22T10:00:00"/>
    <n v="0.53500000000000003"/>
    <n v="3.7789999999999999"/>
    <x v="9"/>
  </r>
  <r>
    <d v="2020-05-22T11:00:00"/>
    <n v="0.125"/>
    <n v="4.7279999999999998"/>
    <x v="10"/>
  </r>
  <r>
    <d v="2020-05-22T12:00:00"/>
    <n v="0.23200000000000001"/>
    <n v="4.298"/>
    <x v="11"/>
  </r>
  <r>
    <d v="2020-05-22T13:00:00"/>
    <n v="9.0999999999999998E-2"/>
    <n v="4.1219999999999999"/>
    <x v="12"/>
  </r>
  <r>
    <d v="2020-05-22T14:00:00"/>
    <n v="0.69599999999999995"/>
    <n v="4.5650000000000004"/>
    <x v="13"/>
  </r>
  <r>
    <d v="2020-05-22T15:00:00"/>
    <n v="3.2229999999999999"/>
    <n v="2.7749999999999999"/>
    <x v="14"/>
  </r>
  <r>
    <d v="2020-05-22T16:00:00"/>
    <n v="1.0820000000000001"/>
    <n v="2.16"/>
    <x v="15"/>
  </r>
  <r>
    <d v="2020-05-22T17:00:00"/>
    <n v="0.55800000000000005"/>
    <n v="1.046"/>
    <x v="16"/>
  </r>
  <r>
    <d v="2020-05-22T18:00:00"/>
    <n v="0.84399999999999997"/>
    <n v="0.70599999999999996"/>
    <x v="17"/>
  </r>
  <r>
    <d v="2020-05-22T19:00:00"/>
    <n v="0.68799999999999994"/>
    <n v="0.2"/>
    <x v="18"/>
  </r>
  <r>
    <d v="2020-05-22T20:00:00"/>
    <n v="1.794"/>
    <n v="2.1999999999999999E-2"/>
    <x v="19"/>
  </r>
  <r>
    <d v="2020-05-22T21:00:00"/>
    <n v="2.7250000000000001"/>
    <n v="0"/>
    <x v="20"/>
  </r>
  <r>
    <d v="2020-05-22T22:00:00"/>
    <n v="2.1110000000000002"/>
    <n v="0"/>
    <x v="21"/>
  </r>
  <r>
    <d v="2020-05-22T23:00:00"/>
    <n v="1.597"/>
    <n v="0"/>
    <x v="22"/>
  </r>
  <r>
    <d v="2020-05-22T00:00:00"/>
    <n v="1.4239999999999999"/>
    <n v="0"/>
    <x v="23"/>
  </r>
  <r>
    <d v="2020-05-23T01:00:00"/>
    <n v="1.266"/>
    <n v="0"/>
    <x v="0"/>
  </r>
  <r>
    <d v="2020-05-23T02:00:00"/>
    <n v="0.52500000000000002"/>
    <n v="0"/>
    <x v="1"/>
  </r>
  <r>
    <d v="2020-05-23T03:00:00"/>
    <n v="0.86099999999999999"/>
    <n v="0"/>
    <x v="2"/>
  </r>
  <r>
    <d v="2020-05-23T04:00:00"/>
    <n v="1.131"/>
    <n v="0"/>
    <x v="3"/>
  </r>
  <r>
    <d v="2020-05-23T05:00:00"/>
    <n v="0.36399999999999999"/>
    <n v="0"/>
    <x v="4"/>
  </r>
  <r>
    <d v="2020-05-23T06:00:00"/>
    <n v="0.20899999999999999"/>
    <n v="2.9000000000000001E-2"/>
    <x v="5"/>
  </r>
  <r>
    <d v="2020-05-23T07:00:00"/>
    <n v="8.1000000000000003E-2"/>
    <n v="0.17499999999999999"/>
    <x v="6"/>
  </r>
  <r>
    <d v="2020-05-23T08:00:00"/>
    <n v="0.01"/>
    <n v="0.45900000000000002"/>
    <x v="7"/>
  </r>
  <r>
    <d v="2020-05-23T09:00:00"/>
    <n v="0"/>
    <n v="1.079"/>
    <x v="8"/>
  </r>
  <r>
    <d v="2020-05-23T10:00:00"/>
    <n v="2.8359999999999999"/>
    <n v="1.3620000000000001"/>
    <x v="9"/>
  </r>
  <r>
    <d v="2020-05-23T11:00:00"/>
    <n v="0.67100000000000004"/>
    <n v="1.746"/>
    <x v="10"/>
  </r>
  <r>
    <d v="2020-05-23T12:00:00"/>
    <n v="0.372"/>
    <n v="1.4750000000000001"/>
    <x v="11"/>
  </r>
  <r>
    <d v="2020-05-23T13:00:00"/>
    <n v="0.54600000000000004"/>
    <n v="0.93"/>
    <x v="12"/>
  </r>
  <r>
    <d v="2020-05-23T14:00:00"/>
    <n v="0.83899999999999997"/>
    <n v="0.373"/>
    <x v="13"/>
  </r>
  <r>
    <d v="2020-05-23T15:00:00"/>
    <n v="2.0539999999999998"/>
    <n v="0.72"/>
    <x v="14"/>
  </r>
  <r>
    <d v="2020-05-23T16:00:00"/>
    <n v="0.56200000000000006"/>
    <n v="0.16300000000000001"/>
    <x v="15"/>
  </r>
  <r>
    <d v="2020-05-23T17:00:00"/>
    <n v="1.276"/>
    <n v="2.3E-2"/>
    <x v="16"/>
  </r>
  <r>
    <d v="2020-05-23T18:00:00"/>
    <n v="1.4139999999999999"/>
    <n v="3.5000000000000003E-2"/>
    <x v="17"/>
  </r>
  <r>
    <d v="2020-05-23T19:00:00"/>
    <n v="2.0369999999999999"/>
    <n v="1.4E-2"/>
    <x v="18"/>
  </r>
  <r>
    <d v="2020-05-23T20:00:00"/>
    <n v="1.966"/>
    <n v="0"/>
    <x v="19"/>
  </r>
  <r>
    <d v="2020-05-23T21:00:00"/>
    <n v="2.1070000000000002"/>
    <n v="0"/>
    <x v="20"/>
  </r>
  <r>
    <d v="2020-05-23T22:00:00"/>
    <n v="2.4750000000000001"/>
    <n v="0"/>
    <x v="21"/>
  </r>
  <r>
    <d v="2020-05-23T23:00:00"/>
    <n v="5.798"/>
    <n v="0"/>
    <x v="22"/>
  </r>
  <r>
    <d v="2020-05-23T00:00:00"/>
    <n v="3.7850000000000001"/>
    <n v="0"/>
    <x v="23"/>
  </r>
  <r>
    <d v="2020-05-24T01:00:00"/>
    <n v="0.73"/>
    <n v="0"/>
    <x v="0"/>
  </r>
  <r>
    <d v="2020-05-24T02:00:00"/>
    <n v="0.39"/>
    <n v="0"/>
    <x v="1"/>
  </r>
  <r>
    <d v="2020-05-24T03:00:00"/>
    <n v="0.376"/>
    <n v="0"/>
    <x v="2"/>
  </r>
  <r>
    <d v="2020-05-24T04:00:00"/>
    <n v="0.40300000000000002"/>
    <n v="0"/>
    <x v="3"/>
  </r>
  <r>
    <d v="2020-05-24T05:00:00"/>
    <n v="0.33600000000000002"/>
    <n v="0"/>
    <x v="4"/>
  </r>
  <r>
    <d v="2020-05-24T06:00:00"/>
    <n v="0.36699999999999999"/>
    <n v="0"/>
    <x v="5"/>
  </r>
  <r>
    <d v="2020-05-24T07:00:00"/>
    <n v="0.129"/>
    <n v="0.108"/>
    <x v="6"/>
  </r>
  <r>
    <d v="2020-05-24T08:00:00"/>
    <n v="0"/>
    <n v="0.85699999999999998"/>
    <x v="7"/>
  </r>
  <r>
    <d v="2020-05-24T09:00:00"/>
    <n v="1.016"/>
    <n v="2.7189999999999999"/>
    <x v="8"/>
  </r>
  <r>
    <d v="2020-05-24T10:00:00"/>
    <n v="0.88800000000000001"/>
    <n v="1.661"/>
    <x v="9"/>
  </r>
  <r>
    <d v="2020-05-24T11:00:00"/>
    <n v="6.1310000000000002"/>
    <n v="0.83199999999999996"/>
    <x v="10"/>
  </r>
  <r>
    <d v="2020-05-24T12:00:00"/>
    <n v="1.214"/>
    <n v="2.3330000000000002"/>
    <x v="11"/>
  </r>
  <r>
    <d v="2020-05-24T13:00:00"/>
    <n v="0.50800000000000001"/>
    <n v="2.6909999999999998"/>
    <x v="12"/>
  </r>
  <r>
    <d v="2020-05-24T14:00:00"/>
    <n v="0.35799999999999998"/>
    <n v="3.4449999999999998"/>
    <x v="13"/>
  </r>
  <r>
    <d v="2020-05-24T15:00:00"/>
    <n v="2.5999999999999999E-2"/>
    <n v="2.7469999999999999"/>
    <x v="14"/>
  </r>
  <r>
    <d v="2020-05-24T16:00:00"/>
    <n v="0.96299999999999997"/>
    <n v="0.873"/>
    <x v="15"/>
  </r>
  <r>
    <d v="2020-05-24T17:00:00"/>
    <n v="4.47"/>
    <n v="0.76800000000000002"/>
    <x v="16"/>
  </r>
  <r>
    <d v="2020-05-24T18:00:00"/>
    <n v="0.27900000000000003"/>
    <n v="0.505"/>
    <x v="17"/>
  </r>
  <r>
    <d v="2020-05-24T19:00:00"/>
    <n v="1.597"/>
    <n v="7.0000000000000001E-3"/>
    <x v="18"/>
  </r>
  <r>
    <d v="2020-05-24T20:00:00"/>
    <n v="0.73"/>
    <n v="2.5000000000000001E-2"/>
    <x v="19"/>
  </r>
  <r>
    <d v="2020-05-24T21:00:00"/>
    <n v="1.008"/>
    <n v="0"/>
    <x v="20"/>
  </r>
  <r>
    <d v="2020-05-24T22:00:00"/>
    <n v="1.415"/>
    <n v="0"/>
    <x v="21"/>
  </r>
  <r>
    <d v="2020-05-24T23:00:00"/>
    <n v="1.8979999999999999"/>
    <n v="0"/>
    <x v="22"/>
  </r>
  <r>
    <d v="2020-05-24T00:00:00"/>
    <n v="1.619"/>
    <n v="0"/>
    <x v="23"/>
  </r>
  <r>
    <d v="2020-05-25T01:00:00"/>
    <n v="0.95499999999999996"/>
    <n v="0"/>
    <x v="0"/>
  </r>
  <r>
    <d v="2020-05-25T02:00:00"/>
    <n v="0.38"/>
    <n v="0"/>
    <x v="1"/>
  </r>
  <r>
    <d v="2020-05-25T03:00:00"/>
    <n v="0.42399999999999999"/>
    <n v="0"/>
    <x v="2"/>
  </r>
  <r>
    <d v="2020-05-25T04:00:00"/>
    <n v="0.38100000000000001"/>
    <n v="0"/>
    <x v="3"/>
  </r>
  <r>
    <d v="2020-05-25T05:00:00"/>
    <n v="0.34300000000000003"/>
    <n v="0"/>
    <x v="4"/>
  </r>
  <r>
    <d v="2020-05-25T06:00:00"/>
    <n v="0.24199999999999999"/>
    <n v="6.0000000000000001E-3"/>
    <x v="5"/>
  </r>
  <r>
    <d v="2020-05-25T07:00:00"/>
    <n v="0.17199999999999999"/>
    <n v="4.3999999999999997E-2"/>
    <x v="6"/>
  </r>
  <r>
    <d v="2020-05-25T08:00:00"/>
    <n v="0.122"/>
    <n v="0.104"/>
    <x v="7"/>
  </r>
  <r>
    <d v="2020-05-25T09:00:00"/>
    <n v="4.6820000000000004"/>
    <n v="4.4999999999999998E-2"/>
    <x v="8"/>
  </r>
  <r>
    <d v="2020-05-25T10:00:00"/>
    <n v="0.96199999999999997"/>
    <n v="6.4000000000000001E-2"/>
    <x v="9"/>
  </r>
  <r>
    <d v="2020-05-25T11:00:00"/>
    <n v="2.044"/>
    <n v="0.19500000000000001"/>
    <x v="10"/>
  </r>
  <r>
    <d v="2020-05-25T12:00:00"/>
    <n v="2.2999999999999998"/>
    <n v="0.91400000000000003"/>
    <x v="11"/>
  </r>
  <r>
    <d v="2020-05-25T13:00:00"/>
    <n v="1.94"/>
    <n v="0.98399999999999999"/>
    <x v="12"/>
  </r>
  <r>
    <d v="2020-05-25T14:00:00"/>
    <n v="2.133"/>
    <n v="0.72599999999999998"/>
    <x v="13"/>
  </r>
  <r>
    <d v="2020-05-25T15:00:00"/>
    <n v="0.26300000000000001"/>
    <n v="0.72499999999999998"/>
    <x v="14"/>
  </r>
  <r>
    <d v="2020-05-25T16:00:00"/>
    <n v="0.377"/>
    <n v="0.84899999999999998"/>
    <x v="15"/>
  </r>
  <r>
    <d v="2020-05-25T17:00:00"/>
    <n v="0.42899999999999999"/>
    <n v="0.46100000000000002"/>
    <x v="16"/>
  </r>
  <r>
    <d v="2020-05-25T18:00:00"/>
    <n v="0.48799999999999999"/>
    <n v="0.48199999999999998"/>
    <x v="17"/>
  </r>
  <r>
    <d v="2020-05-25T19:00:00"/>
    <n v="1.1000000000000001"/>
    <n v="0.161"/>
    <x v="18"/>
  </r>
  <r>
    <d v="2020-05-25T20:00:00"/>
    <n v="0.66700000000000004"/>
    <n v="2.7E-2"/>
    <x v="19"/>
  </r>
  <r>
    <d v="2020-05-25T21:00:00"/>
    <n v="1.98"/>
    <n v="0"/>
    <x v="20"/>
  </r>
  <r>
    <d v="2020-05-25T22:00:00"/>
    <n v="4.2839999999999998"/>
    <n v="0"/>
    <x v="21"/>
  </r>
  <r>
    <d v="2020-05-25T23:00:00"/>
    <n v="4.415"/>
    <n v="0"/>
    <x v="22"/>
  </r>
  <r>
    <d v="2020-05-25T00:00:00"/>
    <n v="2.4769999999999999"/>
    <n v="0"/>
    <x v="23"/>
  </r>
  <r>
    <d v="2020-05-26T01:00:00"/>
    <n v="1.175"/>
    <n v="0"/>
    <x v="0"/>
  </r>
  <r>
    <d v="2020-05-26T02:00:00"/>
    <n v="0.40100000000000002"/>
    <n v="0"/>
    <x v="1"/>
  </r>
  <r>
    <d v="2020-05-26T03:00:00"/>
    <n v="0.42199999999999999"/>
    <n v="0"/>
    <x v="2"/>
  </r>
  <r>
    <d v="2020-05-26T04:00:00"/>
    <n v="0.28100000000000003"/>
    <n v="0"/>
    <x v="3"/>
  </r>
  <r>
    <d v="2020-05-26T05:00:00"/>
    <n v="0.26900000000000002"/>
    <n v="0"/>
    <x v="4"/>
  </r>
  <r>
    <d v="2020-05-26T06:00:00"/>
    <n v="0.28999999999999998"/>
    <n v="0"/>
    <x v="5"/>
  </r>
  <r>
    <d v="2020-05-26T07:00:00"/>
    <n v="0.23"/>
    <n v="0.02"/>
    <x v="6"/>
  </r>
  <r>
    <d v="2020-05-26T08:00:00"/>
    <n v="0.97399999999999998"/>
    <n v="0.121"/>
    <x v="7"/>
  </r>
  <r>
    <d v="2020-05-26T09:00:00"/>
    <n v="5.0999999999999997E-2"/>
    <n v="0.57099999999999995"/>
    <x v="8"/>
  </r>
  <r>
    <d v="2020-05-26T10:00:00"/>
    <n v="1.3049999999999999"/>
    <n v="0.753"/>
    <x v="9"/>
  </r>
  <r>
    <d v="2020-05-26T11:00:00"/>
    <n v="0.65300000000000002"/>
    <n v="1.17"/>
    <x v="10"/>
  </r>
  <r>
    <d v="2020-05-26T12:00:00"/>
    <n v="4.3949999999999996"/>
    <n v="1.077"/>
    <x v="11"/>
  </r>
  <r>
    <d v="2020-05-26T13:00:00"/>
    <n v="1.4890000000000001"/>
    <n v="1.6539999999999999"/>
    <x v="12"/>
  </r>
  <r>
    <d v="2020-05-26T14:00:00"/>
    <n v="0.49299999999999999"/>
    <n v="3.45"/>
    <x v="13"/>
  </r>
  <r>
    <d v="2020-05-26T15:00:00"/>
    <n v="0.91100000000000003"/>
    <n v="2.7090000000000001"/>
    <x v="14"/>
  </r>
  <r>
    <d v="2020-05-26T16:00:00"/>
    <n v="0.24199999999999999"/>
    <n v="2.6190000000000002"/>
    <x v="15"/>
  </r>
  <r>
    <d v="2020-05-26T17:00:00"/>
    <n v="0.251"/>
    <n v="0.996"/>
    <x v="16"/>
  </r>
  <r>
    <d v="2020-05-26T18:00:00"/>
    <n v="0.70699999999999996"/>
    <n v="0.48"/>
    <x v="17"/>
  </r>
  <r>
    <d v="2020-05-26T19:00:00"/>
    <n v="0.84199999999999997"/>
    <n v="0.14199999999999999"/>
    <x v="18"/>
  </r>
  <r>
    <d v="2020-05-26T20:00:00"/>
    <n v="0.78800000000000003"/>
    <n v="3.0000000000000001E-3"/>
    <x v="19"/>
  </r>
  <r>
    <d v="2020-05-26T21:00:00"/>
    <n v="1.036"/>
    <n v="0"/>
    <x v="20"/>
  </r>
  <r>
    <d v="2020-05-26T22:00:00"/>
    <n v="1.319"/>
    <n v="0"/>
    <x v="21"/>
  </r>
  <r>
    <d v="2020-05-26T23:00:00"/>
    <n v="1.44"/>
    <n v="0"/>
    <x v="22"/>
  </r>
  <r>
    <d v="2020-05-26T00:00:00"/>
    <n v="1.282"/>
    <n v="0"/>
    <x v="23"/>
  </r>
  <r>
    <d v="2020-05-27T01:00:00"/>
    <n v="1.083"/>
    <n v="0"/>
    <x v="0"/>
  </r>
  <r>
    <d v="2020-05-27T02:00:00"/>
    <n v="1.474"/>
    <n v="0"/>
    <x v="1"/>
  </r>
  <r>
    <d v="2020-05-27T03:00:00"/>
    <n v="0.69"/>
    <n v="0"/>
    <x v="2"/>
  </r>
  <r>
    <d v="2020-05-27T04:00:00"/>
    <n v="0.79800000000000004"/>
    <n v="0"/>
    <x v="3"/>
  </r>
  <r>
    <d v="2020-05-27T05:00:00"/>
    <n v="0.45100000000000001"/>
    <n v="0"/>
    <x v="4"/>
  </r>
  <r>
    <d v="2020-05-27T06:00:00"/>
    <n v="0.22800000000000001"/>
    <n v="3.1E-2"/>
    <x v="5"/>
  </r>
  <r>
    <d v="2020-05-27T07:00:00"/>
    <n v="8.0000000000000002E-3"/>
    <n v="0.49299999999999999"/>
    <x v="6"/>
  </r>
  <r>
    <d v="2020-05-27T08:00:00"/>
    <n v="0"/>
    <n v="1.696"/>
    <x v="7"/>
  </r>
  <r>
    <d v="2020-05-27T09:00:00"/>
    <n v="3.5419999999999998"/>
    <n v="2.254"/>
    <x v="8"/>
  </r>
  <r>
    <d v="2020-05-27T10:00:00"/>
    <n v="1.1240000000000001"/>
    <n v="3.41"/>
    <x v="9"/>
  </r>
  <r>
    <d v="2020-05-27T11:00:00"/>
    <n v="2.1789999999999998"/>
    <n v="3.625"/>
    <x v="10"/>
  </r>
  <r>
    <d v="2020-05-27T12:00:00"/>
    <n v="0.04"/>
    <n v="3.7040000000000002"/>
    <x v="11"/>
  </r>
  <r>
    <d v="2020-05-27T13:00:00"/>
    <n v="0.80400000000000005"/>
    <n v="2.9089999999999998"/>
    <x v="12"/>
  </r>
  <r>
    <d v="2020-05-27T14:00:00"/>
    <n v="1.6160000000000001"/>
    <n v="2.4870000000000001"/>
    <x v="13"/>
  </r>
  <r>
    <d v="2020-05-27T15:00:00"/>
    <n v="1.659"/>
    <n v="2.379"/>
    <x v="14"/>
  </r>
  <r>
    <d v="2020-05-27T16:00:00"/>
    <n v="0.38100000000000001"/>
    <n v="1.3380000000000001"/>
    <x v="15"/>
  </r>
  <r>
    <d v="2020-05-27T17:00:00"/>
    <n v="0.88400000000000001"/>
    <n v="0.56200000000000006"/>
    <x v="16"/>
  </r>
  <r>
    <d v="2020-05-27T18:00:00"/>
    <n v="0.68200000000000005"/>
    <n v="0.13300000000000001"/>
    <x v="17"/>
  </r>
  <r>
    <d v="2020-05-27T19:00:00"/>
    <n v="0.621"/>
    <n v="5.0000000000000001E-3"/>
    <x v="18"/>
  </r>
  <r>
    <d v="2020-05-27T20:00:00"/>
    <n v="1.0960000000000001"/>
    <n v="0"/>
    <x v="19"/>
  </r>
  <r>
    <d v="2020-05-27T21:00:00"/>
    <n v="0.89400000000000002"/>
    <n v="0"/>
    <x v="20"/>
  </r>
  <r>
    <d v="2020-05-27T22:00:00"/>
    <n v="0.80300000000000005"/>
    <n v="0"/>
    <x v="21"/>
  </r>
  <r>
    <d v="2020-05-27T23:00:00"/>
    <n v="1.163"/>
    <n v="0"/>
    <x v="22"/>
  </r>
  <r>
    <d v="2020-05-27T00:00:00"/>
    <n v="1.1240000000000001"/>
    <n v="0"/>
    <x v="23"/>
  </r>
  <r>
    <d v="2020-05-28T01:00:00"/>
    <n v="1.397"/>
    <n v="0"/>
    <x v="0"/>
  </r>
  <r>
    <d v="2020-05-28T02:00:00"/>
    <n v="0.79400000000000004"/>
    <n v="0"/>
    <x v="1"/>
  </r>
  <r>
    <d v="2020-05-28T03:00:00"/>
    <n v="1.052"/>
    <n v="0"/>
    <x v="2"/>
  </r>
  <r>
    <d v="2020-05-28T04:00:00"/>
    <n v="1.224"/>
    <n v="0"/>
    <x v="3"/>
  </r>
  <r>
    <d v="2020-05-28T05:00:00"/>
    <n v="0.42099999999999999"/>
    <n v="0"/>
    <x v="4"/>
  </r>
  <r>
    <d v="2020-05-28T06:00:00"/>
    <n v="0.248"/>
    <n v="7.1999999999999995E-2"/>
    <x v="5"/>
  </r>
  <r>
    <d v="2020-05-28T07:00:00"/>
    <n v="0.35399999999999998"/>
    <n v="0.52500000000000002"/>
    <x v="6"/>
  </r>
  <r>
    <d v="2020-05-28T08:00:00"/>
    <n v="0.377"/>
    <n v="1.4710000000000001"/>
    <x v="7"/>
  </r>
  <r>
    <d v="2020-05-28T09:00:00"/>
    <n v="8.1000000000000003E-2"/>
    <n v="2.875"/>
    <x v="8"/>
  </r>
  <r>
    <d v="2020-05-28T10:00:00"/>
    <n v="0.04"/>
    <n v="2.5750000000000002"/>
    <x v="9"/>
  </r>
  <r>
    <d v="2020-05-28T11:00:00"/>
    <n v="1.1639999999999999"/>
    <n v="2.2469999999999999"/>
    <x v="10"/>
  </r>
  <r>
    <d v="2020-05-28T12:00:00"/>
    <n v="2.9670000000000001"/>
    <n v="1.256"/>
    <x v="11"/>
  </r>
  <r>
    <d v="2020-05-28T13:00:00"/>
    <n v="0.44800000000000001"/>
    <n v="0.63700000000000001"/>
    <x v="12"/>
  </r>
  <r>
    <d v="2020-05-28T14:00:00"/>
    <n v="0.93100000000000005"/>
    <n v="0.52700000000000002"/>
    <x v="13"/>
  </r>
  <r>
    <d v="2020-05-28T15:00:00"/>
    <n v="0.78"/>
    <n v="0.38"/>
    <x v="14"/>
  </r>
  <r>
    <d v="2020-05-28T16:00:00"/>
    <n v="1.506"/>
    <n v="0.54800000000000004"/>
    <x v="15"/>
  </r>
  <r>
    <d v="2020-05-28T17:00:00"/>
    <n v="1.012"/>
    <n v="0.38100000000000001"/>
    <x v="16"/>
  </r>
  <r>
    <d v="2020-05-28T18:00:00"/>
    <n v="0.40799999999999997"/>
    <n v="0.161"/>
    <x v="17"/>
  </r>
  <r>
    <d v="2020-05-28T19:00:00"/>
    <n v="0.16600000000000001"/>
    <n v="0.16600000000000001"/>
    <x v="18"/>
  </r>
  <r>
    <d v="2020-05-28T20:00:00"/>
    <n v="0.623"/>
    <n v="2.3E-2"/>
    <x v="19"/>
  </r>
  <r>
    <d v="2020-05-28T21:00:00"/>
    <n v="0.77900000000000003"/>
    <n v="4.0000000000000001E-3"/>
    <x v="20"/>
  </r>
  <r>
    <d v="2020-05-28T22:00:00"/>
    <n v="1.1100000000000001"/>
    <n v="0"/>
    <x v="21"/>
  </r>
  <r>
    <d v="2020-05-28T23:00:00"/>
    <n v="0.98399999999999999"/>
    <n v="1E-3"/>
    <x v="22"/>
  </r>
  <r>
    <d v="2020-05-28T00:00:00"/>
    <n v="0.996"/>
    <n v="0"/>
    <x v="23"/>
  </r>
  <r>
    <d v="2020-05-29T01:00:00"/>
    <n v="0.79300000000000004"/>
    <n v="0"/>
    <x v="0"/>
  </r>
  <r>
    <d v="2020-05-29T02:00:00"/>
    <n v="0.94899999999999995"/>
    <n v="0"/>
    <x v="1"/>
  </r>
  <r>
    <d v="2020-05-29T03:00:00"/>
    <n v="1.0860000000000001"/>
    <n v="0"/>
    <x v="2"/>
  </r>
  <r>
    <d v="2020-05-29T04:00:00"/>
    <n v="0.42"/>
    <n v="0"/>
    <x v="3"/>
  </r>
  <r>
    <d v="2020-05-29T05:00:00"/>
    <n v="0.28100000000000003"/>
    <n v="0"/>
    <x v="4"/>
  </r>
  <r>
    <d v="2020-05-29T06:00:00"/>
    <n v="0.18"/>
    <n v="3.5999999999999997E-2"/>
    <x v="5"/>
  </r>
  <r>
    <d v="2020-05-29T07:00:00"/>
    <n v="0.02"/>
    <n v="0.44900000000000001"/>
    <x v="6"/>
  </r>
  <r>
    <d v="2020-05-29T08:00:00"/>
    <n v="0"/>
    <n v="1.2889999999999999"/>
    <x v="7"/>
  </r>
  <r>
    <d v="2020-05-29T09:00:00"/>
    <n v="0.76600000000000001"/>
    <n v="1.165"/>
    <x v="8"/>
  </r>
  <r>
    <d v="2020-05-29T10:00:00"/>
    <n v="1.5780000000000001"/>
    <n v="0.73599999999999999"/>
    <x v="9"/>
  </r>
  <r>
    <d v="2020-05-29T11:00:00"/>
    <n v="3.1E-2"/>
    <n v="1.359"/>
    <x v="10"/>
  </r>
  <r>
    <d v="2020-05-29T12:00:00"/>
    <n v="2.6909999999999998"/>
    <n v="2.2109999999999999"/>
    <x v="11"/>
  </r>
  <r>
    <d v="2020-05-29T13:00:00"/>
    <n v="4.4999999999999998E-2"/>
    <n v="3.508"/>
    <x v="12"/>
  </r>
  <r>
    <d v="2020-05-29T14:00:00"/>
    <n v="0.63800000000000001"/>
    <n v="2.802"/>
    <x v="13"/>
  </r>
  <r>
    <d v="2020-05-29T15:00:00"/>
    <n v="1.4890000000000001"/>
    <n v="1.4610000000000001"/>
    <x v="14"/>
  </r>
  <r>
    <d v="2020-05-29T16:00:00"/>
    <n v="0.29199999999999998"/>
    <n v="1.742"/>
    <x v="15"/>
  </r>
  <r>
    <d v="2020-05-29T17:00:00"/>
    <n v="0.92400000000000004"/>
    <n v="0.38100000000000001"/>
    <x v="16"/>
  </r>
  <r>
    <d v="2020-05-29T18:00:00"/>
    <n v="0.63500000000000001"/>
    <n v="0.497"/>
    <x v="17"/>
  </r>
  <r>
    <d v="2020-05-29T19:00:00"/>
    <n v="0.84799999999999998"/>
    <n v="7.8E-2"/>
    <x v="18"/>
  </r>
  <r>
    <d v="2020-05-29T20:00:00"/>
    <n v="0.83799999999999997"/>
    <n v="5.0000000000000001E-3"/>
    <x v="19"/>
  </r>
  <r>
    <d v="2020-05-29T21:00:00"/>
    <n v="1.504"/>
    <n v="0"/>
    <x v="20"/>
  </r>
  <r>
    <d v="2020-05-29T22:00:00"/>
    <n v="1.1259999999999999"/>
    <n v="0"/>
    <x v="21"/>
  </r>
  <r>
    <d v="2020-05-29T23:00:00"/>
    <n v="1.08"/>
    <n v="0"/>
    <x v="22"/>
  </r>
  <r>
    <d v="2020-05-29T00:00:00"/>
    <n v="1.3080000000000001"/>
    <n v="0"/>
    <x v="23"/>
  </r>
  <r>
    <d v="2020-05-30T01:00:00"/>
    <n v="1.375"/>
    <n v="0"/>
    <x v="0"/>
  </r>
  <r>
    <d v="2020-05-30T02:00:00"/>
    <n v="0.40699999999999997"/>
    <n v="0"/>
    <x v="1"/>
  </r>
  <r>
    <d v="2020-05-30T03:00:00"/>
    <n v="0.96899999999999997"/>
    <n v="0"/>
    <x v="2"/>
  </r>
  <r>
    <d v="2020-05-30T04:00:00"/>
    <n v="0.248"/>
    <n v="0"/>
    <x v="3"/>
  </r>
  <r>
    <d v="2020-05-30T05:00:00"/>
    <n v="0.27900000000000003"/>
    <n v="0"/>
    <x v="4"/>
  </r>
  <r>
    <d v="2020-05-30T06:00:00"/>
    <n v="0.155"/>
    <n v="9.5000000000000001E-2"/>
    <x v="5"/>
  </r>
  <r>
    <d v="2020-05-30T07:00:00"/>
    <n v="0"/>
    <n v="0.64600000000000002"/>
    <x v="6"/>
  </r>
  <r>
    <d v="2020-05-30T08:00:00"/>
    <n v="1E-3"/>
    <n v="0.372"/>
    <x v="7"/>
  </r>
  <r>
    <d v="2020-05-30T09:00:00"/>
    <n v="0.16500000000000001"/>
    <n v="0.88"/>
    <x v="8"/>
  </r>
  <r>
    <d v="2020-05-30T10:00:00"/>
    <n v="5.944"/>
    <n v="0.84"/>
    <x v="9"/>
  </r>
  <r>
    <d v="2020-05-30T11:00:00"/>
    <n v="7.6999999999999999E-2"/>
    <n v="3.0470000000000002"/>
    <x v="10"/>
  </r>
  <r>
    <d v="2020-05-30T12:00:00"/>
    <n v="0.28100000000000003"/>
    <n v="2.99"/>
    <x v="11"/>
  </r>
  <r>
    <d v="2020-05-30T13:00:00"/>
    <n v="0.153"/>
    <n v="0.877"/>
    <x v="12"/>
  </r>
  <r>
    <d v="2020-05-30T14:00:00"/>
    <n v="1.875"/>
    <n v="1.369"/>
    <x v="13"/>
  </r>
  <r>
    <d v="2020-05-30T15:00:00"/>
    <n v="6.0229999999999997"/>
    <n v="7.8E-2"/>
    <x v="14"/>
  </r>
  <r>
    <d v="2020-05-30T16:00:00"/>
    <n v="0.67500000000000004"/>
    <n v="0.315"/>
    <x v="15"/>
  </r>
  <r>
    <d v="2020-05-30T17:00:00"/>
    <n v="0.105"/>
    <n v="0.39"/>
    <x v="16"/>
  </r>
  <r>
    <d v="2020-05-30T18:00:00"/>
    <n v="1.167"/>
    <n v="0.10100000000000001"/>
    <x v="17"/>
  </r>
  <r>
    <d v="2020-05-30T19:00:00"/>
    <n v="0.35"/>
    <n v="5.6000000000000001E-2"/>
    <x v="18"/>
  </r>
  <r>
    <d v="2020-05-30T20:00:00"/>
    <n v="1.0960000000000001"/>
    <n v="0"/>
    <x v="19"/>
  </r>
  <r>
    <d v="2020-05-30T21:00:00"/>
    <n v="2.0499999999999998"/>
    <n v="0"/>
    <x v="20"/>
  </r>
  <r>
    <d v="2020-05-30T22:00:00"/>
    <n v="0.63900000000000001"/>
    <n v="0"/>
    <x v="21"/>
  </r>
  <r>
    <d v="2020-05-30T23:00:00"/>
    <n v="0.96899999999999997"/>
    <n v="0"/>
    <x v="22"/>
  </r>
  <r>
    <d v="2020-05-30T00:00:00"/>
    <n v="1.2010000000000001"/>
    <n v="0"/>
    <x v="23"/>
  </r>
  <r>
    <d v="2020-05-31T01:00:00"/>
    <n v="0.80700000000000005"/>
    <n v="0"/>
    <x v="0"/>
  </r>
  <r>
    <d v="2020-05-31T02:00:00"/>
    <n v="0.309"/>
    <n v="0"/>
    <x v="1"/>
  </r>
  <r>
    <d v="2020-05-31T03:00:00"/>
    <n v="0.19600000000000001"/>
    <n v="0"/>
    <x v="2"/>
  </r>
  <r>
    <d v="2020-05-31T04:00:00"/>
    <n v="0.27500000000000002"/>
    <n v="0"/>
    <x v="3"/>
  </r>
  <r>
    <d v="2020-05-31T05:00:00"/>
    <n v="0.46100000000000002"/>
    <n v="0"/>
    <x v="4"/>
  </r>
  <r>
    <d v="2020-05-31T06:00:00"/>
    <n v="0.42699999999999999"/>
    <n v="0"/>
    <x v="5"/>
  </r>
  <r>
    <d v="2020-05-31T07:00:00"/>
    <n v="0.35099999999999998"/>
    <n v="0"/>
    <x v="6"/>
  </r>
  <r>
    <d v="2020-05-31T08:00:00"/>
    <n v="0.60099999999999998"/>
    <n v="0"/>
    <x v="7"/>
  </r>
  <r>
    <d v="2020-05-31T09:00:00"/>
    <n v="0.26600000000000001"/>
    <n v="0"/>
    <x v="8"/>
  </r>
  <r>
    <d v="2020-05-31T10:00:00"/>
    <n v="4.2910000000000004"/>
    <n v="2E-3"/>
    <x v="9"/>
  </r>
  <r>
    <d v="2020-05-31T11:00:00"/>
    <n v="3.5529999999999999"/>
    <n v="0"/>
    <x v="10"/>
  </r>
  <r>
    <d v="2020-05-31T12:00:00"/>
    <n v="1.7869999999999999"/>
    <n v="2E-3"/>
    <x v="11"/>
  </r>
  <r>
    <d v="2020-05-31T13:00:00"/>
    <n v="1.214"/>
    <n v="3.4000000000000002E-2"/>
    <x v="12"/>
  </r>
  <r>
    <d v="2020-05-31T14:00:00"/>
    <n v="2.206"/>
    <n v="4.0000000000000001E-3"/>
    <x v="13"/>
  </r>
  <r>
    <d v="2020-05-31T15:00:00"/>
    <n v="2.2000000000000002"/>
    <n v="7.0000000000000001E-3"/>
    <x v="14"/>
  </r>
  <r>
    <d v="2020-05-31T16:00:00"/>
    <n v="0.90400000000000003"/>
    <n v="1.6E-2"/>
    <x v="15"/>
  </r>
  <r>
    <d v="2020-05-31T17:00:00"/>
    <n v="1.827"/>
    <n v="2.8000000000000001E-2"/>
    <x v="16"/>
  </r>
  <r>
    <d v="2020-05-31T18:00:00"/>
    <n v="1.593"/>
    <n v="5.0000000000000001E-3"/>
    <x v="17"/>
  </r>
  <r>
    <d v="2020-05-31T19:00:00"/>
    <n v="1.5620000000000001"/>
    <n v="4.0000000000000001E-3"/>
    <x v="18"/>
  </r>
  <r>
    <d v="2020-05-31T20:00:00"/>
    <n v="0.76200000000000001"/>
    <n v="0"/>
    <x v="19"/>
  </r>
  <r>
    <d v="2020-05-31T21:00:00"/>
    <n v="0.95199999999999996"/>
    <n v="0"/>
    <x v="20"/>
  </r>
  <r>
    <d v="2020-05-31T22:00:00"/>
    <n v="0.99199999999999999"/>
    <n v="0"/>
    <x v="21"/>
  </r>
  <r>
    <d v="2020-05-31T23:00:00"/>
    <n v="1.036"/>
    <n v="0"/>
    <x v="22"/>
  </r>
  <r>
    <d v="2020-05-31T00:00:00"/>
    <n v="1.4339999999999999"/>
    <n v="0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6E3A0A-8F1E-4BF7-87FA-348F7A370AAC}" name="Tabela przestawna7" cacheId="2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G2:H27" firstHeaderRow="1" firstDataRow="1" firstDataCol="1"/>
  <pivotFields count="5">
    <pivotField numFmtId="22" showAll="0"/>
    <pivotField showAll="0"/>
    <pivotField showAll="0"/>
    <pivotField axis="axisRow" showAll="0">
      <items count="25"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showAll="0"/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a z Kolumna2" fld="4" baseField="0" baseItem="0"/>
  </dataFields>
  <formats count="2">
    <format dxfId="6">
      <pivotArea collapsedLevelsAreSubtotals="1" fieldPosition="0">
        <references count="1">
          <reference field="3" count="1">
            <x v="10"/>
          </reference>
        </references>
      </pivotArea>
    </format>
    <format dxfId="5">
      <pivotArea dataOnly="0" labelOnly="1" fieldPosition="0">
        <references count="1">
          <reference field="3" count="1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F33D68-7FFE-4E9F-8B8B-BF6F8D6C80E4}" name="Tabela przestawna8" cacheId="3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F2:G27" firstHeaderRow="1" firstDataRow="1" firstDataCol="1"/>
  <pivotFields count="4">
    <pivotField numFmtId="22" showAll="0"/>
    <pivotField showAll="0"/>
    <pivotField dataField="1" showAll="0"/>
    <pivotField axis="axisRow" showAll="0">
      <items count="25"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Średnia z Generowanie_[kWh]" fld="2" subtotal="average" baseField="3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4AC981F-6147-4574-B51A-1E8C0D6E47DE}" autoFormatId="16" applyNumberFormats="0" applyBorderFormats="0" applyFontFormats="0" applyPatternFormats="0" applyAlignmentFormats="0" applyWidthHeightFormats="0">
  <queryTableRefresh nextId="4">
    <queryTableFields count="3">
      <queryTableField id="1" name="Data_godzina" tableColumnId="1"/>
      <queryTableField id="2" name="Pobor_[kWh]" tableColumnId="2"/>
      <queryTableField id="3" name="Generowanie_[kWh]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3F7A152-8ACF-4A01-A9B0-0D60E8BD5BDD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Data_godzina" tableColumnId="1"/>
      <queryTableField id="2" name="Pobor_[kWh]" tableColumnId="2"/>
      <queryTableField id="3" name="Generowanie_[kWh]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9EEBEBB-76F4-4133-BEC1-20756411E62D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Data_godzina" tableColumnId="1"/>
      <queryTableField id="2" name="Pobor_[kWh]" tableColumnId="2"/>
      <queryTableField id="3" name="Generowanie_[kWh]" tableColumnId="3"/>
      <queryTableField id="4" dataBound="0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3DFB258-593B-400F-92EB-8C73F456286B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Data_godzina" tableColumnId="1"/>
      <queryTableField id="2" name="Pobor_[kWh]" tableColumnId="2"/>
      <queryTableField id="3" name="Generowanie_[kWh]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570A8C-FAFA-4132-B8BE-1FFC42CBEB69}" name="fotowoltaika" displayName="fotowoltaika" ref="A1:C3649" tableType="queryTable" totalsRowShown="0">
  <autoFilter ref="A1:C3649" xr:uid="{4E570A8C-FAFA-4132-B8BE-1FFC42CBEB69}"/>
  <tableColumns count="3">
    <tableColumn id="1" xr3:uid="{29F96960-25A1-415E-8202-1826C3D853E2}" uniqueName="1" name="Data_godzina" queryTableFieldId="1" dataDxfId="14"/>
    <tableColumn id="2" xr3:uid="{DEB03090-EA2E-4492-8F83-23C5CDA7FCAE}" uniqueName="2" name="Pobor_[kWh]" queryTableFieldId="2"/>
    <tableColumn id="3" xr3:uid="{51F90F27-4DDE-4CC4-A4B4-2AA1EC2833E2}" uniqueName="3" name="Generowanie_[kWh]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1B7979-6F50-4AC0-8053-81708D0718C2}" name="fotowoltaika3" displayName="fotowoltaika3" ref="A1:F3650" tableType="queryTable" totalsRowCount="1">
  <autoFilter ref="A1:F3649" xr:uid="{4E570A8C-FAFA-4132-B8BE-1FFC42CBEB69}">
    <filterColumn colId="5">
      <filters>
        <filter val="1"/>
      </filters>
    </filterColumn>
  </autoFilter>
  <tableColumns count="6">
    <tableColumn id="1" xr3:uid="{2322932E-D2F3-4110-B6E1-2D273BC6E61C}" uniqueName="1" name="Data_godzina" queryTableFieldId="1" dataDxfId="13" totalsRowDxfId="2"/>
    <tableColumn id="2" xr3:uid="{FE2DCBA8-3B16-4CA1-98F1-310B75B7B1CE}" uniqueName="2" name="Pobor_[kWh]" queryTableFieldId="2"/>
    <tableColumn id="3" xr3:uid="{BEC07B14-790E-4212-8911-7E2F5204B8E9}" uniqueName="3" name="Generowanie_[kWh]" queryTableFieldId="3"/>
    <tableColumn id="4" xr3:uid="{38A0E838-F1F3-4DFA-B6B7-B8DE801E3491}" uniqueName="4" name="Kolumna1" queryTableFieldId="4" dataDxfId="12" totalsRowDxfId="1">
      <calculatedColumnFormula>DATE(YEAR(fotowoltaika3[[#This Row],[Data_godzina]]),MONTH(fotowoltaika3[[#This Row],[Data_godzina]]),DAY(fotowoltaika3[[#This Row],[Data_godzina]]))</calculatedColumnFormula>
    </tableColumn>
    <tableColumn id="5" xr3:uid="{68AF89AD-C05D-43BE-9982-F369A92E9F14}" uniqueName="5" name="Kolumna2" totalsRowFunction="custom" queryTableFieldId="5" dataDxfId="11" totalsRowDxfId="0">
      <calculatedColumnFormula>fotowoltaika3[[#This Row],[Pobor_'[kWh']]]</calculatedColumnFormula>
      <totalsRowFormula>MAX(E2:E3649)</totalsRowFormula>
    </tableColumn>
    <tableColumn id="6" xr3:uid="{CBF2B074-CC22-4279-9B5C-27383DED01EF}" uniqueName="6" name="Kolumna3" queryTableFieldId="6" dataDxfId="10">
      <calculatedColumnFormula>IF(fotowoltaika3[[#This Row],[Kolumna2]] = MAX(E2:E3649),1,0)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4F713A-C91A-43C5-929D-FD4E2F98FEFC}" name="fotowoltaika4" displayName="fotowoltaika4" ref="A1:E3649" tableType="queryTable" totalsRowShown="0">
  <autoFilter ref="A1:E3649" xr:uid="{4E570A8C-FAFA-4132-B8BE-1FFC42CBEB69}"/>
  <tableColumns count="5">
    <tableColumn id="1" xr3:uid="{C48EB8F2-A7A8-40B3-854D-74CE3EFF3663}" uniqueName="1" name="Data_godzina" queryTableFieldId="1" dataDxfId="9"/>
    <tableColumn id="2" xr3:uid="{4E71A6D4-2385-4457-9C69-CB11969CD4E9}" uniqueName="2" name="Pobor_[kWh]" queryTableFieldId="2"/>
    <tableColumn id="3" xr3:uid="{2E5F43AE-B836-4E92-87C4-87B192C3674C}" uniqueName="3" name="Generowanie_[kWh]" queryTableFieldId="3"/>
    <tableColumn id="4" xr3:uid="{39F51264-0D10-4BDE-8441-2AC41FC6218F}" uniqueName="4" name="Kolumna1" queryTableFieldId="4" dataDxfId="8">
      <calculatedColumnFormula>HOUR(fotowoltaika4[[#This Row],[Data_godzina]])</calculatedColumnFormula>
    </tableColumn>
    <tableColumn id="5" xr3:uid="{B847A5B9-A4D7-4F8F-8FAD-973F0481581D}" uniqueName="5" name="Kolumna2" queryTableFieldId="5" dataDxfId="7">
      <calculatedColumnFormula>IF(fotowoltaika4[[#This Row],[Pobor_'[kWh']]] = 0,1,0)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A5319D-86E2-4224-AFA6-84E3D9C56335}" name="fotowoltaika5" displayName="fotowoltaika5" ref="A1:D3649" tableType="queryTable" totalsRowShown="0">
  <autoFilter ref="A1:D3649" xr:uid="{4E570A8C-FAFA-4132-B8BE-1FFC42CBEB69}"/>
  <tableColumns count="4">
    <tableColumn id="1" xr3:uid="{D084289E-982F-4AE0-9DC7-D6F3B197C054}" uniqueName="1" name="Data_godzina" queryTableFieldId="1" dataDxfId="4"/>
    <tableColumn id="2" xr3:uid="{4E2C5A31-6912-4503-8F7D-08115EBEE298}" uniqueName="2" name="Pobor_[kWh]" queryTableFieldId="2"/>
    <tableColumn id="3" xr3:uid="{C0D9C9D1-B0C6-4D7E-8472-1307096F5BA7}" uniqueName="3" name="Generowanie_[kWh]" queryTableFieldId="3"/>
    <tableColumn id="4" xr3:uid="{A6C3114F-8767-42F3-A074-A2F326E840CC}" uniqueName="4" name="Godzina" queryTableFieldId="4" dataDxfId="3">
      <calculatedColumnFormula xml:space="preserve"> HOUR(A2)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19B51-2F95-4CDA-BE77-C9ADEBD4CD61}">
  <dimension ref="A1:C3649"/>
  <sheetViews>
    <sheetView topLeftCell="A3031" workbookViewId="0"/>
  </sheetViews>
  <sheetFormatPr defaultRowHeight="14.4" x14ac:dyDescent="0.3"/>
  <cols>
    <col min="1" max="1" width="16.44140625" customWidth="1"/>
    <col min="2" max="2" width="15.109375" customWidth="1"/>
    <col min="3" max="3" width="20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43831.041666666664</v>
      </c>
      <c r="B2">
        <v>0.36699999999999999</v>
      </c>
      <c r="C2">
        <v>0</v>
      </c>
    </row>
    <row r="3" spans="1:3" x14ac:dyDescent="0.3">
      <c r="A3" s="1">
        <v>43831.083333333336</v>
      </c>
      <c r="B3">
        <v>0.48499999999999999</v>
      </c>
      <c r="C3">
        <v>0</v>
      </c>
    </row>
    <row r="4" spans="1:3" x14ac:dyDescent="0.3">
      <c r="A4" s="1">
        <v>43831.125</v>
      </c>
      <c r="B4">
        <v>0.29899999999999999</v>
      </c>
      <c r="C4">
        <v>0</v>
      </c>
    </row>
    <row r="5" spans="1:3" x14ac:dyDescent="0.3">
      <c r="A5" s="1">
        <v>43831.166666666664</v>
      </c>
      <c r="B5">
        <v>0.45300000000000001</v>
      </c>
      <c r="C5">
        <v>0</v>
      </c>
    </row>
    <row r="6" spans="1:3" x14ac:dyDescent="0.3">
      <c r="A6" s="1">
        <v>43831.208333333336</v>
      </c>
      <c r="B6">
        <v>0.40899999999999997</v>
      </c>
      <c r="C6">
        <v>0</v>
      </c>
    </row>
    <row r="7" spans="1:3" x14ac:dyDescent="0.3">
      <c r="A7" s="1">
        <v>43831.25</v>
      </c>
      <c r="B7">
        <v>0.54200000000000004</v>
      </c>
      <c r="C7">
        <v>0</v>
      </c>
    </row>
    <row r="8" spans="1:3" x14ac:dyDescent="0.3">
      <c r="A8" s="1">
        <v>43831.291666666664</v>
      </c>
      <c r="B8">
        <v>0.41599999999999998</v>
      </c>
      <c r="C8">
        <v>0</v>
      </c>
    </row>
    <row r="9" spans="1:3" x14ac:dyDescent="0.3">
      <c r="A9" s="1">
        <v>43831.333333333336</v>
      </c>
      <c r="B9">
        <v>0.45300000000000001</v>
      </c>
      <c r="C9">
        <v>0</v>
      </c>
    </row>
    <row r="10" spans="1:3" x14ac:dyDescent="0.3">
      <c r="A10" s="1">
        <v>43831.375</v>
      </c>
      <c r="B10">
        <v>0.35</v>
      </c>
      <c r="C10">
        <v>1E-3</v>
      </c>
    </row>
    <row r="11" spans="1:3" x14ac:dyDescent="0.3">
      <c r="A11" s="1">
        <v>43831.416666666664</v>
      </c>
      <c r="B11">
        <v>0.22</v>
      </c>
      <c r="C11">
        <v>0.02</v>
      </c>
    </row>
    <row r="12" spans="1:3" x14ac:dyDescent="0.3">
      <c r="A12" s="1">
        <v>43831.458333333336</v>
      </c>
      <c r="B12">
        <v>0.17799999999999999</v>
      </c>
      <c r="C12">
        <v>7.0000000000000007E-2</v>
      </c>
    </row>
    <row r="13" spans="1:3" x14ac:dyDescent="0.3">
      <c r="A13" s="1">
        <v>43831.5</v>
      </c>
      <c r="B13">
        <v>8.4000000000000005E-2</v>
      </c>
      <c r="C13">
        <v>0.158</v>
      </c>
    </row>
    <row r="14" spans="1:3" x14ac:dyDescent="0.3">
      <c r="A14" s="1">
        <v>43831.541666666664</v>
      </c>
      <c r="B14">
        <v>0.25</v>
      </c>
      <c r="C14">
        <v>0.16500000000000001</v>
      </c>
    </row>
    <row r="15" spans="1:3" x14ac:dyDescent="0.3">
      <c r="A15" s="1">
        <v>43831.583333333336</v>
      </c>
      <c r="B15">
        <v>0.17499999999999999</v>
      </c>
      <c r="C15">
        <v>0.23799999999999999</v>
      </c>
    </row>
    <row r="16" spans="1:3" x14ac:dyDescent="0.3">
      <c r="A16" s="1">
        <v>43831.625</v>
      </c>
      <c r="B16">
        <v>2.0569999999999999</v>
      </c>
      <c r="C16">
        <v>0.129</v>
      </c>
    </row>
    <row r="17" spans="1:3" x14ac:dyDescent="0.3">
      <c r="A17" s="1">
        <v>43831.666666666664</v>
      </c>
      <c r="B17">
        <v>1.0509999999999999</v>
      </c>
      <c r="C17">
        <v>0</v>
      </c>
    </row>
    <row r="18" spans="1:3" x14ac:dyDescent="0.3">
      <c r="A18" s="1">
        <v>43831.708333333336</v>
      </c>
      <c r="B18">
        <v>2.1789999999999998</v>
      </c>
      <c r="C18">
        <v>0</v>
      </c>
    </row>
    <row r="19" spans="1:3" x14ac:dyDescent="0.3">
      <c r="A19" s="1">
        <v>43831.75</v>
      </c>
      <c r="B19">
        <v>1.29</v>
      </c>
      <c r="C19">
        <v>0</v>
      </c>
    </row>
    <row r="20" spans="1:3" x14ac:dyDescent="0.3">
      <c r="A20" s="1">
        <v>43831.791666666664</v>
      </c>
      <c r="B20">
        <v>1.1439999999999999</v>
      </c>
      <c r="C20">
        <v>0</v>
      </c>
    </row>
    <row r="21" spans="1:3" x14ac:dyDescent="0.3">
      <c r="A21" s="1">
        <v>43831.833333333336</v>
      </c>
      <c r="B21">
        <v>0.64200000000000002</v>
      </c>
      <c r="C21">
        <v>0</v>
      </c>
    </row>
    <row r="22" spans="1:3" x14ac:dyDescent="0.3">
      <c r="A22" s="1">
        <v>43831.875</v>
      </c>
      <c r="B22">
        <v>0.85399999999999998</v>
      </c>
      <c r="C22">
        <v>0</v>
      </c>
    </row>
    <row r="23" spans="1:3" x14ac:dyDescent="0.3">
      <c r="A23" s="1">
        <v>43831.916666666664</v>
      </c>
      <c r="B23">
        <v>0.97599999999999998</v>
      </c>
      <c r="C23">
        <v>0</v>
      </c>
    </row>
    <row r="24" spans="1:3" x14ac:dyDescent="0.3">
      <c r="A24" s="1">
        <v>43831.958333333336</v>
      </c>
      <c r="B24">
        <v>0.89300000000000002</v>
      </c>
      <c r="C24">
        <v>0</v>
      </c>
    </row>
    <row r="25" spans="1:3" x14ac:dyDescent="0.3">
      <c r="A25" s="1">
        <v>43831</v>
      </c>
      <c r="B25">
        <v>0.81299999999999994</v>
      </c>
      <c r="C25">
        <v>0</v>
      </c>
    </row>
    <row r="26" spans="1:3" x14ac:dyDescent="0.3">
      <c r="A26" s="1">
        <v>43832.041666666664</v>
      </c>
      <c r="B26">
        <v>0.84</v>
      </c>
      <c r="C26">
        <v>0</v>
      </c>
    </row>
    <row r="27" spans="1:3" x14ac:dyDescent="0.3">
      <c r="A27" s="1">
        <v>43832.083333333336</v>
      </c>
      <c r="B27">
        <v>0.314</v>
      </c>
      <c r="C27">
        <v>0</v>
      </c>
    </row>
    <row r="28" spans="1:3" x14ac:dyDescent="0.3">
      <c r="A28" s="1">
        <v>43832.125</v>
      </c>
      <c r="B28">
        <v>0.42099999999999999</v>
      </c>
      <c r="C28">
        <v>0</v>
      </c>
    </row>
    <row r="29" spans="1:3" x14ac:dyDescent="0.3">
      <c r="A29" s="1">
        <v>43832.166666666664</v>
      </c>
      <c r="B29">
        <v>0.30499999999999999</v>
      </c>
      <c r="C29">
        <v>0</v>
      </c>
    </row>
    <row r="30" spans="1:3" x14ac:dyDescent="0.3">
      <c r="A30" s="1">
        <v>43832.208333333336</v>
      </c>
      <c r="B30">
        <v>0.372</v>
      </c>
      <c r="C30">
        <v>0</v>
      </c>
    </row>
    <row r="31" spans="1:3" x14ac:dyDescent="0.3">
      <c r="A31" s="1">
        <v>43832.25</v>
      </c>
      <c r="B31">
        <v>0.36099999999999999</v>
      </c>
      <c r="C31">
        <v>0</v>
      </c>
    </row>
    <row r="32" spans="1:3" x14ac:dyDescent="0.3">
      <c r="A32" s="1">
        <v>43832.291666666664</v>
      </c>
      <c r="B32">
        <v>0.33700000000000002</v>
      </c>
      <c r="C32">
        <v>0</v>
      </c>
    </row>
    <row r="33" spans="1:3" x14ac:dyDescent="0.3">
      <c r="A33" s="1">
        <v>43832.333333333336</v>
      </c>
      <c r="B33">
        <v>0.48799999999999999</v>
      </c>
      <c r="C33">
        <v>0</v>
      </c>
    </row>
    <row r="34" spans="1:3" x14ac:dyDescent="0.3">
      <c r="A34" s="1">
        <v>43832.375</v>
      </c>
      <c r="B34">
        <v>0.216</v>
      </c>
      <c r="C34">
        <v>0.127</v>
      </c>
    </row>
    <row r="35" spans="1:3" x14ac:dyDescent="0.3">
      <c r="A35" s="1">
        <v>43832.416666666664</v>
      </c>
      <c r="B35">
        <v>0</v>
      </c>
      <c r="C35">
        <v>0.79800000000000004</v>
      </c>
    </row>
    <row r="36" spans="1:3" x14ac:dyDescent="0.3">
      <c r="A36" s="1">
        <v>43832.458333333336</v>
      </c>
      <c r="B36">
        <v>0</v>
      </c>
      <c r="C36">
        <v>1.5760000000000001</v>
      </c>
    </row>
    <row r="37" spans="1:3" x14ac:dyDescent="0.3">
      <c r="A37" s="1">
        <v>43832.5</v>
      </c>
      <c r="B37">
        <v>0.76600000000000001</v>
      </c>
      <c r="C37">
        <v>1.7669999999999999</v>
      </c>
    </row>
    <row r="38" spans="1:3" x14ac:dyDescent="0.3">
      <c r="A38" s="1">
        <v>43832.541666666664</v>
      </c>
      <c r="B38">
        <v>6.8000000000000005E-2</v>
      </c>
      <c r="C38">
        <v>2.302</v>
      </c>
    </row>
    <row r="39" spans="1:3" x14ac:dyDescent="0.3">
      <c r="A39" s="1">
        <v>43832.583333333336</v>
      </c>
      <c r="B39">
        <v>3.3000000000000002E-2</v>
      </c>
      <c r="C39">
        <v>1.57</v>
      </c>
    </row>
    <row r="40" spans="1:3" x14ac:dyDescent="0.3">
      <c r="A40" s="1">
        <v>43832.625</v>
      </c>
      <c r="B40">
        <v>7.8E-2</v>
      </c>
      <c r="C40">
        <v>0.59699999999999998</v>
      </c>
    </row>
    <row r="41" spans="1:3" x14ac:dyDescent="0.3">
      <c r="A41" s="1">
        <v>43832.666666666664</v>
      </c>
      <c r="B41">
        <v>0.53700000000000003</v>
      </c>
      <c r="C41">
        <v>0.13</v>
      </c>
    </row>
    <row r="42" spans="1:3" x14ac:dyDescent="0.3">
      <c r="A42" s="1">
        <v>43832.708333333336</v>
      </c>
      <c r="B42">
        <v>0.77800000000000002</v>
      </c>
      <c r="C42">
        <v>0</v>
      </c>
    </row>
    <row r="43" spans="1:3" x14ac:dyDescent="0.3">
      <c r="A43" s="1">
        <v>43832.75</v>
      </c>
      <c r="B43">
        <v>0.79700000000000004</v>
      </c>
      <c r="C43">
        <v>0</v>
      </c>
    </row>
    <row r="44" spans="1:3" x14ac:dyDescent="0.3">
      <c r="A44" s="1">
        <v>43832.791666666664</v>
      </c>
      <c r="B44">
        <v>0.83299999999999996</v>
      </c>
      <c r="C44">
        <v>0</v>
      </c>
    </row>
    <row r="45" spans="1:3" x14ac:dyDescent="0.3">
      <c r="A45" s="1">
        <v>43832.833333333336</v>
      </c>
      <c r="B45">
        <v>2.5960000000000001</v>
      </c>
      <c r="C45">
        <v>0</v>
      </c>
    </row>
    <row r="46" spans="1:3" x14ac:dyDescent="0.3">
      <c r="A46" s="1">
        <v>43832.875</v>
      </c>
      <c r="B46">
        <v>0.81399999999999995</v>
      </c>
      <c r="C46">
        <v>0</v>
      </c>
    </row>
    <row r="47" spans="1:3" x14ac:dyDescent="0.3">
      <c r="A47" s="1">
        <v>43832.916666666664</v>
      </c>
      <c r="B47">
        <v>0.70199999999999996</v>
      </c>
      <c r="C47">
        <v>0</v>
      </c>
    </row>
    <row r="48" spans="1:3" x14ac:dyDescent="0.3">
      <c r="A48" s="1">
        <v>43832.958333333336</v>
      </c>
      <c r="B48">
        <v>0.83499999999999996</v>
      </c>
      <c r="C48">
        <v>0</v>
      </c>
    </row>
    <row r="49" spans="1:3" x14ac:dyDescent="0.3">
      <c r="A49" s="1">
        <v>43832</v>
      </c>
      <c r="B49">
        <v>1.0069999999999999</v>
      </c>
      <c r="C49">
        <v>0</v>
      </c>
    </row>
    <row r="50" spans="1:3" x14ac:dyDescent="0.3">
      <c r="A50" s="1">
        <v>43833.041666666664</v>
      </c>
      <c r="B50">
        <v>0.58899999999999997</v>
      </c>
      <c r="C50">
        <v>0</v>
      </c>
    </row>
    <row r="51" spans="1:3" x14ac:dyDescent="0.3">
      <c r="A51" s="1">
        <v>43833.083333333336</v>
      </c>
      <c r="B51">
        <v>0.33500000000000002</v>
      </c>
      <c r="C51">
        <v>0</v>
      </c>
    </row>
    <row r="52" spans="1:3" x14ac:dyDescent="0.3">
      <c r="A52" s="1">
        <v>43833.125</v>
      </c>
      <c r="B52">
        <v>0.36699999999999999</v>
      </c>
      <c r="C52">
        <v>0</v>
      </c>
    </row>
    <row r="53" spans="1:3" x14ac:dyDescent="0.3">
      <c r="A53" s="1">
        <v>43833.166666666664</v>
      </c>
      <c r="B53">
        <v>0.34399999999999997</v>
      </c>
      <c r="C53">
        <v>0</v>
      </c>
    </row>
    <row r="54" spans="1:3" x14ac:dyDescent="0.3">
      <c r="A54" s="1">
        <v>43833.208333333336</v>
      </c>
      <c r="B54">
        <v>0.32</v>
      </c>
      <c r="C54">
        <v>0</v>
      </c>
    </row>
    <row r="55" spans="1:3" x14ac:dyDescent="0.3">
      <c r="A55" s="1">
        <v>43833.25</v>
      </c>
      <c r="B55">
        <v>0.35699999999999998</v>
      </c>
      <c r="C55">
        <v>0</v>
      </c>
    </row>
    <row r="56" spans="1:3" x14ac:dyDescent="0.3">
      <c r="A56" s="1">
        <v>43833.291666666664</v>
      </c>
      <c r="B56">
        <v>0.36599999999999999</v>
      </c>
      <c r="C56">
        <v>0</v>
      </c>
    </row>
    <row r="57" spans="1:3" x14ac:dyDescent="0.3">
      <c r="A57" s="1">
        <v>43833.333333333336</v>
      </c>
      <c r="B57">
        <v>0.28699999999999998</v>
      </c>
      <c r="C57">
        <v>0</v>
      </c>
    </row>
    <row r="58" spans="1:3" x14ac:dyDescent="0.3">
      <c r="A58" s="1">
        <v>43833.375</v>
      </c>
      <c r="B58">
        <v>9.4E-2</v>
      </c>
      <c r="C58">
        <v>0.378</v>
      </c>
    </row>
    <row r="59" spans="1:3" x14ac:dyDescent="0.3">
      <c r="A59" s="1">
        <v>43833.416666666664</v>
      </c>
      <c r="B59">
        <v>8.6999999999999994E-2</v>
      </c>
      <c r="C59">
        <v>1.9219999999999999</v>
      </c>
    </row>
    <row r="60" spans="1:3" x14ac:dyDescent="0.3">
      <c r="A60" s="1">
        <v>43833.458333333336</v>
      </c>
      <c r="B60">
        <v>0.94</v>
      </c>
      <c r="C60">
        <v>1.893</v>
      </c>
    </row>
    <row r="61" spans="1:3" x14ac:dyDescent="0.3">
      <c r="A61" s="1">
        <v>43833.5</v>
      </c>
      <c r="B61">
        <v>0.38900000000000001</v>
      </c>
      <c r="C61">
        <v>2.4700000000000002</v>
      </c>
    </row>
    <row r="62" spans="1:3" x14ac:dyDescent="0.3">
      <c r="A62" s="1">
        <v>43833.541666666664</v>
      </c>
      <c r="B62">
        <v>0.248</v>
      </c>
      <c r="C62">
        <v>2.2799999999999998</v>
      </c>
    </row>
    <row r="63" spans="1:3" x14ac:dyDescent="0.3">
      <c r="A63" s="1">
        <v>43833.583333333336</v>
      </c>
      <c r="B63">
        <v>0</v>
      </c>
      <c r="C63">
        <v>1.794</v>
      </c>
    </row>
    <row r="64" spans="1:3" x14ac:dyDescent="0.3">
      <c r="A64" s="1">
        <v>43833.625</v>
      </c>
      <c r="B64">
        <v>2.1000000000000001E-2</v>
      </c>
      <c r="C64">
        <v>0.58599999999999997</v>
      </c>
    </row>
    <row r="65" spans="1:3" x14ac:dyDescent="0.3">
      <c r="A65" s="1">
        <v>43833.666666666664</v>
      </c>
      <c r="B65">
        <v>0.26400000000000001</v>
      </c>
      <c r="C65">
        <v>1.9E-2</v>
      </c>
    </row>
    <row r="66" spans="1:3" x14ac:dyDescent="0.3">
      <c r="A66" s="1">
        <v>43833.708333333336</v>
      </c>
      <c r="B66">
        <v>1.087</v>
      </c>
      <c r="C66">
        <v>0</v>
      </c>
    </row>
    <row r="67" spans="1:3" x14ac:dyDescent="0.3">
      <c r="A67" s="1">
        <v>43833.75</v>
      </c>
      <c r="B67">
        <v>0.67100000000000004</v>
      </c>
      <c r="C67">
        <v>0</v>
      </c>
    </row>
    <row r="68" spans="1:3" x14ac:dyDescent="0.3">
      <c r="A68" s="1">
        <v>43833.791666666664</v>
      </c>
      <c r="B68">
        <v>0.80300000000000005</v>
      </c>
      <c r="C68">
        <v>0</v>
      </c>
    </row>
    <row r="69" spans="1:3" x14ac:dyDescent="0.3">
      <c r="A69" s="1">
        <v>43833.833333333336</v>
      </c>
      <c r="B69">
        <v>1.9159999999999999</v>
      </c>
      <c r="C69">
        <v>0</v>
      </c>
    </row>
    <row r="70" spans="1:3" x14ac:dyDescent="0.3">
      <c r="A70" s="1">
        <v>43833.875</v>
      </c>
      <c r="B70">
        <v>0.76900000000000002</v>
      </c>
      <c r="C70">
        <v>0</v>
      </c>
    </row>
    <row r="71" spans="1:3" x14ac:dyDescent="0.3">
      <c r="A71" s="1">
        <v>43833.916666666664</v>
      </c>
      <c r="B71">
        <v>1</v>
      </c>
      <c r="C71">
        <v>0</v>
      </c>
    </row>
    <row r="72" spans="1:3" x14ac:dyDescent="0.3">
      <c r="A72" s="1">
        <v>43833.958333333336</v>
      </c>
      <c r="B72">
        <v>0.92900000000000005</v>
      </c>
      <c r="C72">
        <v>0</v>
      </c>
    </row>
    <row r="73" spans="1:3" x14ac:dyDescent="0.3">
      <c r="A73" s="1">
        <v>43833</v>
      </c>
      <c r="B73">
        <v>0.72899999999999998</v>
      </c>
      <c r="C73">
        <v>0</v>
      </c>
    </row>
    <row r="74" spans="1:3" x14ac:dyDescent="0.3">
      <c r="A74" s="1">
        <v>43834.041666666664</v>
      </c>
      <c r="B74">
        <v>0.51800000000000002</v>
      </c>
      <c r="C74">
        <v>0</v>
      </c>
    </row>
    <row r="75" spans="1:3" x14ac:dyDescent="0.3">
      <c r="A75" s="1">
        <v>43834.083333333336</v>
      </c>
      <c r="B75">
        <v>0.41299999999999998</v>
      </c>
      <c r="C75">
        <v>0</v>
      </c>
    </row>
    <row r="76" spans="1:3" x14ac:dyDescent="0.3">
      <c r="A76" s="1">
        <v>43834.125</v>
      </c>
      <c r="B76">
        <v>0.28000000000000003</v>
      </c>
      <c r="C76">
        <v>0</v>
      </c>
    </row>
    <row r="77" spans="1:3" x14ac:dyDescent="0.3">
      <c r="A77" s="1">
        <v>43834.166666666664</v>
      </c>
      <c r="B77">
        <v>0.40200000000000002</v>
      </c>
      <c r="C77">
        <v>0</v>
      </c>
    </row>
    <row r="78" spans="1:3" x14ac:dyDescent="0.3">
      <c r="A78" s="1">
        <v>43834.208333333336</v>
      </c>
      <c r="B78">
        <v>0.317</v>
      </c>
      <c r="C78">
        <v>0</v>
      </c>
    </row>
    <row r="79" spans="1:3" x14ac:dyDescent="0.3">
      <c r="A79" s="1">
        <v>43834.25</v>
      </c>
      <c r="B79">
        <v>0.31900000000000001</v>
      </c>
      <c r="C79">
        <v>0</v>
      </c>
    </row>
    <row r="80" spans="1:3" x14ac:dyDescent="0.3">
      <c r="A80" s="1">
        <v>43834.291666666664</v>
      </c>
      <c r="B80">
        <v>0.61199999999999999</v>
      </c>
      <c r="C80">
        <v>0</v>
      </c>
    </row>
    <row r="81" spans="1:3" x14ac:dyDescent="0.3">
      <c r="A81" s="1">
        <v>43834.333333333336</v>
      </c>
      <c r="B81">
        <v>0.34799999999999998</v>
      </c>
      <c r="C81">
        <v>0</v>
      </c>
    </row>
    <row r="82" spans="1:3" x14ac:dyDescent="0.3">
      <c r="A82" s="1">
        <v>43834.375</v>
      </c>
      <c r="B82">
        <v>0.127</v>
      </c>
      <c r="C82">
        <v>0.45300000000000001</v>
      </c>
    </row>
    <row r="83" spans="1:3" x14ac:dyDescent="0.3">
      <c r="A83" s="1">
        <v>43834.416666666664</v>
      </c>
      <c r="B83">
        <v>1.6E-2</v>
      </c>
      <c r="C83">
        <v>0.59599999999999997</v>
      </c>
    </row>
    <row r="84" spans="1:3" x14ac:dyDescent="0.3">
      <c r="A84" s="1">
        <v>43834.458333333336</v>
      </c>
      <c r="B84">
        <v>0.41499999999999998</v>
      </c>
      <c r="C84">
        <v>0.26900000000000002</v>
      </c>
    </row>
    <row r="85" spans="1:3" x14ac:dyDescent="0.3">
      <c r="A85" s="1">
        <v>43834.5</v>
      </c>
      <c r="B85">
        <v>1.069</v>
      </c>
      <c r="C85">
        <v>0.156</v>
      </c>
    </row>
    <row r="86" spans="1:3" x14ac:dyDescent="0.3">
      <c r="A86" s="1">
        <v>43834.541666666664</v>
      </c>
      <c r="B86">
        <v>0.87</v>
      </c>
      <c r="C86">
        <v>8.5000000000000006E-2</v>
      </c>
    </row>
    <row r="87" spans="1:3" x14ac:dyDescent="0.3">
      <c r="A87" s="1">
        <v>43834.583333333336</v>
      </c>
      <c r="B87">
        <v>0.27500000000000002</v>
      </c>
      <c r="C87">
        <v>0.13300000000000001</v>
      </c>
    </row>
    <row r="88" spans="1:3" x14ac:dyDescent="0.3">
      <c r="A88" s="1">
        <v>43834.625</v>
      </c>
      <c r="B88">
        <v>0.96199999999999997</v>
      </c>
      <c r="C88">
        <v>1.0999999999999999E-2</v>
      </c>
    </row>
    <row r="89" spans="1:3" x14ac:dyDescent="0.3">
      <c r="A89" s="1">
        <v>43834.666666666664</v>
      </c>
      <c r="B89">
        <v>1.2210000000000001</v>
      </c>
      <c r="C89">
        <v>0</v>
      </c>
    </row>
    <row r="90" spans="1:3" x14ac:dyDescent="0.3">
      <c r="A90" s="1">
        <v>43834.708333333336</v>
      </c>
      <c r="B90">
        <v>1.948</v>
      </c>
      <c r="C90">
        <v>0</v>
      </c>
    </row>
    <row r="91" spans="1:3" x14ac:dyDescent="0.3">
      <c r="A91" s="1">
        <v>43834.75</v>
      </c>
      <c r="B91">
        <v>2.3849999999999998</v>
      </c>
      <c r="C91">
        <v>0</v>
      </c>
    </row>
    <row r="92" spans="1:3" x14ac:dyDescent="0.3">
      <c r="A92" s="1">
        <v>43834.791666666664</v>
      </c>
      <c r="B92">
        <v>1.1519999999999999</v>
      </c>
      <c r="C92">
        <v>0</v>
      </c>
    </row>
    <row r="93" spans="1:3" x14ac:dyDescent="0.3">
      <c r="A93" s="1">
        <v>43834.833333333336</v>
      </c>
      <c r="B93">
        <v>0.80900000000000005</v>
      </c>
      <c r="C93">
        <v>0</v>
      </c>
    </row>
    <row r="94" spans="1:3" x14ac:dyDescent="0.3">
      <c r="A94" s="1">
        <v>43834.875</v>
      </c>
      <c r="B94">
        <v>0.88300000000000001</v>
      </c>
      <c r="C94">
        <v>0</v>
      </c>
    </row>
    <row r="95" spans="1:3" x14ac:dyDescent="0.3">
      <c r="A95" s="1">
        <v>43834.916666666664</v>
      </c>
      <c r="B95">
        <v>0.90700000000000003</v>
      </c>
      <c r="C95">
        <v>0</v>
      </c>
    </row>
    <row r="96" spans="1:3" x14ac:dyDescent="0.3">
      <c r="A96" s="1">
        <v>43834.958333333336</v>
      </c>
      <c r="B96">
        <v>0.79100000000000004</v>
      </c>
      <c r="C96">
        <v>0</v>
      </c>
    </row>
    <row r="97" spans="1:3" x14ac:dyDescent="0.3">
      <c r="A97" s="1">
        <v>43834</v>
      </c>
      <c r="B97">
        <v>1.3520000000000001</v>
      </c>
      <c r="C97">
        <v>0</v>
      </c>
    </row>
    <row r="98" spans="1:3" x14ac:dyDescent="0.3">
      <c r="A98" s="1">
        <v>43835.041666666664</v>
      </c>
      <c r="B98">
        <v>1.381</v>
      </c>
      <c r="C98">
        <v>0</v>
      </c>
    </row>
    <row r="99" spans="1:3" x14ac:dyDescent="0.3">
      <c r="A99" s="1">
        <v>43835.083333333336</v>
      </c>
      <c r="B99">
        <v>0.375</v>
      </c>
      <c r="C99">
        <v>0</v>
      </c>
    </row>
    <row r="100" spans="1:3" x14ac:dyDescent="0.3">
      <c r="A100" s="1">
        <v>43835.125</v>
      </c>
      <c r="B100">
        <v>0.35499999999999998</v>
      </c>
      <c r="C100">
        <v>0</v>
      </c>
    </row>
    <row r="101" spans="1:3" x14ac:dyDescent="0.3">
      <c r="A101" s="1">
        <v>43835.166666666664</v>
      </c>
      <c r="B101">
        <v>0.34</v>
      </c>
      <c r="C101">
        <v>0</v>
      </c>
    </row>
    <row r="102" spans="1:3" x14ac:dyDescent="0.3">
      <c r="A102" s="1">
        <v>43835.208333333336</v>
      </c>
      <c r="B102">
        <v>0.44500000000000001</v>
      </c>
      <c r="C102">
        <v>0</v>
      </c>
    </row>
    <row r="103" spans="1:3" x14ac:dyDescent="0.3">
      <c r="A103" s="1">
        <v>43835.25</v>
      </c>
      <c r="B103">
        <v>0.29499999999999998</v>
      </c>
      <c r="C103">
        <v>0</v>
      </c>
    </row>
    <row r="104" spans="1:3" x14ac:dyDescent="0.3">
      <c r="A104" s="1">
        <v>43835.291666666664</v>
      </c>
      <c r="B104">
        <v>0.42099999999999999</v>
      </c>
      <c r="C104">
        <v>0</v>
      </c>
    </row>
    <row r="105" spans="1:3" x14ac:dyDescent="0.3">
      <c r="A105" s="1">
        <v>43835.333333333336</v>
      </c>
      <c r="B105">
        <v>0.34300000000000003</v>
      </c>
      <c r="C105">
        <v>0</v>
      </c>
    </row>
    <row r="106" spans="1:3" x14ac:dyDescent="0.3">
      <c r="A106" s="1">
        <v>43835.375</v>
      </c>
      <c r="B106">
        <v>0.33900000000000002</v>
      </c>
      <c r="C106">
        <v>0</v>
      </c>
    </row>
    <row r="107" spans="1:3" x14ac:dyDescent="0.3">
      <c r="A107" s="1">
        <v>43835.416666666664</v>
      </c>
      <c r="B107">
        <v>0.27900000000000003</v>
      </c>
      <c r="C107">
        <v>1E-3</v>
      </c>
    </row>
    <row r="108" spans="1:3" x14ac:dyDescent="0.3">
      <c r="A108" s="1">
        <v>43835.458333333336</v>
      </c>
      <c r="B108">
        <v>0.38800000000000001</v>
      </c>
      <c r="C108">
        <v>0.13500000000000001</v>
      </c>
    </row>
    <row r="109" spans="1:3" x14ac:dyDescent="0.3">
      <c r="A109" s="1">
        <v>43835.5</v>
      </c>
      <c r="B109">
        <v>0.20599999999999999</v>
      </c>
      <c r="C109">
        <v>0.31</v>
      </c>
    </row>
    <row r="110" spans="1:3" x14ac:dyDescent="0.3">
      <c r="A110" s="1">
        <v>43835.541666666664</v>
      </c>
      <c r="B110">
        <v>0.67600000000000005</v>
      </c>
      <c r="C110">
        <v>0.374</v>
      </c>
    </row>
    <row r="111" spans="1:3" x14ac:dyDescent="0.3">
      <c r="A111" s="1">
        <v>43835.583333333336</v>
      </c>
      <c r="B111">
        <v>1.7430000000000001</v>
      </c>
      <c r="C111">
        <v>0.42299999999999999</v>
      </c>
    </row>
    <row r="112" spans="1:3" x14ac:dyDescent="0.3">
      <c r="A112" s="1">
        <v>43835.625</v>
      </c>
      <c r="B112">
        <v>1.704</v>
      </c>
      <c r="C112">
        <v>0.122</v>
      </c>
    </row>
    <row r="113" spans="1:3" x14ac:dyDescent="0.3">
      <c r="A113" s="1">
        <v>43835.666666666664</v>
      </c>
      <c r="B113">
        <v>0.77700000000000002</v>
      </c>
      <c r="C113">
        <v>3.0000000000000001E-3</v>
      </c>
    </row>
    <row r="114" spans="1:3" x14ac:dyDescent="0.3">
      <c r="A114" s="1">
        <v>43835.708333333336</v>
      </c>
      <c r="B114">
        <v>0.81499999999999995</v>
      </c>
      <c r="C114">
        <v>0</v>
      </c>
    </row>
    <row r="115" spans="1:3" x14ac:dyDescent="0.3">
      <c r="A115" s="1">
        <v>43835.75</v>
      </c>
      <c r="B115">
        <v>0.63</v>
      </c>
      <c r="C115">
        <v>0</v>
      </c>
    </row>
    <row r="116" spans="1:3" x14ac:dyDescent="0.3">
      <c r="A116" s="1">
        <v>43835.791666666664</v>
      </c>
      <c r="B116">
        <v>1.0209999999999999</v>
      </c>
      <c r="C116">
        <v>0</v>
      </c>
    </row>
    <row r="117" spans="1:3" x14ac:dyDescent="0.3">
      <c r="A117" s="1">
        <v>43835.833333333336</v>
      </c>
      <c r="B117">
        <v>0.57799999999999996</v>
      </c>
      <c r="C117">
        <v>0</v>
      </c>
    </row>
    <row r="118" spans="1:3" x14ac:dyDescent="0.3">
      <c r="A118" s="1">
        <v>43835.875</v>
      </c>
      <c r="B118">
        <v>0.85</v>
      </c>
      <c r="C118">
        <v>0</v>
      </c>
    </row>
    <row r="119" spans="1:3" x14ac:dyDescent="0.3">
      <c r="A119" s="1">
        <v>43835.916666666664</v>
      </c>
      <c r="B119">
        <v>0.78100000000000003</v>
      </c>
      <c r="C119">
        <v>0</v>
      </c>
    </row>
    <row r="120" spans="1:3" x14ac:dyDescent="0.3">
      <c r="A120" s="1">
        <v>43835.958333333336</v>
      </c>
      <c r="B120">
        <v>0.79700000000000004</v>
      </c>
      <c r="C120">
        <v>0</v>
      </c>
    </row>
    <row r="121" spans="1:3" x14ac:dyDescent="0.3">
      <c r="A121" s="1">
        <v>43835</v>
      </c>
      <c r="B121">
        <v>0.68</v>
      </c>
      <c r="C121">
        <v>0</v>
      </c>
    </row>
    <row r="122" spans="1:3" x14ac:dyDescent="0.3">
      <c r="A122" s="1">
        <v>43836.041666666664</v>
      </c>
      <c r="B122">
        <v>1.234</v>
      </c>
      <c r="C122">
        <v>0</v>
      </c>
    </row>
    <row r="123" spans="1:3" x14ac:dyDescent="0.3">
      <c r="A123" s="1">
        <v>43836.083333333336</v>
      </c>
      <c r="B123">
        <v>1.8129999999999999</v>
      </c>
      <c r="C123">
        <v>0</v>
      </c>
    </row>
    <row r="124" spans="1:3" x14ac:dyDescent="0.3">
      <c r="A124" s="1">
        <v>43836.125</v>
      </c>
      <c r="B124">
        <v>0.502</v>
      </c>
      <c r="C124">
        <v>0</v>
      </c>
    </row>
    <row r="125" spans="1:3" x14ac:dyDescent="0.3">
      <c r="A125" s="1">
        <v>43836.166666666664</v>
      </c>
      <c r="B125">
        <v>0.317</v>
      </c>
      <c r="C125">
        <v>0</v>
      </c>
    </row>
    <row r="126" spans="1:3" x14ac:dyDescent="0.3">
      <c r="A126" s="1">
        <v>43836.208333333336</v>
      </c>
      <c r="B126">
        <v>0.32200000000000001</v>
      </c>
      <c r="C126">
        <v>0</v>
      </c>
    </row>
    <row r="127" spans="1:3" x14ac:dyDescent="0.3">
      <c r="A127" s="1">
        <v>43836.25</v>
      </c>
      <c r="B127">
        <v>0.39500000000000002</v>
      </c>
      <c r="C127">
        <v>0</v>
      </c>
    </row>
    <row r="128" spans="1:3" x14ac:dyDescent="0.3">
      <c r="A128" s="1">
        <v>43836.291666666664</v>
      </c>
      <c r="B128">
        <v>0.372</v>
      </c>
      <c r="C128">
        <v>0</v>
      </c>
    </row>
    <row r="129" spans="1:3" x14ac:dyDescent="0.3">
      <c r="A129" s="1">
        <v>43836.333333333336</v>
      </c>
      <c r="B129">
        <v>0.36399999999999999</v>
      </c>
      <c r="C129">
        <v>0</v>
      </c>
    </row>
    <row r="130" spans="1:3" x14ac:dyDescent="0.3">
      <c r="A130" s="1">
        <v>43836.375</v>
      </c>
      <c r="B130">
        <v>0.311</v>
      </c>
      <c r="C130">
        <v>2E-3</v>
      </c>
    </row>
    <row r="131" spans="1:3" x14ac:dyDescent="0.3">
      <c r="A131" s="1">
        <v>43836.416666666664</v>
      </c>
      <c r="B131">
        <v>0.309</v>
      </c>
      <c r="C131">
        <v>3.1E-2</v>
      </c>
    </row>
    <row r="132" spans="1:3" x14ac:dyDescent="0.3">
      <c r="A132" s="1">
        <v>43836.458333333336</v>
      </c>
      <c r="B132">
        <v>0.46800000000000003</v>
      </c>
      <c r="C132">
        <v>0.14399999999999999</v>
      </c>
    </row>
    <row r="133" spans="1:3" x14ac:dyDescent="0.3">
      <c r="A133" s="1">
        <v>43836.5</v>
      </c>
      <c r="B133">
        <v>0.30299999999999999</v>
      </c>
      <c r="C133">
        <v>0.69899999999999995</v>
      </c>
    </row>
    <row r="134" spans="1:3" x14ac:dyDescent="0.3">
      <c r="A134" s="1">
        <v>43836.541666666664</v>
      </c>
      <c r="B134">
        <v>2.4E-2</v>
      </c>
      <c r="C134">
        <v>0.85</v>
      </c>
    </row>
    <row r="135" spans="1:3" x14ac:dyDescent="0.3">
      <c r="A135" s="1">
        <v>43836.583333333336</v>
      </c>
      <c r="B135">
        <v>0.26100000000000001</v>
      </c>
      <c r="C135">
        <v>0.37</v>
      </c>
    </row>
    <row r="136" spans="1:3" x14ac:dyDescent="0.3">
      <c r="A136" s="1">
        <v>43836.625</v>
      </c>
      <c r="B136">
        <v>0.74199999999999999</v>
      </c>
      <c r="C136">
        <v>6.9000000000000006E-2</v>
      </c>
    </row>
    <row r="137" spans="1:3" x14ac:dyDescent="0.3">
      <c r="A137" s="1">
        <v>43836.666666666664</v>
      </c>
      <c r="B137">
        <v>0.72499999999999998</v>
      </c>
      <c r="C137">
        <v>0</v>
      </c>
    </row>
    <row r="138" spans="1:3" x14ac:dyDescent="0.3">
      <c r="A138" s="1">
        <v>43836.708333333336</v>
      </c>
      <c r="B138">
        <v>0.61399999999999999</v>
      </c>
      <c r="C138">
        <v>0</v>
      </c>
    </row>
    <row r="139" spans="1:3" x14ac:dyDescent="0.3">
      <c r="A139" s="1">
        <v>43836.75</v>
      </c>
      <c r="B139">
        <v>0.71299999999999997</v>
      </c>
      <c r="C139">
        <v>0</v>
      </c>
    </row>
    <row r="140" spans="1:3" x14ac:dyDescent="0.3">
      <c r="A140" s="1">
        <v>43836.791666666664</v>
      </c>
      <c r="B140">
        <v>0.8</v>
      </c>
      <c r="C140">
        <v>0</v>
      </c>
    </row>
    <row r="141" spans="1:3" x14ac:dyDescent="0.3">
      <c r="A141" s="1">
        <v>43836.833333333336</v>
      </c>
      <c r="B141">
        <v>0.73099999999999998</v>
      </c>
      <c r="C141">
        <v>0</v>
      </c>
    </row>
    <row r="142" spans="1:3" x14ac:dyDescent="0.3">
      <c r="A142" s="1">
        <v>43836.875</v>
      </c>
      <c r="B142">
        <v>0.94399999999999995</v>
      </c>
      <c r="C142">
        <v>0</v>
      </c>
    </row>
    <row r="143" spans="1:3" x14ac:dyDescent="0.3">
      <c r="A143" s="1">
        <v>43836.916666666664</v>
      </c>
      <c r="B143">
        <v>0.83199999999999996</v>
      </c>
      <c r="C143">
        <v>0</v>
      </c>
    </row>
    <row r="144" spans="1:3" x14ac:dyDescent="0.3">
      <c r="A144" s="1">
        <v>43836.958333333336</v>
      </c>
      <c r="B144">
        <v>0.76500000000000001</v>
      </c>
      <c r="C144">
        <v>0</v>
      </c>
    </row>
    <row r="145" spans="1:3" x14ac:dyDescent="0.3">
      <c r="A145" s="1">
        <v>43836</v>
      </c>
      <c r="B145">
        <v>1.2210000000000001</v>
      </c>
      <c r="C145">
        <v>0</v>
      </c>
    </row>
    <row r="146" spans="1:3" x14ac:dyDescent="0.3">
      <c r="A146" s="1">
        <v>43837.041666666664</v>
      </c>
      <c r="B146">
        <v>1.171</v>
      </c>
      <c r="C146">
        <v>0</v>
      </c>
    </row>
    <row r="147" spans="1:3" x14ac:dyDescent="0.3">
      <c r="A147" s="1">
        <v>43837.083333333336</v>
      </c>
      <c r="B147">
        <v>0.3</v>
      </c>
      <c r="C147">
        <v>0</v>
      </c>
    </row>
    <row r="148" spans="1:3" x14ac:dyDescent="0.3">
      <c r="A148" s="1">
        <v>43837.125</v>
      </c>
      <c r="B148">
        <v>0.34100000000000003</v>
      </c>
      <c r="C148">
        <v>0</v>
      </c>
    </row>
    <row r="149" spans="1:3" x14ac:dyDescent="0.3">
      <c r="A149" s="1">
        <v>43837.166666666664</v>
      </c>
      <c r="B149">
        <v>0.378</v>
      </c>
      <c r="C149">
        <v>0</v>
      </c>
    </row>
    <row r="150" spans="1:3" x14ac:dyDescent="0.3">
      <c r="A150" s="1">
        <v>43837.208333333336</v>
      </c>
      <c r="B150">
        <v>0.28599999999999998</v>
      </c>
      <c r="C150">
        <v>0</v>
      </c>
    </row>
    <row r="151" spans="1:3" x14ac:dyDescent="0.3">
      <c r="A151" s="1">
        <v>43837.25</v>
      </c>
      <c r="B151">
        <v>0.38800000000000001</v>
      </c>
      <c r="C151">
        <v>0</v>
      </c>
    </row>
    <row r="152" spans="1:3" x14ac:dyDescent="0.3">
      <c r="A152" s="1">
        <v>43837.291666666664</v>
      </c>
      <c r="B152">
        <v>0.46899999999999997</v>
      </c>
      <c r="C152">
        <v>0</v>
      </c>
    </row>
    <row r="153" spans="1:3" x14ac:dyDescent="0.3">
      <c r="A153" s="1">
        <v>43837.333333333336</v>
      </c>
      <c r="B153">
        <v>0.95899999999999996</v>
      </c>
      <c r="C153">
        <v>0</v>
      </c>
    </row>
    <row r="154" spans="1:3" x14ac:dyDescent="0.3">
      <c r="A154" s="1">
        <v>43837.375</v>
      </c>
      <c r="B154">
        <v>0.25900000000000001</v>
      </c>
      <c r="C154">
        <v>0.38600000000000001</v>
      </c>
    </row>
    <row r="155" spans="1:3" x14ac:dyDescent="0.3">
      <c r="A155" s="1">
        <v>43837.416666666664</v>
      </c>
      <c r="B155">
        <v>0</v>
      </c>
      <c r="C155">
        <v>2.1269999999999998</v>
      </c>
    </row>
    <row r="156" spans="1:3" x14ac:dyDescent="0.3">
      <c r="A156" s="1">
        <v>43837.458333333336</v>
      </c>
      <c r="B156">
        <v>0</v>
      </c>
      <c r="C156">
        <v>2.9020000000000001</v>
      </c>
    </row>
    <row r="157" spans="1:3" x14ac:dyDescent="0.3">
      <c r="A157" s="1">
        <v>43837.5</v>
      </c>
      <c r="B157">
        <v>0</v>
      </c>
      <c r="C157">
        <v>2.87</v>
      </c>
    </row>
    <row r="158" spans="1:3" x14ac:dyDescent="0.3">
      <c r="A158" s="1">
        <v>43837.541666666664</v>
      </c>
      <c r="B158">
        <v>0</v>
      </c>
      <c r="C158">
        <v>2.4729999999999999</v>
      </c>
    </row>
    <row r="159" spans="1:3" x14ac:dyDescent="0.3">
      <c r="A159" s="1">
        <v>43837.583333333336</v>
      </c>
      <c r="B159">
        <v>8.9999999999999993E-3</v>
      </c>
      <c r="C159">
        <v>1.3520000000000001</v>
      </c>
    </row>
    <row r="160" spans="1:3" x14ac:dyDescent="0.3">
      <c r="A160" s="1">
        <v>43837.625</v>
      </c>
      <c r="B160">
        <v>0.34899999999999998</v>
      </c>
      <c r="C160">
        <v>0.47399999999999998</v>
      </c>
    </row>
    <row r="161" spans="1:3" x14ac:dyDescent="0.3">
      <c r="A161" s="1">
        <v>43837.666666666664</v>
      </c>
      <c r="B161">
        <v>1.109</v>
      </c>
      <c r="C161">
        <v>2.3E-2</v>
      </c>
    </row>
    <row r="162" spans="1:3" x14ac:dyDescent="0.3">
      <c r="A162" s="1">
        <v>43837.708333333336</v>
      </c>
      <c r="B162">
        <v>2.3090000000000002</v>
      </c>
      <c r="C162">
        <v>0</v>
      </c>
    </row>
    <row r="163" spans="1:3" x14ac:dyDescent="0.3">
      <c r="A163" s="1">
        <v>43837.75</v>
      </c>
      <c r="B163">
        <v>0.61299999999999999</v>
      </c>
      <c r="C163">
        <v>0</v>
      </c>
    </row>
    <row r="164" spans="1:3" x14ac:dyDescent="0.3">
      <c r="A164" s="1">
        <v>43837.791666666664</v>
      </c>
      <c r="B164">
        <v>0.63200000000000001</v>
      </c>
      <c r="C164">
        <v>0</v>
      </c>
    </row>
    <row r="165" spans="1:3" x14ac:dyDescent="0.3">
      <c r="A165" s="1">
        <v>43837.833333333336</v>
      </c>
      <c r="B165">
        <v>0.64800000000000002</v>
      </c>
      <c r="C165">
        <v>0</v>
      </c>
    </row>
    <row r="166" spans="1:3" x14ac:dyDescent="0.3">
      <c r="A166" s="1">
        <v>43837.875</v>
      </c>
      <c r="B166">
        <v>0.60099999999999998</v>
      </c>
      <c r="C166">
        <v>0</v>
      </c>
    </row>
    <row r="167" spans="1:3" x14ac:dyDescent="0.3">
      <c r="A167" s="1">
        <v>43837.916666666664</v>
      </c>
      <c r="B167">
        <v>0.52400000000000002</v>
      </c>
      <c r="C167">
        <v>0</v>
      </c>
    </row>
    <row r="168" spans="1:3" x14ac:dyDescent="0.3">
      <c r="A168" s="1">
        <v>43837.958333333336</v>
      </c>
      <c r="B168">
        <v>0.879</v>
      </c>
      <c r="C168">
        <v>0</v>
      </c>
    </row>
    <row r="169" spans="1:3" x14ac:dyDescent="0.3">
      <c r="A169" s="1">
        <v>43837</v>
      </c>
      <c r="B169">
        <v>0.85399999999999998</v>
      </c>
      <c r="C169">
        <v>0</v>
      </c>
    </row>
    <row r="170" spans="1:3" x14ac:dyDescent="0.3">
      <c r="A170" s="1">
        <v>43838.041666666664</v>
      </c>
      <c r="B170">
        <v>0.64500000000000002</v>
      </c>
      <c r="C170">
        <v>0</v>
      </c>
    </row>
    <row r="171" spans="1:3" x14ac:dyDescent="0.3">
      <c r="A171" s="1">
        <v>43838.083333333336</v>
      </c>
      <c r="B171">
        <v>0.49099999999999999</v>
      </c>
      <c r="C171">
        <v>0</v>
      </c>
    </row>
    <row r="172" spans="1:3" x14ac:dyDescent="0.3">
      <c r="A172" s="1">
        <v>43838.125</v>
      </c>
      <c r="B172">
        <v>0.44700000000000001</v>
      </c>
      <c r="C172">
        <v>0</v>
      </c>
    </row>
    <row r="173" spans="1:3" x14ac:dyDescent="0.3">
      <c r="A173" s="1">
        <v>43838.166666666664</v>
      </c>
      <c r="B173">
        <v>0.35499999999999998</v>
      </c>
      <c r="C173">
        <v>0</v>
      </c>
    </row>
    <row r="174" spans="1:3" x14ac:dyDescent="0.3">
      <c r="A174" s="1">
        <v>43838.208333333336</v>
      </c>
      <c r="B174">
        <v>0.35599999999999998</v>
      </c>
      <c r="C174">
        <v>0</v>
      </c>
    </row>
    <row r="175" spans="1:3" x14ac:dyDescent="0.3">
      <c r="A175" s="1">
        <v>43838.25</v>
      </c>
      <c r="B175">
        <v>0.27</v>
      </c>
      <c r="C175">
        <v>0</v>
      </c>
    </row>
    <row r="176" spans="1:3" x14ac:dyDescent="0.3">
      <c r="A176" s="1">
        <v>43838.291666666664</v>
      </c>
      <c r="B176">
        <v>0.38800000000000001</v>
      </c>
      <c r="C176">
        <v>0</v>
      </c>
    </row>
    <row r="177" spans="1:3" x14ac:dyDescent="0.3">
      <c r="A177" s="1">
        <v>43838.333333333336</v>
      </c>
      <c r="B177">
        <v>0.35299999999999998</v>
      </c>
      <c r="C177">
        <v>0</v>
      </c>
    </row>
    <row r="178" spans="1:3" x14ac:dyDescent="0.3">
      <c r="A178" s="1">
        <v>43838.375</v>
      </c>
      <c r="B178">
        <v>0.27600000000000002</v>
      </c>
      <c r="C178">
        <v>0.215</v>
      </c>
    </row>
    <row r="179" spans="1:3" x14ac:dyDescent="0.3">
      <c r="A179" s="1">
        <v>43838.416666666664</v>
      </c>
      <c r="B179">
        <v>0.26100000000000001</v>
      </c>
      <c r="C179">
        <v>1.6</v>
      </c>
    </row>
    <row r="180" spans="1:3" x14ac:dyDescent="0.3">
      <c r="A180" s="1">
        <v>43838.458333333336</v>
      </c>
      <c r="B180">
        <v>0.19500000000000001</v>
      </c>
      <c r="C180">
        <v>2.4020000000000001</v>
      </c>
    </row>
    <row r="181" spans="1:3" x14ac:dyDescent="0.3">
      <c r="A181" s="1">
        <v>43838.5</v>
      </c>
      <c r="B181">
        <v>8.6999999999999994E-2</v>
      </c>
      <c r="C181">
        <v>2.5409999999999999</v>
      </c>
    </row>
    <row r="182" spans="1:3" x14ac:dyDescent="0.3">
      <c r="A182" s="1">
        <v>43838.541666666664</v>
      </c>
      <c r="B182">
        <v>1.2090000000000001</v>
      </c>
      <c r="C182">
        <v>1.659</v>
      </c>
    </row>
    <row r="183" spans="1:3" x14ac:dyDescent="0.3">
      <c r="A183" s="1">
        <v>43838.583333333336</v>
      </c>
      <c r="B183">
        <v>1.3560000000000001</v>
      </c>
      <c r="C183">
        <v>1.149</v>
      </c>
    </row>
    <row r="184" spans="1:3" x14ac:dyDescent="0.3">
      <c r="A184" s="1">
        <v>43838.625</v>
      </c>
      <c r="B184">
        <v>1.821</v>
      </c>
      <c r="C184">
        <v>0.41299999999999998</v>
      </c>
    </row>
    <row r="185" spans="1:3" x14ac:dyDescent="0.3">
      <c r="A185" s="1">
        <v>43838.666666666664</v>
      </c>
      <c r="B185">
        <v>1.0189999999999999</v>
      </c>
      <c r="C185">
        <v>0.03</v>
      </c>
    </row>
    <row r="186" spans="1:3" x14ac:dyDescent="0.3">
      <c r="A186" s="1">
        <v>43838.708333333336</v>
      </c>
      <c r="B186">
        <v>1.371</v>
      </c>
      <c r="C186">
        <v>0</v>
      </c>
    </row>
    <row r="187" spans="1:3" x14ac:dyDescent="0.3">
      <c r="A187" s="1">
        <v>43838.75</v>
      </c>
      <c r="B187">
        <v>1.2350000000000001</v>
      </c>
      <c r="C187">
        <v>0</v>
      </c>
    </row>
    <row r="188" spans="1:3" x14ac:dyDescent="0.3">
      <c r="A188" s="1">
        <v>43838.791666666664</v>
      </c>
      <c r="B188">
        <v>1.37</v>
      </c>
      <c r="C188">
        <v>0</v>
      </c>
    </row>
    <row r="189" spans="1:3" x14ac:dyDescent="0.3">
      <c r="A189" s="1">
        <v>43838.833333333336</v>
      </c>
      <c r="B189">
        <v>1.9390000000000001</v>
      </c>
      <c r="C189">
        <v>0</v>
      </c>
    </row>
    <row r="190" spans="1:3" x14ac:dyDescent="0.3">
      <c r="A190" s="1">
        <v>43838.875</v>
      </c>
      <c r="B190">
        <v>1.323</v>
      </c>
      <c r="C190">
        <v>0</v>
      </c>
    </row>
    <row r="191" spans="1:3" x14ac:dyDescent="0.3">
      <c r="A191" s="1">
        <v>43838.916666666664</v>
      </c>
      <c r="B191">
        <v>1.43</v>
      </c>
      <c r="C191">
        <v>0</v>
      </c>
    </row>
    <row r="192" spans="1:3" x14ac:dyDescent="0.3">
      <c r="A192" s="1">
        <v>43838.958333333336</v>
      </c>
      <c r="B192">
        <v>1.647</v>
      </c>
      <c r="C192">
        <v>0</v>
      </c>
    </row>
    <row r="193" spans="1:3" x14ac:dyDescent="0.3">
      <c r="A193" s="1">
        <v>43838</v>
      </c>
      <c r="B193">
        <v>1.196</v>
      </c>
      <c r="C193">
        <v>0</v>
      </c>
    </row>
    <row r="194" spans="1:3" x14ac:dyDescent="0.3">
      <c r="A194" s="1">
        <v>43839.041666666664</v>
      </c>
      <c r="B194">
        <v>1.228</v>
      </c>
      <c r="C194">
        <v>0</v>
      </c>
    </row>
    <row r="195" spans="1:3" x14ac:dyDescent="0.3">
      <c r="A195" s="1">
        <v>43839.083333333336</v>
      </c>
      <c r="B195">
        <v>1.782</v>
      </c>
      <c r="C195">
        <v>0</v>
      </c>
    </row>
    <row r="196" spans="1:3" x14ac:dyDescent="0.3">
      <c r="A196" s="1">
        <v>43839.125</v>
      </c>
      <c r="B196">
        <v>0.29499999999999998</v>
      </c>
      <c r="C196">
        <v>0</v>
      </c>
    </row>
    <row r="197" spans="1:3" x14ac:dyDescent="0.3">
      <c r="A197" s="1">
        <v>43839.166666666664</v>
      </c>
      <c r="B197">
        <v>0.40699999999999997</v>
      </c>
      <c r="C197">
        <v>0</v>
      </c>
    </row>
    <row r="198" spans="1:3" x14ac:dyDescent="0.3">
      <c r="A198" s="1">
        <v>43839.208333333336</v>
      </c>
      <c r="B198">
        <v>0.28499999999999998</v>
      </c>
      <c r="C198">
        <v>0</v>
      </c>
    </row>
    <row r="199" spans="1:3" x14ac:dyDescent="0.3">
      <c r="A199" s="1">
        <v>43839.25</v>
      </c>
      <c r="B199">
        <v>0.34899999999999998</v>
      </c>
      <c r="C199">
        <v>0</v>
      </c>
    </row>
    <row r="200" spans="1:3" x14ac:dyDescent="0.3">
      <c r="A200" s="1">
        <v>43839.291666666664</v>
      </c>
      <c r="B200">
        <v>0.54</v>
      </c>
      <c r="C200">
        <v>0</v>
      </c>
    </row>
    <row r="201" spans="1:3" x14ac:dyDescent="0.3">
      <c r="A201" s="1">
        <v>43839.333333333336</v>
      </c>
      <c r="B201">
        <v>0.44</v>
      </c>
      <c r="C201">
        <v>0</v>
      </c>
    </row>
    <row r="202" spans="1:3" x14ac:dyDescent="0.3">
      <c r="A202" s="1">
        <v>43839.375</v>
      </c>
      <c r="B202">
        <v>0.35</v>
      </c>
      <c r="C202">
        <v>4.0000000000000001E-3</v>
      </c>
    </row>
    <row r="203" spans="1:3" x14ac:dyDescent="0.3">
      <c r="A203" s="1">
        <v>43839.416666666664</v>
      </c>
      <c r="B203">
        <v>0.221</v>
      </c>
      <c r="C203">
        <v>0.08</v>
      </c>
    </row>
    <row r="204" spans="1:3" x14ac:dyDescent="0.3">
      <c r="A204" s="1">
        <v>43839.458333333336</v>
      </c>
      <c r="B204">
        <v>0.106</v>
      </c>
      <c r="C204">
        <v>0.16500000000000001</v>
      </c>
    </row>
    <row r="205" spans="1:3" x14ac:dyDescent="0.3">
      <c r="A205" s="1">
        <v>43839.5</v>
      </c>
      <c r="B205">
        <v>0.28799999999999998</v>
      </c>
      <c r="C205">
        <v>0.16</v>
      </c>
    </row>
    <row r="206" spans="1:3" x14ac:dyDescent="0.3">
      <c r="A206" s="1">
        <v>43839.541666666664</v>
      </c>
      <c r="B206">
        <v>0.82799999999999996</v>
      </c>
      <c r="C206">
        <v>8.1000000000000003E-2</v>
      </c>
    </row>
    <row r="207" spans="1:3" x14ac:dyDescent="0.3">
      <c r="A207" s="1">
        <v>43839.583333333336</v>
      </c>
      <c r="B207">
        <v>0.96199999999999997</v>
      </c>
      <c r="C207">
        <v>2.1999999999999999E-2</v>
      </c>
    </row>
    <row r="208" spans="1:3" x14ac:dyDescent="0.3">
      <c r="A208" s="1">
        <v>43839.625</v>
      </c>
      <c r="B208">
        <v>0.40699999999999997</v>
      </c>
      <c r="C208">
        <v>6.2E-2</v>
      </c>
    </row>
    <row r="209" spans="1:3" x14ac:dyDescent="0.3">
      <c r="A209" s="1">
        <v>43839.666666666664</v>
      </c>
      <c r="B209">
        <v>0.42499999999999999</v>
      </c>
      <c r="C209">
        <v>2E-3</v>
      </c>
    </row>
    <row r="210" spans="1:3" x14ac:dyDescent="0.3">
      <c r="A210" s="1">
        <v>43839.708333333336</v>
      </c>
      <c r="B210">
        <v>0.47899999999999998</v>
      </c>
      <c r="C210">
        <v>0</v>
      </c>
    </row>
    <row r="211" spans="1:3" x14ac:dyDescent="0.3">
      <c r="A211" s="1">
        <v>43839.75</v>
      </c>
      <c r="B211">
        <v>0.63300000000000001</v>
      </c>
      <c r="C211">
        <v>0</v>
      </c>
    </row>
    <row r="212" spans="1:3" x14ac:dyDescent="0.3">
      <c r="A212" s="1">
        <v>43839.791666666664</v>
      </c>
      <c r="B212">
        <v>0.63400000000000001</v>
      </c>
      <c r="C212">
        <v>0</v>
      </c>
    </row>
    <row r="213" spans="1:3" x14ac:dyDescent="0.3">
      <c r="A213" s="1">
        <v>43839.833333333336</v>
      </c>
      <c r="B213">
        <v>0.68400000000000005</v>
      </c>
      <c r="C213">
        <v>0</v>
      </c>
    </row>
    <row r="214" spans="1:3" x14ac:dyDescent="0.3">
      <c r="A214" s="1">
        <v>43839.875</v>
      </c>
      <c r="B214">
        <v>0.60399999999999998</v>
      </c>
      <c r="C214">
        <v>0</v>
      </c>
    </row>
    <row r="215" spans="1:3" x14ac:dyDescent="0.3">
      <c r="A215" s="1">
        <v>43839.916666666664</v>
      </c>
      <c r="B215">
        <v>0.7</v>
      </c>
      <c r="C215">
        <v>0</v>
      </c>
    </row>
    <row r="216" spans="1:3" x14ac:dyDescent="0.3">
      <c r="A216" s="1">
        <v>43839.958333333336</v>
      </c>
      <c r="B216">
        <v>0.98</v>
      </c>
      <c r="C216">
        <v>0</v>
      </c>
    </row>
    <row r="217" spans="1:3" x14ac:dyDescent="0.3">
      <c r="A217" s="1">
        <v>43839</v>
      </c>
      <c r="B217">
        <v>1.35</v>
      </c>
      <c r="C217">
        <v>0</v>
      </c>
    </row>
    <row r="218" spans="1:3" x14ac:dyDescent="0.3">
      <c r="A218" s="1">
        <v>43840.041666666664</v>
      </c>
      <c r="B218">
        <v>0.97899999999999998</v>
      </c>
      <c r="C218">
        <v>0</v>
      </c>
    </row>
    <row r="219" spans="1:3" x14ac:dyDescent="0.3">
      <c r="A219" s="1">
        <v>43840.083333333336</v>
      </c>
      <c r="B219">
        <v>0.48699999999999999</v>
      </c>
      <c r="C219">
        <v>0</v>
      </c>
    </row>
    <row r="220" spans="1:3" x14ac:dyDescent="0.3">
      <c r="A220" s="1">
        <v>43840.125</v>
      </c>
      <c r="B220">
        <v>0.93600000000000005</v>
      </c>
      <c r="C220">
        <v>0</v>
      </c>
    </row>
    <row r="221" spans="1:3" x14ac:dyDescent="0.3">
      <c r="A221" s="1">
        <v>43840.166666666664</v>
      </c>
      <c r="B221">
        <v>0.29199999999999998</v>
      </c>
      <c r="C221">
        <v>0</v>
      </c>
    </row>
    <row r="222" spans="1:3" x14ac:dyDescent="0.3">
      <c r="A222" s="1">
        <v>43840.208333333336</v>
      </c>
      <c r="B222">
        <v>0.36299999999999999</v>
      </c>
      <c r="C222">
        <v>0</v>
      </c>
    </row>
    <row r="223" spans="1:3" x14ac:dyDescent="0.3">
      <c r="A223" s="1">
        <v>43840.25</v>
      </c>
      <c r="B223">
        <v>0.34899999999999998</v>
      </c>
      <c r="C223">
        <v>0</v>
      </c>
    </row>
    <row r="224" spans="1:3" x14ac:dyDescent="0.3">
      <c r="A224" s="1">
        <v>43840.291666666664</v>
      </c>
      <c r="B224">
        <v>0.309</v>
      </c>
      <c r="C224">
        <v>0</v>
      </c>
    </row>
    <row r="225" spans="1:3" x14ac:dyDescent="0.3">
      <c r="A225" s="1">
        <v>43840.333333333336</v>
      </c>
      <c r="B225">
        <v>0.36399999999999999</v>
      </c>
      <c r="C225">
        <v>0</v>
      </c>
    </row>
    <row r="226" spans="1:3" x14ac:dyDescent="0.3">
      <c r="A226" s="1">
        <v>43840.375</v>
      </c>
      <c r="B226">
        <v>0.307</v>
      </c>
      <c r="C226">
        <v>0.26600000000000001</v>
      </c>
    </row>
    <row r="227" spans="1:3" x14ac:dyDescent="0.3">
      <c r="A227" s="1">
        <v>43840.416666666664</v>
      </c>
      <c r="B227">
        <v>8.2000000000000003E-2</v>
      </c>
      <c r="C227">
        <v>0.21299999999999999</v>
      </c>
    </row>
    <row r="228" spans="1:3" x14ac:dyDescent="0.3">
      <c r="A228" s="1">
        <v>43840.458333333336</v>
      </c>
      <c r="B228">
        <v>6.0000000000000001E-3</v>
      </c>
      <c r="C228">
        <v>1.2729999999999999</v>
      </c>
    </row>
    <row r="229" spans="1:3" x14ac:dyDescent="0.3">
      <c r="A229" s="1">
        <v>43840.5</v>
      </c>
      <c r="B229">
        <v>1.0999999999999999E-2</v>
      </c>
      <c r="C229">
        <v>1.41</v>
      </c>
    </row>
    <row r="230" spans="1:3" x14ac:dyDescent="0.3">
      <c r="A230" s="1">
        <v>43840.541666666664</v>
      </c>
      <c r="B230">
        <v>0.06</v>
      </c>
      <c r="C230">
        <v>1.385</v>
      </c>
    </row>
    <row r="231" spans="1:3" x14ac:dyDescent="0.3">
      <c r="A231" s="1">
        <v>43840.583333333336</v>
      </c>
      <c r="B231">
        <v>0.89400000000000002</v>
      </c>
      <c r="C231">
        <v>1.0269999999999999</v>
      </c>
    </row>
    <row r="232" spans="1:3" x14ac:dyDescent="0.3">
      <c r="A232" s="1">
        <v>43840.625</v>
      </c>
      <c r="B232">
        <v>0.54900000000000004</v>
      </c>
      <c r="C232">
        <v>0.52400000000000002</v>
      </c>
    </row>
    <row r="233" spans="1:3" x14ac:dyDescent="0.3">
      <c r="A233" s="1">
        <v>43840.666666666664</v>
      </c>
      <c r="B233">
        <v>1.1859999999999999</v>
      </c>
      <c r="C233">
        <v>0.03</v>
      </c>
    </row>
    <row r="234" spans="1:3" x14ac:dyDescent="0.3">
      <c r="A234" s="1">
        <v>43840.708333333336</v>
      </c>
      <c r="B234">
        <v>1.766</v>
      </c>
      <c r="C234">
        <v>0</v>
      </c>
    </row>
    <row r="235" spans="1:3" x14ac:dyDescent="0.3">
      <c r="A235" s="1">
        <v>43840.75</v>
      </c>
      <c r="B235">
        <v>1.333</v>
      </c>
      <c r="C235">
        <v>0</v>
      </c>
    </row>
    <row r="236" spans="1:3" x14ac:dyDescent="0.3">
      <c r="A236" s="1">
        <v>43840.791666666664</v>
      </c>
      <c r="B236">
        <v>1.3140000000000001</v>
      </c>
      <c r="C236">
        <v>0</v>
      </c>
    </row>
    <row r="237" spans="1:3" x14ac:dyDescent="0.3">
      <c r="A237" s="1">
        <v>43840.833333333336</v>
      </c>
      <c r="B237">
        <v>0.97699999999999998</v>
      </c>
      <c r="C237">
        <v>0</v>
      </c>
    </row>
    <row r="238" spans="1:3" x14ac:dyDescent="0.3">
      <c r="A238" s="1">
        <v>43840.875</v>
      </c>
      <c r="B238">
        <v>0.68100000000000005</v>
      </c>
      <c r="C238">
        <v>0</v>
      </c>
    </row>
    <row r="239" spans="1:3" x14ac:dyDescent="0.3">
      <c r="A239" s="1">
        <v>43840.916666666664</v>
      </c>
      <c r="B239">
        <v>1.1599999999999999</v>
      </c>
      <c r="C239">
        <v>0</v>
      </c>
    </row>
    <row r="240" spans="1:3" x14ac:dyDescent="0.3">
      <c r="A240" s="1">
        <v>43840.958333333336</v>
      </c>
      <c r="B240">
        <v>1.0580000000000001</v>
      </c>
      <c r="C240">
        <v>0</v>
      </c>
    </row>
    <row r="241" spans="1:3" x14ac:dyDescent="0.3">
      <c r="A241" s="1">
        <v>43840</v>
      </c>
      <c r="B241">
        <v>0.88300000000000001</v>
      </c>
      <c r="C241">
        <v>0</v>
      </c>
    </row>
    <row r="242" spans="1:3" x14ac:dyDescent="0.3">
      <c r="A242" s="1">
        <v>43841.041666666664</v>
      </c>
      <c r="B242">
        <v>1.212</v>
      </c>
      <c r="C242">
        <v>0</v>
      </c>
    </row>
    <row r="243" spans="1:3" x14ac:dyDescent="0.3">
      <c r="A243" s="1">
        <v>43841.083333333336</v>
      </c>
      <c r="B243">
        <v>1.159</v>
      </c>
      <c r="C243">
        <v>0</v>
      </c>
    </row>
    <row r="244" spans="1:3" x14ac:dyDescent="0.3">
      <c r="A244" s="1">
        <v>43841.125</v>
      </c>
      <c r="B244">
        <v>0.35299999999999998</v>
      </c>
      <c r="C244">
        <v>0</v>
      </c>
    </row>
    <row r="245" spans="1:3" x14ac:dyDescent="0.3">
      <c r="A245" s="1">
        <v>43841.166666666664</v>
      </c>
      <c r="B245">
        <v>0.35199999999999998</v>
      </c>
      <c r="C245">
        <v>0</v>
      </c>
    </row>
    <row r="246" spans="1:3" x14ac:dyDescent="0.3">
      <c r="A246" s="1">
        <v>43841.208333333336</v>
      </c>
      <c r="B246">
        <v>0.34</v>
      </c>
      <c r="C246">
        <v>0</v>
      </c>
    </row>
    <row r="247" spans="1:3" x14ac:dyDescent="0.3">
      <c r="A247" s="1">
        <v>43841.25</v>
      </c>
      <c r="B247">
        <v>0.41299999999999998</v>
      </c>
      <c r="C247">
        <v>0</v>
      </c>
    </row>
    <row r="248" spans="1:3" x14ac:dyDescent="0.3">
      <c r="A248" s="1">
        <v>43841.291666666664</v>
      </c>
      <c r="B248">
        <v>0.375</v>
      </c>
      <c r="C248">
        <v>0</v>
      </c>
    </row>
    <row r="249" spans="1:3" x14ac:dyDescent="0.3">
      <c r="A249" s="1">
        <v>43841.333333333336</v>
      </c>
      <c r="B249">
        <v>0.39500000000000002</v>
      </c>
      <c r="C249">
        <v>0</v>
      </c>
    </row>
    <row r="250" spans="1:3" x14ac:dyDescent="0.3">
      <c r="A250" s="1">
        <v>43841.375</v>
      </c>
      <c r="B250">
        <v>0.41199999999999998</v>
      </c>
      <c r="C250">
        <v>0</v>
      </c>
    </row>
    <row r="251" spans="1:3" x14ac:dyDescent="0.3">
      <c r="A251" s="1">
        <v>43841.416666666664</v>
      </c>
      <c r="B251">
        <v>0.66900000000000004</v>
      </c>
      <c r="C251">
        <v>0</v>
      </c>
    </row>
    <row r="252" spans="1:3" x14ac:dyDescent="0.3">
      <c r="A252" s="1">
        <v>43841.458333333336</v>
      </c>
      <c r="B252">
        <v>0.437</v>
      </c>
      <c r="C252">
        <v>0</v>
      </c>
    </row>
    <row r="253" spans="1:3" x14ac:dyDescent="0.3">
      <c r="A253" s="1">
        <v>43841.5</v>
      </c>
      <c r="B253">
        <v>0.375</v>
      </c>
      <c r="C253">
        <v>1E-3</v>
      </c>
    </row>
    <row r="254" spans="1:3" x14ac:dyDescent="0.3">
      <c r="A254" s="1">
        <v>43841.541666666664</v>
      </c>
      <c r="B254">
        <v>0.374</v>
      </c>
      <c r="C254">
        <v>5.0000000000000001E-3</v>
      </c>
    </row>
    <row r="255" spans="1:3" x14ac:dyDescent="0.3">
      <c r="A255" s="1">
        <v>43841.583333333336</v>
      </c>
      <c r="B255">
        <v>1.2370000000000001</v>
      </c>
      <c r="C255">
        <v>1E-3</v>
      </c>
    </row>
    <row r="256" spans="1:3" x14ac:dyDescent="0.3">
      <c r="A256" s="1">
        <v>43841.625</v>
      </c>
      <c r="B256">
        <v>0.66700000000000004</v>
      </c>
      <c r="C256">
        <v>0</v>
      </c>
    </row>
    <row r="257" spans="1:3" x14ac:dyDescent="0.3">
      <c r="A257" s="1">
        <v>43841.666666666664</v>
      </c>
      <c r="B257">
        <v>0.79100000000000004</v>
      </c>
      <c r="C257">
        <v>0</v>
      </c>
    </row>
    <row r="258" spans="1:3" x14ac:dyDescent="0.3">
      <c r="A258" s="1">
        <v>43841.708333333336</v>
      </c>
      <c r="B258">
        <v>1.329</v>
      </c>
      <c r="C258">
        <v>0</v>
      </c>
    </row>
    <row r="259" spans="1:3" x14ac:dyDescent="0.3">
      <c r="A259" s="1">
        <v>43841.75</v>
      </c>
      <c r="B259">
        <v>0.9</v>
      </c>
      <c r="C259">
        <v>0</v>
      </c>
    </row>
    <row r="260" spans="1:3" x14ac:dyDescent="0.3">
      <c r="A260" s="1">
        <v>43841.791666666664</v>
      </c>
      <c r="B260">
        <v>0.95099999999999996</v>
      </c>
      <c r="C260">
        <v>0</v>
      </c>
    </row>
    <row r="261" spans="1:3" x14ac:dyDescent="0.3">
      <c r="A261" s="1">
        <v>43841.833333333336</v>
      </c>
      <c r="B261">
        <v>1.1339999999999999</v>
      </c>
      <c r="C261">
        <v>0</v>
      </c>
    </row>
    <row r="262" spans="1:3" x14ac:dyDescent="0.3">
      <c r="A262" s="1">
        <v>43841.875</v>
      </c>
      <c r="B262">
        <v>1.81</v>
      </c>
      <c r="C262">
        <v>0</v>
      </c>
    </row>
    <row r="263" spans="1:3" x14ac:dyDescent="0.3">
      <c r="A263" s="1">
        <v>43841.916666666664</v>
      </c>
      <c r="B263">
        <v>2.4</v>
      </c>
      <c r="C263">
        <v>0</v>
      </c>
    </row>
    <row r="264" spans="1:3" x14ac:dyDescent="0.3">
      <c r="A264" s="1">
        <v>43841.958333333336</v>
      </c>
      <c r="B264">
        <v>1.208</v>
      </c>
      <c r="C264">
        <v>0</v>
      </c>
    </row>
    <row r="265" spans="1:3" x14ac:dyDescent="0.3">
      <c r="A265" s="1">
        <v>43841</v>
      </c>
      <c r="B265">
        <v>1.3260000000000001</v>
      </c>
      <c r="C265">
        <v>0</v>
      </c>
    </row>
    <row r="266" spans="1:3" x14ac:dyDescent="0.3">
      <c r="A266" s="1">
        <v>43842.041666666664</v>
      </c>
      <c r="B266">
        <v>0.63</v>
      </c>
      <c r="C266">
        <v>0</v>
      </c>
    </row>
    <row r="267" spans="1:3" x14ac:dyDescent="0.3">
      <c r="A267" s="1">
        <v>43842.083333333336</v>
      </c>
      <c r="B267">
        <v>0.59899999999999998</v>
      </c>
      <c r="C267">
        <v>0</v>
      </c>
    </row>
    <row r="268" spans="1:3" x14ac:dyDescent="0.3">
      <c r="A268" s="1">
        <v>43842.125</v>
      </c>
      <c r="B268">
        <v>0.51400000000000001</v>
      </c>
      <c r="C268">
        <v>0</v>
      </c>
    </row>
    <row r="269" spans="1:3" x14ac:dyDescent="0.3">
      <c r="A269" s="1">
        <v>43842.166666666664</v>
      </c>
      <c r="B269">
        <v>0.38200000000000001</v>
      </c>
      <c r="C269">
        <v>0</v>
      </c>
    </row>
    <row r="270" spans="1:3" x14ac:dyDescent="0.3">
      <c r="A270" s="1">
        <v>43842.208333333336</v>
      </c>
      <c r="B270">
        <v>0.47699999999999998</v>
      </c>
      <c r="C270">
        <v>0</v>
      </c>
    </row>
    <row r="271" spans="1:3" x14ac:dyDescent="0.3">
      <c r="A271" s="1">
        <v>43842.25</v>
      </c>
      <c r="B271">
        <v>0.60699999999999998</v>
      </c>
      <c r="C271">
        <v>0</v>
      </c>
    </row>
    <row r="272" spans="1:3" x14ac:dyDescent="0.3">
      <c r="A272" s="1">
        <v>43842.291666666664</v>
      </c>
      <c r="B272">
        <v>0.42399999999999999</v>
      </c>
      <c r="C272">
        <v>0</v>
      </c>
    </row>
    <row r="273" spans="1:3" x14ac:dyDescent="0.3">
      <c r="A273" s="1">
        <v>43842.333333333336</v>
      </c>
      <c r="B273">
        <v>0.41099999999999998</v>
      </c>
      <c r="C273">
        <v>0</v>
      </c>
    </row>
    <row r="274" spans="1:3" x14ac:dyDescent="0.3">
      <c r="A274" s="1">
        <v>43842.375</v>
      </c>
      <c r="B274">
        <v>0.184</v>
      </c>
      <c r="C274">
        <v>0.26800000000000002</v>
      </c>
    </row>
    <row r="275" spans="1:3" x14ac:dyDescent="0.3">
      <c r="A275" s="1">
        <v>43842.416666666664</v>
      </c>
      <c r="B275">
        <v>8.0000000000000002E-3</v>
      </c>
      <c r="C275">
        <v>1.454</v>
      </c>
    </row>
    <row r="276" spans="1:3" x14ac:dyDescent="0.3">
      <c r="A276" s="1">
        <v>43842.458333333336</v>
      </c>
      <c r="B276">
        <v>7.4999999999999997E-2</v>
      </c>
      <c r="C276">
        <v>2.0619999999999998</v>
      </c>
    </row>
    <row r="277" spans="1:3" x14ac:dyDescent="0.3">
      <c r="A277" s="1">
        <v>43842.5</v>
      </c>
      <c r="B277">
        <v>0.34</v>
      </c>
      <c r="C277">
        <v>2.4470000000000001</v>
      </c>
    </row>
    <row r="278" spans="1:3" x14ac:dyDescent="0.3">
      <c r="A278" s="1">
        <v>43842.541666666664</v>
      </c>
      <c r="B278">
        <v>0.40400000000000003</v>
      </c>
      <c r="C278">
        <v>2.4300000000000002</v>
      </c>
    </row>
    <row r="279" spans="1:3" x14ac:dyDescent="0.3">
      <c r="A279" s="1">
        <v>43842.583333333336</v>
      </c>
      <c r="B279">
        <v>0</v>
      </c>
      <c r="C279">
        <v>1.823</v>
      </c>
    </row>
    <row r="280" spans="1:3" x14ac:dyDescent="0.3">
      <c r="A280" s="1">
        <v>43842.625</v>
      </c>
      <c r="B280">
        <v>0.26700000000000002</v>
      </c>
      <c r="C280">
        <v>0.39700000000000002</v>
      </c>
    </row>
    <row r="281" spans="1:3" x14ac:dyDescent="0.3">
      <c r="A281" s="1">
        <v>43842.666666666664</v>
      </c>
      <c r="B281">
        <v>0.90400000000000003</v>
      </c>
      <c r="C281">
        <v>3.0000000000000001E-3</v>
      </c>
    </row>
    <row r="282" spans="1:3" x14ac:dyDescent="0.3">
      <c r="A282" s="1">
        <v>43842.708333333336</v>
      </c>
      <c r="B282">
        <v>1.679</v>
      </c>
      <c r="C282">
        <v>0</v>
      </c>
    </row>
    <row r="283" spans="1:3" x14ac:dyDescent="0.3">
      <c r="A283" s="1">
        <v>43842.75</v>
      </c>
      <c r="B283">
        <v>1.026</v>
      </c>
      <c r="C283">
        <v>0</v>
      </c>
    </row>
    <row r="284" spans="1:3" x14ac:dyDescent="0.3">
      <c r="A284" s="1">
        <v>43842.791666666664</v>
      </c>
      <c r="B284">
        <v>2.2240000000000002</v>
      </c>
      <c r="C284">
        <v>0</v>
      </c>
    </row>
    <row r="285" spans="1:3" x14ac:dyDescent="0.3">
      <c r="A285" s="1">
        <v>43842.833333333336</v>
      </c>
      <c r="B285">
        <v>1.3879999999999999</v>
      </c>
      <c r="C285">
        <v>0</v>
      </c>
    </row>
    <row r="286" spans="1:3" x14ac:dyDescent="0.3">
      <c r="A286" s="1">
        <v>43842.875</v>
      </c>
      <c r="B286">
        <v>1.145</v>
      </c>
      <c r="C286">
        <v>0</v>
      </c>
    </row>
    <row r="287" spans="1:3" x14ac:dyDescent="0.3">
      <c r="A287" s="1">
        <v>43842.916666666664</v>
      </c>
      <c r="B287">
        <v>1.599</v>
      </c>
      <c r="C287">
        <v>0</v>
      </c>
    </row>
    <row r="288" spans="1:3" x14ac:dyDescent="0.3">
      <c r="A288" s="1">
        <v>43842.958333333336</v>
      </c>
      <c r="B288">
        <v>1.2529999999999999</v>
      </c>
      <c r="C288">
        <v>0</v>
      </c>
    </row>
    <row r="289" spans="1:3" x14ac:dyDescent="0.3">
      <c r="A289" s="1">
        <v>43842</v>
      </c>
      <c r="B289">
        <v>1.0169999999999999</v>
      </c>
      <c r="C289">
        <v>0</v>
      </c>
    </row>
    <row r="290" spans="1:3" x14ac:dyDescent="0.3">
      <c r="A290" s="1">
        <v>43843.041666666664</v>
      </c>
      <c r="B290">
        <v>1.6930000000000001</v>
      </c>
      <c r="C290">
        <v>0</v>
      </c>
    </row>
    <row r="291" spans="1:3" x14ac:dyDescent="0.3">
      <c r="A291" s="1">
        <v>43843.083333333336</v>
      </c>
      <c r="B291">
        <v>1.1299999999999999</v>
      </c>
      <c r="C291">
        <v>0</v>
      </c>
    </row>
    <row r="292" spans="1:3" x14ac:dyDescent="0.3">
      <c r="A292" s="1">
        <v>43843.125</v>
      </c>
      <c r="B292">
        <v>0.32100000000000001</v>
      </c>
      <c r="C292">
        <v>0</v>
      </c>
    </row>
    <row r="293" spans="1:3" x14ac:dyDescent="0.3">
      <c r="A293" s="1">
        <v>43843.166666666664</v>
      </c>
      <c r="B293">
        <v>0.35299999999999998</v>
      </c>
      <c r="C293">
        <v>0</v>
      </c>
    </row>
    <row r="294" spans="1:3" x14ac:dyDescent="0.3">
      <c r="A294" s="1">
        <v>43843.208333333336</v>
      </c>
      <c r="B294">
        <v>0.39500000000000002</v>
      </c>
      <c r="C294">
        <v>0</v>
      </c>
    </row>
    <row r="295" spans="1:3" x14ac:dyDescent="0.3">
      <c r="A295" s="1">
        <v>43843.25</v>
      </c>
      <c r="B295">
        <v>0.36399999999999999</v>
      </c>
      <c r="C295">
        <v>0</v>
      </c>
    </row>
    <row r="296" spans="1:3" x14ac:dyDescent="0.3">
      <c r="A296" s="1">
        <v>43843.291666666664</v>
      </c>
      <c r="B296">
        <v>0.33800000000000002</v>
      </c>
      <c r="C296">
        <v>0</v>
      </c>
    </row>
    <row r="297" spans="1:3" x14ac:dyDescent="0.3">
      <c r="A297" s="1">
        <v>43843.333333333336</v>
      </c>
      <c r="B297">
        <v>0.318</v>
      </c>
      <c r="C297">
        <v>0</v>
      </c>
    </row>
    <row r="298" spans="1:3" x14ac:dyDescent="0.3">
      <c r="A298" s="1">
        <v>43843.375</v>
      </c>
      <c r="B298">
        <v>0.41799999999999998</v>
      </c>
      <c r="C298">
        <v>0</v>
      </c>
    </row>
    <row r="299" spans="1:3" x14ac:dyDescent="0.3">
      <c r="A299" s="1">
        <v>43843.416666666664</v>
      </c>
      <c r="B299">
        <v>0.32</v>
      </c>
      <c r="C299">
        <v>7.6999999999999999E-2</v>
      </c>
    </row>
    <row r="300" spans="1:3" x14ac:dyDescent="0.3">
      <c r="A300" s="1">
        <v>43843.458333333336</v>
      </c>
      <c r="B300">
        <v>0.83099999999999996</v>
      </c>
      <c r="C300">
        <v>0.121</v>
      </c>
    </row>
    <row r="301" spans="1:3" x14ac:dyDescent="0.3">
      <c r="A301" s="1">
        <v>43843.5</v>
      </c>
      <c r="B301">
        <v>9.4E-2</v>
      </c>
      <c r="C301">
        <v>0.40400000000000003</v>
      </c>
    </row>
    <row r="302" spans="1:3" x14ac:dyDescent="0.3">
      <c r="A302" s="1">
        <v>43843.541666666664</v>
      </c>
      <c r="B302">
        <v>0.104</v>
      </c>
      <c r="C302">
        <v>0.20899999999999999</v>
      </c>
    </row>
    <row r="303" spans="1:3" x14ac:dyDescent="0.3">
      <c r="A303" s="1">
        <v>43843.583333333336</v>
      </c>
      <c r="B303">
        <v>0.13600000000000001</v>
      </c>
      <c r="C303">
        <v>0.19</v>
      </c>
    </row>
    <row r="304" spans="1:3" x14ac:dyDescent="0.3">
      <c r="A304" s="1">
        <v>43843.625</v>
      </c>
      <c r="B304">
        <v>0.16800000000000001</v>
      </c>
      <c r="C304">
        <v>0.16</v>
      </c>
    </row>
    <row r="305" spans="1:3" x14ac:dyDescent="0.3">
      <c r="A305" s="1">
        <v>43843.666666666664</v>
      </c>
      <c r="B305">
        <v>0.33400000000000002</v>
      </c>
      <c r="C305">
        <v>1.4E-2</v>
      </c>
    </row>
    <row r="306" spans="1:3" x14ac:dyDescent="0.3">
      <c r="A306" s="1">
        <v>43843.708333333336</v>
      </c>
      <c r="B306">
        <v>0.42799999999999999</v>
      </c>
      <c r="C306">
        <v>0</v>
      </c>
    </row>
    <row r="307" spans="1:3" x14ac:dyDescent="0.3">
      <c r="A307" s="1">
        <v>43843.75</v>
      </c>
      <c r="B307">
        <v>0.39200000000000002</v>
      </c>
      <c r="C307">
        <v>0</v>
      </c>
    </row>
    <row r="308" spans="1:3" x14ac:dyDescent="0.3">
      <c r="A308" s="1">
        <v>43843.791666666664</v>
      </c>
      <c r="B308">
        <v>0.34399999999999997</v>
      </c>
      <c r="C308">
        <v>0</v>
      </c>
    </row>
    <row r="309" spans="1:3" x14ac:dyDescent="0.3">
      <c r="A309" s="1">
        <v>43843.833333333336</v>
      </c>
      <c r="B309">
        <v>0.38600000000000001</v>
      </c>
      <c r="C309">
        <v>0</v>
      </c>
    </row>
    <row r="310" spans="1:3" x14ac:dyDescent="0.3">
      <c r="A310" s="1">
        <v>43843.875</v>
      </c>
      <c r="B310">
        <v>0.66500000000000004</v>
      </c>
      <c r="C310">
        <v>0</v>
      </c>
    </row>
    <row r="311" spans="1:3" x14ac:dyDescent="0.3">
      <c r="A311" s="1">
        <v>43843.916666666664</v>
      </c>
      <c r="B311">
        <v>0.628</v>
      </c>
      <c r="C311">
        <v>0</v>
      </c>
    </row>
    <row r="312" spans="1:3" x14ac:dyDescent="0.3">
      <c r="A312" s="1">
        <v>43843.958333333336</v>
      </c>
      <c r="B312">
        <v>0.67100000000000004</v>
      </c>
      <c r="C312">
        <v>0</v>
      </c>
    </row>
    <row r="313" spans="1:3" x14ac:dyDescent="0.3">
      <c r="A313" s="1">
        <v>43843</v>
      </c>
      <c r="B313">
        <v>0.53900000000000003</v>
      </c>
      <c r="C313">
        <v>0</v>
      </c>
    </row>
    <row r="314" spans="1:3" x14ac:dyDescent="0.3">
      <c r="A314" s="1">
        <v>43844.041666666664</v>
      </c>
      <c r="B314">
        <v>0.42599999999999999</v>
      </c>
      <c r="C314">
        <v>0</v>
      </c>
    </row>
    <row r="315" spans="1:3" x14ac:dyDescent="0.3">
      <c r="A315" s="1">
        <v>43844.083333333336</v>
      </c>
      <c r="B315">
        <v>0.46899999999999997</v>
      </c>
      <c r="C315">
        <v>0</v>
      </c>
    </row>
    <row r="316" spans="1:3" x14ac:dyDescent="0.3">
      <c r="A316" s="1">
        <v>43844.125</v>
      </c>
      <c r="B316">
        <v>0.443</v>
      </c>
      <c r="C316">
        <v>0</v>
      </c>
    </row>
    <row r="317" spans="1:3" x14ac:dyDescent="0.3">
      <c r="A317" s="1">
        <v>43844.166666666664</v>
      </c>
      <c r="B317">
        <v>0.64100000000000001</v>
      </c>
      <c r="C317">
        <v>0</v>
      </c>
    </row>
    <row r="318" spans="1:3" x14ac:dyDescent="0.3">
      <c r="A318" s="1">
        <v>43844.208333333336</v>
      </c>
      <c r="B318">
        <v>0.26500000000000001</v>
      </c>
      <c r="C318">
        <v>0</v>
      </c>
    </row>
    <row r="319" spans="1:3" x14ac:dyDescent="0.3">
      <c r="A319" s="1">
        <v>43844.25</v>
      </c>
      <c r="B319">
        <v>0.379</v>
      </c>
      <c r="C319">
        <v>0</v>
      </c>
    </row>
    <row r="320" spans="1:3" x14ac:dyDescent="0.3">
      <c r="A320" s="1">
        <v>43844.291666666664</v>
      </c>
      <c r="B320">
        <v>0.32900000000000001</v>
      </c>
      <c r="C320">
        <v>0</v>
      </c>
    </row>
    <row r="321" spans="1:3" x14ac:dyDescent="0.3">
      <c r="A321" s="1">
        <v>43844.333333333336</v>
      </c>
      <c r="B321">
        <v>0.30399999999999999</v>
      </c>
      <c r="C321">
        <v>1E-3</v>
      </c>
    </row>
    <row r="322" spans="1:3" x14ac:dyDescent="0.3">
      <c r="A322" s="1">
        <v>43844.375</v>
      </c>
      <c r="B322">
        <v>6.3E-2</v>
      </c>
      <c r="C322">
        <v>0.42899999999999999</v>
      </c>
    </row>
    <row r="323" spans="1:3" x14ac:dyDescent="0.3">
      <c r="A323" s="1">
        <v>43844.416666666664</v>
      </c>
      <c r="B323">
        <v>0.42</v>
      </c>
      <c r="C323">
        <v>1.7170000000000001</v>
      </c>
    </row>
    <row r="324" spans="1:3" x14ac:dyDescent="0.3">
      <c r="A324" s="1">
        <v>43844.458333333336</v>
      </c>
      <c r="B324">
        <v>0</v>
      </c>
      <c r="C324">
        <v>2.4390000000000001</v>
      </c>
    </row>
    <row r="325" spans="1:3" x14ac:dyDescent="0.3">
      <c r="A325" s="1">
        <v>43844.5</v>
      </c>
      <c r="B325">
        <v>1E-3</v>
      </c>
      <c r="C325">
        <v>2.1850000000000001</v>
      </c>
    </row>
    <row r="326" spans="1:3" x14ac:dyDescent="0.3">
      <c r="A326" s="1">
        <v>43844.541666666664</v>
      </c>
      <c r="B326">
        <v>0.54500000000000004</v>
      </c>
      <c r="C326">
        <v>1.3640000000000001</v>
      </c>
    </row>
    <row r="327" spans="1:3" x14ac:dyDescent="0.3">
      <c r="A327" s="1">
        <v>43844.583333333336</v>
      </c>
      <c r="B327">
        <v>1.002</v>
      </c>
      <c r="C327">
        <v>0.61399999999999999</v>
      </c>
    </row>
    <row r="328" spans="1:3" x14ac:dyDescent="0.3">
      <c r="A328" s="1">
        <v>43844.625</v>
      </c>
      <c r="B328">
        <v>0.193</v>
      </c>
      <c r="C328">
        <v>0.38</v>
      </c>
    </row>
    <row r="329" spans="1:3" x14ac:dyDescent="0.3">
      <c r="A329" s="1">
        <v>43844.666666666664</v>
      </c>
      <c r="B329">
        <v>0.19400000000000001</v>
      </c>
      <c r="C329">
        <v>6.5000000000000002E-2</v>
      </c>
    </row>
    <row r="330" spans="1:3" x14ac:dyDescent="0.3">
      <c r="A330" s="1">
        <v>43844.708333333336</v>
      </c>
      <c r="B330">
        <v>0.33400000000000002</v>
      </c>
      <c r="C330">
        <v>0</v>
      </c>
    </row>
    <row r="331" spans="1:3" x14ac:dyDescent="0.3">
      <c r="A331" s="1">
        <v>43844.75</v>
      </c>
      <c r="B331">
        <v>0.318</v>
      </c>
      <c r="C331">
        <v>0</v>
      </c>
    </row>
    <row r="332" spans="1:3" x14ac:dyDescent="0.3">
      <c r="A332" s="1">
        <v>43844.791666666664</v>
      </c>
      <c r="B332">
        <v>0.65</v>
      </c>
      <c r="C332">
        <v>0</v>
      </c>
    </row>
    <row r="333" spans="1:3" x14ac:dyDescent="0.3">
      <c r="A333" s="1">
        <v>43844.833333333336</v>
      </c>
      <c r="B333">
        <v>0.83699999999999997</v>
      </c>
      <c r="C333">
        <v>0</v>
      </c>
    </row>
    <row r="334" spans="1:3" x14ac:dyDescent="0.3">
      <c r="A334" s="1">
        <v>43844.875</v>
      </c>
      <c r="B334">
        <v>0.81100000000000005</v>
      </c>
      <c r="C334">
        <v>0</v>
      </c>
    </row>
    <row r="335" spans="1:3" x14ac:dyDescent="0.3">
      <c r="A335" s="1">
        <v>43844.916666666664</v>
      </c>
      <c r="B335">
        <v>1.038</v>
      </c>
      <c r="C335">
        <v>0</v>
      </c>
    </row>
    <row r="336" spans="1:3" x14ac:dyDescent="0.3">
      <c r="A336" s="1">
        <v>43844.958333333336</v>
      </c>
      <c r="B336">
        <v>0.748</v>
      </c>
      <c r="C336">
        <v>0</v>
      </c>
    </row>
    <row r="337" spans="1:3" x14ac:dyDescent="0.3">
      <c r="A337" s="1">
        <v>43844</v>
      </c>
      <c r="B337">
        <v>0.85499999999999998</v>
      </c>
      <c r="C337">
        <v>0</v>
      </c>
    </row>
    <row r="338" spans="1:3" x14ac:dyDescent="0.3">
      <c r="A338" s="1">
        <v>43845.041666666664</v>
      </c>
      <c r="B338">
        <v>0.51600000000000001</v>
      </c>
      <c r="C338">
        <v>0</v>
      </c>
    </row>
    <row r="339" spans="1:3" x14ac:dyDescent="0.3">
      <c r="A339" s="1">
        <v>43845.083333333336</v>
      </c>
      <c r="B339">
        <v>0.94399999999999995</v>
      </c>
      <c r="C339">
        <v>0</v>
      </c>
    </row>
    <row r="340" spans="1:3" x14ac:dyDescent="0.3">
      <c r="A340" s="1">
        <v>43845.125</v>
      </c>
      <c r="B340">
        <v>0.66400000000000003</v>
      </c>
      <c r="C340">
        <v>0</v>
      </c>
    </row>
    <row r="341" spans="1:3" x14ac:dyDescent="0.3">
      <c r="A341" s="1">
        <v>43845.166666666664</v>
      </c>
      <c r="B341">
        <v>0.39600000000000002</v>
      </c>
      <c r="C341">
        <v>0</v>
      </c>
    </row>
    <row r="342" spans="1:3" x14ac:dyDescent="0.3">
      <c r="A342" s="1">
        <v>43845.208333333336</v>
      </c>
      <c r="B342">
        <v>0.38600000000000001</v>
      </c>
      <c r="C342">
        <v>0</v>
      </c>
    </row>
    <row r="343" spans="1:3" x14ac:dyDescent="0.3">
      <c r="A343" s="1">
        <v>43845.25</v>
      </c>
      <c r="B343">
        <v>0.44700000000000001</v>
      </c>
      <c r="C343">
        <v>0</v>
      </c>
    </row>
    <row r="344" spans="1:3" x14ac:dyDescent="0.3">
      <c r="A344" s="1">
        <v>43845.291666666664</v>
      </c>
      <c r="B344">
        <v>0.46899999999999997</v>
      </c>
      <c r="C344">
        <v>0</v>
      </c>
    </row>
    <row r="345" spans="1:3" x14ac:dyDescent="0.3">
      <c r="A345" s="1">
        <v>43845.333333333336</v>
      </c>
      <c r="B345">
        <v>0.51800000000000002</v>
      </c>
      <c r="C345">
        <v>1E-3</v>
      </c>
    </row>
    <row r="346" spans="1:3" x14ac:dyDescent="0.3">
      <c r="A346" s="1">
        <v>43845.375</v>
      </c>
      <c r="B346">
        <v>9.0999999999999998E-2</v>
      </c>
      <c r="C346">
        <v>0.47699999999999998</v>
      </c>
    </row>
    <row r="347" spans="1:3" x14ac:dyDescent="0.3">
      <c r="A347" s="1">
        <v>43845.416666666664</v>
      </c>
      <c r="B347">
        <v>0.125</v>
      </c>
      <c r="C347">
        <v>1.7669999999999999</v>
      </c>
    </row>
    <row r="348" spans="1:3" x14ac:dyDescent="0.3">
      <c r="A348" s="1">
        <v>43845.458333333336</v>
      </c>
      <c r="B348">
        <v>0.33700000000000002</v>
      </c>
      <c r="C348">
        <v>2.6240000000000001</v>
      </c>
    </row>
    <row r="349" spans="1:3" x14ac:dyDescent="0.3">
      <c r="A349" s="1">
        <v>43845.5</v>
      </c>
      <c r="B349">
        <v>7.4999999999999997E-2</v>
      </c>
      <c r="C349">
        <v>2.9009999999999998</v>
      </c>
    </row>
    <row r="350" spans="1:3" x14ac:dyDescent="0.3">
      <c r="A350" s="1">
        <v>43845.541666666664</v>
      </c>
      <c r="B350">
        <v>0</v>
      </c>
      <c r="C350">
        <v>2.673</v>
      </c>
    </row>
    <row r="351" spans="1:3" x14ac:dyDescent="0.3">
      <c r="A351" s="1">
        <v>43845.583333333336</v>
      </c>
      <c r="B351">
        <v>0</v>
      </c>
      <c r="C351">
        <v>1.8360000000000001</v>
      </c>
    </row>
    <row r="352" spans="1:3" x14ac:dyDescent="0.3">
      <c r="A352" s="1">
        <v>43845.625</v>
      </c>
      <c r="B352">
        <v>0.88900000000000001</v>
      </c>
      <c r="C352">
        <v>0.72799999999999998</v>
      </c>
    </row>
    <row r="353" spans="1:3" x14ac:dyDescent="0.3">
      <c r="A353" s="1">
        <v>43845.666666666664</v>
      </c>
      <c r="B353">
        <v>0.67800000000000005</v>
      </c>
      <c r="C353">
        <v>7.5999999999999998E-2</v>
      </c>
    </row>
    <row r="354" spans="1:3" x14ac:dyDescent="0.3">
      <c r="A354" s="1">
        <v>43845.708333333336</v>
      </c>
      <c r="B354">
        <v>0.51800000000000002</v>
      </c>
      <c r="C354">
        <v>0</v>
      </c>
    </row>
    <row r="355" spans="1:3" x14ac:dyDescent="0.3">
      <c r="A355" s="1">
        <v>43845.75</v>
      </c>
      <c r="B355">
        <v>0.46600000000000003</v>
      </c>
      <c r="C355">
        <v>0</v>
      </c>
    </row>
    <row r="356" spans="1:3" x14ac:dyDescent="0.3">
      <c r="A356" s="1">
        <v>43845.791666666664</v>
      </c>
      <c r="B356">
        <v>0.77900000000000003</v>
      </c>
      <c r="C356">
        <v>0</v>
      </c>
    </row>
    <row r="357" spans="1:3" x14ac:dyDescent="0.3">
      <c r="A357" s="1">
        <v>43845.833333333336</v>
      </c>
      <c r="B357">
        <v>0.86899999999999999</v>
      </c>
      <c r="C357">
        <v>0</v>
      </c>
    </row>
    <row r="358" spans="1:3" x14ac:dyDescent="0.3">
      <c r="A358" s="1">
        <v>43845.875</v>
      </c>
      <c r="B358">
        <v>0.96799999999999997</v>
      </c>
      <c r="C358">
        <v>0</v>
      </c>
    </row>
    <row r="359" spans="1:3" x14ac:dyDescent="0.3">
      <c r="A359" s="1">
        <v>43845.916666666664</v>
      </c>
      <c r="B359">
        <v>0.79200000000000004</v>
      </c>
      <c r="C359">
        <v>0</v>
      </c>
    </row>
    <row r="360" spans="1:3" x14ac:dyDescent="0.3">
      <c r="A360" s="1">
        <v>43845.958333333336</v>
      </c>
      <c r="B360">
        <v>0.78400000000000003</v>
      </c>
      <c r="C360">
        <v>0</v>
      </c>
    </row>
    <row r="361" spans="1:3" x14ac:dyDescent="0.3">
      <c r="A361" s="1">
        <v>43845</v>
      </c>
      <c r="B361">
        <v>1.111</v>
      </c>
      <c r="C361">
        <v>0</v>
      </c>
    </row>
    <row r="362" spans="1:3" x14ac:dyDescent="0.3">
      <c r="A362" s="1">
        <v>43846.041666666664</v>
      </c>
      <c r="B362">
        <v>0.63100000000000001</v>
      </c>
      <c r="C362">
        <v>0</v>
      </c>
    </row>
    <row r="363" spans="1:3" x14ac:dyDescent="0.3">
      <c r="A363" s="1">
        <v>43846.083333333336</v>
      </c>
      <c r="B363">
        <v>0.90600000000000003</v>
      </c>
      <c r="C363">
        <v>0</v>
      </c>
    </row>
    <row r="364" spans="1:3" x14ac:dyDescent="0.3">
      <c r="A364" s="1">
        <v>43846.125</v>
      </c>
      <c r="B364">
        <v>0.51100000000000001</v>
      </c>
      <c r="C364">
        <v>0</v>
      </c>
    </row>
    <row r="365" spans="1:3" x14ac:dyDescent="0.3">
      <c r="A365" s="1">
        <v>43846.166666666664</v>
      </c>
      <c r="B365">
        <v>0.38700000000000001</v>
      </c>
      <c r="C365">
        <v>0</v>
      </c>
    </row>
    <row r="366" spans="1:3" x14ac:dyDescent="0.3">
      <c r="A366" s="1">
        <v>43846.208333333336</v>
      </c>
      <c r="B366">
        <v>0.46300000000000002</v>
      </c>
      <c r="C366">
        <v>0</v>
      </c>
    </row>
    <row r="367" spans="1:3" x14ac:dyDescent="0.3">
      <c r="A367" s="1">
        <v>43846.25</v>
      </c>
      <c r="B367">
        <v>0.46200000000000002</v>
      </c>
      <c r="C367">
        <v>0</v>
      </c>
    </row>
    <row r="368" spans="1:3" x14ac:dyDescent="0.3">
      <c r="A368" s="1">
        <v>43846.291666666664</v>
      </c>
      <c r="B368">
        <v>0.41199999999999998</v>
      </c>
      <c r="C368">
        <v>0</v>
      </c>
    </row>
    <row r="369" spans="1:3" x14ac:dyDescent="0.3">
      <c r="A369" s="1">
        <v>43846.333333333336</v>
      </c>
      <c r="B369">
        <v>0.44700000000000001</v>
      </c>
      <c r="C369">
        <v>0</v>
      </c>
    </row>
    <row r="370" spans="1:3" x14ac:dyDescent="0.3">
      <c r="A370" s="1">
        <v>43846.375</v>
      </c>
      <c r="B370">
        <v>0.52200000000000002</v>
      </c>
      <c r="C370">
        <v>0</v>
      </c>
    </row>
    <row r="371" spans="1:3" x14ac:dyDescent="0.3">
      <c r="A371" s="1">
        <v>43846.416666666664</v>
      </c>
      <c r="B371">
        <v>0.57699999999999996</v>
      </c>
      <c r="C371">
        <v>0</v>
      </c>
    </row>
    <row r="372" spans="1:3" x14ac:dyDescent="0.3">
      <c r="A372" s="1">
        <v>43846.458333333336</v>
      </c>
      <c r="B372">
        <v>0.56399999999999995</v>
      </c>
      <c r="C372">
        <v>1E-3</v>
      </c>
    </row>
    <row r="373" spans="1:3" x14ac:dyDescent="0.3">
      <c r="A373" s="1">
        <v>43846.5</v>
      </c>
      <c r="B373">
        <v>0.41</v>
      </c>
      <c r="C373">
        <v>9.2999999999999999E-2</v>
      </c>
    </row>
    <row r="374" spans="1:3" x14ac:dyDescent="0.3">
      <c r="A374" s="1">
        <v>43846.541666666664</v>
      </c>
      <c r="B374">
        <v>0.75700000000000001</v>
      </c>
      <c r="C374">
        <v>0.64500000000000002</v>
      </c>
    </row>
    <row r="375" spans="1:3" x14ac:dyDescent="0.3">
      <c r="A375" s="1">
        <v>43846.583333333336</v>
      </c>
      <c r="B375">
        <v>0.11</v>
      </c>
      <c r="C375">
        <v>0.42499999999999999</v>
      </c>
    </row>
    <row r="376" spans="1:3" x14ac:dyDescent="0.3">
      <c r="A376" s="1">
        <v>43846.625</v>
      </c>
      <c r="B376">
        <v>6.7000000000000004E-2</v>
      </c>
      <c r="C376">
        <v>0.70499999999999996</v>
      </c>
    </row>
    <row r="377" spans="1:3" x14ac:dyDescent="0.3">
      <c r="A377" s="1">
        <v>43846.666666666664</v>
      </c>
      <c r="B377">
        <v>0.36199999999999999</v>
      </c>
      <c r="C377">
        <v>6.7000000000000004E-2</v>
      </c>
    </row>
    <row r="378" spans="1:3" x14ac:dyDescent="0.3">
      <c r="A378" s="1">
        <v>43846.708333333336</v>
      </c>
      <c r="B378">
        <v>0.52400000000000002</v>
      </c>
      <c r="C378">
        <v>0</v>
      </c>
    </row>
    <row r="379" spans="1:3" x14ac:dyDescent="0.3">
      <c r="A379" s="1">
        <v>43846.75</v>
      </c>
      <c r="B379">
        <v>0.76500000000000001</v>
      </c>
      <c r="C379">
        <v>0</v>
      </c>
    </row>
    <row r="380" spans="1:3" x14ac:dyDescent="0.3">
      <c r="A380" s="1">
        <v>43846.791666666664</v>
      </c>
      <c r="B380">
        <v>1.7889999999999999</v>
      </c>
      <c r="C380">
        <v>0</v>
      </c>
    </row>
    <row r="381" spans="1:3" x14ac:dyDescent="0.3">
      <c r="A381" s="1">
        <v>43846.833333333336</v>
      </c>
      <c r="B381">
        <v>1.446</v>
      </c>
      <c r="C381">
        <v>0</v>
      </c>
    </row>
    <row r="382" spans="1:3" x14ac:dyDescent="0.3">
      <c r="A382" s="1">
        <v>43846.875</v>
      </c>
      <c r="B382">
        <v>1.476</v>
      </c>
      <c r="C382">
        <v>0</v>
      </c>
    </row>
    <row r="383" spans="1:3" x14ac:dyDescent="0.3">
      <c r="A383" s="1">
        <v>43846.916666666664</v>
      </c>
      <c r="B383">
        <v>1.4239999999999999</v>
      </c>
      <c r="C383">
        <v>0</v>
      </c>
    </row>
    <row r="384" spans="1:3" x14ac:dyDescent="0.3">
      <c r="A384" s="1">
        <v>43846.958333333336</v>
      </c>
      <c r="B384">
        <v>1.33</v>
      </c>
      <c r="C384">
        <v>0</v>
      </c>
    </row>
    <row r="385" spans="1:3" x14ac:dyDescent="0.3">
      <c r="A385" s="1">
        <v>43846</v>
      </c>
      <c r="B385">
        <v>1.42</v>
      </c>
      <c r="C385">
        <v>0</v>
      </c>
    </row>
    <row r="386" spans="1:3" x14ac:dyDescent="0.3">
      <c r="A386" s="1">
        <v>43847.041666666664</v>
      </c>
      <c r="B386">
        <v>1.034</v>
      </c>
      <c r="C386">
        <v>0</v>
      </c>
    </row>
    <row r="387" spans="1:3" x14ac:dyDescent="0.3">
      <c r="A387" s="1">
        <v>43847.083333333336</v>
      </c>
      <c r="B387">
        <v>1.069</v>
      </c>
      <c r="C387">
        <v>0</v>
      </c>
    </row>
    <row r="388" spans="1:3" x14ac:dyDescent="0.3">
      <c r="A388" s="1">
        <v>43847.125</v>
      </c>
      <c r="B388">
        <v>1.198</v>
      </c>
      <c r="C388">
        <v>0</v>
      </c>
    </row>
    <row r="389" spans="1:3" x14ac:dyDescent="0.3">
      <c r="A389" s="1">
        <v>43847.166666666664</v>
      </c>
      <c r="B389">
        <v>0.309</v>
      </c>
      <c r="C389">
        <v>0</v>
      </c>
    </row>
    <row r="390" spans="1:3" x14ac:dyDescent="0.3">
      <c r="A390" s="1">
        <v>43847.208333333336</v>
      </c>
      <c r="B390">
        <v>0.34100000000000003</v>
      </c>
      <c r="C390">
        <v>0</v>
      </c>
    </row>
    <row r="391" spans="1:3" x14ac:dyDescent="0.3">
      <c r="A391" s="1">
        <v>43847.25</v>
      </c>
      <c r="B391">
        <v>0.36099999999999999</v>
      </c>
      <c r="C391">
        <v>0</v>
      </c>
    </row>
    <row r="392" spans="1:3" x14ac:dyDescent="0.3">
      <c r="A392" s="1">
        <v>43847.291666666664</v>
      </c>
      <c r="B392">
        <v>0.35</v>
      </c>
      <c r="C392">
        <v>0</v>
      </c>
    </row>
    <row r="393" spans="1:3" x14ac:dyDescent="0.3">
      <c r="A393" s="1">
        <v>43847.333333333336</v>
      </c>
      <c r="B393">
        <v>0.76600000000000001</v>
      </c>
      <c r="C393">
        <v>0</v>
      </c>
    </row>
    <row r="394" spans="1:3" x14ac:dyDescent="0.3">
      <c r="A394" s="1">
        <v>43847.375</v>
      </c>
      <c r="B394">
        <v>1.488</v>
      </c>
      <c r="C394">
        <v>8.9999999999999993E-3</v>
      </c>
    </row>
    <row r="395" spans="1:3" x14ac:dyDescent="0.3">
      <c r="A395" s="1">
        <v>43847.416666666664</v>
      </c>
      <c r="B395">
        <v>0.97799999999999998</v>
      </c>
      <c r="C395">
        <v>5.0999999999999997E-2</v>
      </c>
    </row>
    <row r="396" spans="1:3" x14ac:dyDescent="0.3">
      <c r="A396" s="1">
        <v>43847.458333333336</v>
      </c>
      <c r="B396">
        <v>1.1850000000000001</v>
      </c>
      <c r="C396">
        <v>0.03</v>
      </c>
    </row>
    <row r="397" spans="1:3" x14ac:dyDescent="0.3">
      <c r="A397" s="1">
        <v>43847.5</v>
      </c>
      <c r="B397">
        <v>1.085</v>
      </c>
      <c r="C397">
        <v>6.3E-2</v>
      </c>
    </row>
    <row r="398" spans="1:3" x14ac:dyDescent="0.3">
      <c r="A398" s="1">
        <v>43847.541666666664</v>
      </c>
      <c r="B398">
        <v>0.82599999999999996</v>
      </c>
      <c r="C398">
        <v>0.14599999999999999</v>
      </c>
    </row>
    <row r="399" spans="1:3" x14ac:dyDescent="0.3">
      <c r="A399" s="1">
        <v>43847.583333333336</v>
      </c>
      <c r="B399">
        <v>0.86299999999999999</v>
      </c>
      <c r="C399">
        <v>7.3999999999999996E-2</v>
      </c>
    </row>
    <row r="400" spans="1:3" x14ac:dyDescent="0.3">
      <c r="A400" s="1">
        <v>43847.625</v>
      </c>
      <c r="B400">
        <v>1.4390000000000001</v>
      </c>
      <c r="C400">
        <v>0</v>
      </c>
    </row>
    <row r="401" spans="1:3" x14ac:dyDescent="0.3">
      <c r="A401" s="1">
        <v>43847.666666666664</v>
      </c>
      <c r="B401">
        <v>0.71299999999999997</v>
      </c>
      <c r="C401">
        <v>0</v>
      </c>
    </row>
    <row r="402" spans="1:3" x14ac:dyDescent="0.3">
      <c r="A402" s="1">
        <v>43847.708333333336</v>
      </c>
      <c r="B402">
        <v>0.63500000000000001</v>
      </c>
      <c r="C402">
        <v>0</v>
      </c>
    </row>
    <row r="403" spans="1:3" x14ac:dyDescent="0.3">
      <c r="A403" s="1">
        <v>43847.75</v>
      </c>
      <c r="B403">
        <v>1.1719999999999999</v>
      </c>
      <c r="C403">
        <v>0</v>
      </c>
    </row>
    <row r="404" spans="1:3" x14ac:dyDescent="0.3">
      <c r="A404" s="1">
        <v>43847.791666666664</v>
      </c>
      <c r="B404">
        <v>1.76</v>
      </c>
      <c r="C404">
        <v>0</v>
      </c>
    </row>
    <row r="405" spans="1:3" x14ac:dyDescent="0.3">
      <c r="A405" s="1">
        <v>43847.833333333336</v>
      </c>
      <c r="B405">
        <v>0.96699999999999997</v>
      </c>
      <c r="C405">
        <v>0</v>
      </c>
    </row>
    <row r="406" spans="1:3" x14ac:dyDescent="0.3">
      <c r="A406" s="1">
        <v>43847.875</v>
      </c>
      <c r="B406">
        <v>1.2170000000000001</v>
      </c>
      <c r="C406">
        <v>0</v>
      </c>
    </row>
    <row r="407" spans="1:3" x14ac:dyDescent="0.3">
      <c r="A407" s="1">
        <v>43847.916666666664</v>
      </c>
      <c r="B407">
        <v>1.496</v>
      </c>
      <c r="C407">
        <v>0</v>
      </c>
    </row>
    <row r="408" spans="1:3" x14ac:dyDescent="0.3">
      <c r="A408" s="1">
        <v>43847.958333333336</v>
      </c>
      <c r="B408">
        <v>1.0449999999999999</v>
      </c>
      <c r="C408">
        <v>0</v>
      </c>
    </row>
    <row r="409" spans="1:3" x14ac:dyDescent="0.3">
      <c r="A409" s="1">
        <v>43847</v>
      </c>
      <c r="B409">
        <v>1.0069999999999999</v>
      </c>
      <c r="C409">
        <v>0</v>
      </c>
    </row>
    <row r="410" spans="1:3" x14ac:dyDescent="0.3">
      <c r="A410" s="1">
        <v>43848.041666666664</v>
      </c>
      <c r="B410">
        <v>0.65100000000000002</v>
      </c>
      <c r="C410">
        <v>0</v>
      </c>
    </row>
    <row r="411" spans="1:3" x14ac:dyDescent="0.3">
      <c r="A411" s="1">
        <v>43848.083333333336</v>
      </c>
      <c r="B411">
        <v>0.38600000000000001</v>
      </c>
      <c r="C411">
        <v>0</v>
      </c>
    </row>
    <row r="412" spans="1:3" x14ac:dyDescent="0.3">
      <c r="A412" s="1">
        <v>43848.125</v>
      </c>
      <c r="B412">
        <v>0.30399999999999999</v>
      </c>
      <c r="C412">
        <v>0</v>
      </c>
    </row>
    <row r="413" spans="1:3" x14ac:dyDescent="0.3">
      <c r="A413" s="1">
        <v>43848.166666666664</v>
      </c>
      <c r="B413">
        <v>0.38700000000000001</v>
      </c>
      <c r="C413">
        <v>0</v>
      </c>
    </row>
    <row r="414" spans="1:3" x14ac:dyDescent="0.3">
      <c r="A414" s="1">
        <v>43848.208333333336</v>
      </c>
      <c r="B414">
        <v>0.35199999999999998</v>
      </c>
      <c r="C414">
        <v>0</v>
      </c>
    </row>
    <row r="415" spans="1:3" x14ac:dyDescent="0.3">
      <c r="A415" s="1">
        <v>43848.25</v>
      </c>
      <c r="B415">
        <v>1.46</v>
      </c>
      <c r="C415">
        <v>0</v>
      </c>
    </row>
    <row r="416" spans="1:3" x14ac:dyDescent="0.3">
      <c r="A416" s="1">
        <v>43848.291666666664</v>
      </c>
      <c r="B416">
        <v>0.48499999999999999</v>
      </c>
      <c r="C416">
        <v>0</v>
      </c>
    </row>
    <row r="417" spans="1:3" x14ac:dyDescent="0.3">
      <c r="A417" s="1">
        <v>43848.333333333336</v>
      </c>
      <c r="B417">
        <v>0.41099999999999998</v>
      </c>
      <c r="C417">
        <v>0</v>
      </c>
    </row>
    <row r="418" spans="1:3" x14ac:dyDescent="0.3">
      <c r="A418" s="1">
        <v>43848.375</v>
      </c>
      <c r="B418">
        <v>0.70399999999999996</v>
      </c>
      <c r="C418">
        <v>0</v>
      </c>
    </row>
    <row r="419" spans="1:3" x14ac:dyDescent="0.3">
      <c r="A419" s="1">
        <v>43848.416666666664</v>
      </c>
      <c r="B419">
        <v>0.59899999999999998</v>
      </c>
      <c r="C419">
        <v>7.0000000000000001E-3</v>
      </c>
    </row>
    <row r="420" spans="1:3" x14ac:dyDescent="0.3">
      <c r="A420" s="1">
        <v>43848.458333333336</v>
      </c>
      <c r="B420">
        <v>0.54400000000000004</v>
      </c>
      <c r="C420">
        <v>3.7999999999999999E-2</v>
      </c>
    </row>
    <row r="421" spans="1:3" x14ac:dyDescent="0.3">
      <c r="A421" s="1">
        <v>43848.5</v>
      </c>
      <c r="B421">
        <v>0.41499999999999998</v>
      </c>
      <c r="C421">
        <v>0.11799999999999999</v>
      </c>
    </row>
    <row r="422" spans="1:3" x14ac:dyDescent="0.3">
      <c r="A422" s="1">
        <v>43848.541666666664</v>
      </c>
      <c r="B422">
        <v>0.72199999999999998</v>
      </c>
      <c r="C422">
        <v>0.158</v>
      </c>
    </row>
    <row r="423" spans="1:3" x14ac:dyDescent="0.3">
      <c r="A423" s="1">
        <v>43848.583333333336</v>
      </c>
      <c r="B423">
        <v>2.4710000000000001</v>
      </c>
      <c r="C423">
        <v>2E-3</v>
      </c>
    </row>
    <row r="424" spans="1:3" x14ac:dyDescent="0.3">
      <c r="A424" s="1">
        <v>43848.625</v>
      </c>
      <c r="B424">
        <v>1.514</v>
      </c>
      <c r="C424">
        <v>1E-3</v>
      </c>
    </row>
    <row r="425" spans="1:3" x14ac:dyDescent="0.3">
      <c r="A425" s="1">
        <v>43848.666666666664</v>
      </c>
      <c r="B425">
        <v>1.7809999999999999</v>
      </c>
      <c r="C425">
        <v>0</v>
      </c>
    </row>
    <row r="426" spans="1:3" x14ac:dyDescent="0.3">
      <c r="A426" s="1">
        <v>43848.708333333336</v>
      </c>
      <c r="B426">
        <v>1.746</v>
      </c>
      <c r="C426">
        <v>0</v>
      </c>
    </row>
    <row r="427" spans="1:3" x14ac:dyDescent="0.3">
      <c r="A427" s="1">
        <v>43848.75</v>
      </c>
      <c r="B427">
        <v>1.6419999999999999</v>
      </c>
      <c r="C427">
        <v>0</v>
      </c>
    </row>
    <row r="428" spans="1:3" x14ac:dyDescent="0.3">
      <c r="A428" s="1">
        <v>43848.791666666664</v>
      </c>
      <c r="B428">
        <v>1.7490000000000001</v>
      </c>
      <c r="C428">
        <v>0</v>
      </c>
    </row>
    <row r="429" spans="1:3" x14ac:dyDescent="0.3">
      <c r="A429" s="1">
        <v>43848.833333333336</v>
      </c>
      <c r="B429">
        <v>2.2629999999999999</v>
      </c>
      <c r="C429">
        <v>0</v>
      </c>
    </row>
    <row r="430" spans="1:3" x14ac:dyDescent="0.3">
      <c r="A430" s="1">
        <v>43848.875</v>
      </c>
      <c r="B430">
        <v>1.589</v>
      </c>
      <c r="C430">
        <v>0</v>
      </c>
    </row>
    <row r="431" spans="1:3" x14ac:dyDescent="0.3">
      <c r="A431" s="1">
        <v>43848.916666666664</v>
      </c>
      <c r="B431">
        <v>1.2869999999999999</v>
      </c>
      <c r="C431">
        <v>0</v>
      </c>
    </row>
    <row r="432" spans="1:3" x14ac:dyDescent="0.3">
      <c r="A432" s="1">
        <v>43848.958333333336</v>
      </c>
      <c r="B432">
        <v>0.65600000000000003</v>
      </c>
      <c r="C432">
        <v>0</v>
      </c>
    </row>
    <row r="433" spans="1:3" x14ac:dyDescent="0.3">
      <c r="A433" s="1">
        <v>43848</v>
      </c>
      <c r="B433">
        <v>0.59599999999999997</v>
      </c>
      <c r="C433">
        <v>0</v>
      </c>
    </row>
    <row r="434" spans="1:3" x14ac:dyDescent="0.3">
      <c r="A434" s="1">
        <v>43849.041666666664</v>
      </c>
      <c r="B434">
        <v>1.077</v>
      </c>
      <c r="C434">
        <v>0</v>
      </c>
    </row>
    <row r="435" spans="1:3" x14ac:dyDescent="0.3">
      <c r="A435" s="1">
        <v>43849.083333333336</v>
      </c>
      <c r="B435">
        <v>0.89100000000000001</v>
      </c>
      <c r="C435">
        <v>0</v>
      </c>
    </row>
    <row r="436" spans="1:3" x14ac:dyDescent="0.3">
      <c r="A436" s="1">
        <v>43849.125</v>
      </c>
      <c r="B436">
        <v>0.29499999999999998</v>
      </c>
      <c r="C436">
        <v>0</v>
      </c>
    </row>
    <row r="437" spans="1:3" x14ac:dyDescent="0.3">
      <c r="A437" s="1">
        <v>43849.166666666664</v>
      </c>
      <c r="B437">
        <v>0.36499999999999999</v>
      </c>
      <c r="C437">
        <v>0</v>
      </c>
    </row>
    <row r="438" spans="1:3" x14ac:dyDescent="0.3">
      <c r="A438" s="1">
        <v>43849.208333333336</v>
      </c>
      <c r="B438">
        <v>0.36</v>
      </c>
      <c r="C438">
        <v>0</v>
      </c>
    </row>
    <row r="439" spans="1:3" x14ac:dyDescent="0.3">
      <c r="A439" s="1">
        <v>43849.25</v>
      </c>
      <c r="B439">
        <v>0.37</v>
      </c>
      <c r="C439">
        <v>0</v>
      </c>
    </row>
    <row r="440" spans="1:3" x14ac:dyDescent="0.3">
      <c r="A440" s="1">
        <v>43849.291666666664</v>
      </c>
      <c r="B440">
        <v>0.29399999999999998</v>
      </c>
      <c r="C440">
        <v>0</v>
      </c>
    </row>
    <row r="441" spans="1:3" x14ac:dyDescent="0.3">
      <c r="A441" s="1">
        <v>43849.333333333336</v>
      </c>
      <c r="B441">
        <v>0.30499999999999999</v>
      </c>
      <c r="C441">
        <v>0</v>
      </c>
    </row>
    <row r="442" spans="1:3" x14ac:dyDescent="0.3">
      <c r="A442" s="1">
        <v>43849.375</v>
      </c>
      <c r="B442">
        <v>0.27200000000000002</v>
      </c>
      <c r="C442">
        <v>0</v>
      </c>
    </row>
    <row r="443" spans="1:3" x14ac:dyDescent="0.3">
      <c r="A443" s="1">
        <v>43849.416666666664</v>
      </c>
      <c r="B443">
        <v>0.251</v>
      </c>
      <c r="C443">
        <v>1.0999999999999999E-2</v>
      </c>
    </row>
    <row r="444" spans="1:3" x14ac:dyDescent="0.3">
      <c r="A444" s="1">
        <v>43849.458333333336</v>
      </c>
      <c r="B444">
        <v>0.77300000000000002</v>
      </c>
      <c r="C444">
        <v>0.115</v>
      </c>
    </row>
    <row r="445" spans="1:3" x14ac:dyDescent="0.3">
      <c r="A445" s="1">
        <v>43849.5</v>
      </c>
      <c r="B445">
        <v>1.5129999999999999</v>
      </c>
      <c r="C445">
        <v>2.4E-2</v>
      </c>
    </row>
    <row r="446" spans="1:3" x14ac:dyDescent="0.3">
      <c r="A446" s="1">
        <v>43849.541666666664</v>
      </c>
      <c r="B446">
        <v>1.4259999999999999</v>
      </c>
      <c r="C446">
        <v>6.6000000000000003E-2</v>
      </c>
    </row>
    <row r="447" spans="1:3" x14ac:dyDescent="0.3">
      <c r="A447" s="1">
        <v>43849.583333333336</v>
      </c>
      <c r="B447">
        <v>2.5720000000000001</v>
      </c>
      <c r="C447">
        <v>1.4E-2</v>
      </c>
    </row>
    <row r="448" spans="1:3" x14ac:dyDescent="0.3">
      <c r="A448" s="1">
        <v>43849.625</v>
      </c>
      <c r="B448">
        <v>2.331</v>
      </c>
      <c r="C448">
        <v>0.01</v>
      </c>
    </row>
    <row r="449" spans="1:3" x14ac:dyDescent="0.3">
      <c r="A449" s="1">
        <v>43849.666666666664</v>
      </c>
      <c r="B449">
        <v>1.3919999999999999</v>
      </c>
      <c r="C449">
        <v>0</v>
      </c>
    </row>
    <row r="450" spans="1:3" x14ac:dyDescent="0.3">
      <c r="A450" s="1">
        <v>43849.708333333336</v>
      </c>
      <c r="B450">
        <v>1.9770000000000001</v>
      </c>
      <c r="C450">
        <v>0</v>
      </c>
    </row>
    <row r="451" spans="1:3" x14ac:dyDescent="0.3">
      <c r="A451" s="1">
        <v>43849.75</v>
      </c>
      <c r="B451">
        <v>1.536</v>
      </c>
      <c r="C451">
        <v>0</v>
      </c>
    </row>
    <row r="452" spans="1:3" x14ac:dyDescent="0.3">
      <c r="A452" s="1">
        <v>43849.791666666664</v>
      </c>
      <c r="B452">
        <v>0.95099999999999996</v>
      </c>
      <c r="C452">
        <v>0</v>
      </c>
    </row>
    <row r="453" spans="1:3" x14ac:dyDescent="0.3">
      <c r="A453" s="1">
        <v>43849.833333333336</v>
      </c>
      <c r="B453">
        <v>1.0449999999999999</v>
      </c>
      <c r="C453">
        <v>0</v>
      </c>
    </row>
    <row r="454" spans="1:3" x14ac:dyDescent="0.3">
      <c r="A454" s="1">
        <v>43849.875</v>
      </c>
      <c r="B454">
        <v>1.133</v>
      </c>
      <c r="C454">
        <v>0</v>
      </c>
    </row>
    <row r="455" spans="1:3" x14ac:dyDescent="0.3">
      <c r="A455" s="1">
        <v>43849.916666666664</v>
      </c>
      <c r="B455">
        <v>1.1279999999999999</v>
      </c>
      <c r="C455">
        <v>0</v>
      </c>
    </row>
    <row r="456" spans="1:3" x14ac:dyDescent="0.3">
      <c r="A456" s="1">
        <v>43849.958333333336</v>
      </c>
      <c r="B456">
        <v>0.93799999999999994</v>
      </c>
      <c r="C456">
        <v>0</v>
      </c>
    </row>
    <row r="457" spans="1:3" x14ac:dyDescent="0.3">
      <c r="A457" s="1">
        <v>43849</v>
      </c>
      <c r="B457">
        <v>2.0750000000000002</v>
      </c>
      <c r="C457">
        <v>0</v>
      </c>
    </row>
    <row r="458" spans="1:3" x14ac:dyDescent="0.3">
      <c r="A458" s="1">
        <v>43850.041666666664</v>
      </c>
      <c r="B458">
        <v>1.964</v>
      </c>
      <c r="C458">
        <v>0</v>
      </c>
    </row>
    <row r="459" spans="1:3" x14ac:dyDescent="0.3">
      <c r="A459" s="1">
        <v>43850.083333333336</v>
      </c>
      <c r="B459">
        <v>0.93</v>
      </c>
      <c r="C459">
        <v>0</v>
      </c>
    </row>
    <row r="460" spans="1:3" x14ac:dyDescent="0.3">
      <c r="A460" s="1">
        <v>43850.125</v>
      </c>
      <c r="B460">
        <v>0.56000000000000005</v>
      </c>
      <c r="C460">
        <v>0</v>
      </c>
    </row>
    <row r="461" spans="1:3" x14ac:dyDescent="0.3">
      <c r="A461" s="1">
        <v>43850.166666666664</v>
      </c>
      <c r="B461">
        <v>0.39400000000000002</v>
      </c>
      <c r="C461">
        <v>0</v>
      </c>
    </row>
    <row r="462" spans="1:3" x14ac:dyDescent="0.3">
      <c r="A462" s="1">
        <v>43850.208333333336</v>
      </c>
      <c r="B462">
        <v>0.33600000000000002</v>
      </c>
      <c r="C462">
        <v>0</v>
      </c>
    </row>
    <row r="463" spans="1:3" x14ac:dyDescent="0.3">
      <c r="A463" s="1">
        <v>43850.25</v>
      </c>
      <c r="B463">
        <v>0.32600000000000001</v>
      </c>
      <c r="C463">
        <v>0</v>
      </c>
    </row>
    <row r="464" spans="1:3" x14ac:dyDescent="0.3">
      <c r="A464" s="1">
        <v>43850.291666666664</v>
      </c>
      <c r="B464">
        <v>0.35199999999999998</v>
      </c>
      <c r="C464">
        <v>0</v>
      </c>
    </row>
    <row r="465" spans="1:3" x14ac:dyDescent="0.3">
      <c r="A465" s="1">
        <v>43850.333333333336</v>
      </c>
      <c r="B465">
        <v>0.56299999999999994</v>
      </c>
      <c r="C465">
        <v>0</v>
      </c>
    </row>
    <row r="466" spans="1:3" x14ac:dyDescent="0.3">
      <c r="A466" s="1">
        <v>43850.375</v>
      </c>
      <c r="B466">
        <v>0.38400000000000001</v>
      </c>
      <c r="C466">
        <v>8.3000000000000004E-2</v>
      </c>
    </row>
    <row r="467" spans="1:3" x14ac:dyDescent="0.3">
      <c r="A467" s="1">
        <v>43850.416666666664</v>
      </c>
      <c r="B467">
        <v>0.57399999999999995</v>
      </c>
      <c r="C467">
        <v>4.1000000000000002E-2</v>
      </c>
    </row>
    <row r="468" spans="1:3" x14ac:dyDescent="0.3">
      <c r="A468" s="1">
        <v>43850.458333333336</v>
      </c>
      <c r="B468">
        <v>0.54200000000000004</v>
      </c>
      <c r="C468">
        <v>0.19700000000000001</v>
      </c>
    </row>
    <row r="469" spans="1:3" x14ac:dyDescent="0.3">
      <c r="A469" s="1">
        <v>43850.5</v>
      </c>
      <c r="B469">
        <v>0.44700000000000001</v>
      </c>
      <c r="C469">
        <v>0.111</v>
      </c>
    </row>
    <row r="470" spans="1:3" x14ac:dyDescent="0.3">
      <c r="A470" s="1">
        <v>43850.541666666664</v>
      </c>
      <c r="B470">
        <v>1.5589999999999999</v>
      </c>
      <c r="C470">
        <v>8.4000000000000005E-2</v>
      </c>
    </row>
    <row r="471" spans="1:3" x14ac:dyDescent="0.3">
      <c r="A471" s="1">
        <v>43850.583333333336</v>
      </c>
      <c r="B471">
        <v>0.56100000000000005</v>
      </c>
      <c r="C471">
        <v>7.0000000000000007E-2</v>
      </c>
    </row>
    <row r="472" spans="1:3" x14ac:dyDescent="0.3">
      <c r="A472" s="1">
        <v>43850.625</v>
      </c>
      <c r="B472">
        <v>0.69899999999999995</v>
      </c>
      <c r="C472">
        <v>1.4E-2</v>
      </c>
    </row>
    <row r="473" spans="1:3" x14ac:dyDescent="0.3">
      <c r="A473" s="1">
        <v>43850.666666666664</v>
      </c>
      <c r="B473">
        <v>0.91100000000000003</v>
      </c>
      <c r="C473">
        <v>0</v>
      </c>
    </row>
    <row r="474" spans="1:3" x14ac:dyDescent="0.3">
      <c r="A474" s="1">
        <v>43850.708333333336</v>
      </c>
      <c r="B474">
        <v>2.032</v>
      </c>
      <c r="C474">
        <v>0</v>
      </c>
    </row>
    <row r="475" spans="1:3" x14ac:dyDescent="0.3">
      <c r="A475" s="1">
        <v>43850.75</v>
      </c>
      <c r="B475">
        <v>2.8969999999999998</v>
      </c>
      <c r="C475">
        <v>0</v>
      </c>
    </row>
    <row r="476" spans="1:3" x14ac:dyDescent="0.3">
      <c r="A476" s="1">
        <v>43850.791666666664</v>
      </c>
      <c r="B476">
        <v>2.907</v>
      </c>
      <c r="C476">
        <v>0</v>
      </c>
    </row>
    <row r="477" spans="1:3" x14ac:dyDescent="0.3">
      <c r="A477" s="1">
        <v>43850.833333333336</v>
      </c>
      <c r="B477">
        <v>2.8170000000000002</v>
      </c>
      <c r="C477">
        <v>0</v>
      </c>
    </row>
    <row r="478" spans="1:3" x14ac:dyDescent="0.3">
      <c r="A478" s="1">
        <v>43850.875</v>
      </c>
      <c r="B478">
        <v>1.972</v>
      </c>
      <c r="C478">
        <v>0</v>
      </c>
    </row>
    <row r="479" spans="1:3" x14ac:dyDescent="0.3">
      <c r="A479" s="1">
        <v>43850.916666666664</v>
      </c>
      <c r="B479">
        <v>0.93600000000000005</v>
      </c>
      <c r="C479">
        <v>0</v>
      </c>
    </row>
    <row r="480" spans="1:3" x14ac:dyDescent="0.3">
      <c r="A480" s="1">
        <v>43850.958333333336</v>
      </c>
      <c r="B480">
        <v>0.92800000000000005</v>
      </c>
      <c r="C480">
        <v>0</v>
      </c>
    </row>
    <row r="481" spans="1:3" x14ac:dyDescent="0.3">
      <c r="A481" s="1">
        <v>43850</v>
      </c>
      <c r="B481">
        <v>0.78</v>
      </c>
      <c r="C481">
        <v>0</v>
      </c>
    </row>
    <row r="482" spans="1:3" x14ac:dyDescent="0.3">
      <c r="A482" s="1">
        <v>43851.041666666664</v>
      </c>
      <c r="B482">
        <v>0.80700000000000005</v>
      </c>
      <c r="C482">
        <v>0</v>
      </c>
    </row>
    <row r="483" spans="1:3" x14ac:dyDescent="0.3">
      <c r="A483" s="1">
        <v>43851.083333333336</v>
      </c>
      <c r="B483">
        <v>0.63300000000000001</v>
      </c>
      <c r="C483">
        <v>0</v>
      </c>
    </row>
    <row r="484" spans="1:3" x14ac:dyDescent="0.3">
      <c r="A484" s="1">
        <v>43851.125</v>
      </c>
      <c r="B484">
        <v>0.56699999999999995</v>
      </c>
      <c r="C484">
        <v>0</v>
      </c>
    </row>
    <row r="485" spans="1:3" x14ac:dyDescent="0.3">
      <c r="A485" s="1">
        <v>43851.166666666664</v>
      </c>
      <c r="B485">
        <v>0.63600000000000001</v>
      </c>
      <c r="C485">
        <v>0</v>
      </c>
    </row>
    <row r="486" spans="1:3" x14ac:dyDescent="0.3">
      <c r="A486" s="1">
        <v>43851.208333333336</v>
      </c>
      <c r="B486">
        <v>0.79300000000000004</v>
      </c>
      <c r="C486">
        <v>0</v>
      </c>
    </row>
    <row r="487" spans="1:3" x14ac:dyDescent="0.3">
      <c r="A487" s="1">
        <v>43851.25</v>
      </c>
      <c r="B487">
        <v>0.64600000000000002</v>
      </c>
      <c r="C487">
        <v>0</v>
      </c>
    </row>
    <row r="488" spans="1:3" x14ac:dyDescent="0.3">
      <c r="A488" s="1">
        <v>43851.291666666664</v>
      </c>
      <c r="B488">
        <v>0.63900000000000001</v>
      </c>
      <c r="C488">
        <v>0</v>
      </c>
    </row>
    <row r="489" spans="1:3" x14ac:dyDescent="0.3">
      <c r="A489" s="1">
        <v>43851.333333333336</v>
      </c>
      <c r="B489">
        <v>0.85499999999999998</v>
      </c>
      <c r="C489">
        <v>1E-3</v>
      </c>
    </row>
    <row r="490" spans="1:3" x14ac:dyDescent="0.3">
      <c r="A490" s="1">
        <v>43851.375</v>
      </c>
      <c r="B490">
        <v>0.40899999999999997</v>
      </c>
      <c r="C490">
        <v>0.59299999999999997</v>
      </c>
    </row>
    <row r="491" spans="1:3" x14ac:dyDescent="0.3">
      <c r="A491" s="1">
        <v>43851.416666666664</v>
      </c>
      <c r="B491">
        <v>7.2999999999999995E-2</v>
      </c>
      <c r="C491">
        <v>1.643</v>
      </c>
    </row>
    <row r="492" spans="1:3" x14ac:dyDescent="0.3">
      <c r="A492" s="1">
        <v>43851.458333333336</v>
      </c>
      <c r="B492">
        <v>4.0000000000000001E-3</v>
      </c>
      <c r="C492">
        <v>2.4260000000000002</v>
      </c>
    </row>
    <row r="493" spans="1:3" x14ac:dyDescent="0.3">
      <c r="A493" s="1">
        <v>43851.5</v>
      </c>
      <c r="B493">
        <v>0</v>
      </c>
      <c r="C493">
        <v>2.66</v>
      </c>
    </row>
    <row r="494" spans="1:3" x14ac:dyDescent="0.3">
      <c r="A494" s="1">
        <v>43851.541666666664</v>
      </c>
      <c r="B494">
        <v>4.0000000000000001E-3</v>
      </c>
      <c r="C494">
        <v>2.641</v>
      </c>
    </row>
    <row r="495" spans="1:3" x14ac:dyDescent="0.3">
      <c r="A495" s="1">
        <v>43851.583333333336</v>
      </c>
      <c r="B495">
        <v>0.14699999999999999</v>
      </c>
      <c r="C495">
        <v>1.8360000000000001</v>
      </c>
    </row>
    <row r="496" spans="1:3" x14ac:dyDescent="0.3">
      <c r="A496" s="1">
        <v>43851.625</v>
      </c>
      <c r="B496">
        <v>0.187</v>
      </c>
      <c r="C496">
        <v>1.0049999999999999</v>
      </c>
    </row>
    <row r="497" spans="1:3" x14ac:dyDescent="0.3">
      <c r="A497" s="1">
        <v>43851.666666666664</v>
      </c>
      <c r="B497">
        <v>1.204</v>
      </c>
      <c r="C497">
        <v>7.3999999999999996E-2</v>
      </c>
    </row>
    <row r="498" spans="1:3" x14ac:dyDescent="0.3">
      <c r="A498" s="1">
        <v>43851.708333333336</v>
      </c>
      <c r="B498">
        <v>1.1180000000000001</v>
      </c>
      <c r="C498">
        <v>0</v>
      </c>
    </row>
    <row r="499" spans="1:3" x14ac:dyDescent="0.3">
      <c r="A499" s="1">
        <v>43851.75</v>
      </c>
      <c r="B499">
        <v>1.3280000000000001</v>
      </c>
      <c r="C499">
        <v>0</v>
      </c>
    </row>
    <row r="500" spans="1:3" x14ac:dyDescent="0.3">
      <c r="A500" s="1">
        <v>43851.791666666664</v>
      </c>
      <c r="B500">
        <v>1.1930000000000001</v>
      </c>
      <c r="C500">
        <v>0</v>
      </c>
    </row>
    <row r="501" spans="1:3" x14ac:dyDescent="0.3">
      <c r="A501" s="1">
        <v>43851.833333333336</v>
      </c>
      <c r="B501">
        <v>1.028</v>
      </c>
      <c r="C501">
        <v>0</v>
      </c>
    </row>
    <row r="502" spans="1:3" x14ac:dyDescent="0.3">
      <c r="A502" s="1">
        <v>43851.875</v>
      </c>
      <c r="B502">
        <v>0.94299999999999995</v>
      </c>
      <c r="C502">
        <v>0</v>
      </c>
    </row>
    <row r="503" spans="1:3" x14ac:dyDescent="0.3">
      <c r="A503" s="1">
        <v>43851.916666666664</v>
      </c>
      <c r="B503">
        <v>1.117</v>
      </c>
      <c r="C503">
        <v>0</v>
      </c>
    </row>
    <row r="504" spans="1:3" x14ac:dyDescent="0.3">
      <c r="A504" s="1">
        <v>43851.958333333336</v>
      </c>
      <c r="B504">
        <v>1.4219999999999999</v>
      </c>
      <c r="C504">
        <v>0</v>
      </c>
    </row>
    <row r="505" spans="1:3" x14ac:dyDescent="0.3">
      <c r="A505" s="1">
        <v>43851</v>
      </c>
      <c r="B505">
        <v>2.09</v>
      </c>
      <c r="C505">
        <v>0</v>
      </c>
    </row>
    <row r="506" spans="1:3" x14ac:dyDescent="0.3">
      <c r="A506" s="1">
        <v>43852.041666666664</v>
      </c>
      <c r="B506">
        <v>0.88500000000000001</v>
      </c>
      <c r="C506">
        <v>0</v>
      </c>
    </row>
    <row r="507" spans="1:3" x14ac:dyDescent="0.3">
      <c r="A507" s="1">
        <v>43852.083333333336</v>
      </c>
      <c r="B507">
        <v>0.68600000000000005</v>
      </c>
      <c r="C507">
        <v>0</v>
      </c>
    </row>
    <row r="508" spans="1:3" x14ac:dyDescent="0.3">
      <c r="A508" s="1">
        <v>43852.125</v>
      </c>
      <c r="B508">
        <v>0.91700000000000004</v>
      </c>
      <c r="C508">
        <v>0</v>
      </c>
    </row>
    <row r="509" spans="1:3" x14ac:dyDescent="0.3">
      <c r="A509" s="1">
        <v>43852.166666666664</v>
      </c>
      <c r="B509">
        <v>0.57699999999999996</v>
      </c>
      <c r="C509">
        <v>0</v>
      </c>
    </row>
    <row r="510" spans="1:3" x14ac:dyDescent="0.3">
      <c r="A510" s="1">
        <v>43852.208333333336</v>
      </c>
      <c r="B510">
        <v>0.64</v>
      </c>
      <c r="C510">
        <v>0</v>
      </c>
    </row>
    <row r="511" spans="1:3" x14ac:dyDescent="0.3">
      <c r="A511" s="1">
        <v>43852.25</v>
      </c>
      <c r="B511">
        <v>0.70399999999999996</v>
      </c>
      <c r="C511">
        <v>0</v>
      </c>
    </row>
    <row r="512" spans="1:3" x14ac:dyDescent="0.3">
      <c r="A512" s="1">
        <v>43852.291666666664</v>
      </c>
      <c r="B512">
        <v>0.73099999999999998</v>
      </c>
      <c r="C512">
        <v>0</v>
      </c>
    </row>
    <row r="513" spans="1:3" x14ac:dyDescent="0.3">
      <c r="A513" s="1">
        <v>43852.333333333336</v>
      </c>
      <c r="B513">
        <v>0.60099999999999998</v>
      </c>
      <c r="C513">
        <v>6.0000000000000001E-3</v>
      </c>
    </row>
    <row r="514" spans="1:3" x14ac:dyDescent="0.3">
      <c r="A514" s="1">
        <v>43852.375</v>
      </c>
      <c r="B514">
        <v>0.309</v>
      </c>
      <c r="C514">
        <v>0.251</v>
      </c>
    </row>
    <row r="515" spans="1:3" x14ac:dyDescent="0.3">
      <c r="A515" s="1">
        <v>43852.416666666664</v>
      </c>
      <c r="B515">
        <v>0.13400000000000001</v>
      </c>
      <c r="C515">
        <v>1.5389999999999999</v>
      </c>
    </row>
    <row r="516" spans="1:3" x14ac:dyDescent="0.3">
      <c r="A516" s="1">
        <v>43852.458333333336</v>
      </c>
      <c r="B516">
        <v>0.39800000000000002</v>
      </c>
      <c r="C516">
        <v>0.33300000000000002</v>
      </c>
    </row>
    <row r="517" spans="1:3" x14ac:dyDescent="0.3">
      <c r="A517" s="1">
        <v>43852.5</v>
      </c>
      <c r="B517">
        <v>0.59599999999999997</v>
      </c>
      <c r="C517">
        <v>0.27800000000000002</v>
      </c>
    </row>
    <row r="518" spans="1:3" x14ac:dyDescent="0.3">
      <c r="A518" s="1">
        <v>43852.541666666664</v>
      </c>
      <c r="B518">
        <v>1.262</v>
      </c>
      <c r="C518">
        <v>7.8E-2</v>
      </c>
    </row>
    <row r="519" spans="1:3" x14ac:dyDescent="0.3">
      <c r="A519" s="1">
        <v>43852.583333333336</v>
      </c>
      <c r="B519">
        <v>0.58399999999999996</v>
      </c>
      <c r="C519">
        <v>8.4000000000000005E-2</v>
      </c>
    </row>
    <row r="520" spans="1:3" x14ac:dyDescent="0.3">
      <c r="A520" s="1">
        <v>43852.625</v>
      </c>
      <c r="B520">
        <v>1.0089999999999999</v>
      </c>
      <c r="C520">
        <v>1E-3</v>
      </c>
    </row>
    <row r="521" spans="1:3" x14ac:dyDescent="0.3">
      <c r="A521" s="1">
        <v>43852.666666666664</v>
      </c>
      <c r="B521">
        <v>0.85899999999999999</v>
      </c>
      <c r="C521">
        <v>0</v>
      </c>
    </row>
    <row r="522" spans="1:3" x14ac:dyDescent="0.3">
      <c r="A522" s="1">
        <v>43852.708333333336</v>
      </c>
      <c r="B522">
        <v>0.93</v>
      </c>
      <c r="C522">
        <v>0</v>
      </c>
    </row>
    <row r="523" spans="1:3" x14ac:dyDescent="0.3">
      <c r="A523" s="1">
        <v>43852.75</v>
      </c>
      <c r="B523">
        <v>1.1399999999999999</v>
      </c>
      <c r="C523">
        <v>0</v>
      </c>
    </row>
    <row r="524" spans="1:3" x14ac:dyDescent="0.3">
      <c r="A524" s="1">
        <v>43852.791666666664</v>
      </c>
      <c r="B524">
        <v>1.1339999999999999</v>
      </c>
      <c r="C524">
        <v>0</v>
      </c>
    </row>
    <row r="525" spans="1:3" x14ac:dyDescent="0.3">
      <c r="A525" s="1">
        <v>43852.833333333336</v>
      </c>
      <c r="B525">
        <v>1.1279999999999999</v>
      </c>
      <c r="C525">
        <v>0</v>
      </c>
    </row>
    <row r="526" spans="1:3" x14ac:dyDescent="0.3">
      <c r="A526" s="1">
        <v>43852.875</v>
      </c>
      <c r="B526">
        <v>1.444</v>
      </c>
      <c r="C526">
        <v>0</v>
      </c>
    </row>
    <row r="527" spans="1:3" x14ac:dyDescent="0.3">
      <c r="A527" s="1">
        <v>43852.916666666664</v>
      </c>
      <c r="B527">
        <v>0.80500000000000005</v>
      </c>
      <c r="C527">
        <v>0</v>
      </c>
    </row>
    <row r="528" spans="1:3" x14ac:dyDescent="0.3">
      <c r="A528" s="1">
        <v>43852.958333333336</v>
      </c>
      <c r="B528">
        <v>0.92</v>
      </c>
      <c r="C528">
        <v>0</v>
      </c>
    </row>
    <row r="529" spans="1:3" x14ac:dyDescent="0.3">
      <c r="A529" s="1">
        <v>43852</v>
      </c>
      <c r="B529">
        <v>0.94399999999999995</v>
      </c>
      <c r="C529">
        <v>0</v>
      </c>
    </row>
    <row r="530" spans="1:3" x14ac:dyDescent="0.3">
      <c r="A530" s="1">
        <v>43853.041666666664</v>
      </c>
      <c r="B530">
        <v>1.4</v>
      </c>
      <c r="C530">
        <v>0</v>
      </c>
    </row>
    <row r="531" spans="1:3" x14ac:dyDescent="0.3">
      <c r="A531" s="1">
        <v>43853.083333333336</v>
      </c>
      <c r="B531">
        <v>1.363</v>
      </c>
      <c r="C531">
        <v>0</v>
      </c>
    </row>
    <row r="532" spans="1:3" x14ac:dyDescent="0.3">
      <c r="A532" s="1">
        <v>43853.125</v>
      </c>
      <c r="B532">
        <v>0.497</v>
      </c>
      <c r="C532">
        <v>0</v>
      </c>
    </row>
    <row r="533" spans="1:3" x14ac:dyDescent="0.3">
      <c r="A533" s="1">
        <v>43853.166666666664</v>
      </c>
      <c r="B533">
        <v>0.38900000000000001</v>
      </c>
      <c r="C533">
        <v>0</v>
      </c>
    </row>
    <row r="534" spans="1:3" x14ac:dyDescent="0.3">
      <c r="A534" s="1">
        <v>43853.208333333336</v>
      </c>
      <c r="B534">
        <v>0.374</v>
      </c>
      <c r="C534">
        <v>0</v>
      </c>
    </row>
    <row r="535" spans="1:3" x14ac:dyDescent="0.3">
      <c r="A535" s="1">
        <v>43853.25</v>
      </c>
      <c r="B535">
        <v>0.42599999999999999</v>
      </c>
      <c r="C535">
        <v>0</v>
      </c>
    </row>
    <row r="536" spans="1:3" x14ac:dyDescent="0.3">
      <c r="A536" s="1">
        <v>43853.291666666664</v>
      </c>
      <c r="B536">
        <v>0.33700000000000002</v>
      </c>
      <c r="C536">
        <v>0</v>
      </c>
    </row>
    <row r="537" spans="1:3" x14ac:dyDescent="0.3">
      <c r="A537" s="1">
        <v>43853.333333333336</v>
      </c>
      <c r="B537">
        <v>0.495</v>
      </c>
      <c r="C537">
        <v>0</v>
      </c>
    </row>
    <row r="538" spans="1:3" x14ac:dyDescent="0.3">
      <c r="A538" s="1">
        <v>43853.375</v>
      </c>
      <c r="B538">
        <v>0.16</v>
      </c>
      <c r="C538">
        <v>7.0999999999999994E-2</v>
      </c>
    </row>
    <row r="539" spans="1:3" x14ac:dyDescent="0.3">
      <c r="A539" s="1">
        <v>43853.416666666664</v>
      </c>
      <c r="B539">
        <v>0.222</v>
      </c>
      <c r="C539">
        <v>0.317</v>
      </c>
    </row>
    <row r="540" spans="1:3" x14ac:dyDescent="0.3">
      <c r="A540" s="1">
        <v>43853.458333333336</v>
      </c>
      <c r="B540">
        <v>0.253</v>
      </c>
      <c r="C540">
        <v>0.64500000000000002</v>
      </c>
    </row>
    <row r="541" spans="1:3" x14ac:dyDescent="0.3">
      <c r="A541" s="1">
        <v>43853.5</v>
      </c>
      <c r="B541">
        <v>0.13200000000000001</v>
      </c>
      <c r="C541">
        <v>1.7150000000000001</v>
      </c>
    </row>
    <row r="542" spans="1:3" x14ac:dyDescent="0.3">
      <c r="A542" s="1">
        <v>43853.541666666664</v>
      </c>
      <c r="B542">
        <v>0.38700000000000001</v>
      </c>
      <c r="C542">
        <v>2.1970000000000001</v>
      </c>
    </row>
    <row r="543" spans="1:3" x14ac:dyDescent="0.3">
      <c r="A543" s="1">
        <v>43853.583333333336</v>
      </c>
      <c r="B543">
        <v>0.53600000000000003</v>
      </c>
      <c r="C543">
        <v>0.629</v>
      </c>
    </row>
    <row r="544" spans="1:3" x14ac:dyDescent="0.3">
      <c r="A544" s="1">
        <v>43853.625</v>
      </c>
      <c r="B544">
        <v>0.79200000000000004</v>
      </c>
      <c r="C544">
        <v>7.5999999999999998E-2</v>
      </c>
    </row>
    <row r="545" spans="1:3" x14ac:dyDescent="0.3">
      <c r="A545" s="1">
        <v>43853.666666666664</v>
      </c>
      <c r="B545">
        <v>0.63900000000000001</v>
      </c>
      <c r="C545">
        <v>0</v>
      </c>
    </row>
    <row r="546" spans="1:3" x14ac:dyDescent="0.3">
      <c r="A546" s="1">
        <v>43853.708333333336</v>
      </c>
      <c r="B546">
        <v>0.70799999999999996</v>
      </c>
      <c r="C546">
        <v>0</v>
      </c>
    </row>
    <row r="547" spans="1:3" x14ac:dyDescent="0.3">
      <c r="A547" s="1">
        <v>43853.75</v>
      </c>
      <c r="B547">
        <v>1.288</v>
      </c>
      <c r="C547">
        <v>0</v>
      </c>
    </row>
    <row r="548" spans="1:3" x14ac:dyDescent="0.3">
      <c r="A548" s="1">
        <v>43853.791666666664</v>
      </c>
      <c r="B548">
        <v>1.7170000000000001</v>
      </c>
      <c r="C548">
        <v>0</v>
      </c>
    </row>
    <row r="549" spans="1:3" x14ac:dyDescent="0.3">
      <c r="A549" s="1">
        <v>43853.833333333336</v>
      </c>
      <c r="B549">
        <v>1.482</v>
      </c>
      <c r="C549">
        <v>0</v>
      </c>
    </row>
    <row r="550" spans="1:3" x14ac:dyDescent="0.3">
      <c r="A550" s="1">
        <v>43853.875</v>
      </c>
      <c r="B550">
        <v>0.876</v>
      </c>
      <c r="C550">
        <v>0</v>
      </c>
    </row>
    <row r="551" spans="1:3" x14ac:dyDescent="0.3">
      <c r="A551" s="1">
        <v>43853.916666666664</v>
      </c>
      <c r="B551">
        <v>1.137</v>
      </c>
      <c r="C551">
        <v>0</v>
      </c>
    </row>
    <row r="552" spans="1:3" x14ac:dyDescent="0.3">
      <c r="A552" s="1">
        <v>43853.958333333336</v>
      </c>
      <c r="B552">
        <v>1.69</v>
      </c>
      <c r="C552">
        <v>0</v>
      </c>
    </row>
    <row r="553" spans="1:3" x14ac:dyDescent="0.3">
      <c r="A553" s="1">
        <v>43853</v>
      </c>
      <c r="B553">
        <v>1.595</v>
      </c>
      <c r="C553">
        <v>0</v>
      </c>
    </row>
    <row r="554" spans="1:3" x14ac:dyDescent="0.3">
      <c r="A554" s="1">
        <v>43854.041666666664</v>
      </c>
      <c r="B554">
        <v>1.635</v>
      </c>
      <c r="C554">
        <v>0</v>
      </c>
    </row>
    <row r="555" spans="1:3" x14ac:dyDescent="0.3">
      <c r="A555" s="1">
        <v>43854.083333333336</v>
      </c>
      <c r="B555">
        <v>1.8819999999999999</v>
      </c>
      <c r="C555">
        <v>0</v>
      </c>
    </row>
    <row r="556" spans="1:3" x14ac:dyDescent="0.3">
      <c r="A556" s="1">
        <v>43854.125</v>
      </c>
      <c r="B556">
        <v>0.51700000000000002</v>
      </c>
      <c r="C556">
        <v>0</v>
      </c>
    </row>
    <row r="557" spans="1:3" x14ac:dyDescent="0.3">
      <c r="A557" s="1">
        <v>43854.166666666664</v>
      </c>
      <c r="B557">
        <v>0.433</v>
      </c>
      <c r="C557">
        <v>0</v>
      </c>
    </row>
    <row r="558" spans="1:3" x14ac:dyDescent="0.3">
      <c r="A558" s="1">
        <v>43854.208333333336</v>
      </c>
      <c r="B558">
        <v>0.35</v>
      </c>
      <c r="C558">
        <v>0</v>
      </c>
    </row>
    <row r="559" spans="1:3" x14ac:dyDescent="0.3">
      <c r="A559" s="1">
        <v>43854.25</v>
      </c>
      <c r="B559">
        <v>0.40699999999999997</v>
      </c>
      <c r="C559">
        <v>0</v>
      </c>
    </row>
    <row r="560" spans="1:3" x14ac:dyDescent="0.3">
      <c r="A560" s="1">
        <v>43854.291666666664</v>
      </c>
      <c r="B560">
        <v>0.36</v>
      </c>
      <c r="C560">
        <v>0</v>
      </c>
    </row>
    <row r="561" spans="1:3" x14ac:dyDescent="0.3">
      <c r="A561" s="1">
        <v>43854.333333333336</v>
      </c>
      <c r="B561">
        <v>0.52800000000000002</v>
      </c>
      <c r="C561">
        <v>0</v>
      </c>
    </row>
    <row r="562" spans="1:3" x14ac:dyDescent="0.3">
      <c r="A562" s="1">
        <v>43854.375</v>
      </c>
      <c r="B562">
        <v>4.2000000000000003E-2</v>
      </c>
      <c r="C562">
        <v>0.74199999999999999</v>
      </c>
    </row>
    <row r="563" spans="1:3" x14ac:dyDescent="0.3">
      <c r="A563" s="1">
        <v>43854.416666666664</v>
      </c>
      <c r="B563">
        <v>0</v>
      </c>
      <c r="C563">
        <v>2.4969999999999999</v>
      </c>
    </row>
    <row r="564" spans="1:3" x14ac:dyDescent="0.3">
      <c r="A564" s="1">
        <v>43854.458333333336</v>
      </c>
      <c r="B564">
        <v>1E-3</v>
      </c>
      <c r="C564">
        <v>3.1560000000000001</v>
      </c>
    </row>
    <row r="565" spans="1:3" x14ac:dyDescent="0.3">
      <c r="A565" s="1">
        <v>43854.5</v>
      </c>
      <c r="B565">
        <v>7.6999999999999999E-2</v>
      </c>
      <c r="C565">
        <v>3.2050000000000001</v>
      </c>
    </row>
    <row r="566" spans="1:3" x14ac:dyDescent="0.3">
      <c r="A566" s="1">
        <v>43854.541666666664</v>
      </c>
      <c r="B566">
        <v>0.51200000000000001</v>
      </c>
      <c r="C566">
        <v>2.5870000000000002</v>
      </c>
    </row>
    <row r="567" spans="1:3" x14ac:dyDescent="0.3">
      <c r="A567" s="1">
        <v>43854.583333333336</v>
      </c>
      <c r="B567">
        <v>0</v>
      </c>
      <c r="C567">
        <v>1.512</v>
      </c>
    </row>
    <row r="568" spans="1:3" x14ac:dyDescent="0.3">
      <c r="A568" s="1">
        <v>43854.625</v>
      </c>
      <c r="B568">
        <v>0.28599999999999998</v>
      </c>
      <c r="C568">
        <v>0.53500000000000003</v>
      </c>
    </row>
    <row r="569" spans="1:3" x14ac:dyDescent="0.3">
      <c r="A569" s="1">
        <v>43854.666666666664</v>
      </c>
      <c r="B569">
        <v>1.319</v>
      </c>
      <c r="C569">
        <v>8.7999999999999995E-2</v>
      </c>
    </row>
    <row r="570" spans="1:3" x14ac:dyDescent="0.3">
      <c r="A570" s="1">
        <v>43854.708333333336</v>
      </c>
      <c r="B570">
        <v>1.2</v>
      </c>
      <c r="C570">
        <v>0</v>
      </c>
    </row>
    <row r="571" spans="1:3" x14ac:dyDescent="0.3">
      <c r="A571" s="1">
        <v>43854.75</v>
      </c>
      <c r="B571">
        <v>0.876</v>
      </c>
      <c r="C571">
        <v>0</v>
      </c>
    </row>
    <row r="572" spans="1:3" x14ac:dyDescent="0.3">
      <c r="A572" s="1">
        <v>43854.791666666664</v>
      </c>
      <c r="B572">
        <v>0.69899999999999995</v>
      </c>
      <c r="C572">
        <v>0</v>
      </c>
    </row>
    <row r="573" spans="1:3" x14ac:dyDescent="0.3">
      <c r="A573" s="1">
        <v>43854.833333333336</v>
      </c>
      <c r="B573">
        <v>0.66700000000000004</v>
      </c>
      <c r="C573">
        <v>0</v>
      </c>
    </row>
    <row r="574" spans="1:3" x14ac:dyDescent="0.3">
      <c r="A574" s="1">
        <v>43854.875</v>
      </c>
      <c r="B574">
        <v>0.89800000000000002</v>
      </c>
      <c r="C574">
        <v>0</v>
      </c>
    </row>
    <row r="575" spans="1:3" x14ac:dyDescent="0.3">
      <c r="A575" s="1">
        <v>43854.916666666664</v>
      </c>
      <c r="B575">
        <v>1.615</v>
      </c>
      <c r="C575">
        <v>0</v>
      </c>
    </row>
    <row r="576" spans="1:3" x14ac:dyDescent="0.3">
      <c r="A576" s="1">
        <v>43854.958333333336</v>
      </c>
      <c r="B576">
        <v>1.0489999999999999</v>
      </c>
      <c r="C576">
        <v>0</v>
      </c>
    </row>
    <row r="577" spans="1:3" x14ac:dyDescent="0.3">
      <c r="A577" s="1">
        <v>43854</v>
      </c>
      <c r="B577">
        <v>1.1240000000000001</v>
      </c>
      <c r="C577">
        <v>0</v>
      </c>
    </row>
    <row r="578" spans="1:3" x14ac:dyDescent="0.3">
      <c r="A578" s="1">
        <v>43855.041666666664</v>
      </c>
      <c r="B578">
        <v>1.768</v>
      </c>
      <c r="C578">
        <v>0</v>
      </c>
    </row>
    <row r="579" spans="1:3" x14ac:dyDescent="0.3">
      <c r="A579" s="1">
        <v>43855.083333333336</v>
      </c>
      <c r="B579">
        <v>0.56299999999999994</v>
      </c>
      <c r="C579">
        <v>0</v>
      </c>
    </row>
    <row r="580" spans="1:3" x14ac:dyDescent="0.3">
      <c r="A580" s="1">
        <v>43855.125</v>
      </c>
      <c r="B580">
        <v>0.65900000000000003</v>
      </c>
      <c r="C580">
        <v>0</v>
      </c>
    </row>
    <row r="581" spans="1:3" x14ac:dyDescent="0.3">
      <c r="A581" s="1">
        <v>43855.166666666664</v>
      </c>
      <c r="B581">
        <v>0.39300000000000002</v>
      </c>
      <c r="C581">
        <v>0</v>
      </c>
    </row>
    <row r="582" spans="1:3" x14ac:dyDescent="0.3">
      <c r="A582" s="1">
        <v>43855.208333333336</v>
      </c>
      <c r="B582">
        <v>0.42499999999999999</v>
      </c>
      <c r="C582">
        <v>0</v>
      </c>
    </row>
    <row r="583" spans="1:3" x14ac:dyDescent="0.3">
      <c r="A583" s="1">
        <v>43855.25</v>
      </c>
      <c r="B583">
        <v>0.32900000000000001</v>
      </c>
      <c r="C583">
        <v>0</v>
      </c>
    </row>
    <row r="584" spans="1:3" x14ac:dyDescent="0.3">
      <c r="A584" s="1">
        <v>43855.291666666664</v>
      </c>
      <c r="B584">
        <v>0.41699999999999998</v>
      </c>
      <c r="C584">
        <v>0</v>
      </c>
    </row>
    <row r="585" spans="1:3" x14ac:dyDescent="0.3">
      <c r="A585" s="1">
        <v>43855.333333333336</v>
      </c>
      <c r="B585">
        <v>0.33800000000000002</v>
      </c>
      <c r="C585">
        <v>0</v>
      </c>
    </row>
    <row r="586" spans="1:3" x14ac:dyDescent="0.3">
      <c r="A586" s="1">
        <v>43855.375</v>
      </c>
      <c r="B586">
        <v>0.22900000000000001</v>
      </c>
      <c r="C586">
        <v>2.3E-2</v>
      </c>
    </row>
    <row r="587" spans="1:3" x14ac:dyDescent="0.3">
      <c r="A587" s="1">
        <v>43855.416666666664</v>
      </c>
      <c r="B587">
        <v>0.29199999999999998</v>
      </c>
      <c r="C587">
        <v>0.153</v>
      </c>
    </row>
    <row r="588" spans="1:3" x14ac:dyDescent="0.3">
      <c r="A588" s="1">
        <v>43855.458333333336</v>
      </c>
      <c r="B588">
        <v>0.11</v>
      </c>
      <c r="C588">
        <v>8.8999999999999996E-2</v>
      </c>
    </row>
    <row r="589" spans="1:3" x14ac:dyDescent="0.3">
      <c r="A589" s="1">
        <v>43855.5</v>
      </c>
      <c r="B589">
        <v>0.31900000000000001</v>
      </c>
      <c r="C589">
        <v>0.29499999999999998</v>
      </c>
    </row>
    <row r="590" spans="1:3" x14ac:dyDescent="0.3">
      <c r="A590" s="1">
        <v>43855.541666666664</v>
      </c>
      <c r="B590">
        <v>0.39800000000000002</v>
      </c>
      <c r="C590">
        <v>0.42399999999999999</v>
      </c>
    </row>
    <row r="591" spans="1:3" x14ac:dyDescent="0.3">
      <c r="A591" s="1">
        <v>43855.583333333336</v>
      </c>
      <c r="B591">
        <v>0.29299999999999998</v>
      </c>
      <c r="C591">
        <v>0.90300000000000002</v>
      </c>
    </row>
    <row r="592" spans="1:3" x14ac:dyDescent="0.3">
      <c r="A592" s="1">
        <v>43855.625</v>
      </c>
      <c r="B592">
        <v>2.1819999999999999</v>
      </c>
      <c r="C592">
        <v>0.27400000000000002</v>
      </c>
    </row>
    <row r="593" spans="1:3" x14ac:dyDescent="0.3">
      <c r="A593" s="1">
        <v>43855.666666666664</v>
      </c>
      <c r="B593">
        <v>1.069</v>
      </c>
      <c r="C593">
        <v>5.8000000000000003E-2</v>
      </c>
    </row>
    <row r="594" spans="1:3" x14ac:dyDescent="0.3">
      <c r="A594" s="1">
        <v>43855.708333333336</v>
      </c>
      <c r="B594">
        <v>0.85599999999999998</v>
      </c>
      <c r="C594">
        <v>0</v>
      </c>
    </row>
    <row r="595" spans="1:3" x14ac:dyDescent="0.3">
      <c r="A595" s="1">
        <v>43855.75</v>
      </c>
      <c r="B595">
        <v>1.1000000000000001</v>
      </c>
      <c r="C595">
        <v>0</v>
      </c>
    </row>
    <row r="596" spans="1:3" x14ac:dyDescent="0.3">
      <c r="A596" s="1">
        <v>43855.791666666664</v>
      </c>
      <c r="B596">
        <v>0.98799999999999999</v>
      </c>
      <c r="C596">
        <v>0</v>
      </c>
    </row>
    <row r="597" spans="1:3" x14ac:dyDescent="0.3">
      <c r="A597" s="1">
        <v>43855.833333333336</v>
      </c>
      <c r="B597">
        <v>1.4770000000000001</v>
      </c>
      <c r="C597">
        <v>0</v>
      </c>
    </row>
    <row r="598" spans="1:3" x14ac:dyDescent="0.3">
      <c r="A598" s="1">
        <v>43855.875</v>
      </c>
      <c r="B598">
        <v>1.054</v>
      </c>
      <c r="C598">
        <v>0</v>
      </c>
    </row>
    <row r="599" spans="1:3" x14ac:dyDescent="0.3">
      <c r="A599" s="1">
        <v>43855.916666666664</v>
      </c>
      <c r="B599">
        <v>1.3859999999999999</v>
      </c>
      <c r="C599">
        <v>0</v>
      </c>
    </row>
    <row r="600" spans="1:3" x14ac:dyDescent="0.3">
      <c r="A600" s="1">
        <v>43855.958333333336</v>
      </c>
      <c r="B600">
        <v>0.84199999999999997</v>
      </c>
      <c r="C600">
        <v>0</v>
      </c>
    </row>
    <row r="601" spans="1:3" x14ac:dyDescent="0.3">
      <c r="A601" s="1">
        <v>43855</v>
      </c>
      <c r="B601">
        <v>1.2869999999999999</v>
      </c>
      <c r="C601">
        <v>0</v>
      </c>
    </row>
    <row r="602" spans="1:3" x14ac:dyDescent="0.3">
      <c r="A602" s="1">
        <v>43856.041666666664</v>
      </c>
      <c r="B602">
        <v>2.298</v>
      </c>
      <c r="C602">
        <v>0</v>
      </c>
    </row>
    <row r="603" spans="1:3" x14ac:dyDescent="0.3">
      <c r="A603" s="1">
        <v>43856.083333333336</v>
      </c>
      <c r="B603">
        <v>0.51600000000000001</v>
      </c>
      <c r="C603">
        <v>0</v>
      </c>
    </row>
    <row r="604" spans="1:3" x14ac:dyDescent="0.3">
      <c r="A604" s="1">
        <v>43856.125</v>
      </c>
      <c r="B604">
        <v>0.442</v>
      </c>
      <c r="C604">
        <v>0</v>
      </c>
    </row>
    <row r="605" spans="1:3" x14ac:dyDescent="0.3">
      <c r="A605" s="1">
        <v>43856.166666666664</v>
      </c>
      <c r="B605">
        <v>0.505</v>
      </c>
      <c r="C605">
        <v>0</v>
      </c>
    </row>
    <row r="606" spans="1:3" x14ac:dyDescent="0.3">
      <c r="A606" s="1">
        <v>43856.208333333336</v>
      </c>
      <c r="B606">
        <v>0.33300000000000002</v>
      </c>
      <c r="C606">
        <v>0</v>
      </c>
    </row>
    <row r="607" spans="1:3" x14ac:dyDescent="0.3">
      <c r="A607" s="1">
        <v>43856.25</v>
      </c>
      <c r="B607">
        <v>0.46400000000000002</v>
      </c>
      <c r="C607">
        <v>0</v>
      </c>
    </row>
    <row r="608" spans="1:3" x14ac:dyDescent="0.3">
      <c r="A608" s="1">
        <v>43856.291666666664</v>
      </c>
      <c r="B608">
        <v>0.47399999999999998</v>
      </c>
      <c r="C608">
        <v>0</v>
      </c>
    </row>
    <row r="609" spans="1:3" x14ac:dyDescent="0.3">
      <c r="A609" s="1">
        <v>43856.333333333336</v>
      </c>
      <c r="B609">
        <v>0.45600000000000002</v>
      </c>
      <c r="C609">
        <v>0</v>
      </c>
    </row>
    <row r="610" spans="1:3" x14ac:dyDescent="0.3">
      <c r="A610" s="1">
        <v>43856.375</v>
      </c>
      <c r="B610">
        <v>0.44800000000000001</v>
      </c>
      <c r="C610">
        <v>2E-3</v>
      </c>
    </row>
    <row r="611" spans="1:3" x14ac:dyDescent="0.3">
      <c r="A611" s="1">
        <v>43856.416666666664</v>
      </c>
      <c r="B611">
        <v>1.8340000000000001</v>
      </c>
      <c r="C611">
        <v>1.4E-2</v>
      </c>
    </row>
    <row r="612" spans="1:3" x14ac:dyDescent="0.3">
      <c r="A612" s="1">
        <v>43856.458333333336</v>
      </c>
      <c r="B612">
        <v>0.66400000000000003</v>
      </c>
      <c r="C612">
        <v>0.159</v>
      </c>
    </row>
    <row r="613" spans="1:3" x14ac:dyDescent="0.3">
      <c r="A613" s="1">
        <v>43856.5</v>
      </c>
      <c r="B613">
        <v>0.89600000000000002</v>
      </c>
      <c r="C613">
        <v>0.16900000000000001</v>
      </c>
    </row>
    <row r="614" spans="1:3" x14ac:dyDescent="0.3">
      <c r="A614" s="1">
        <v>43856.541666666664</v>
      </c>
      <c r="B614">
        <v>0.33100000000000002</v>
      </c>
      <c r="C614">
        <v>0.185</v>
      </c>
    </row>
    <row r="615" spans="1:3" x14ac:dyDescent="0.3">
      <c r="A615" s="1">
        <v>43856.583333333336</v>
      </c>
      <c r="B615">
        <v>0.80400000000000005</v>
      </c>
      <c r="C615">
        <v>0.624</v>
      </c>
    </row>
    <row r="616" spans="1:3" x14ac:dyDescent="0.3">
      <c r="A616" s="1">
        <v>43856.625</v>
      </c>
      <c r="B616">
        <v>3.2000000000000001E-2</v>
      </c>
      <c r="C616">
        <v>0.91500000000000004</v>
      </c>
    </row>
    <row r="617" spans="1:3" x14ac:dyDescent="0.3">
      <c r="A617" s="1">
        <v>43856.666666666664</v>
      </c>
      <c r="B617">
        <v>0.436</v>
      </c>
      <c r="C617">
        <v>0.223</v>
      </c>
    </row>
    <row r="618" spans="1:3" x14ac:dyDescent="0.3">
      <c r="A618" s="1">
        <v>43856.708333333336</v>
      </c>
      <c r="B618">
        <v>0.749</v>
      </c>
      <c r="C618">
        <v>0</v>
      </c>
    </row>
    <row r="619" spans="1:3" x14ac:dyDescent="0.3">
      <c r="A619" s="1">
        <v>43856.75</v>
      </c>
      <c r="B619">
        <v>0.79500000000000004</v>
      </c>
      <c r="C619">
        <v>0</v>
      </c>
    </row>
    <row r="620" spans="1:3" x14ac:dyDescent="0.3">
      <c r="A620" s="1">
        <v>43856.791666666664</v>
      </c>
      <c r="B620">
        <v>0.7</v>
      </c>
      <c r="C620">
        <v>0</v>
      </c>
    </row>
    <row r="621" spans="1:3" x14ac:dyDescent="0.3">
      <c r="A621" s="1">
        <v>43856.833333333336</v>
      </c>
      <c r="B621">
        <v>0.74</v>
      </c>
      <c r="C621">
        <v>0</v>
      </c>
    </row>
    <row r="622" spans="1:3" x14ac:dyDescent="0.3">
      <c r="A622" s="1">
        <v>43856.875</v>
      </c>
      <c r="B622">
        <v>0.73199999999999998</v>
      </c>
      <c r="C622">
        <v>0</v>
      </c>
    </row>
    <row r="623" spans="1:3" x14ac:dyDescent="0.3">
      <c r="A623" s="1">
        <v>43856.916666666664</v>
      </c>
      <c r="B623">
        <v>0.78200000000000003</v>
      </c>
      <c r="C623">
        <v>0</v>
      </c>
    </row>
    <row r="624" spans="1:3" x14ac:dyDescent="0.3">
      <c r="A624" s="1">
        <v>43856.958333333336</v>
      </c>
      <c r="B624">
        <v>1.02</v>
      </c>
      <c r="C624">
        <v>0</v>
      </c>
    </row>
    <row r="625" spans="1:3" x14ac:dyDescent="0.3">
      <c r="A625" s="1">
        <v>43856</v>
      </c>
      <c r="B625">
        <v>1.379</v>
      </c>
      <c r="C625">
        <v>0</v>
      </c>
    </row>
    <row r="626" spans="1:3" x14ac:dyDescent="0.3">
      <c r="A626" s="1">
        <v>43857.041666666664</v>
      </c>
      <c r="B626">
        <v>0.99399999999999999</v>
      </c>
      <c r="C626">
        <v>0</v>
      </c>
    </row>
    <row r="627" spans="1:3" x14ac:dyDescent="0.3">
      <c r="A627" s="1">
        <v>43857.083333333336</v>
      </c>
      <c r="B627">
        <v>0.38900000000000001</v>
      </c>
      <c r="C627">
        <v>0</v>
      </c>
    </row>
    <row r="628" spans="1:3" x14ac:dyDescent="0.3">
      <c r="A628" s="1">
        <v>43857.125</v>
      </c>
      <c r="B628">
        <v>0.498</v>
      </c>
      <c r="C628">
        <v>0</v>
      </c>
    </row>
    <row r="629" spans="1:3" x14ac:dyDescent="0.3">
      <c r="A629" s="1">
        <v>43857.166666666664</v>
      </c>
      <c r="B629">
        <v>0.45900000000000002</v>
      </c>
      <c r="C629">
        <v>0</v>
      </c>
    </row>
    <row r="630" spans="1:3" x14ac:dyDescent="0.3">
      <c r="A630" s="1">
        <v>43857.208333333336</v>
      </c>
      <c r="B630">
        <v>0.42399999999999999</v>
      </c>
      <c r="C630">
        <v>0</v>
      </c>
    </row>
    <row r="631" spans="1:3" x14ac:dyDescent="0.3">
      <c r="A631" s="1">
        <v>43857.25</v>
      </c>
      <c r="B631">
        <v>0.47599999999999998</v>
      </c>
      <c r="C631">
        <v>0</v>
      </c>
    </row>
    <row r="632" spans="1:3" x14ac:dyDescent="0.3">
      <c r="A632" s="1">
        <v>43857.291666666664</v>
      </c>
      <c r="B632">
        <v>0.49099999999999999</v>
      </c>
      <c r="C632">
        <v>0</v>
      </c>
    </row>
    <row r="633" spans="1:3" x14ac:dyDescent="0.3">
      <c r="A633" s="1">
        <v>43857.333333333336</v>
      </c>
      <c r="B633">
        <v>0.45400000000000001</v>
      </c>
      <c r="C633">
        <v>0</v>
      </c>
    </row>
    <row r="634" spans="1:3" x14ac:dyDescent="0.3">
      <c r="A634" s="1">
        <v>43857.375</v>
      </c>
      <c r="B634">
        <v>0.27300000000000002</v>
      </c>
      <c r="C634">
        <v>0.434</v>
      </c>
    </row>
    <row r="635" spans="1:3" x14ac:dyDescent="0.3">
      <c r="A635" s="1">
        <v>43857.416666666664</v>
      </c>
      <c r="B635">
        <v>0</v>
      </c>
      <c r="C635">
        <v>1.5529999999999999</v>
      </c>
    </row>
    <row r="636" spans="1:3" x14ac:dyDescent="0.3">
      <c r="A636" s="1">
        <v>43857.458333333336</v>
      </c>
      <c r="B636">
        <v>7.4999999999999997E-2</v>
      </c>
      <c r="C636">
        <v>2.351</v>
      </c>
    </row>
    <row r="637" spans="1:3" x14ac:dyDescent="0.3">
      <c r="A637" s="1">
        <v>43857.5</v>
      </c>
      <c r="B637">
        <v>0.20599999999999999</v>
      </c>
      <c r="C637">
        <v>1.59</v>
      </c>
    </row>
    <row r="638" spans="1:3" x14ac:dyDescent="0.3">
      <c r="A638" s="1">
        <v>43857.541666666664</v>
      </c>
      <c r="B638">
        <v>3.0000000000000001E-3</v>
      </c>
      <c r="C638">
        <v>1.2869999999999999</v>
      </c>
    </row>
    <row r="639" spans="1:3" x14ac:dyDescent="0.3">
      <c r="A639" s="1">
        <v>43857.583333333336</v>
      </c>
      <c r="B639">
        <v>4.0000000000000001E-3</v>
      </c>
      <c r="C639">
        <v>1.079</v>
      </c>
    </row>
    <row r="640" spans="1:3" x14ac:dyDescent="0.3">
      <c r="A640" s="1">
        <v>43857.625</v>
      </c>
      <c r="B640">
        <v>4.1000000000000002E-2</v>
      </c>
      <c r="C640">
        <v>0.70899999999999996</v>
      </c>
    </row>
    <row r="641" spans="1:3" x14ac:dyDescent="0.3">
      <c r="A641" s="1">
        <v>43857.666666666664</v>
      </c>
      <c r="B641">
        <v>0.32800000000000001</v>
      </c>
      <c r="C641">
        <v>0.17199999999999999</v>
      </c>
    </row>
    <row r="642" spans="1:3" x14ac:dyDescent="0.3">
      <c r="A642" s="1">
        <v>43857.708333333336</v>
      </c>
      <c r="B642">
        <v>0.80900000000000005</v>
      </c>
      <c r="C642">
        <v>1E-3</v>
      </c>
    </row>
    <row r="643" spans="1:3" x14ac:dyDescent="0.3">
      <c r="A643" s="1">
        <v>43857.75</v>
      </c>
      <c r="B643">
        <v>0.69599999999999995</v>
      </c>
      <c r="C643">
        <v>0</v>
      </c>
    </row>
    <row r="644" spans="1:3" x14ac:dyDescent="0.3">
      <c r="A644" s="1">
        <v>43857.791666666664</v>
      </c>
      <c r="B644">
        <v>0.48</v>
      </c>
      <c r="C644">
        <v>0</v>
      </c>
    </row>
    <row r="645" spans="1:3" x14ac:dyDescent="0.3">
      <c r="A645" s="1">
        <v>43857.833333333336</v>
      </c>
      <c r="B645">
        <v>0.46600000000000003</v>
      </c>
      <c r="C645">
        <v>0</v>
      </c>
    </row>
    <row r="646" spans="1:3" x14ac:dyDescent="0.3">
      <c r="A646" s="1">
        <v>43857.875</v>
      </c>
      <c r="B646">
        <v>0.79500000000000004</v>
      </c>
      <c r="C646">
        <v>0</v>
      </c>
    </row>
    <row r="647" spans="1:3" x14ac:dyDescent="0.3">
      <c r="A647" s="1">
        <v>43857.916666666664</v>
      </c>
      <c r="B647">
        <v>1.0369999999999999</v>
      </c>
      <c r="C647">
        <v>0</v>
      </c>
    </row>
    <row r="648" spans="1:3" x14ac:dyDescent="0.3">
      <c r="A648" s="1">
        <v>43857.958333333336</v>
      </c>
      <c r="B648">
        <v>1.4890000000000001</v>
      </c>
      <c r="C648">
        <v>0</v>
      </c>
    </row>
    <row r="649" spans="1:3" x14ac:dyDescent="0.3">
      <c r="A649" s="1">
        <v>43857</v>
      </c>
      <c r="B649">
        <v>1.181</v>
      </c>
      <c r="C649">
        <v>0</v>
      </c>
    </row>
    <row r="650" spans="1:3" x14ac:dyDescent="0.3">
      <c r="A650" s="1">
        <v>43858.041666666664</v>
      </c>
      <c r="B650">
        <v>0.38100000000000001</v>
      </c>
      <c r="C650">
        <v>0</v>
      </c>
    </row>
    <row r="651" spans="1:3" x14ac:dyDescent="0.3">
      <c r="A651" s="1">
        <v>43858.083333333336</v>
      </c>
      <c r="B651">
        <v>0.42899999999999999</v>
      </c>
      <c r="C651">
        <v>0</v>
      </c>
    </row>
    <row r="652" spans="1:3" x14ac:dyDescent="0.3">
      <c r="A652" s="1">
        <v>43858.125</v>
      </c>
      <c r="B652">
        <v>0.30399999999999999</v>
      </c>
      <c r="C652">
        <v>0</v>
      </c>
    </row>
    <row r="653" spans="1:3" x14ac:dyDescent="0.3">
      <c r="A653" s="1">
        <v>43858.166666666664</v>
      </c>
      <c r="B653">
        <v>0.377</v>
      </c>
      <c r="C653">
        <v>0</v>
      </c>
    </row>
    <row r="654" spans="1:3" x14ac:dyDescent="0.3">
      <c r="A654" s="1">
        <v>43858.208333333336</v>
      </c>
      <c r="B654">
        <v>0.38100000000000001</v>
      </c>
      <c r="C654">
        <v>0</v>
      </c>
    </row>
    <row r="655" spans="1:3" x14ac:dyDescent="0.3">
      <c r="A655" s="1">
        <v>43858.25</v>
      </c>
      <c r="B655">
        <v>0.36399999999999999</v>
      </c>
      <c r="C655">
        <v>0</v>
      </c>
    </row>
    <row r="656" spans="1:3" x14ac:dyDescent="0.3">
      <c r="A656" s="1">
        <v>43858.291666666664</v>
      </c>
      <c r="B656">
        <v>0.34499999999999997</v>
      </c>
      <c r="C656">
        <v>0</v>
      </c>
    </row>
    <row r="657" spans="1:3" x14ac:dyDescent="0.3">
      <c r="A657" s="1">
        <v>43858.333333333336</v>
      </c>
      <c r="B657">
        <v>0.64100000000000001</v>
      </c>
      <c r="C657">
        <v>0</v>
      </c>
    </row>
    <row r="658" spans="1:3" x14ac:dyDescent="0.3">
      <c r="A658" s="1">
        <v>43858.375</v>
      </c>
      <c r="B658">
        <v>0.48099999999999998</v>
      </c>
      <c r="C658">
        <v>0</v>
      </c>
    </row>
    <row r="659" spans="1:3" x14ac:dyDescent="0.3">
      <c r="A659" s="1">
        <v>43858.416666666664</v>
      </c>
      <c r="B659">
        <v>0.32500000000000001</v>
      </c>
      <c r="C659">
        <v>2.4E-2</v>
      </c>
    </row>
    <row r="660" spans="1:3" x14ac:dyDescent="0.3">
      <c r="A660" s="1">
        <v>43858.458333333336</v>
      </c>
      <c r="B660">
        <v>0.16500000000000001</v>
      </c>
      <c r="C660">
        <v>0.111</v>
      </c>
    </row>
    <row r="661" spans="1:3" x14ac:dyDescent="0.3">
      <c r="A661" s="1">
        <v>43858.5</v>
      </c>
      <c r="B661">
        <v>2.4E-2</v>
      </c>
      <c r="C661">
        <v>0.36599999999999999</v>
      </c>
    </row>
    <row r="662" spans="1:3" x14ac:dyDescent="0.3">
      <c r="A662" s="1">
        <v>43858.541666666664</v>
      </c>
      <c r="B662">
        <v>6.8000000000000005E-2</v>
      </c>
      <c r="C662">
        <v>0.94</v>
      </c>
    </row>
    <row r="663" spans="1:3" x14ac:dyDescent="0.3">
      <c r="A663" s="1">
        <v>43858.583333333336</v>
      </c>
      <c r="B663">
        <v>0</v>
      </c>
      <c r="C663">
        <v>1.008</v>
      </c>
    </row>
    <row r="664" spans="1:3" x14ac:dyDescent="0.3">
      <c r="A664" s="1">
        <v>43858.625</v>
      </c>
      <c r="B664">
        <v>0</v>
      </c>
      <c r="C664">
        <v>0.86599999999999999</v>
      </c>
    </row>
    <row r="665" spans="1:3" x14ac:dyDescent="0.3">
      <c r="A665" s="1">
        <v>43858.666666666664</v>
      </c>
      <c r="B665">
        <v>0.67200000000000004</v>
      </c>
      <c r="C665">
        <v>0.153</v>
      </c>
    </row>
    <row r="666" spans="1:3" x14ac:dyDescent="0.3">
      <c r="A666" s="1">
        <v>43858.708333333336</v>
      </c>
      <c r="B666">
        <v>1.89</v>
      </c>
      <c r="C666">
        <v>0</v>
      </c>
    </row>
    <row r="667" spans="1:3" x14ac:dyDescent="0.3">
      <c r="A667" s="1">
        <v>43858.75</v>
      </c>
      <c r="B667">
        <v>0.47699999999999998</v>
      </c>
      <c r="C667">
        <v>0</v>
      </c>
    </row>
    <row r="668" spans="1:3" x14ac:dyDescent="0.3">
      <c r="A668" s="1">
        <v>43858.791666666664</v>
      </c>
      <c r="B668">
        <v>0.52100000000000002</v>
      </c>
      <c r="C668">
        <v>0</v>
      </c>
    </row>
    <row r="669" spans="1:3" x14ac:dyDescent="0.3">
      <c r="A669" s="1">
        <v>43858.833333333336</v>
      </c>
      <c r="B669">
        <v>0.52100000000000002</v>
      </c>
      <c r="C669">
        <v>0</v>
      </c>
    </row>
    <row r="670" spans="1:3" x14ac:dyDescent="0.3">
      <c r="A670" s="1">
        <v>43858.875</v>
      </c>
      <c r="B670">
        <v>0.47299999999999998</v>
      </c>
      <c r="C670">
        <v>0</v>
      </c>
    </row>
    <row r="671" spans="1:3" x14ac:dyDescent="0.3">
      <c r="A671" s="1">
        <v>43858.916666666664</v>
      </c>
      <c r="B671">
        <v>0.81799999999999995</v>
      </c>
      <c r="C671">
        <v>0</v>
      </c>
    </row>
    <row r="672" spans="1:3" x14ac:dyDescent="0.3">
      <c r="A672" s="1">
        <v>43858.958333333336</v>
      </c>
      <c r="B672">
        <v>0.877</v>
      </c>
      <c r="C672">
        <v>0</v>
      </c>
    </row>
    <row r="673" spans="1:3" x14ac:dyDescent="0.3">
      <c r="A673" s="1">
        <v>43858</v>
      </c>
      <c r="B673">
        <v>1.5369999999999999</v>
      </c>
      <c r="C673">
        <v>0</v>
      </c>
    </row>
    <row r="674" spans="1:3" x14ac:dyDescent="0.3">
      <c r="A674" s="1">
        <v>43859.041666666664</v>
      </c>
      <c r="B674">
        <v>1.419</v>
      </c>
      <c r="C674">
        <v>0</v>
      </c>
    </row>
    <row r="675" spans="1:3" x14ac:dyDescent="0.3">
      <c r="A675" s="1">
        <v>43859.083333333336</v>
      </c>
      <c r="B675">
        <v>0.42599999999999999</v>
      </c>
      <c r="C675">
        <v>0</v>
      </c>
    </row>
    <row r="676" spans="1:3" x14ac:dyDescent="0.3">
      <c r="A676" s="1">
        <v>43859.125</v>
      </c>
      <c r="B676">
        <v>0.41399999999999998</v>
      </c>
      <c r="C676">
        <v>0</v>
      </c>
    </row>
    <row r="677" spans="1:3" x14ac:dyDescent="0.3">
      <c r="A677" s="1">
        <v>43859.166666666664</v>
      </c>
      <c r="B677">
        <v>0.36199999999999999</v>
      </c>
      <c r="C677">
        <v>0</v>
      </c>
    </row>
    <row r="678" spans="1:3" x14ac:dyDescent="0.3">
      <c r="A678" s="1">
        <v>43859.208333333336</v>
      </c>
      <c r="B678">
        <v>0.40699999999999997</v>
      </c>
      <c r="C678">
        <v>0</v>
      </c>
    </row>
    <row r="679" spans="1:3" x14ac:dyDescent="0.3">
      <c r="A679" s="1">
        <v>43859.25</v>
      </c>
      <c r="B679">
        <v>0.442</v>
      </c>
      <c r="C679">
        <v>0</v>
      </c>
    </row>
    <row r="680" spans="1:3" x14ac:dyDescent="0.3">
      <c r="A680" s="1">
        <v>43859.291666666664</v>
      </c>
      <c r="B680">
        <v>0.34499999999999997</v>
      </c>
      <c r="C680">
        <v>0</v>
      </c>
    </row>
    <row r="681" spans="1:3" x14ac:dyDescent="0.3">
      <c r="A681" s="1">
        <v>43859.333333333336</v>
      </c>
      <c r="B681">
        <v>0.44800000000000001</v>
      </c>
      <c r="C681">
        <v>0</v>
      </c>
    </row>
    <row r="682" spans="1:3" x14ac:dyDescent="0.3">
      <c r="A682" s="1">
        <v>43859.375</v>
      </c>
      <c r="B682">
        <v>0.52500000000000002</v>
      </c>
      <c r="C682">
        <v>0.04</v>
      </c>
    </row>
    <row r="683" spans="1:3" x14ac:dyDescent="0.3">
      <c r="A683" s="1">
        <v>43859.416666666664</v>
      </c>
      <c r="B683">
        <v>0.112</v>
      </c>
      <c r="C683">
        <v>0.158</v>
      </c>
    </row>
    <row r="684" spans="1:3" x14ac:dyDescent="0.3">
      <c r="A684" s="1">
        <v>43859.458333333336</v>
      </c>
      <c r="B684">
        <v>4.2000000000000003E-2</v>
      </c>
      <c r="C684">
        <v>1.032</v>
      </c>
    </row>
    <row r="685" spans="1:3" x14ac:dyDescent="0.3">
      <c r="A685" s="1">
        <v>43859.5</v>
      </c>
      <c r="B685">
        <v>0</v>
      </c>
      <c r="C685">
        <v>2.5129999999999999</v>
      </c>
    </row>
    <row r="686" spans="1:3" x14ac:dyDescent="0.3">
      <c r="A686" s="1">
        <v>43859.541666666664</v>
      </c>
      <c r="B686">
        <v>0.104</v>
      </c>
      <c r="C686">
        <v>0.86799999999999999</v>
      </c>
    </row>
    <row r="687" spans="1:3" x14ac:dyDescent="0.3">
      <c r="A687" s="1">
        <v>43859.583333333336</v>
      </c>
      <c r="B687">
        <v>0.44800000000000001</v>
      </c>
      <c r="C687">
        <v>0.26600000000000001</v>
      </c>
    </row>
    <row r="688" spans="1:3" x14ac:dyDescent="0.3">
      <c r="A688" s="1">
        <v>43859.625</v>
      </c>
      <c r="B688">
        <v>0.51200000000000001</v>
      </c>
      <c r="C688">
        <v>0.35199999999999998</v>
      </c>
    </row>
    <row r="689" spans="1:3" x14ac:dyDescent="0.3">
      <c r="A689" s="1">
        <v>43859.666666666664</v>
      </c>
      <c r="B689">
        <v>0.42899999999999999</v>
      </c>
      <c r="C689">
        <v>0.13600000000000001</v>
      </c>
    </row>
    <row r="690" spans="1:3" x14ac:dyDescent="0.3">
      <c r="A690" s="1">
        <v>43859.708333333336</v>
      </c>
      <c r="B690">
        <v>0.75</v>
      </c>
      <c r="C690">
        <v>0</v>
      </c>
    </row>
    <row r="691" spans="1:3" x14ac:dyDescent="0.3">
      <c r="A691" s="1">
        <v>43859.75</v>
      </c>
      <c r="B691">
        <v>0.876</v>
      </c>
      <c r="C691">
        <v>0</v>
      </c>
    </row>
    <row r="692" spans="1:3" x14ac:dyDescent="0.3">
      <c r="A692" s="1">
        <v>43859.791666666664</v>
      </c>
      <c r="B692">
        <v>0.69</v>
      </c>
      <c r="C692">
        <v>0</v>
      </c>
    </row>
    <row r="693" spans="1:3" x14ac:dyDescent="0.3">
      <c r="A693" s="1">
        <v>43859.833333333336</v>
      </c>
      <c r="B693">
        <v>0.68700000000000006</v>
      </c>
      <c r="C693">
        <v>0</v>
      </c>
    </row>
    <row r="694" spans="1:3" x14ac:dyDescent="0.3">
      <c r="A694" s="1">
        <v>43859.875</v>
      </c>
      <c r="B694">
        <v>1.373</v>
      </c>
      <c r="C694">
        <v>0</v>
      </c>
    </row>
    <row r="695" spans="1:3" x14ac:dyDescent="0.3">
      <c r="A695" s="1">
        <v>43859.916666666664</v>
      </c>
      <c r="B695">
        <v>0.998</v>
      </c>
      <c r="C695">
        <v>0</v>
      </c>
    </row>
    <row r="696" spans="1:3" x14ac:dyDescent="0.3">
      <c r="A696" s="1">
        <v>43859.958333333336</v>
      </c>
      <c r="B696">
        <v>0.88700000000000001</v>
      </c>
      <c r="C696">
        <v>0</v>
      </c>
    </row>
    <row r="697" spans="1:3" x14ac:dyDescent="0.3">
      <c r="A697" s="1">
        <v>43859</v>
      </c>
      <c r="B697">
        <v>1.123</v>
      </c>
      <c r="C697">
        <v>0</v>
      </c>
    </row>
    <row r="698" spans="1:3" x14ac:dyDescent="0.3">
      <c r="A698" s="1">
        <v>43860.041666666664</v>
      </c>
      <c r="B698">
        <v>2.0110000000000001</v>
      </c>
      <c r="C698">
        <v>0</v>
      </c>
    </row>
    <row r="699" spans="1:3" x14ac:dyDescent="0.3">
      <c r="A699" s="1">
        <v>43860.083333333336</v>
      </c>
      <c r="B699">
        <v>0.497</v>
      </c>
      <c r="C699">
        <v>0</v>
      </c>
    </row>
    <row r="700" spans="1:3" x14ac:dyDescent="0.3">
      <c r="A700" s="1">
        <v>43860.125</v>
      </c>
      <c r="B700">
        <v>0.44400000000000001</v>
      </c>
      <c r="C700">
        <v>0</v>
      </c>
    </row>
    <row r="701" spans="1:3" x14ac:dyDescent="0.3">
      <c r="A701" s="1">
        <v>43860.166666666664</v>
      </c>
      <c r="B701">
        <v>0.39200000000000002</v>
      </c>
      <c r="C701">
        <v>0</v>
      </c>
    </row>
    <row r="702" spans="1:3" x14ac:dyDescent="0.3">
      <c r="A702" s="1">
        <v>43860.208333333336</v>
      </c>
      <c r="B702">
        <v>0.38500000000000001</v>
      </c>
      <c r="C702">
        <v>0</v>
      </c>
    </row>
    <row r="703" spans="1:3" x14ac:dyDescent="0.3">
      <c r="A703" s="1">
        <v>43860.25</v>
      </c>
      <c r="B703">
        <v>0.436</v>
      </c>
      <c r="C703">
        <v>0</v>
      </c>
    </row>
    <row r="704" spans="1:3" x14ac:dyDescent="0.3">
      <c r="A704" s="1">
        <v>43860.291666666664</v>
      </c>
      <c r="B704">
        <v>0.42799999999999999</v>
      </c>
      <c r="C704">
        <v>0</v>
      </c>
    </row>
    <row r="705" spans="1:3" x14ac:dyDescent="0.3">
      <c r="A705" s="1">
        <v>43860.333333333336</v>
      </c>
      <c r="B705">
        <v>0.34599999999999997</v>
      </c>
      <c r="C705">
        <v>0</v>
      </c>
    </row>
    <row r="706" spans="1:3" x14ac:dyDescent="0.3">
      <c r="A706" s="1">
        <v>43860.375</v>
      </c>
      <c r="B706">
        <v>0.24299999999999999</v>
      </c>
      <c r="C706">
        <v>0.19</v>
      </c>
    </row>
    <row r="707" spans="1:3" x14ac:dyDescent="0.3">
      <c r="A707" s="1">
        <v>43860.416666666664</v>
      </c>
      <c r="B707">
        <v>3.0000000000000001E-3</v>
      </c>
      <c r="C707">
        <v>0.878</v>
      </c>
    </row>
    <row r="708" spans="1:3" x14ac:dyDescent="0.3">
      <c r="A708" s="1">
        <v>43860.458333333336</v>
      </c>
      <c r="B708">
        <v>0</v>
      </c>
      <c r="C708">
        <v>1.716</v>
      </c>
    </row>
    <row r="709" spans="1:3" x14ac:dyDescent="0.3">
      <c r="A709" s="1">
        <v>43860.5</v>
      </c>
      <c r="B709">
        <v>4.7E-2</v>
      </c>
      <c r="C709">
        <v>0.61899999999999999</v>
      </c>
    </row>
    <row r="710" spans="1:3" x14ac:dyDescent="0.3">
      <c r="A710" s="1">
        <v>43860.541666666664</v>
      </c>
      <c r="B710">
        <v>0.16800000000000001</v>
      </c>
      <c r="C710">
        <v>0.54900000000000004</v>
      </c>
    </row>
    <row r="711" spans="1:3" x14ac:dyDescent="0.3">
      <c r="A711" s="1">
        <v>43860.583333333336</v>
      </c>
      <c r="B711">
        <v>0.38700000000000001</v>
      </c>
      <c r="C711">
        <v>0.108</v>
      </c>
    </row>
    <row r="712" spans="1:3" x14ac:dyDescent="0.3">
      <c r="A712" s="1">
        <v>43860.625</v>
      </c>
      <c r="B712">
        <v>0.59799999999999998</v>
      </c>
      <c r="C712">
        <v>3.6999999999999998E-2</v>
      </c>
    </row>
    <row r="713" spans="1:3" x14ac:dyDescent="0.3">
      <c r="A713" s="1">
        <v>43860.666666666664</v>
      </c>
      <c r="B713">
        <v>0.73899999999999999</v>
      </c>
      <c r="C713">
        <v>2E-3</v>
      </c>
    </row>
    <row r="714" spans="1:3" x14ac:dyDescent="0.3">
      <c r="A714" s="1">
        <v>43860.708333333336</v>
      </c>
      <c r="B714">
        <v>1.0329999999999999</v>
      </c>
      <c r="C714">
        <v>0</v>
      </c>
    </row>
    <row r="715" spans="1:3" x14ac:dyDescent="0.3">
      <c r="A715" s="1">
        <v>43860.75</v>
      </c>
      <c r="B715">
        <v>1.129</v>
      </c>
      <c r="C715">
        <v>0</v>
      </c>
    </row>
    <row r="716" spans="1:3" x14ac:dyDescent="0.3">
      <c r="A716" s="1">
        <v>43860.791666666664</v>
      </c>
      <c r="B716">
        <v>0.90400000000000003</v>
      </c>
      <c r="C716">
        <v>0</v>
      </c>
    </row>
    <row r="717" spans="1:3" x14ac:dyDescent="0.3">
      <c r="A717" s="1">
        <v>43860.833333333336</v>
      </c>
      <c r="B717">
        <v>0.748</v>
      </c>
      <c r="C717">
        <v>0</v>
      </c>
    </row>
    <row r="718" spans="1:3" x14ac:dyDescent="0.3">
      <c r="A718" s="1">
        <v>43860.875</v>
      </c>
      <c r="B718">
        <v>0.69199999999999995</v>
      </c>
      <c r="C718">
        <v>0</v>
      </c>
    </row>
    <row r="719" spans="1:3" x14ac:dyDescent="0.3">
      <c r="A719" s="1">
        <v>43860.916666666664</v>
      </c>
      <c r="B719">
        <v>0.83799999999999997</v>
      </c>
      <c r="C719">
        <v>0</v>
      </c>
    </row>
    <row r="720" spans="1:3" x14ac:dyDescent="0.3">
      <c r="A720" s="1">
        <v>43860.958333333336</v>
      </c>
      <c r="B720">
        <v>0.877</v>
      </c>
      <c r="C720">
        <v>0</v>
      </c>
    </row>
    <row r="721" spans="1:3" x14ac:dyDescent="0.3">
      <c r="A721" s="1">
        <v>43860</v>
      </c>
      <c r="B721">
        <v>1.32</v>
      </c>
      <c r="C721">
        <v>0</v>
      </c>
    </row>
    <row r="722" spans="1:3" x14ac:dyDescent="0.3">
      <c r="A722" s="1">
        <v>43861.041666666664</v>
      </c>
      <c r="B722">
        <v>1.2330000000000001</v>
      </c>
      <c r="C722">
        <v>0</v>
      </c>
    </row>
    <row r="723" spans="1:3" x14ac:dyDescent="0.3">
      <c r="A723" s="1">
        <v>43861.083333333336</v>
      </c>
      <c r="B723">
        <v>0.624</v>
      </c>
      <c r="C723">
        <v>0</v>
      </c>
    </row>
    <row r="724" spans="1:3" x14ac:dyDescent="0.3">
      <c r="A724" s="1">
        <v>43861.125</v>
      </c>
      <c r="B724">
        <v>0.47799999999999998</v>
      </c>
      <c r="C724">
        <v>0</v>
      </c>
    </row>
    <row r="725" spans="1:3" x14ac:dyDescent="0.3">
      <c r="A725" s="1">
        <v>43861.166666666664</v>
      </c>
      <c r="B725">
        <v>0.374</v>
      </c>
      <c r="C725">
        <v>0</v>
      </c>
    </row>
    <row r="726" spans="1:3" x14ac:dyDescent="0.3">
      <c r="A726" s="1">
        <v>43861.208333333336</v>
      </c>
      <c r="B726">
        <v>0.372</v>
      </c>
      <c r="C726">
        <v>0</v>
      </c>
    </row>
    <row r="727" spans="1:3" x14ac:dyDescent="0.3">
      <c r="A727" s="1">
        <v>43861.25</v>
      </c>
      <c r="B727">
        <v>0.34699999999999998</v>
      </c>
      <c r="C727">
        <v>0</v>
      </c>
    </row>
    <row r="728" spans="1:3" x14ac:dyDescent="0.3">
      <c r="A728" s="1">
        <v>43861.291666666664</v>
      </c>
      <c r="B728">
        <v>0.313</v>
      </c>
      <c r="C728">
        <v>0</v>
      </c>
    </row>
    <row r="729" spans="1:3" x14ac:dyDescent="0.3">
      <c r="A729" s="1">
        <v>43861.333333333336</v>
      </c>
      <c r="B729">
        <v>0.58199999999999996</v>
      </c>
      <c r="C729">
        <v>0</v>
      </c>
    </row>
    <row r="730" spans="1:3" x14ac:dyDescent="0.3">
      <c r="A730" s="1">
        <v>43861.375</v>
      </c>
      <c r="B730">
        <v>0.46200000000000002</v>
      </c>
      <c r="C730">
        <v>0</v>
      </c>
    </row>
    <row r="731" spans="1:3" x14ac:dyDescent="0.3">
      <c r="A731" s="1">
        <v>43861.416666666664</v>
      </c>
      <c r="B731">
        <v>0.45700000000000002</v>
      </c>
      <c r="C731">
        <v>1E-3</v>
      </c>
    </row>
    <row r="732" spans="1:3" x14ac:dyDescent="0.3">
      <c r="A732" s="1">
        <v>43861.458333333336</v>
      </c>
      <c r="B732">
        <v>0.26400000000000001</v>
      </c>
      <c r="C732">
        <v>4.2000000000000003E-2</v>
      </c>
    </row>
    <row r="733" spans="1:3" x14ac:dyDescent="0.3">
      <c r="A733" s="1">
        <v>43861.5</v>
      </c>
      <c r="B733">
        <v>0.55400000000000005</v>
      </c>
      <c r="C733">
        <v>0.49199999999999999</v>
      </c>
    </row>
    <row r="734" spans="1:3" x14ac:dyDescent="0.3">
      <c r="A734" s="1">
        <v>43861.541666666664</v>
      </c>
      <c r="B734">
        <v>0.123</v>
      </c>
      <c r="C734">
        <v>1.145</v>
      </c>
    </row>
    <row r="735" spans="1:3" x14ac:dyDescent="0.3">
      <c r="A735" s="1">
        <v>43861.583333333336</v>
      </c>
      <c r="B735">
        <v>0.6</v>
      </c>
      <c r="C735">
        <v>8.5000000000000006E-2</v>
      </c>
    </row>
    <row r="736" spans="1:3" x14ac:dyDescent="0.3">
      <c r="A736" s="1">
        <v>43861.625</v>
      </c>
      <c r="B736">
        <v>0.95599999999999996</v>
      </c>
      <c r="C736">
        <v>2.4E-2</v>
      </c>
    </row>
    <row r="737" spans="1:3" x14ac:dyDescent="0.3">
      <c r="A737" s="1">
        <v>43861.666666666664</v>
      </c>
      <c r="B737">
        <v>3.41</v>
      </c>
      <c r="C737">
        <v>0</v>
      </c>
    </row>
    <row r="738" spans="1:3" x14ac:dyDescent="0.3">
      <c r="A738" s="1">
        <v>43861.708333333336</v>
      </c>
      <c r="B738">
        <v>2.2149999999999999</v>
      </c>
      <c r="C738">
        <v>0</v>
      </c>
    </row>
    <row r="739" spans="1:3" x14ac:dyDescent="0.3">
      <c r="A739" s="1">
        <v>43861.75</v>
      </c>
      <c r="B739">
        <v>1.51</v>
      </c>
      <c r="C739">
        <v>0</v>
      </c>
    </row>
    <row r="740" spans="1:3" x14ac:dyDescent="0.3">
      <c r="A740" s="1">
        <v>43861.791666666664</v>
      </c>
      <c r="B740">
        <v>0.72499999999999998</v>
      </c>
      <c r="C740">
        <v>0</v>
      </c>
    </row>
    <row r="741" spans="1:3" x14ac:dyDescent="0.3">
      <c r="A741" s="1">
        <v>43861.833333333336</v>
      </c>
      <c r="B741">
        <v>1.671</v>
      </c>
      <c r="C741">
        <v>0</v>
      </c>
    </row>
    <row r="742" spans="1:3" x14ac:dyDescent="0.3">
      <c r="A742" s="1">
        <v>43861.875</v>
      </c>
      <c r="B742">
        <v>0.79100000000000004</v>
      </c>
      <c r="C742">
        <v>0</v>
      </c>
    </row>
    <row r="743" spans="1:3" x14ac:dyDescent="0.3">
      <c r="A743" s="1">
        <v>43861.916666666664</v>
      </c>
      <c r="B743">
        <v>0.85599999999999998</v>
      </c>
      <c r="C743">
        <v>0</v>
      </c>
    </row>
    <row r="744" spans="1:3" x14ac:dyDescent="0.3">
      <c r="A744" s="1">
        <v>43861.958333333336</v>
      </c>
      <c r="B744">
        <v>0.76200000000000001</v>
      </c>
      <c r="C744">
        <v>0</v>
      </c>
    </row>
    <row r="745" spans="1:3" x14ac:dyDescent="0.3">
      <c r="A745" s="1">
        <v>43861</v>
      </c>
      <c r="B745">
        <v>0.80500000000000005</v>
      </c>
      <c r="C745">
        <v>0</v>
      </c>
    </row>
    <row r="746" spans="1:3" x14ac:dyDescent="0.3">
      <c r="A746" s="1">
        <v>43862.041666666664</v>
      </c>
      <c r="B746">
        <v>0.60599999999999998</v>
      </c>
      <c r="C746">
        <v>0</v>
      </c>
    </row>
    <row r="747" spans="1:3" x14ac:dyDescent="0.3">
      <c r="A747" s="1">
        <v>43862.083333333336</v>
      </c>
      <c r="B747">
        <v>0.55400000000000005</v>
      </c>
      <c r="C747">
        <v>0</v>
      </c>
    </row>
    <row r="748" spans="1:3" x14ac:dyDescent="0.3">
      <c r="A748" s="1">
        <v>43862.125</v>
      </c>
      <c r="B748">
        <v>0.41499999999999998</v>
      </c>
      <c r="C748">
        <v>0</v>
      </c>
    </row>
    <row r="749" spans="1:3" x14ac:dyDescent="0.3">
      <c r="A749" s="1">
        <v>43862.166666666664</v>
      </c>
      <c r="B749">
        <v>0.32700000000000001</v>
      </c>
      <c r="C749">
        <v>0</v>
      </c>
    </row>
    <row r="750" spans="1:3" x14ac:dyDescent="0.3">
      <c r="A750" s="1">
        <v>43862.208333333336</v>
      </c>
      <c r="B750">
        <v>0.36</v>
      </c>
      <c r="C750">
        <v>0</v>
      </c>
    </row>
    <row r="751" spans="1:3" x14ac:dyDescent="0.3">
      <c r="A751" s="1">
        <v>43862.25</v>
      </c>
      <c r="B751">
        <v>0.37</v>
      </c>
      <c r="C751">
        <v>0</v>
      </c>
    </row>
    <row r="752" spans="1:3" x14ac:dyDescent="0.3">
      <c r="A752" s="1">
        <v>43862.291666666664</v>
      </c>
      <c r="B752">
        <v>0.27500000000000002</v>
      </c>
      <c r="C752">
        <v>0</v>
      </c>
    </row>
    <row r="753" spans="1:3" x14ac:dyDescent="0.3">
      <c r="A753" s="1">
        <v>43862.333333333336</v>
      </c>
      <c r="B753">
        <v>0.58899999999999997</v>
      </c>
      <c r="C753">
        <v>0</v>
      </c>
    </row>
    <row r="754" spans="1:3" x14ac:dyDescent="0.3">
      <c r="A754" s="1">
        <v>43862.375</v>
      </c>
      <c r="B754">
        <v>0.30099999999999999</v>
      </c>
      <c r="C754">
        <v>0.46400000000000002</v>
      </c>
    </row>
    <row r="755" spans="1:3" x14ac:dyDescent="0.3">
      <c r="A755" s="1">
        <v>43862.416666666664</v>
      </c>
      <c r="B755">
        <v>0.61799999999999999</v>
      </c>
      <c r="C755">
        <v>1.383</v>
      </c>
    </row>
    <row r="756" spans="1:3" x14ac:dyDescent="0.3">
      <c r="A756" s="1">
        <v>43862.458333333336</v>
      </c>
      <c r="B756">
        <v>0.41299999999999998</v>
      </c>
      <c r="C756">
        <v>2.3780000000000001</v>
      </c>
    </row>
    <row r="757" spans="1:3" x14ac:dyDescent="0.3">
      <c r="A757" s="1">
        <v>43862.5</v>
      </c>
      <c r="B757">
        <v>1E-3</v>
      </c>
      <c r="C757">
        <v>2.593</v>
      </c>
    </row>
    <row r="758" spans="1:3" x14ac:dyDescent="0.3">
      <c r="A758" s="1">
        <v>43862.541666666664</v>
      </c>
      <c r="B758">
        <v>0.57099999999999995</v>
      </c>
      <c r="C758">
        <v>2.2709999999999999</v>
      </c>
    </row>
    <row r="759" spans="1:3" x14ac:dyDescent="0.3">
      <c r="A759" s="1">
        <v>43862.583333333336</v>
      </c>
      <c r="B759">
        <v>5.7000000000000002E-2</v>
      </c>
      <c r="C759">
        <v>1.542</v>
      </c>
    </row>
    <row r="760" spans="1:3" x14ac:dyDescent="0.3">
      <c r="A760" s="1">
        <v>43862.625</v>
      </c>
      <c r="B760">
        <v>0.49099999999999999</v>
      </c>
      <c r="C760">
        <v>0.82199999999999995</v>
      </c>
    </row>
    <row r="761" spans="1:3" x14ac:dyDescent="0.3">
      <c r="A761" s="1">
        <v>43862.666666666664</v>
      </c>
      <c r="B761">
        <v>0.79600000000000004</v>
      </c>
      <c r="C761">
        <v>0.13300000000000001</v>
      </c>
    </row>
    <row r="762" spans="1:3" x14ac:dyDescent="0.3">
      <c r="A762" s="1">
        <v>43862.708333333336</v>
      </c>
      <c r="B762">
        <v>1.659</v>
      </c>
      <c r="C762">
        <v>0</v>
      </c>
    </row>
    <row r="763" spans="1:3" x14ac:dyDescent="0.3">
      <c r="A763" s="1">
        <v>43862.75</v>
      </c>
      <c r="B763">
        <v>1.71</v>
      </c>
      <c r="C763">
        <v>0</v>
      </c>
    </row>
    <row r="764" spans="1:3" x14ac:dyDescent="0.3">
      <c r="A764" s="1">
        <v>43862.791666666664</v>
      </c>
      <c r="B764">
        <v>1.655</v>
      </c>
      <c r="C764">
        <v>0</v>
      </c>
    </row>
    <row r="765" spans="1:3" x14ac:dyDescent="0.3">
      <c r="A765" s="1">
        <v>43862.833333333336</v>
      </c>
      <c r="B765">
        <v>2.048</v>
      </c>
      <c r="C765">
        <v>0</v>
      </c>
    </row>
    <row r="766" spans="1:3" x14ac:dyDescent="0.3">
      <c r="A766" s="1">
        <v>43862.875</v>
      </c>
      <c r="B766">
        <v>1.8340000000000001</v>
      </c>
      <c r="C766">
        <v>0</v>
      </c>
    </row>
    <row r="767" spans="1:3" x14ac:dyDescent="0.3">
      <c r="A767" s="1">
        <v>43862.916666666664</v>
      </c>
      <c r="B767">
        <v>0.63400000000000001</v>
      </c>
      <c r="C767">
        <v>0</v>
      </c>
    </row>
    <row r="768" spans="1:3" x14ac:dyDescent="0.3">
      <c r="A768" s="1">
        <v>43862.958333333336</v>
      </c>
      <c r="B768">
        <v>0.48399999999999999</v>
      </c>
      <c r="C768">
        <v>0</v>
      </c>
    </row>
    <row r="769" spans="1:3" x14ac:dyDescent="0.3">
      <c r="A769" s="1">
        <v>43862</v>
      </c>
      <c r="B769">
        <v>0.56399999999999995</v>
      </c>
      <c r="C769">
        <v>0</v>
      </c>
    </row>
    <row r="770" spans="1:3" x14ac:dyDescent="0.3">
      <c r="A770" s="1">
        <v>43863.041666666664</v>
      </c>
      <c r="B770">
        <v>0.61599999999999999</v>
      </c>
      <c r="C770">
        <v>0</v>
      </c>
    </row>
    <row r="771" spans="1:3" x14ac:dyDescent="0.3">
      <c r="A771" s="1">
        <v>43863.083333333336</v>
      </c>
      <c r="B771">
        <v>0.41599999999999998</v>
      </c>
      <c r="C771">
        <v>0</v>
      </c>
    </row>
    <row r="772" spans="1:3" x14ac:dyDescent="0.3">
      <c r="A772" s="1">
        <v>43863.125</v>
      </c>
      <c r="B772">
        <v>0.38200000000000001</v>
      </c>
      <c r="C772">
        <v>0</v>
      </c>
    </row>
    <row r="773" spans="1:3" x14ac:dyDescent="0.3">
      <c r="A773" s="1">
        <v>43863.166666666664</v>
      </c>
      <c r="B773">
        <v>0.32400000000000001</v>
      </c>
      <c r="C773">
        <v>0</v>
      </c>
    </row>
    <row r="774" spans="1:3" x14ac:dyDescent="0.3">
      <c r="A774" s="1">
        <v>43863.208333333336</v>
      </c>
      <c r="B774">
        <v>0.38900000000000001</v>
      </c>
      <c r="C774">
        <v>0</v>
      </c>
    </row>
    <row r="775" spans="1:3" x14ac:dyDescent="0.3">
      <c r="A775" s="1">
        <v>43863.25</v>
      </c>
      <c r="B775">
        <v>0.26800000000000002</v>
      </c>
      <c r="C775">
        <v>0</v>
      </c>
    </row>
    <row r="776" spans="1:3" x14ac:dyDescent="0.3">
      <c r="A776" s="1">
        <v>43863.291666666664</v>
      </c>
      <c r="B776">
        <v>0.40200000000000002</v>
      </c>
      <c r="C776">
        <v>0</v>
      </c>
    </row>
    <row r="777" spans="1:3" x14ac:dyDescent="0.3">
      <c r="A777" s="1">
        <v>43863.333333333336</v>
      </c>
      <c r="B777">
        <v>0.38400000000000001</v>
      </c>
      <c r="C777">
        <v>5.2999999999999999E-2</v>
      </c>
    </row>
    <row r="778" spans="1:3" x14ac:dyDescent="0.3">
      <c r="A778" s="1">
        <v>43863.375</v>
      </c>
      <c r="B778">
        <v>0.04</v>
      </c>
      <c r="C778">
        <v>1.079</v>
      </c>
    </row>
    <row r="779" spans="1:3" x14ac:dyDescent="0.3">
      <c r="A779" s="1">
        <v>43863.416666666664</v>
      </c>
      <c r="B779">
        <v>0.19700000000000001</v>
      </c>
      <c r="C779">
        <v>0.30599999999999999</v>
      </c>
    </row>
    <row r="780" spans="1:3" x14ac:dyDescent="0.3">
      <c r="A780" s="1">
        <v>43863.458333333336</v>
      </c>
      <c r="B780">
        <v>1.0980000000000001</v>
      </c>
      <c r="C780">
        <v>0.125</v>
      </c>
    </row>
    <row r="781" spans="1:3" x14ac:dyDescent="0.3">
      <c r="A781" s="1">
        <v>43863.5</v>
      </c>
      <c r="B781">
        <v>9.4E-2</v>
      </c>
      <c r="C781">
        <v>0.34</v>
      </c>
    </row>
    <row r="782" spans="1:3" x14ac:dyDescent="0.3">
      <c r="A782" s="1">
        <v>43863.541666666664</v>
      </c>
      <c r="B782">
        <v>0.26600000000000001</v>
      </c>
      <c r="C782">
        <v>0.17699999999999999</v>
      </c>
    </row>
    <row r="783" spans="1:3" x14ac:dyDescent="0.3">
      <c r="A783" s="1">
        <v>43863.583333333336</v>
      </c>
      <c r="B783">
        <v>0.11600000000000001</v>
      </c>
      <c r="C783">
        <v>0.433</v>
      </c>
    </row>
    <row r="784" spans="1:3" x14ac:dyDescent="0.3">
      <c r="A784" s="1">
        <v>43863.625</v>
      </c>
      <c r="B784">
        <v>1.0589999999999999</v>
      </c>
      <c r="C784">
        <v>0</v>
      </c>
    </row>
    <row r="785" spans="1:3" x14ac:dyDescent="0.3">
      <c r="A785" s="1">
        <v>43863.666666666664</v>
      </c>
      <c r="B785">
        <v>1.5960000000000001</v>
      </c>
      <c r="C785">
        <v>0</v>
      </c>
    </row>
    <row r="786" spans="1:3" x14ac:dyDescent="0.3">
      <c r="A786" s="1">
        <v>43863.708333333336</v>
      </c>
      <c r="B786">
        <v>2.2160000000000002</v>
      </c>
      <c r="C786">
        <v>0</v>
      </c>
    </row>
    <row r="787" spans="1:3" x14ac:dyDescent="0.3">
      <c r="A787" s="1">
        <v>43863.75</v>
      </c>
      <c r="B787">
        <v>1.333</v>
      </c>
      <c r="C787">
        <v>0</v>
      </c>
    </row>
    <row r="788" spans="1:3" x14ac:dyDescent="0.3">
      <c r="A788" s="1">
        <v>43863.791666666664</v>
      </c>
      <c r="B788">
        <v>1.028</v>
      </c>
      <c r="C788">
        <v>0</v>
      </c>
    </row>
    <row r="789" spans="1:3" x14ac:dyDescent="0.3">
      <c r="A789" s="1">
        <v>43863.833333333336</v>
      </c>
      <c r="B789">
        <v>0.97199999999999998</v>
      </c>
      <c r="C789">
        <v>0</v>
      </c>
    </row>
    <row r="790" spans="1:3" x14ac:dyDescent="0.3">
      <c r="A790" s="1">
        <v>43863.875</v>
      </c>
      <c r="B790">
        <v>0.96899999999999997</v>
      </c>
      <c r="C790">
        <v>0</v>
      </c>
    </row>
    <row r="791" spans="1:3" x14ac:dyDescent="0.3">
      <c r="A791" s="1">
        <v>43863.916666666664</v>
      </c>
      <c r="B791">
        <v>1.05</v>
      </c>
      <c r="C791">
        <v>0</v>
      </c>
    </row>
    <row r="792" spans="1:3" x14ac:dyDescent="0.3">
      <c r="A792" s="1">
        <v>43863.958333333336</v>
      </c>
      <c r="B792">
        <v>1.028</v>
      </c>
      <c r="C792">
        <v>0</v>
      </c>
    </row>
    <row r="793" spans="1:3" x14ac:dyDescent="0.3">
      <c r="A793" s="1">
        <v>43863</v>
      </c>
      <c r="B793">
        <v>0.71199999999999997</v>
      </c>
      <c r="C793">
        <v>0</v>
      </c>
    </row>
    <row r="794" spans="1:3" x14ac:dyDescent="0.3">
      <c r="A794" s="1">
        <v>43864.041666666664</v>
      </c>
      <c r="B794">
        <v>0.75</v>
      </c>
      <c r="C794">
        <v>0</v>
      </c>
    </row>
    <row r="795" spans="1:3" x14ac:dyDescent="0.3">
      <c r="A795" s="1">
        <v>43864.083333333336</v>
      </c>
      <c r="B795">
        <v>0.71599999999999997</v>
      </c>
      <c r="C795">
        <v>0</v>
      </c>
    </row>
    <row r="796" spans="1:3" x14ac:dyDescent="0.3">
      <c r="A796" s="1">
        <v>43864.125</v>
      </c>
      <c r="B796">
        <v>1.294</v>
      </c>
      <c r="C796">
        <v>0</v>
      </c>
    </row>
    <row r="797" spans="1:3" x14ac:dyDescent="0.3">
      <c r="A797" s="1">
        <v>43864.166666666664</v>
      </c>
      <c r="B797">
        <v>1.1000000000000001</v>
      </c>
      <c r="C797">
        <v>0</v>
      </c>
    </row>
    <row r="798" spans="1:3" x14ac:dyDescent="0.3">
      <c r="A798" s="1">
        <v>43864.208333333336</v>
      </c>
      <c r="B798">
        <v>0.41899999999999998</v>
      </c>
      <c r="C798">
        <v>0</v>
      </c>
    </row>
    <row r="799" spans="1:3" x14ac:dyDescent="0.3">
      <c r="A799" s="1">
        <v>43864.25</v>
      </c>
      <c r="B799">
        <v>0.371</v>
      </c>
      <c r="C799">
        <v>0</v>
      </c>
    </row>
    <row r="800" spans="1:3" x14ac:dyDescent="0.3">
      <c r="A800" s="1">
        <v>43864.291666666664</v>
      </c>
      <c r="B800">
        <v>0.29599999999999999</v>
      </c>
      <c r="C800">
        <v>0</v>
      </c>
    </row>
    <row r="801" spans="1:3" x14ac:dyDescent="0.3">
      <c r="A801" s="1">
        <v>43864.333333333336</v>
      </c>
      <c r="B801">
        <v>0.34</v>
      </c>
      <c r="C801">
        <v>0</v>
      </c>
    </row>
    <row r="802" spans="1:3" x14ac:dyDescent="0.3">
      <c r="A802" s="1">
        <v>43864.375</v>
      </c>
      <c r="B802">
        <v>0.53400000000000003</v>
      </c>
      <c r="C802">
        <v>1.7000000000000001E-2</v>
      </c>
    </row>
    <row r="803" spans="1:3" x14ac:dyDescent="0.3">
      <c r="A803" s="1">
        <v>43864.416666666664</v>
      </c>
      <c r="B803">
        <v>0.46800000000000003</v>
      </c>
      <c r="C803">
        <v>4.7E-2</v>
      </c>
    </row>
    <row r="804" spans="1:3" x14ac:dyDescent="0.3">
      <c r="A804" s="1">
        <v>43864.458333333336</v>
      </c>
      <c r="B804">
        <v>0.36899999999999999</v>
      </c>
      <c r="C804">
        <v>0.09</v>
      </c>
    </row>
    <row r="805" spans="1:3" x14ac:dyDescent="0.3">
      <c r="A805" s="1">
        <v>43864.5</v>
      </c>
      <c r="B805">
        <v>0.214</v>
      </c>
      <c r="C805">
        <v>0.16500000000000001</v>
      </c>
    </row>
    <row r="806" spans="1:3" x14ac:dyDescent="0.3">
      <c r="A806" s="1">
        <v>43864.541666666664</v>
      </c>
      <c r="B806">
        <v>1.095</v>
      </c>
      <c r="C806">
        <v>0.13100000000000001</v>
      </c>
    </row>
    <row r="807" spans="1:3" x14ac:dyDescent="0.3">
      <c r="A807" s="1">
        <v>43864.583333333336</v>
      </c>
      <c r="B807">
        <v>1.1559999999999999</v>
      </c>
      <c r="C807">
        <v>3.7999999999999999E-2</v>
      </c>
    </row>
    <row r="808" spans="1:3" x14ac:dyDescent="0.3">
      <c r="A808" s="1">
        <v>43864.625</v>
      </c>
      <c r="B808">
        <v>0.29899999999999999</v>
      </c>
      <c r="C808">
        <v>0.246</v>
      </c>
    </row>
    <row r="809" spans="1:3" x14ac:dyDescent="0.3">
      <c r="A809" s="1">
        <v>43864.666666666664</v>
      </c>
      <c r="B809">
        <v>0.51</v>
      </c>
      <c r="C809">
        <v>3.4000000000000002E-2</v>
      </c>
    </row>
    <row r="810" spans="1:3" x14ac:dyDescent="0.3">
      <c r="A810" s="1">
        <v>43864.708333333336</v>
      </c>
      <c r="B810">
        <v>0.69</v>
      </c>
      <c r="C810">
        <v>0</v>
      </c>
    </row>
    <row r="811" spans="1:3" x14ac:dyDescent="0.3">
      <c r="A811" s="1">
        <v>43864.75</v>
      </c>
      <c r="B811">
        <v>1.137</v>
      </c>
      <c r="C811">
        <v>0</v>
      </c>
    </row>
    <row r="812" spans="1:3" x14ac:dyDescent="0.3">
      <c r="A812" s="1">
        <v>43864.791666666664</v>
      </c>
      <c r="B812">
        <v>1.544</v>
      </c>
      <c r="C812">
        <v>0</v>
      </c>
    </row>
    <row r="813" spans="1:3" x14ac:dyDescent="0.3">
      <c r="A813" s="1">
        <v>43864.833333333336</v>
      </c>
      <c r="B813">
        <v>1.663</v>
      </c>
      <c r="C813">
        <v>0</v>
      </c>
    </row>
    <row r="814" spans="1:3" x14ac:dyDescent="0.3">
      <c r="A814" s="1">
        <v>43864.875</v>
      </c>
      <c r="B814">
        <v>1.629</v>
      </c>
      <c r="C814">
        <v>0</v>
      </c>
    </row>
    <row r="815" spans="1:3" x14ac:dyDescent="0.3">
      <c r="A815" s="1">
        <v>43864.916666666664</v>
      </c>
      <c r="B815">
        <v>1.4079999999999999</v>
      </c>
      <c r="C815">
        <v>0</v>
      </c>
    </row>
    <row r="816" spans="1:3" x14ac:dyDescent="0.3">
      <c r="A816" s="1">
        <v>43864.958333333336</v>
      </c>
      <c r="B816">
        <v>0.76400000000000001</v>
      </c>
      <c r="C816">
        <v>0</v>
      </c>
    </row>
    <row r="817" spans="1:3" x14ac:dyDescent="0.3">
      <c r="A817" s="1">
        <v>43864</v>
      </c>
      <c r="B817">
        <v>1.07</v>
      </c>
      <c r="C817">
        <v>0</v>
      </c>
    </row>
    <row r="818" spans="1:3" x14ac:dyDescent="0.3">
      <c r="A818" s="1">
        <v>43865.041666666664</v>
      </c>
      <c r="B818">
        <v>1.569</v>
      </c>
      <c r="C818">
        <v>0</v>
      </c>
    </row>
    <row r="819" spans="1:3" x14ac:dyDescent="0.3">
      <c r="A819" s="1">
        <v>43865.083333333336</v>
      </c>
      <c r="B819">
        <v>0.90200000000000002</v>
      </c>
      <c r="C819">
        <v>0</v>
      </c>
    </row>
    <row r="820" spans="1:3" x14ac:dyDescent="0.3">
      <c r="A820" s="1">
        <v>43865.125</v>
      </c>
      <c r="B820">
        <v>0.33900000000000002</v>
      </c>
      <c r="C820">
        <v>0</v>
      </c>
    </row>
    <row r="821" spans="1:3" x14ac:dyDescent="0.3">
      <c r="A821" s="1">
        <v>43865.166666666664</v>
      </c>
      <c r="B821">
        <v>0.42799999999999999</v>
      </c>
      <c r="C821">
        <v>0</v>
      </c>
    </row>
    <row r="822" spans="1:3" x14ac:dyDescent="0.3">
      <c r="A822" s="1">
        <v>43865.208333333336</v>
      </c>
      <c r="B822">
        <v>0.378</v>
      </c>
      <c r="C822">
        <v>0</v>
      </c>
    </row>
    <row r="823" spans="1:3" x14ac:dyDescent="0.3">
      <c r="A823" s="1">
        <v>43865.25</v>
      </c>
      <c r="B823">
        <v>0.374</v>
      </c>
      <c r="C823">
        <v>0</v>
      </c>
    </row>
    <row r="824" spans="1:3" x14ac:dyDescent="0.3">
      <c r="A824" s="1">
        <v>43865.291666666664</v>
      </c>
      <c r="B824">
        <v>0.308</v>
      </c>
      <c r="C824">
        <v>0</v>
      </c>
    </row>
    <row r="825" spans="1:3" x14ac:dyDescent="0.3">
      <c r="A825" s="1">
        <v>43865.333333333336</v>
      </c>
      <c r="B825">
        <v>0.59</v>
      </c>
      <c r="C825">
        <v>0</v>
      </c>
    </row>
    <row r="826" spans="1:3" x14ac:dyDescent="0.3">
      <c r="A826" s="1">
        <v>43865.375</v>
      </c>
      <c r="B826">
        <v>0.48499999999999999</v>
      </c>
      <c r="C826">
        <v>0</v>
      </c>
    </row>
    <row r="827" spans="1:3" x14ac:dyDescent="0.3">
      <c r="A827" s="1">
        <v>43865.416666666664</v>
      </c>
      <c r="B827">
        <v>0.53300000000000003</v>
      </c>
      <c r="C827">
        <v>0</v>
      </c>
    </row>
    <row r="828" spans="1:3" x14ac:dyDescent="0.3">
      <c r="A828" s="1">
        <v>43865.458333333336</v>
      </c>
      <c r="B828">
        <v>0.499</v>
      </c>
      <c r="C828">
        <v>1E-3</v>
      </c>
    </row>
    <row r="829" spans="1:3" x14ac:dyDescent="0.3">
      <c r="A829" s="1">
        <v>43865.5</v>
      </c>
      <c r="B829">
        <v>0.52500000000000002</v>
      </c>
      <c r="C829">
        <v>2E-3</v>
      </c>
    </row>
    <row r="830" spans="1:3" x14ac:dyDescent="0.3">
      <c r="A830" s="1">
        <v>43865.541666666664</v>
      </c>
      <c r="B830">
        <v>0.40899999999999997</v>
      </c>
      <c r="C830">
        <v>0</v>
      </c>
    </row>
    <row r="831" spans="1:3" x14ac:dyDescent="0.3">
      <c r="A831" s="1">
        <v>43865.583333333336</v>
      </c>
      <c r="B831">
        <v>0.76400000000000001</v>
      </c>
      <c r="C831">
        <v>4.3999999999999997E-2</v>
      </c>
    </row>
    <row r="832" spans="1:3" x14ac:dyDescent="0.3">
      <c r="A832" s="1">
        <v>43865.625</v>
      </c>
      <c r="B832">
        <v>0.76100000000000001</v>
      </c>
      <c r="C832">
        <v>6.5000000000000002E-2</v>
      </c>
    </row>
    <row r="833" spans="1:3" x14ac:dyDescent="0.3">
      <c r="A833" s="1">
        <v>43865.666666666664</v>
      </c>
      <c r="B833">
        <v>0.61299999999999999</v>
      </c>
      <c r="C833">
        <v>0.02</v>
      </c>
    </row>
    <row r="834" spans="1:3" x14ac:dyDescent="0.3">
      <c r="A834" s="1">
        <v>43865.708333333336</v>
      </c>
      <c r="B834">
        <v>0.745</v>
      </c>
      <c r="C834">
        <v>0</v>
      </c>
    </row>
    <row r="835" spans="1:3" x14ac:dyDescent="0.3">
      <c r="A835" s="1">
        <v>43865.75</v>
      </c>
      <c r="B835">
        <v>0.73</v>
      </c>
      <c r="C835">
        <v>0</v>
      </c>
    </row>
    <row r="836" spans="1:3" x14ac:dyDescent="0.3">
      <c r="A836" s="1">
        <v>43865.791666666664</v>
      </c>
      <c r="B836">
        <v>0.68899999999999995</v>
      </c>
      <c r="C836">
        <v>0</v>
      </c>
    </row>
    <row r="837" spans="1:3" x14ac:dyDescent="0.3">
      <c r="A837" s="1">
        <v>43865.833333333336</v>
      </c>
      <c r="B837">
        <v>1.0269999999999999</v>
      </c>
      <c r="C837">
        <v>0</v>
      </c>
    </row>
    <row r="838" spans="1:3" x14ac:dyDescent="0.3">
      <c r="A838" s="1">
        <v>43865.875</v>
      </c>
      <c r="B838">
        <v>1.288</v>
      </c>
      <c r="C838">
        <v>0</v>
      </c>
    </row>
    <row r="839" spans="1:3" x14ac:dyDescent="0.3">
      <c r="A839" s="1">
        <v>43865.916666666664</v>
      </c>
      <c r="B839">
        <v>1.121</v>
      </c>
      <c r="C839">
        <v>0</v>
      </c>
    </row>
    <row r="840" spans="1:3" x14ac:dyDescent="0.3">
      <c r="A840" s="1">
        <v>43865.958333333336</v>
      </c>
      <c r="B840">
        <v>1.4410000000000001</v>
      </c>
      <c r="C840">
        <v>0</v>
      </c>
    </row>
    <row r="841" spans="1:3" x14ac:dyDescent="0.3">
      <c r="A841" s="1">
        <v>43865</v>
      </c>
      <c r="B841">
        <v>0.53500000000000003</v>
      </c>
      <c r="C841">
        <v>0</v>
      </c>
    </row>
    <row r="842" spans="1:3" x14ac:dyDescent="0.3">
      <c r="A842" s="1">
        <v>43866.041666666664</v>
      </c>
      <c r="B842">
        <v>0.45600000000000002</v>
      </c>
      <c r="C842">
        <v>0</v>
      </c>
    </row>
    <row r="843" spans="1:3" x14ac:dyDescent="0.3">
      <c r="A843" s="1">
        <v>43866.083333333336</v>
      </c>
      <c r="B843">
        <v>0.31</v>
      </c>
      <c r="C843">
        <v>0</v>
      </c>
    </row>
    <row r="844" spans="1:3" x14ac:dyDescent="0.3">
      <c r="A844" s="1">
        <v>43866.125</v>
      </c>
      <c r="B844">
        <v>0.38800000000000001</v>
      </c>
      <c r="C844">
        <v>0</v>
      </c>
    </row>
    <row r="845" spans="1:3" x14ac:dyDescent="0.3">
      <c r="A845" s="1">
        <v>43866.166666666664</v>
      </c>
      <c r="B845">
        <v>0.36499999999999999</v>
      </c>
      <c r="C845">
        <v>0</v>
      </c>
    </row>
    <row r="846" spans="1:3" x14ac:dyDescent="0.3">
      <c r="A846" s="1">
        <v>43866.208333333336</v>
      </c>
      <c r="B846">
        <v>0.38400000000000001</v>
      </c>
      <c r="C846">
        <v>0</v>
      </c>
    </row>
    <row r="847" spans="1:3" x14ac:dyDescent="0.3">
      <c r="A847" s="1">
        <v>43866.25</v>
      </c>
      <c r="B847">
        <v>0.28999999999999998</v>
      </c>
      <c r="C847">
        <v>0</v>
      </c>
    </row>
    <row r="848" spans="1:3" x14ac:dyDescent="0.3">
      <c r="A848" s="1">
        <v>43866.291666666664</v>
      </c>
      <c r="B848">
        <v>0.39800000000000002</v>
      </c>
      <c r="C848">
        <v>0</v>
      </c>
    </row>
    <row r="849" spans="1:3" x14ac:dyDescent="0.3">
      <c r="A849" s="1">
        <v>43866.333333333336</v>
      </c>
      <c r="B849">
        <v>0.375</v>
      </c>
      <c r="C849">
        <v>0</v>
      </c>
    </row>
    <row r="850" spans="1:3" x14ac:dyDescent="0.3">
      <c r="A850" s="1">
        <v>43866.375</v>
      </c>
      <c r="B850">
        <v>0.35</v>
      </c>
      <c r="C850">
        <v>1E-3</v>
      </c>
    </row>
    <row r="851" spans="1:3" x14ac:dyDescent="0.3">
      <c r="A851" s="1">
        <v>43866.416666666664</v>
      </c>
      <c r="B851">
        <v>0.184</v>
      </c>
      <c r="C851">
        <v>6.8000000000000005E-2</v>
      </c>
    </row>
    <row r="852" spans="1:3" x14ac:dyDescent="0.3">
      <c r="A852" s="1">
        <v>43866.458333333336</v>
      </c>
      <c r="B852">
        <v>0.32200000000000001</v>
      </c>
      <c r="C852">
        <v>0.121</v>
      </c>
    </row>
    <row r="853" spans="1:3" x14ac:dyDescent="0.3">
      <c r="A853" s="1">
        <v>43866.5</v>
      </c>
      <c r="B853">
        <v>0.19</v>
      </c>
      <c r="C853">
        <v>0.89800000000000002</v>
      </c>
    </row>
    <row r="854" spans="1:3" x14ac:dyDescent="0.3">
      <c r="A854" s="1">
        <v>43866.541666666664</v>
      </c>
      <c r="B854">
        <v>6.7000000000000004E-2</v>
      </c>
      <c r="C854">
        <v>3.2679999999999998</v>
      </c>
    </row>
    <row r="855" spans="1:3" x14ac:dyDescent="0.3">
      <c r="A855" s="1">
        <v>43866.583333333336</v>
      </c>
      <c r="B855">
        <v>0.44900000000000001</v>
      </c>
      <c r="C855">
        <v>2.911</v>
      </c>
    </row>
    <row r="856" spans="1:3" x14ac:dyDescent="0.3">
      <c r="A856" s="1">
        <v>43866.625</v>
      </c>
      <c r="B856">
        <v>0.33300000000000002</v>
      </c>
      <c r="C856">
        <v>1.8089999999999999</v>
      </c>
    </row>
    <row r="857" spans="1:3" x14ac:dyDescent="0.3">
      <c r="A857" s="1">
        <v>43866.666666666664</v>
      </c>
      <c r="B857">
        <v>1.216</v>
      </c>
      <c r="C857">
        <v>0.46300000000000002</v>
      </c>
    </row>
    <row r="858" spans="1:3" x14ac:dyDescent="0.3">
      <c r="A858" s="1">
        <v>43866.708333333336</v>
      </c>
      <c r="B858">
        <v>0.54600000000000004</v>
      </c>
      <c r="C858">
        <v>8.0000000000000002E-3</v>
      </c>
    </row>
    <row r="859" spans="1:3" x14ac:dyDescent="0.3">
      <c r="A859" s="1">
        <v>43866.75</v>
      </c>
      <c r="B859">
        <v>0.81</v>
      </c>
      <c r="C859">
        <v>0</v>
      </c>
    </row>
    <row r="860" spans="1:3" x14ac:dyDescent="0.3">
      <c r="A860" s="1">
        <v>43866.791666666664</v>
      </c>
      <c r="B860">
        <v>1.1819999999999999</v>
      </c>
      <c r="C860">
        <v>0</v>
      </c>
    </row>
    <row r="861" spans="1:3" x14ac:dyDescent="0.3">
      <c r="A861" s="1">
        <v>43866.833333333336</v>
      </c>
      <c r="B861">
        <v>1.657</v>
      </c>
      <c r="C861">
        <v>0</v>
      </c>
    </row>
    <row r="862" spans="1:3" x14ac:dyDescent="0.3">
      <c r="A862" s="1">
        <v>43866.875</v>
      </c>
      <c r="B862">
        <v>0.873</v>
      </c>
      <c r="C862">
        <v>0</v>
      </c>
    </row>
    <row r="863" spans="1:3" x14ac:dyDescent="0.3">
      <c r="A863" s="1">
        <v>43866.916666666664</v>
      </c>
      <c r="B863">
        <v>1.016</v>
      </c>
      <c r="C863">
        <v>0</v>
      </c>
    </row>
    <row r="864" spans="1:3" x14ac:dyDescent="0.3">
      <c r="A864" s="1">
        <v>43866.958333333336</v>
      </c>
      <c r="B864">
        <v>2.1970000000000001</v>
      </c>
      <c r="C864">
        <v>0</v>
      </c>
    </row>
    <row r="865" spans="1:3" x14ac:dyDescent="0.3">
      <c r="A865" s="1">
        <v>43866</v>
      </c>
      <c r="B865">
        <v>0.76100000000000001</v>
      </c>
      <c r="C865">
        <v>0</v>
      </c>
    </row>
    <row r="866" spans="1:3" x14ac:dyDescent="0.3">
      <c r="A866" s="1">
        <v>43867.041666666664</v>
      </c>
      <c r="B866">
        <v>0.57799999999999996</v>
      </c>
      <c r="C866">
        <v>0</v>
      </c>
    </row>
    <row r="867" spans="1:3" x14ac:dyDescent="0.3">
      <c r="A867" s="1">
        <v>43867.083333333336</v>
      </c>
      <c r="B867">
        <v>0.48</v>
      </c>
      <c r="C867">
        <v>0</v>
      </c>
    </row>
    <row r="868" spans="1:3" x14ac:dyDescent="0.3">
      <c r="A868" s="1">
        <v>43867.125</v>
      </c>
      <c r="B868">
        <v>1.262</v>
      </c>
      <c r="C868">
        <v>0</v>
      </c>
    </row>
    <row r="869" spans="1:3" x14ac:dyDescent="0.3">
      <c r="A869" s="1">
        <v>43867.166666666664</v>
      </c>
      <c r="B869">
        <v>0.39600000000000002</v>
      </c>
      <c r="C869">
        <v>0</v>
      </c>
    </row>
    <row r="870" spans="1:3" x14ac:dyDescent="0.3">
      <c r="A870" s="1">
        <v>43867.208333333336</v>
      </c>
      <c r="B870">
        <v>0.40500000000000003</v>
      </c>
      <c r="C870">
        <v>0</v>
      </c>
    </row>
    <row r="871" spans="1:3" x14ac:dyDescent="0.3">
      <c r="A871" s="1">
        <v>43867.25</v>
      </c>
      <c r="B871">
        <v>0.312</v>
      </c>
      <c r="C871">
        <v>0</v>
      </c>
    </row>
    <row r="872" spans="1:3" x14ac:dyDescent="0.3">
      <c r="A872" s="1">
        <v>43867.291666666664</v>
      </c>
      <c r="B872">
        <v>0.61</v>
      </c>
      <c r="C872">
        <v>0</v>
      </c>
    </row>
    <row r="873" spans="1:3" x14ac:dyDescent="0.3">
      <c r="A873" s="1">
        <v>43867.333333333336</v>
      </c>
      <c r="B873">
        <v>0.45400000000000001</v>
      </c>
      <c r="C873">
        <v>1E-3</v>
      </c>
    </row>
    <row r="874" spans="1:3" x14ac:dyDescent="0.3">
      <c r="A874" s="1">
        <v>43867.375</v>
      </c>
      <c r="B874">
        <v>1.3180000000000001</v>
      </c>
      <c r="C874">
        <v>5.1999999999999998E-2</v>
      </c>
    </row>
    <row r="875" spans="1:3" x14ac:dyDescent="0.3">
      <c r="A875" s="1">
        <v>43867.416666666664</v>
      </c>
      <c r="B875">
        <v>0.95599999999999996</v>
      </c>
      <c r="C875">
        <v>6.5000000000000002E-2</v>
      </c>
    </row>
    <row r="876" spans="1:3" x14ac:dyDescent="0.3">
      <c r="A876" s="1">
        <v>43867.458333333336</v>
      </c>
      <c r="B876">
        <v>0.14299999999999999</v>
      </c>
      <c r="C876">
        <v>8.7999999999999995E-2</v>
      </c>
    </row>
    <row r="877" spans="1:3" x14ac:dyDescent="0.3">
      <c r="A877" s="1">
        <v>43867.5</v>
      </c>
      <c r="B877">
        <v>1.804</v>
      </c>
      <c r="C877">
        <v>0.13700000000000001</v>
      </c>
    </row>
    <row r="878" spans="1:3" x14ac:dyDescent="0.3">
      <c r="A878" s="1">
        <v>43867.541666666664</v>
      </c>
      <c r="B878">
        <v>0.38200000000000001</v>
      </c>
      <c r="C878">
        <v>0.161</v>
      </c>
    </row>
    <row r="879" spans="1:3" x14ac:dyDescent="0.3">
      <c r="A879" s="1">
        <v>43867.583333333336</v>
      </c>
      <c r="B879">
        <v>0.45200000000000001</v>
      </c>
      <c r="C879">
        <v>0.106</v>
      </c>
    </row>
    <row r="880" spans="1:3" x14ac:dyDescent="0.3">
      <c r="A880" s="1">
        <v>43867.625</v>
      </c>
      <c r="B880">
        <v>0.66300000000000003</v>
      </c>
      <c r="C880">
        <v>0</v>
      </c>
    </row>
    <row r="881" spans="1:3" x14ac:dyDescent="0.3">
      <c r="A881" s="1">
        <v>43867.666666666664</v>
      </c>
      <c r="B881">
        <v>0.90700000000000003</v>
      </c>
      <c r="C881">
        <v>0</v>
      </c>
    </row>
    <row r="882" spans="1:3" x14ac:dyDescent="0.3">
      <c r="A882" s="1">
        <v>43867.708333333336</v>
      </c>
      <c r="B882">
        <v>1.0129999999999999</v>
      </c>
      <c r="C882">
        <v>0</v>
      </c>
    </row>
    <row r="883" spans="1:3" x14ac:dyDescent="0.3">
      <c r="A883" s="1">
        <v>43867.75</v>
      </c>
      <c r="B883">
        <v>1.522</v>
      </c>
      <c r="C883">
        <v>0</v>
      </c>
    </row>
    <row r="884" spans="1:3" x14ac:dyDescent="0.3">
      <c r="A884" s="1">
        <v>43867.791666666664</v>
      </c>
      <c r="B884">
        <v>1.2450000000000001</v>
      </c>
      <c r="C884">
        <v>0</v>
      </c>
    </row>
    <row r="885" spans="1:3" x14ac:dyDescent="0.3">
      <c r="A885" s="1">
        <v>43867.833333333336</v>
      </c>
      <c r="B885">
        <v>0.93400000000000005</v>
      </c>
      <c r="C885">
        <v>0</v>
      </c>
    </row>
    <row r="886" spans="1:3" x14ac:dyDescent="0.3">
      <c r="A886" s="1">
        <v>43867.875</v>
      </c>
      <c r="B886">
        <v>0.9</v>
      </c>
      <c r="C886">
        <v>0</v>
      </c>
    </row>
    <row r="887" spans="1:3" x14ac:dyDescent="0.3">
      <c r="A887" s="1">
        <v>43867.916666666664</v>
      </c>
      <c r="B887">
        <v>0.76300000000000001</v>
      </c>
      <c r="C887">
        <v>0</v>
      </c>
    </row>
    <row r="888" spans="1:3" x14ac:dyDescent="0.3">
      <c r="A888" s="1">
        <v>43867.958333333336</v>
      </c>
      <c r="B888">
        <v>0.98</v>
      </c>
      <c r="C888">
        <v>0</v>
      </c>
    </row>
    <row r="889" spans="1:3" x14ac:dyDescent="0.3">
      <c r="A889" s="1">
        <v>43867</v>
      </c>
      <c r="B889">
        <v>0.879</v>
      </c>
      <c r="C889">
        <v>0</v>
      </c>
    </row>
    <row r="890" spans="1:3" x14ac:dyDescent="0.3">
      <c r="A890" s="1">
        <v>43868.041666666664</v>
      </c>
      <c r="B890">
        <v>0.65600000000000003</v>
      </c>
      <c r="C890">
        <v>0</v>
      </c>
    </row>
    <row r="891" spans="1:3" x14ac:dyDescent="0.3">
      <c r="A891" s="1">
        <v>43868.083333333336</v>
      </c>
      <c r="B891">
        <v>0.52400000000000002</v>
      </c>
      <c r="C891">
        <v>0</v>
      </c>
    </row>
    <row r="892" spans="1:3" x14ac:dyDescent="0.3">
      <c r="A892" s="1">
        <v>43868.125</v>
      </c>
      <c r="B892">
        <v>0.34599999999999997</v>
      </c>
      <c r="C892">
        <v>0</v>
      </c>
    </row>
    <row r="893" spans="1:3" x14ac:dyDescent="0.3">
      <c r="A893" s="1">
        <v>43868.166666666664</v>
      </c>
      <c r="B893">
        <v>0.34</v>
      </c>
      <c r="C893">
        <v>0</v>
      </c>
    </row>
    <row r="894" spans="1:3" x14ac:dyDescent="0.3">
      <c r="A894" s="1">
        <v>43868.208333333336</v>
      </c>
      <c r="B894">
        <v>0.26900000000000002</v>
      </c>
      <c r="C894">
        <v>0</v>
      </c>
    </row>
    <row r="895" spans="1:3" x14ac:dyDescent="0.3">
      <c r="A895" s="1">
        <v>43868.25</v>
      </c>
      <c r="B895">
        <v>0.38500000000000001</v>
      </c>
      <c r="C895">
        <v>0</v>
      </c>
    </row>
    <row r="896" spans="1:3" x14ac:dyDescent="0.3">
      <c r="A896" s="1">
        <v>43868.291666666664</v>
      </c>
      <c r="B896">
        <v>0.33900000000000002</v>
      </c>
      <c r="C896">
        <v>0</v>
      </c>
    </row>
    <row r="897" spans="1:3" x14ac:dyDescent="0.3">
      <c r="A897" s="1">
        <v>43868.333333333336</v>
      </c>
      <c r="B897">
        <v>0.78800000000000003</v>
      </c>
      <c r="C897">
        <v>0</v>
      </c>
    </row>
    <row r="898" spans="1:3" x14ac:dyDescent="0.3">
      <c r="A898" s="1">
        <v>43868.375</v>
      </c>
      <c r="B898">
        <v>0.68500000000000005</v>
      </c>
      <c r="C898">
        <v>0</v>
      </c>
    </row>
    <row r="899" spans="1:3" x14ac:dyDescent="0.3">
      <c r="A899" s="1">
        <v>43868.416666666664</v>
      </c>
      <c r="B899">
        <v>0.98599999999999999</v>
      </c>
      <c r="C899">
        <v>1.0999999999999999E-2</v>
      </c>
    </row>
    <row r="900" spans="1:3" x14ac:dyDescent="0.3">
      <c r="A900" s="1">
        <v>43868.458333333336</v>
      </c>
      <c r="B900">
        <v>1.5609999999999999</v>
      </c>
      <c r="C900">
        <v>4.9000000000000002E-2</v>
      </c>
    </row>
    <row r="901" spans="1:3" x14ac:dyDescent="0.3">
      <c r="A901" s="1">
        <v>43868.5</v>
      </c>
      <c r="B901">
        <v>0.34899999999999998</v>
      </c>
      <c r="C901">
        <v>0.218</v>
      </c>
    </row>
    <row r="902" spans="1:3" x14ac:dyDescent="0.3">
      <c r="A902" s="1">
        <v>43868.541666666664</v>
      </c>
      <c r="B902">
        <v>0.28899999999999998</v>
      </c>
      <c r="C902">
        <v>0.44400000000000001</v>
      </c>
    </row>
    <row r="903" spans="1:3" x14ac:dyDescent="0.3">
      <c r="A903" s="1">
        <v>43868.583333333336</v>
      </c>
      <c r="B903">
        <v>0.13300000000000001</v>
      </c>
      <c r="C903">
        <v>0.51300000000000001</v>
      </c>
    </row>
    <row r="904" spans="1:3" x14ac:dyDescent="0.3">
      <c r="A904" s="1">
        <v>43868.625</v>
      </c>
      <c r="B904">
        <v>0.33600000000000002</v>
      </c>
      <c r="C904">
        <v>0.105</v>
      </c>
    </row>
    <row r="905" spans="1:3" x14ac:dyDescent="0.3">
      <c r="A905" s="1">
        <v>43868.666666666664</v>
      </c>
      <c r="B905">
        <v>0.154</v>
      </c>
      <c r="C905">
        <v>0.443</v>
      </c>
    </row>
    <row r="906" spans="1:3" x14ac:dyDescent="0.3">
      <c r="A906" s="1">
        <v>43868.708333333336</v>
      </c>
      <c r="B906">
        <v>0.53300000000000003</v>
      </c>
      <c r="C906">
        <v>4.0000000000000001E-3</v>
      </c>
    </row>
    <row r="907" spans="1:3" x14ac:dyDescent="0.3">
      <c r="A907" s="1">
        <v>43868.75</v>
      </c>
      <c r="B907">
        <v>1.524</v>
      </c>
      <c r="C907">
        <v>0</v>
      </c>
    </row>
    <row r="908" spans="1:3" x14ac:dyDescent="0.3">
      <c r="A908" s="1">
        <v>43868.791666666664</v>
      </c>
      <c r="B908">
        <v>0.63800000000000001</v>
      </c>
      <c r="C908">
        <v>0</v>
      </c>
    </row>
    <row r="909" spans="1:3" x14ac:dyDescent="0.3">
      <c r="A909" s="1">
        <v>43868.833333333336</v>
      </c>
      <c r="B909">
        <v>0.84499999999999997</v>
      </c>
      <c r="C909">
        <v>0</v>
      </c>
    </row>
    <row r="910" spans="1:3" x14ac:dyDescent="0.3">
      <c r="A910" s="1">
        <v>43868.875</v>
      </c>
      <c r="B910">
        <v>0.74199999999999999</v>
      </c>
      <c r="C910">
        <v>0</v>
      </c>
    </row>
    <row r="911" spans="1:3" x14ac:dyDescent="0.3">
      <c r="A911" s="1">
        <v>43868.916666666664</v>
      </c>
      <c r="B911">
        <v>0.89300000000000002</v>
      </c>
      <c r="C911">
        <v>0</v>
      </c>
    </row>
    <row r="912" spans="1:3" x14ac:dyDescent="0.3">
      <c r="A912" s="1">
        <v>43868.958333333336</v>
      </c>
      <c r="B912">
        <v>0.65900000000000003</v>
      </c>
      <c r="C912">
        <v>0</v>
      </c>
    </row>
    <row r="913" spans="1:3" x14ac:dyDescent="0.3">
      <c r="A913" s="1">
        <v>43868</v>
      </c>
      <c r="B913">
        <v>0.57899999999999996</v>
      </c>
      <c r="C913">
        <v>0</v>
      </c>
    </row>
    <row r="914" spans="1:3" x14ac:dyDescent="0.3">
      <c r="A914" s="1">
        <v>43869.041666666664</v>
      </c>
      <c r="B914">
        <v>0.38300000000000001</v>
      </c>
      <c r="C914">
        <v>0</v>
      </c>
    </row>
    <row r="915" spans="1:3" x14ac:dyDescent="0.3">
      <c r="A915" s="1">
        <v>43869.083333333336</v>
      </c>
      <c r="B915">
        <v>0.32</v>
      </c>
      <c r="C915">
        <v>0</v>
      </c>
    </row>
    <row r="916" spans="1:3" x14ac:dyDescent="0.3">
      <c r="A916" s="1">
        <v>43869.125</v>
      </c>
      <c r="B916">
        <v>0.31</v>
      </c>
      <c r="C916">
        <v>0</v>
      </c>
    </row>
    <row r="917" spans="1:3" x14ac:dyDescent="0.3">
      <c r="A917" s="1">
        <v>43869.166666666664</v>
      </c>
      <c r="B917">
        <v>0.38600000000000001</v>
      </c>
      <c r="C917">
        <v>0</v>
      </c>
    </row>
    <row r="918" spans="1:3" x14ac:dyDescent="0.3">
      <c r="A918" s="1">
        <v>43869.208333333336</v>
      </c>
      <c r="B918">
        <v>0.54700000000000004</v>
      </c>
      <c r="C918">
        <v>0</v>
      </c>
    </row>
    <row r="919" spans="1:3" x14ac:dyDescent="0.3">
      <c r="A919" s="1">
        <v>43869.25</v>
      </c>
      <c r="B919">
        <v>1.163</v>
      </c>
      <c r="C919">
        <v>0</v>
      </c>
    </row>
    <row r="920" spans="1:3" x14ac:dyDescent="0.3">
      <c r="A920" s="1">
        <v>43869.291666666664</v>
      </c>
      <c r="B920">
        <v>0.93600000000000005</v>
      </c>
      <c r="C920">
        <v>0</v>
      </c>
    </row>
    <row r="921" spans="1:3" x14ac:dyDescent="0.3">
      <c r="A921" s="1">
        <v>43869.333333333336</v>
      </c>
      <c r="B921">
        <v>0.19800000000000001</v>
      </c>
      <c r="C921">
        <v>0.109</v>
      </c>
    </row>
    <row r="922" spans="1:3" x14ac:dyDescent="0.3">
      <c r="A922" s="1">
        <v>43869.375</v>
      </c>
      <c r="B922">
        <v>1E-3</v>
      </c>
      <c r="C922">
        <v>1.4139999999999999</v>
      </c>
    </row>
    <row r="923" spans="1:3" x14ac:dyDescent="0.3">
      <c r="A923" s="1">
        <v>43869.416666666664</v>
      </c>
      <c r="B923">
        <v>0</v>
      </c>
      <c r="C923">
        <v>2.883</v>
      </c>
    </row>
    <row r="924" spans="1:3" x14ac:dyDescent="0.3">
      <c r="A924" s="1">
        <v>43869.458333333336</v>
      </c>
      <c r="B924">
        <v>0</v>
      </c>
      <c r="C924">
        <v>3.641</v>
      </c>
    </row>
    <row r="925" spans="1:3" x14ac:dyDescent="0.3">
      <c r="A925" s="1">
        <v>43869.5</v>
      </c>
      <c r="B925">
        <v>0</v>
      </c>
      <c r="C925">
        <v>3.8490000000000002</v>
      </c>
    </row>
    <row r="926" spans="1:3" x14ac:dyDescent="0.3">
      <c r="A926" s="1">
        <v>43869.541666666664</v>
      </c>
      <c r="B926">
        <v>0</v>
      </c>
      <c r="C926">
        <v>4.5350000000000001</v>
      </c>
    </row>
    <row r="927" spans="1:3" x14ac:dyDescent="0.3">
      <c r="A927" s="1">
        <v>43869.583333333336</v>
      </c>
      <c r="B927">
        <v>0</v>
      </c>
      <c r="C927">
        <v>3.5840000000000001</v>
      </c>
    </row>
    <row r="928" spans="1:3" x14ac:dyDescent="0.3">
      <c r="A928" s="1">
        <v>43869.625</v>
      </c>
      <c r="B928">
        <v>0</v>
      </c>
      <c r="C928">
        <v>2.1920000000000002</v>
      </c>
    </row>
    <row r="929" spans="1:3" x14ac:dyDescent="0.3">
      <c r="A929" s="1">
        <v>43869.666666666664</v>
      </c>
      <c r="B929">
        <v>2.7E-2</v>
      </c>
      <c r="C929">
        <v>0.60799999999999998</v>
      </c>
    </row>
    <row r="930" spans="1:3" x14ac:dyDescent="0.3">
      <c r="A930" s="1">
        <v>43869.708333333336</v>
      </c>
      <c r="B930">
        <v>0.248</v>
      </c>
      <c r="C930">
        <v>2.4E-2</v>
      </c>
    </row>
    <row r="931" spans="1:3" x14ac:dyDescent="0.3">
      <c r="A931" s="1">
        <v>43869.75</v>
      </c>
      <c r="B931">
        <v>0.41299999999999998</v>
      </c>
      <c r="C931">
        <v>0</v>
      </c>
    </row>
    <row r="932" spans="1:3" x14ac:dyDescent="0.3">
      <c r="A932" s="1">
        <v>43869.791666666664</v>
      </c>
      <c r="B932">
        <v>0.318</v>
      </c>
      <c r="C932">
        <v>0</v>
      </c>
    </row>
    <row r="933" spans="1:3" x14ac:dyDescent="0.3">
      <c r="A933" s="1">
        <v>43869.833333333336</v>
      </c>
      <c r="B933">
        <v>0.38400000000000001</v>
      </c>
      <c r="C933">
        <v>0</v>
      </c>
    </row>
    <row r="934" spans="1:3" x14ac:dyDescent="0.3">
      <c r="A934" s="1">
        <v>43869.875</v>
      </c>
      <c r="B934">
        <v>0.36699999999999999</v>
      </c>
      <c r="C934">
        <v>0</v>
      </c>
    </row>
    <row r="935" spans="1:3" x14ac:dyDescent="0.3">
      <c r="A935" s="1">
        <v>43869.916666666664</v>
      </c>
      <c r="B935">
        <v>0.34300000000000003</v>
      </c>
      <c r="C935">
        <v>0</v>
      </c>
    </row>
    <row r="936" spans="1:3" x14ac:dyDescent="0.3">
      <c r="A936" s="1">
        <v>43869.958333333336</v>
      </c>
      <c r="B936">
        <v>0.51</v>
      </c>
      <c r="C936">
        <v>0</v>
      </c>
    </row>
    <row r="937" spans="1:3" x14ac:dyDescent="0.3">
      <c r="A937" s="1">
        <v>43869</v>
      </c>
      <c r="B937">
        <v>0.71</v>
      </c>
      <c r="C937">
        <v>0</v>
      </c>
    </row>
    <row r="938" spans="1:3" x14ac:dyDescent="0.3">
      <c r="A938" s="1">
        <v>43870.041666666664</v>
      </c>
      <c r="B938">
        <v>0.72199999999999998</v>
      </c>
      <c r="C938">
        <v>0</v>
      </c>
    </row>
    <row r="939" spans="1:3" x14ac:dyDescent="0.3">
      <c r="A939" s="1">
        <v>43870.083333333336</v>
      </c>
      <c r="B939">
        <v>2.052</v>
      </c>
      <c r="C939">
        <v>0</v>
      </c>
    </row>
    <row r="940" spans="1:3" x14ac:dyDescent="0.3">
      <c r="A940" s="1">
        <v>43870.125</v>
      </c>
      <c r="B940">
        <v>0.36</v>
      </c>
      <c r="C940">
        <v>0</v>
      </c>
    </row>
    <row r="941" spans="1:3" x14ac:dyDescent="0.3">
      <c r="A941" s="1">
        <v>43870.166666666664</v>
      </c>
      <c r="B941">
        <v>0.308</v>
      </c>
      <c r="C941">
        <v>0</v>
      </c>
    </row>
    <row r="942" spans="1:3" x14ac:dyDescent="0.3">
      <c r="A942" s="1">
        <v>43870.208333333336</v>
      </c>
      <c r="B942">
        <v>0.375</v>
      </c>
      <c r="C942">
        <v>0</v>
      </c>
    </row>
    <row r="943" spans="1:3" x14ac:dyDescent="0.3">
      <c r="A943" s="1">
        <v>43870.25</v>
      </c>
      <c r="B943">
        <v>0.33200000000000002</v>
      </c>
      <c r="C943">
        <v>0</v>
      </c>
    </row>
    <row r="944" spans="1:3" x14ac:dyDescent="0.3">
      <c r="A944" s="1">
        <v>43870.291666666664</v>
      </c>
      <c r="B944">
        <v>0.316</v>
      </c>
      <c r="C944">
        <v>0</v>
      </c>
    </row>
    <row r="945" spans="1:3" x14ac:dyDescent="0.3">
      <c r="A945" s="1">
        <v>43870.333333333336</v>
      </c>
      <c r="B945">
        <v>0.2</v>
      </c>
      <c r="C945">
        <v>7.4999999999999997E-2</v>
      </c>
    </row>
    <row r="946" spans="1:3" x14ac:dyDescent="0.3">
      <c r="A946" s="1">
        <v>43870.375</v>
      </c>
      <c r="B946">
        <v>2.8000000000000001E-2</v>
      </c>
      <c r="C946">
        <v>0.35899999999999999</v>
      </c>
    </row>
    <row r="947" spans="1:3" x14ac:dyDescent="0.3">
      <c r="A947" s="1">
        <v>43870.416666666664</v>
      </c>
      <c r="B947">
        <v>0</v>
      </c>
      <c r="C947">
        <v>1.5309999999999999</v>
      </c>
    </row>
    <row r="948" spans="1:3" x14ac:dyDescent="0.3">
      <c r="A948" s="1">
        <v>43870.458333333336</v>
      </c>
      <c r="B948">
        <v>0.10299999999999999</v>
      </c>
      <c r="C948">
        <v>2.9279999999999999</v>
      </c>
    </row>
    <row r="949" spans="1:3" x14ac:dyDescent="0.3">
      <c r="A949" s="1">
        <v>43870.5</v>
      </c>
      <c r="B949">
        <v>0</v>
      </c>
      <c r="C949">
        <v>3.8730000000000002</v>
      </c>
    </row>
    <row r="950" spans="1:3" x14ac:dyDescent="0.3">
      <c r="A950" s="1">
        <v>43870.541666666664</v>
      </c>
      <c r="B950">
        <v>1.4999999999999999E-2</v>
      </c>
      <c r="C950">
        <v>3.8170000000000002</v>
      </c>
    </row>
    <row r="951" spans="1:3" x14ac:dyDescent="0.3">
      <c r="A951" s="1">
        <v>43870.583333333336</v>
      </c>
      <c r="B951">
        <v>4.0000000000000001E-3</v>
      </c>
      <c r="C951">
        <v>2.9569999999999999</v>
      </c>
    </row>
    <row r="952" spans="1:3" x14ac:dyDescent="0.3">
      <c r="A952" s="1">
        <v>43870.625</v>
      </c>
      <c r="B952">
        <v>8.2000000000000003E-2</v>
      </c>
      <c r="C952">
        <v>1.39</v>
      </c>
    </row>
    <row r="953" spans="1:3" x14ac:dyDescent="0.3">
      <c r="A953" s="1">
        <v>43870.666666666664</v>
      </c>
      <c r="B953">
        <v>0.245</v>
      </c>
      <c r="C953">
        <v>0.30099999999999999</v>
      </c>
    </row>
    <row r="954" spans="1:3" x14ac:dyDescent="0.3">
      <c r="A954" s="1">
        <v>43870.708333333336</v>
      </c>
      <c r="B954">
        <v>0.86399999999999999</v>
      </c>
      <c r="C954">
        <v>0</v>
      </c>
    </row>
    <row r="955" spans="1:3" x14ac:dyDescent="0.3">
      <c r="A955" s="1">
        <v>43870.75</v>
      </c>
      <c r="B955">
        <v>1.0549999999999999</v>
      </c>
      <c r="C955">
        <v>0</v>
      </c>
    </row>
    <row r="956" spans="1:3" x14ac:dyDescent="0.3">
      <c r="A956" s="1">
        <v>43870.791666666664</v>
      </c>
      <c r="B956">
        <v>1.093</v>
      </c>
      <c r="C956">
        <v>0</v>
      </c>
    </row>
    <row r="957" spans="1:3" x14ac:dyDescent="0.3">
      <c r="A957" s="1">
        <v>43870.833333333336</v>
      </c>
      <c r="B957">
        <v>2.5529999999999999</v>
      </c>
      <c r="C957">
        <v>0</v>
      </c>
    </row>
    <row r="958" spans="1:3" x14ac:dyDescent="0.3">
      <c r="A958" s="1">
        <v>43870.875</v>
      </c>
      <c r="B958">
        <v>0.88500000000000001</v>
      </c>
      <c r="C958">
        <v>0</v>
      </c>
    </row>
    <row r="959" spans="1:3" x14ac:dyDescent="0.3">
      <c r="A959" s="1">
        <v>43870.916666666664</v>
      </c>
      <c r="B959">
        <v>0.69699999999999995</v>
      </c>
      <c r="C959">
        <v>0</v>
      </c>
    </row>
    <row r="960" spans="1:3" x14ac:dyDescent="0.3">
      <c r="A960" s="1">
        <v>43870.958333333336</v>
      </c>
      <c r="B960">
        <v>0.65200000000000002</v>
      </c>
      <c r="C960">
        <v>0</v>
      </c>
    </row>
    <row r="961" spans="1:3" x14ac:dyDescent="0.3">
      <c r="A961" s="1">
        <v>43870</v>
      </c>
      <c r="B961">
        <v>0.77200000000000002</v>
      </c>
      <c r="C961">
        <v>0</v>
      </c>
    </row>
    <row r="962" spans="1:3" x14ac:dyDescent="0.3">
      <c r="A962" s="1">
        <v>43871.041666666664</v>
      </c>
      <c r="B962">
        <v>0.56599999999999995</v>
      </c>
      <c r="C962">
        <v>0</v>
      </c>
    </row>
    <row r="963" spans="1:3" x14ac:dyDescent="0.3">
      <c r="A963" s="1">
        <v>43871.083333333336</v>
      </c>
      <c r="B963">
        <v>0.49099999999999999</v>
      </c>
      <c r="C963">
        <v>0</v>
      </c>
    </row>
    <row r="964" spans="1:3" x14ac:dyDescent="0.3">
      <c r="A964" s="1">
        <v>43871.125</v>
      </c>
      <c r="B964">
        <v>0.39200000000000002</v>
      </c>
      <c r="C964">
        <v>0</v>
      </c>
    </row>
    <row r="965" spans="1:3" x14ac:dyDescent="0.3">
      <c r="A965" s="1">
        <v>43871.166666666664</v>
      </c>
      <c r="B965">
        <v>0.33600000000000002</v>
      </c>
      <c r="C965">
        <v>0</v>
      </c>
    </row>
    <row r="966" spans="1:3" x14ac:dyDescent="0.3">
      <c r="A966" s="1">
        <v>43871.208333333336</v>
      </c>
      <c r="B966">
        <v>0.33200000000000002</v>
      </c>
      <c r="C966">
        <v>0</v>
      </c>
    </row>
    <row r="967" spans="1:3" x14ac:dyDescent="0.3">
      <c r="A967" s="1">
        <v>43871.25</v>
      </c>
      <c r="B967">
        <v>0.38500000000000001</v>
      </c>
      <c r="C967">
        <v>0</v>
      </c>
    </row>
    <row r="968" spans="1:3" x14ac:dyDescent="0.3">
      <c r="A968" s="1">
        <v>43871.291666666664</v>
      </c>
      <c r="B968">
        <v>0.27200000000000002</v>
      </c>
      <c r="C968">
        <v>0</v>
      </c>
    </row>
    <row r="969" spans="1:3" x14ac:dyDescent="0.3">
      <c r="A969" s="1">
        <v>43871.333333333336</v>
      </c>
      <c r="B969">
        <v>0.83699999999999997</v>
      </c>
      <c r="C969">
        <v>0.01</v>
      </c>
    </row>
    <row r="970" spans="1:3" x14ac:dyDescent="0.3">
      <c r="A970" s="1">
        <v>43871.375</v>
      </c>
      <c r="B970">
        <v>0.996</v>
      </c>
      <c r="C970">
        <v>0.158</v>
      </c>
    </row>
    <row r="971" spans="1:3" x14ac:dyDescent="0.3">
      <c r="A971" s="1">
        <v>43871.416666666664</v>
      </c>
      <c r="B971">
        <v>1.639</v>
      </c>
      <c r="C971">
        <v>0.214</v>
      </c>
    </row>
    <row r="972" spans="1:3" x14ac:dyDescent="0.3">
      <c r="A972" s="1">
        <v>43871.458333333336</v>
      </c>
      <c r="B972">
        <v>0.877</v>
      </c>
      <c r="C972">
        <v>7.0000000000000001E-3</v>
      </c>
    </row>
    <row r="973" spans="1:3" x14ac:dyDescent="0.3">
      <c r="A973" s="1">
        <v>43871.5</v>
      </c>
      <c r="B973">
        <v>0.83599999999999997</v>
      </c>
      <c r="C973">
        <v>0.14399999999999999</v>
      </c>
    </row>
    <row r="974" spans="1:3" x14ac:dyDescent="0.3">
      <c r="A974" s="1">
        <v>43871.541666666664</v>
      </c>
      <c r="B974">
        <v>1.4219999999999999</v>
      </c>
      <c r="C974">
        <v>7.3999999999999996E-2</v>
      </c>
    </row>
    <row r="975" spans="1:3" x14ac:dyDescent="0.3">
      <c r="A975" s="1">
        <v>43871.583333333336</v>
      </c>
      <c r="B975">
        <v>0.79300000000000004</v>
      </c>
      <c r="C975">
        <v>3.1E-2</v>
      </c>
    </row>
    <row r="976" spans="1:3" x14ac:dyDescent="0.3">
      <c r="A976" s="1">
        <v>43871.625</v>
      </c>
      <c r="B976">
        <v>0.629</v>
      </c>
      <c r="C976">
        <v>0.249</v>
      </c>
    </row>
    <row r="977" spans="1:3" x14ac:dyDescent="0.3">
      <c r="A977" s="1">
        <v>43871.666666666664</v>
      </c>
      <c r="B977">
        <v>2.7130000000000001</v>
      </c>
      <c r="C977">
        <v>0.02</v>
      </c>
    </row>
    <row r="978" spans="1:3" x14ac:dyDescent="0.3">
      <c r="A978" s="1">
        <v>43871.708333333336</v>
      </c>
      <c r="B978">
        <v>2.234</v>
      </c>
      <c r="C978">
        <v>0</v>
      </c>
    </row>
    <row r="979" spans="1:3" x14ac:dyDescent="0.3">
      <c r="A979" s="1">
        <v>43871.75</v>
      </c>
      <c r="B979">
        <v>0.78100000000000003</v>
      </c>
      <c r="C979">
        <v>0</v>
      </c>
    </row>
    <row r="980" spans="1:3" x14ac:dyDescent="0.3">
      <c r="A980" s="1">
        <v>43871.791666666664</v>
      </c>
      <c r="B980">
        <v>1.016</v>
      </c>
      <c r="C980">
        <v>0</v>
      </c>
    </row>
    <row r="981" spans="1:3" x14ac:dyDescent="0.3">
      <c r="A981" s="1">
        <v>43871.833333333336</v>
      </c>
      <c r="B981">
        <v>1.0369999999999999</v>
      </c>
      <c r="C981">
        <v>0</v>
      </c>
    </row>
    <row r="982" spans="1:3" x14ac:dyDescent="0.3">
      <c r="A982" s="1">
        <v>43871.875</v>
      </c>
      <c r="B982">
        <v>1.5169999999999999</v>
      </c>
      <c r="C982">
        <v>0</v>
      </c>
    </row>
    <row r="983" spans="1:3" x14ac:dyDescent="0.3">
      <c r="A983" s="1">
        <v>43871.916666666664</v>
      </c>
      <c r="B983">
        <v>0.79200000000000004</v>
      </c>
      <c r="C983">
        <v>0</v>
      </c>
    </row>
    <row r="984" spans="1:3" x14ac:dyDescent="0.3">
      <c r="A984" s="1">
        <v>43871.958333333336</v>
      </c>
      <c r="B984">
        <v>0.76500000000000001</v>
      </c>
      <c r="C984">
        <v>0</v>
      </c>
    </row>
    <row r="985" spans="1:3" x14ac:dyDescent="0.3">
      <c r="A985" s="1">
        <v>43871</v>
      </c>
      <c r="B985">
        <v>1.3959999999999999</v>
      </c>
      <c r="C985">
        <v>0</v>
      </c>
    </row>
    <row r="986" spans="1:3" x14ac:dyDescent="0.3">
      <c r="A986" s="1">
        <v>43872.041666666664</v>
      </c>
      <c r="B986">
        <v>1.335</v>
      </c>
      <c r="C986">
        <v>0</v>
      </c>
    </row>
    <row r="987" spans="1:3" x14ac:dyDescent="0.3">
      <c r="A987" s="1">
        <v>43872.083333333336</v>
      </c>
      <c r="B987">
        <v>1.2270000000000001</v>
      </c>
      <c r="C987">
        <v>0</v>
      </c>
    </row>
    <row r="988" spans="1:3" x14ac:dyDescent="0.3">
      <c r="A988" s="1">
        <v>43872.125</v>
      </c>
      <c r="B988">
        <v>0.51600000000000001</v>
      </c>
      <c r="C988">
        <v>0</v>
      </c>
    </row>
    <row r="989" spans="1:3" x14ac:dyDescent="0.3">
      <c r="A989" s="1">
        <v>43872.166666666664</v>
      </c>
      <c r="B989">
        <v>0.34899999999999998</v>
      </c>
      <c r="C989">
        <v>0</v>
      </c>
    </row>
    <row r="990" spans="1:3" x14ac:dyDescent="0.3">
      <c r="A990" s="1">
        <v>43872.208333333336</v>
      </c>
      <c r="B990">
        <v>0.29899999999999999</v>
      </c>
      <c r="C990">
        <v>0</v>
      </c>
    </row>
    <row r="991" spans="1:3" x14ac:dyDescent="0.3">
      <c r="A991" s="1">
        <v>43872.25</v>
      </c>
      <c r="B991">
        <v>0.34499999999999997</v>
      </c>
      <c r="C991">
        <v>0</v>
      </c>
    </row>
    <row r="992" spans="1:3" x14ac:dyDescent="0.3">
      <c r="A992" s="1">
        <v>43872.291666666664</v>
      </c>
      <c r="B992">
        <v>0.49</v>
      </c>
      <c r="C992">
        <v>0</v>
      </c>
    </row>
    <row r="993" spans="1:3" x14ac:dyDescent="0.3">
      <c r="A993" s="1">
        <v>43872.333333333336</v>
      </c>
      <c r="B993">
        <v>0.51700000000000002</v>
      </c>
      <c r="C993">
        <v>0</v>
      </c>
    </row>
    <row r="994" spans="1:3" x14ac:dyDescent="0.3">
      <c r="A994" s="1">
        <v>43872.375</v>
      </c>
      <c r="B994">
        <v>0.55100000000000005</v>
      </c>
      <c r="C994">
        <v>2E-3</v>
      </c>
    </row>
    <row r="995" spans="1:3" x14ac:dyDescent="0.3">
      <c r="A995" s="1">
        <v>43872.416666666664</v>
      </c>
      <c r="B995">
        <v>0.30299999999999999</v>
      </c>
      <c r="C995">
        <v>5.7000000000000002E-2</v>
      </c>
    </row>
    <row r="996" spans="1:3" x14ac:dyDescent="0.3">
      <c r="A996" s="1">
        <v>43872.458333333336</v>
      </c>
      <c r="B996">
        <v>0.26</v>
      </c>
      <c r="C996">
        <v>0.92600000000000005</v>
      </c>
    </row>
    <row r="997" spans="1:3" x14ac:dyDescent="0.3">
      <c r="A997" s="1">
        <v>43872.5</v>
      </c>
      <c r="B997">
        <v>0.17</v>
      </c>
      <c r="C997">
        <v>0.89600000000000002</v>
      </c>
    </row>
    <row r="998" spans="1:3" x14ac:dyDescent="0.3">
      <c r="A998" s="1">
        <v>43872.541666666664</v>
      </c>
      <c r="B998">
        <v>0.20799999999999999</v>
      </c>
      <c r="C998">
        <v>0.83399999999999996</v>
      </c>
    </row>
    <row r="999" spans="1:3" x14ac:dyDescent="0.3">
      <c r="A999" s="1">
        <v>43872.583333333336</v>
      </c>
      <c r="B999">
        <v>0.16400000000000001</v>
      </c>
      <c r="C999">
        <v>1.0109999999999999</v>
      </c>
    </row>
    <row r="1000" spans="1:3" x14ac:dyDescent="0.3">
      <c r="A1000" s="1">
        <v>43872.625</v>
      </c>
      <c r="B1000">
        <v>0.158</v>
      </c>
      <c r="C1000">
        <v>1.3520000000000001</v>
      </c>
    </row>
    <row r="1001" spans="1:3" x14ac:dyDescent="0.3">
      <c r="A1001" s="1">
        <v>43872.666666666664</v>
      </c>
      <c r="B1001">
        <v>1.089</v>
      </c>
      <c r="C1001">
        <v>7.3999999999999996E-2</v>
      </c>
    </row>
    <row r="1002" spans="1:3" x14ac:dyDescent="0.3">
      <c r="A1002" s="1">
        <v>43872.708333333336</v>
      </c>
      <c r="B1002">
        <v>1.2649999999999999</v>
      </c>
      <c r="C1002">
        <v>6.0000000000000001E-3</v>
      </c>
    </row>
    <row r="1003" spans="1:3" x14ac:dyDescent="0.3">
      <c r="A1003" s="1">
        <v>43872.75</v>
      </c>
      <c r="B1003">
        <v>0.64400000000000002</v>
      </c>
      <c r="C1003">
        <v>0</v>
      </c>
    </row>
    <row r="1004" spans="1:3" x14ac:dyDescent="0.3">
      <c r="A1004" s="1">
        <v>43872.791666666664</v>
      </c>
      <c r="B1004">
        <v>0.72899999999999998</v>
      </c>
      <c r="C1004">
        <v>0</v>
      </c>
    </row>
    <row r="1005" spans="1:3" x14ac:dyDescent="0.3">
      <c r="A1005" s="1">
        <v>43872.833333333336</v>
      </c>
      <c r="B1005">
        <v>0.91700000000000004</v>
      </c>
      <c r="C1005">
        <v>0</v>
      </c>
    </row>
    <row r="1006" spans="1:3" x14ac:dyDescent="0.3">
      <c r="A1006" s="1">
        <v>43872.875</v>
      </c>
      <c r="B1006">
        <v>0.63600000000000001</v>
      </c>
      <c r="C1006">
        <v>0</v>
      </c>
    </row>
    <row r="1007" spans="1:3" x14ac:dyDescent="0.3">
      <c r="A1007" s="1">
        <v>43872.916666666664</v>
      </c>
      <c r="B1007">
        <v>0.752</v>
      </c>
      <c r="C1007">
        <v>0</v>
      </c>
    </row>
    <row r="1008" spans="1:3" x14ac:dyDescent="0.3">
      <c r="A1008" s="1">
        <v>43872.958333333336</v>
      </c>
      <c r="B1008">
        <v>0.79500000000000004</v>
      </c>
      <c r="C1008">
        <v>0</v>
      </c>
    </row>
    <row r="1009" spans="1:3" x14ac:dyDescent="0.3">
      <c r="A1009" s="1">
        <v>43872</v>
      </c>
      <c r="B1009">
        <v>0.89700000000000002</v>
      </c>
      <c r="C1009">
        <v>0</v>
      </c>
    </row>
    <row r="1010" spans="1:3" x14ac:dyDescent="0.3">
      <c r="A1010" s="1">
        <v>43873.041666666664</v>
      </c>
      <c r="B1010">
        <v>1.643</v>
      </c>
      <c r="C1010">
        <v>0</v>
      </c>
    </row>
    <row r="1011" spans="1:3" x14ac:dyDescent="0.3">
      <c r="A1011" s="1">
        <v>43873.083333333336</v>
      </c>
      <c r="B1011">
        <v>0.54300000000000004</v>
      </c>
      <c r="C1011">
        <v>0</v>
      </c>
    </row>
    <row r="1012" spans="1:3" x14ac:dyDescent="0.3">
      <c r="A1012" s="1">
        <v>43873.125</v>
      </c>
      <c r="B1012">
        <v>0.498</v>
      </c>
      <c r="C1012">
        <v>0</v>
      </c>
    </row>
    <row r="1013" spans="1:3" x14ac:dyDescent="0.3">
      <c r="A1013" s="1">
        <v>43873.166666666664</v>
      </c>
      <c r="B1013">
        <v>0.41699999999999998</v>
      </c>
      <c r="C1013">
        <v>0</v>
      </c>
    </row>
    <row r="1014" spans="1:3" x14ac:dyDescent="0.3">
      <c r="A1014" s="1">
        <v>43873.208333333336</v>
      </c>
      <c r="B1014">
        <v>0.28699999999999998</v>
      </c>
      <c r="C1014">
        <v>0</v>
      </c>
    </row>
    <row r="1015" spans="1:3" x14ac:dyDescent="0.3">
      <c r="A1015" s="1">
        <v>43873.25</v>
      </c>
      <c r="B1015">
        <v>0.38800000000000001</v>
      </c>
      <c r="C1015">
        <v>0</v>
      </c>
    </row>
    <row r="1016" spans="1:3" x14ac:dyDescent="0.3">
      <c r="A1016" s="1">
        <v>43873.291666666664</v>
      </c>
      <c r="B1016">
        <v>0.32900000000000001</v>
      </c>
      <c r="C1016">
        <v>0</v>
      </c>
    </row>
    <row r="1017" spans="1:3" x14ac:dyDescent="0.3">
      <c r="A1017" s="1">
        <v>43873.333333333336</v>
      </c>
      <c r="B1017">
        <v>0.20300000000000001</v>
      </c>
      <c r="C1017">
        <v>0.14599999999999999</v>
      </c>
    </row>
    <row r="1018" spans="1:3" x14ac:dyDescent="0.3">
      <c r="A1018" s="1">
        <v>43873.375</v>
      </c>
      <c r="B1018">
        <v>7.0000000000000007E-2</v>
      </c>
      <c r="C1018">
        <v>0.95799999999999996</v>
      </c>
    </row>
    <row r="1019" spans="1:3" x14ac:dyDescent="0.3">
      <c r="A1019" s="1">
        <v>43873.416666666664</v>
      </c>
      <c r="B1019">
        <v>0.41699999999999998</v>
      </c>
      <c r="C1019">
        <v>2.2549999999999999</v>
      </c>
    </row>
    <row r="1020" spans="1:3" x14ac:dyDescent="0.3">
      <c r="A1020" s="1">
        <v>43873.458333333336</v>
      </c>
      <c r="B1020">
        <v>8.2000000000000003E-2</v>
      </c>
      <c r="C1020">
        <v>1.0329999999999999</v>
      </c>
    </row>
    <row r="1021" spans="1:3" x14ac:dyDescent="0.3">
      <c r="A1021" s="1">
        <v>43873.5</v>
      </c>
      <c r="B1021">
        <v>0.156</v>
      </c>
      <c r="C1021">
        <v>0.91</v>
      </c>
    </row>
    <row r="1022" spans="1:3" x14ac:dyDescent="0.3">
      <c r="A1022" s="1">
        <v>43873.541666666664</v>
      </c>
      <c r="B1022">
        <v>0.22</v>
      </c>
      <c r="C1022">
        <v>0.43099999999999999</v>
      </c>
    </row>
    <row r="1023" spans="1:3" x14ac:dyDescent="0.3">
      <c r="A1023" s="1">
        <v>43873.583333333336</v>
      </c>
      <c r="B1023">
        <v>1.361</v>
      </c>
      <c r="C1023">
        <v>0.69499999999999995</v>
      </c>
    </row>
    <row r="1024" spans="1:3" x14ac:dyDescent="0.3">
      <c r="A1024" s="1">
        <v>43873.625</v>
      </c>
      <c r="B1024">
        <v>0.999</v>
      </c>
      <c r="C1024">
        <v>0.01</v>
      </c>
    </row>
    <row r="1025" spans="1:3" x14ac:dyDescent="0.3">
      <c r="A1025" s="1">
        <v>43873.666666666664</v>
      </c>
      <c r="B1025">
        <v>1.1639999999999999</v>
      </c>
      <c r="C1025">
        <v>7.0000000000000001E-3</v>
      </c>
    </row>
    <row r="1026" spans="1:3" x14ac:dyDescent="0.3">
      <c r="A1026" s="1">
        <v>43873.708333333336</v>
      </c>
      <c r="B1026">
        <v>1.5629999999999999</v>
      </c>
      <c r="C1026">
        <v>0</v>
      </c>
    </row>
    <row r="1027" spans="1:3" x14ac:dyDescent="0.3">
      <c r="A1027" s="1">
        <v>43873.75</v>
      </c>
      <c r="B1027">
        <v>1.1000000000000001</v>
      </c>
      <c r="C1027">
        <v>0</v>
      </c>
    </row>
    <row r="1028" spans="1:3" x14ac:dyDescent="0.3">
      <c r="A1028" s="1">
        <v>43873.791666666664</v>
      </c>
      <c r="B1028">
        <v>1.131</v>
      </c>
      <c r="C1028">
        <v>0</v>
      </c>
    </row>
    <row r="1029" spans="1:3" x14ac:dyDescent="0.3">
      <c r="A1029" s="1">
        <v>43873.833333333336</v>
      </c>
      <c r="B1029">
        <v>1.296</v>
      </c>
      <c r="C1029">
        <v>0</v>
      </c>
    </row>
    <row r="1030" spans="1:3" x14ac:dyDescent="0.3">
      <c r="A1030" s="1">
        <v>43873.875</v>
      </c>
      <c r="B1030">
        <v>1.61</v>
      </c>
      <c r="C1030">
        <v>0</v>
      </c>
    </row>
    <row r="1031" spans="1:3" x14ac:dyDescent="0.3">
      <c r="A1031" s="1">
        <v>43873.916666666664</v>
      </c>
      <c r="B1031">
        <v>1.5720000000000001</v>
      </c>
      <c r="C1031">
        <v>0</v>
      </c>
    </row>
    <row r="1032" spans="1:3" x14ac:dyDescent="0.3">
      <c r="A1032" s="1">
        <v>43873.958333333336</v>
      </c>
      <c r="B1032">
        <v>1.278</v>
      </c>
      <c r="C1032">
        <v>0</v>
      </c>
    </row>
    <row r="1033" spans="1:3" x14ac:dyDescent="0.3">
      <c r="A1033" s="1">
        <v>43873</v>
      </c>
      <c r="B1033">
        <v>0.81299999999999994</v>
      </c>
      <c r="C1033">
        <v>0</v>
      </c>
    </row>
    <row r="1034" spans="1:3" x14ac:dyDescent="0.3">
      <c r="A1034" s="1">
        <v>43874.041666666664</v>
      </c>
      <c r="B1034">
        <v>1.248</v>
      </c>
      <c r="C1034">
        <v>0</v>
      </c>
    </row>
    <row r="1035" spans="1:3" x14ac:dyDescent="0.3">
      <c r="A1035" s="1">
        <v>43874.083333333336</v>
      </c>
      <c r="B1035">
        <v>1.194</v>
      </c>
      <c r="C1035">
        <v>0</v>
      </c>
    </row>
    <row r="1036" spans="1:3" x14ac:dyDescent="0.3">
      <c r="A1036" s="1">
        <v>43874.125</v>
      </c>
      <c r="B1036">
        <v>1.333</v>
      </c>
      <c r="C1036">
        <v>0</v>
      </c>
    </row>
    <row r="1037" spans="1:3" x14ac:dyDescent="0.3">
      <c r="A1037" s="1">
        <v>43874.166666666664</v>
      </c>
      <c r="B1037">
        <v>0.39100000000000001</v>
      </c>
      <c r="C1037">
        <v>0</v>
      </c>
    </row>
    <row r="1038" spans="1:3" x14ac:dyDescent="0.3">
      <c r="A1038" s="1">
        <v>43874.208333333336</v>
      </c>
      <c r="B1038">
        <v>0.35899999999999999</v>
      </c>
      <c r="C1038">
        <v>0</v>
      </c>
    </row>
    <row r="1039" spans="1:3" x14ac:dyDescent="0.3">
      <c r="A1039" s="1">
        <v>43874.25</v>
      </c>
      <c r="B1039">
        <v>0.40300000000000002</v>
      </c>
      <c r="C1039">
        <v>0</v>
      </c>
    </row>
    <row r="1040" spans="1:3" x14ac:dyDescent="0.3">
      <c r="A1040" s="1">
        <v>43874.291666666664</v>
      </c>
      <c r="B1040">
        <v>0.38300000000000001</v>
      </c>
      <c r="C1040">
        <v>0</v>
      </c>
    </row>
    <row r="1041" spans="1:3" x14ac:dyDescent="0.3">
      <c r="A1041" s="1">
        <v>43874.333333333336</v>
      </c>
      <c r="B1041">
        <v>0.438</v>
      </c>
      <c r="C1041">
        <v>0.16300000000000001</v>
      </c>
    </row>
    <row r="1042" spans="1:3" x14ac:dyDescent="0.3">
      <c r="A1042" s="1">
        <v>43874.375</v>
      </c>
      <c r="B1042">
        <v>1E-3</v>
      </c>
      <c r="C1042">
        <v>2.0870000000000002</v>
      </c>
    </row>
    <row r="1043" spans="1:3" x14ac:dyDescent="0.3">
      <c r="A1043" s="1">
        <v>43874.416666666664</v>
      </c>
      <c r="B1043">
        <v>0</v>
      </c>
      <c r="C1043">
        <v>3.3969999999999998</v>
      </c>
    </row>
    <row r="1044" spans="1:3" x14ac:dyDescent="0.3">
      <c r="A1044" s="1">
        <v>43874.458333333336</v>
      </c>
      <c r="B1044">
        <v>0</v>
      </c>
      <c r="C1044">
        <v>3.9329999999999998</v>
      </c>
    </row>
    <row r="1045" spans="1:3" x14ac:dyDescent="0.3">
      <c r="A1045" s="1">
        <v>43874.5</v>
      </c>
      <c r="B1045">
        <v>0</v>
      </c>
      <c r="C1045">
        <v>5.0469999999999997</v>
      </c>
    </row>
    <row r="1046" spans="1:3" x14ac:dyDescent="0.3">
      <c r="A1046" s="1">
        <v>43874.541666666664</v>
      </c>
      <c r="B1046">
        <v>0</v>
      </c>
      <c r="C1046">
        <v>4.8179999999999996</v>
      </c>
    </row>
    <row r="1047" spans="1:3" x14ac:dyDescent="0.3">
      <c r="A1047" s="1">
        <v>43874.583333333336</v>
      </c>
      <c r="B1047">
        <v>0</v>
      </c>
      <c r="C1047">
        <v>3.2879999999999998</v>
      </c>
    </row>
    <row r="1048" spans="1:3" x14ac:dyDescent="0.3">
      <c r="A1048" s="1">
        <v>43874.625</v>
      </c>
      <c r="B1048">
        <v>2.9000000000000001E-2</v>
      </c>
      <c r="C1048">
        <v>1.7509999999999999</v>
      </c>
    </row>
    <row r="1049" spans="1:3" x14ac:dyDescent="0.3">
      <c r="A1049" s="1">
        <v>43874.666666666664</v>
      </c>
      <c r="B1049">
        <v>0.13400000000000001</v>
      </c>
      <c r="C1049">
        <v>0.307</v>
      </c>
    </row>
    <row r="1050" spans="1:3" x14ac:dyDescent="0.3">
      <c r="A1050" s="1">
        <v>43874.708333333336</v>
      </c>
      <c r="B1050">
        <v>0.52800000000000002</v>
      </c>
      <c r="C1050">
        <v>2.3E-2</v>
      </c>
    </row>
    <row r="1051" spans="1:3" x14ac:dyDescent="0.3">
      <c r="A1051" s="1">
        <v>43874.75</v>
      </c>
      <c r="B1051">
        <v>0.7</v>
      </c>
      <c r="C1051">
        <v>0</v>
      </c>
    </row>
    <row r="1052" spans="1:3" x14ac:dyDescent="0.3">
      <c r="A1052" s="1">
        <v>43874.791666666664</v>
      </c>
      <c r="B1052">
        <v>0.73099999999999998</v>
      </c>
      <c r="C1052">
        <v>0</v>
      </c>
    </row>
    <row r="1053" spans="1:3" x14ac:dyDescent="0.3">
      <c r="A1053" s="1">
        <v>43874.833333333336</v>
      </c>
      <c r="B1053">
        <v>0.75900000000000001</v>
      </c>
      <c r="C1053">
        <v>0</v>
      </c>
    </row>
    <row r="1054" spans="1:3" x14ac:dyDescent="0.3">
      <c r="A1054" s="1">
        <v>43874.875</v>
      </c>
      <c r="B1054">
        <v>0.65700000000000003</v>
      </c>
      <c r="C1054">
        <v>0</v>
      </c>
    </row>
    <row r="1055" spans="1:3" x14ac:dyDescent="0.3">
      <c r="A1055" s="1">
        <v>43874.916666666664</v>
      </c>
      <c r="B1055">
        <v>0.69399999999999995</v>
      </c>
      <c r="C1055">
        <v>0</v>
      </c>
    </row>
    <row r="1056" spans="1:3" x14ac:dyDescent="0.3">
      <c r="A1056" s="1">
        <v>43874.958333333336</v>
      </c>
      <c r="B1056">
        <v>0.81799999999999995</v>
      </c>
      <c r="C1056">
        <v>0</v>
      </c>
    </row>
    <row r="1057" spans="1:3" x14ac:dyDescent="0.3">
      <c r="A1057" s="1">
        <v>43874</v>
      </c>
      <c r="B1057">
        <v>1.9770000000000001</v>
      </c>
      <c r="C1057">
        <v>0</v>
      </c>
    </row>
    <row r="1058" spans="1:3" x14ac:dyDescent="0.3">
      <c r="A1058" s="1">
        <v>43875.041666666664</v>
      </c>
      <c r="B1058">
        <v>1.4</v>
      </c>
      <c r="C1058">
        <v>0</v>
      </c>
    </row>
    <row r="1059" spans="1:3" x14ac:dyDescent="0.3">
      <c r="A1059" s="1">
        <v>43875.083333333336</v>
      </c>
      <c r="B1059">
        <v>1.379</v>
      </c>
      <c r="C1059">
        <v>0</v>
      </c>
    </row>
    <row r="1060" spans="1:3" x14ac:dyDescent="0.3">
      <c r="A1060" s="1">
        <v>43875.125</v>
      </c>
      <c r="B1060">
        <v>0.47299999999999998</v>
      </c>
      <c r="C1060">
        <v>0</v>
      </c>
    </row>
    <row r="1061" spans="1:3" x14ac:dyDescent="0.3">
      <c r="A1061" s="1">
        <v>43875.166666666664</v>
      </c>
      <c r="B1061">
        <v>0.48799999999999999</v>
      </c>
      <c r="C1061">
        <v>0</v>
      </c>
    </row>
    <row r="1062" spans="1:3" x14ac:dyDescent="0.3">
      <c r="A1062" s="1">
        <v>43875.208333333336</v>
      </c>
      <c r="B1062">
        <v>0.39600000000000002</v>
      </c>
      <c r="C1062">
        <v>0</v>
      </c>
    </row>
    <row r="1063" spans="1:3" x14ac:dyDescent="0.3">
      <c r="A1063" s="1">
        <v>43875.25</v>
      </c>
      <c r="B1063">
        <v>0.40699999999999997</v>
      </c>
      <c r="C1063">
        <v>0</v>
      </c>
    </row>
    <row r="1064" spans="1:3" x14ac:dyDescent="0.3">
      <c r="A1064" s="1">
        <v>43875.291666666664</v>
      </c>
      <c r="B1064">
        <v>0.56399999999999995</v>
      </c>
      <c r="C1064">
        <v>0</v>
      </c>
    </row>
    <row r="1065" spans="1:3" x14ac:dyDescent="0.3">
      <c r="A1065" s="1">
        <v>43875.333333333336</v>
      </c>
      <c r="B1065">
        <v>0.55300000000000005</v>
      </c>
      <c r="C1065">
        <v>0</v>
      </c>
    </row>
    <row r="1066" spans="1:3" x14ac:dyDescent="0.3">
      <c r="A1066" s="1">
        <v>43875.375</v>
      </c>
      <c r="B1066">
        <v>0.32</v>
      </c>
      <c r="C1066">
        <v>6.0000000000000001E-3</v>
      </c>
    </row>
    <row r="1067" spans="1:3" x14ac:dyDescent="0.3">
      <c r="A1067" s="1">
        <v>43875.416666666664</v>
      </c>
      <c r="B1067">
        <v>0.158</v>
      </c>
      <c r="C1067">
        <v>0.107</v>
      </c>
    </row>
    <row r="1068" spans="1:3" x14ac:dyDescent="0.3">
      <c r="A1068" s="1">
        <v>43875.458333333336</v>
      </c>
      <c r="B1068">
        <v>7.6999999999999999E-2</v>
      </c>
      <c r="C1068">
        <v>0.26700000000000002</v>
      </c>
    </row>
    <row r="1069" spans="1:3" x14ac:dyDescent="0.3">
      <c r="A1069" s="1">
        <v>43875.5</v>
      </c>
      <c r="B1069">
        <v>0.16</v>
      </c>
      <c r="C1069">
        <v>3.1E-2</v>
      </c>
    </row>
    <row r="1070" spans="1:3" x14ac:dyDescent="0.3">
      <c r="A1070" s="1">
        <v>43875.541666666664</v>
      </c>
      <c r="B1070">
        <v>0.36099999999999999</v>
      </c>
      <c r="C1070">
        <v>4.7E-2</v>
      </c>
    </row>
    <row r="1071" spans="1:3" x14ac:dyDescent="0.3">
      <c r="A1071" s="1">
        <v>43875.583333333336</v>
      </c>
      <c r="B1071">
        <v>0.58799999999999997</v>
      </c>
      <c r="C1071">
        <v>5.7000000000000002E-2</v>
      </c>
    </row>
    <row r="1072" spans="1:3" x14ac:dyDescent="0.3">
      <c r="A1072" s="1">
        <v>43875.625</v>
      </c>
      <c r="B1072">
        <v>0.08</v>
      </c>
      <c r="C1072">
        <v>0.186</v>
      </c>
    </row>
    <row r="1073" spans="1:3" x14ac:dyDescent="0.3">
      <c r="A1073" s="1">
        <v>43875.666666666664</v>
      </c>
      <c r="B1073">
        <v>0.24099999999999999</v>
      </c>
      <c r="C1073">
        <v>0.17799999999999999</v>
      </c>
    </row>
    <row r="1074" spans="1:3" x14ac:dyDescent="0.3">
      <c r="A1074" s="1">
        <v>43875.708333333336</v>
      </c>
      <c r="B1074">
        <v>0.61</v>
      </c>
      <c r="C1074">
        <v>1E-3</v>
      </c>
    </row>
    <row r="1075" spans="1:3" x14ac:dyDescent="0.3">
      <c r="A1075" s="1">
        <v>43875.75</v>
      </c>
      <c r="B1075">
        <v>1.1839999999999999</v>
      </c>
      <c r="C1075">
        <v>0</v>
      </c>
    </row>
    <row r="1076" spans="1:3" x14ac:dyDescent="0.3">
      <c r="A1076" s="1">
        <v>43875.791666666664</v>
      </c>
      <c r="B1076">
        <v>1.3180000000000001</v>
      </c>
      <c r="C1076">
        <v>0</v>
      </c>
    </row>
    <row r="1077" spans="1:3" x14ac:dyDescent="0.3">
      <c r="A1077" s="1">
        <v>43875.833333333336</v>
      </c>
      <c r="B1077">
        <v>0.46899999999999997</v>
      </c>
      <c r="C1077">
        <v>0</v>
      </c>
    </row>
    <row r="1078" spans="1:3" x14ac:dyDescent="0.3">
      <c r="A1078" s="1">
        <v>43875.875</v>
      </c>
      <c r="B1078">
        <v>0.55800000000000005</v>
      </c>
      <c r="C1078">
        <v>0</v>
      </c>
    </row>
    <row r="1079" spans="1:3" x14ac:dyDescent="0.3">
      <c r="A1079" s="1">
        <v>43875.916666666664</v>
      </c>
      <c r="B1079">
        <v>0.50900000000000001</v>
      </c>
      <c r="C1079">
        <v>0</v>
      </c>
    </row>
    <row r="1080" spans="1:3" x14ac:dyDescent="0.3">
      <c r="A1080" s="1">
        <v>43875.958333333336</v>
      </c>
      <c r="B1080">
        <v>0.32100000000000001</v>
      </c>
      <c r="C1080">
        <v>0</v>
      </c>
    </row>
    <row r="1081" spans="1:3" x14ac:dyDescent="0.3">
      <c r="A1081" s="1">
        <v>43875</v>
      </c>
      <c r="B1081">
        <v>0.42399999999999999</v>
      </c>
      <c r="C1081">
        <v>0</v>
      </c>
    </row>
    <row r="1082" spans="1:3" x14ac:dyDescent="0.3">
      <c r="A1082" s="1">
        <v>43876.041666666664</v>
      </c>
      <c r="B1082">
        <v>0.40300000000000002</v>
      </c>
      <c r="C1082">
        <v>0</v>
      </c>
    </row>
    <row r="1083" spans="1:3" x14ac:dyDescent="0.3">
      <c r="A1083" s="1">
        <v>43876.083333333336</v>
      </c>
      <c r="B1083">
        <v>0.29399999999999998</v>
      </c>
      <c r="C1083">
        <v>0</v>
      </c>
    </row>
    <row r="1084" spans="1:3" x14ac:dyDescent="0.3">
      <c r="A1084" s="1">
        <v>43876.125</v>
      </c>
      <c r="B1084">
        <v>0.47699999999999998</v>
      </c>
      <c r="C1084">
        <v>0</v>
      </c>
    </row>
    <row r="1085" spans="1:3" x14ac:dyDescent="0.3">
      <c r="A1085" s="1">
        <v>43876.166666666664</v>
      </c>
      <c r="B1085">
        <v>0.51100000000000001</v>
      </c>
      <c r="C1085">
        <v>0</v>
      </c>
    </row>
    <row r="1086" spans="1:3" x14ac:dyDescent="0.3">
      <c r="A1086" s="1">
        <v>43876.208333333336</v>
      </c>
      <c r="B1086">
        <v>0.55100000000000005</v>
      </c>
      <c r="C1086">
        <v>0</v>
      </c>
    </row>
    <row r="1087" spans="1:3" x14ac:dyDescent="0.3">
      <c r="A1087" s="1">
        <v>43876.25</v>
      </c>
      <c r="B1087">
        <v>0.57999999999999996</v>
      </c>
      <c r="C1087">
        <v>0</v>
      </c>
    </row>
    <row r="1088" spans="1:3" x14ac:dyDescent="0.3">
      <c r="A1088" s="1">
        <v>43876.291666666664</v>
      </c>
      <c r="B1088">
        <v>0.28199999999999997</v>
      </c>
      <c r="C1088">
        <v>0</v>
      </c>
    </row>
    <row r="1089" spans="1:3" x14ac:dyDescent="0.3">
      <c r="A1089" s="1">
        <v>43876.333333333336</v>
      </c>
      <c r="B1089">
        <v>0.14099999999999999</v>
      </c>
      <c r="C1089">
        <v>7.0000000000000007E-2</v>
      </c>
    </row>
    <row r="1090" spans="1:3" x14ac:dyDescent="0.3">
      <c r="A1090" s="1">
        <v>43876.375</v>
      </c>
      <c r="B1090">
        <v>4.7E-2</v>
      </c>
      <c r="C1090">
        <v>1.581</v>
      </c>
    </row>
    <row r="1091" spans="1:3" x14ac:dyDescent="0.3">
      <c r="A1091" s="1">
        <v>43876.416666666664</v>
      </c>
      <c r="B1091">
        <v>1E-3</v>
      </c>
      <c r="C1091">
        <v>2.6030000000000002</v>
      </c>
    </row>
    <row r="1092" spans="1:3" x14ac:dyDescent="0.3">
      <c r="A1092" s="1">
        <v>43876.458333333336</v>
      </c>
      <c r="B1092">
        <v>0</v>
      </c>
      <c r="C1092">
        <v>2.87</v>
      </c>
    </row>
    <row r="1093" spans="1:3" x14ac:dyDescent="0.3">
      <c r="A1093" s="1">
        <v>43876.5</v>
      </c>
      <c r="B1093">
        <v>0</v>
      </c>
      <c r="C1093">
        <v>3.1440000000000001</v>
      </c>
    </row>
    <row r="1094" spans="1:3" x14ac:dyDescent="0.3">
      <c r="A1094" s="1">
        <v>43876.541666666664</v>
      </c>
      <c r="B1094">
        <v>0</v>
      </c>
      <c r="C1094">
        <v>3.3050000000000002</v>
      </c>
    </row>
    <row r="1095" spans="1:3" x14ac:dyDescent="0.3">
      <c r="A1095" s="1">
        <v>43876.583333333336</v>
      </c>
      <c r="B1095">
        <v>0</v>
      </c>
      <c r="C1095">
        <v>3.2130000000000001</v>
      </c>
    </row>
    <row r="1096" spans="1:3" x14ac:dyDescent="0.3">
      <c r="A1096" s="1">
        <v>43876.625</v>
      </c>
      <c r="B1096">
        <v>0.20899999999999999</v>
      </c>
      <c r="C1096">
        <v>1.8859999999999999</v>
      </c>
    </row>
    <row r="1097" spans="1:3" x14ac:dyDescent="0.3">
      <c r="A1097" s="1">
        <v>43876.666666666664</v>
      </c>
      <c r="B1097">
        <v>3.5000000000000003E-2</v>
      </c>
      <c r="C1097">
        <v>0.65300000000000002</v>
      </c>
    </row>
    <row r="1098" spans="1:3" x14ac:dyDescent="0.3">
      <c r="A1098" s="1">
        <v>43876.708333333336</v>
      </c>
      <c r="B1098">
        <v>0.28699999999999998</v>
      </c>
      <c r="C1098">
        <v>4.8000000000000001E-2</v>
      </c>
    </row>
    <row r="1099" spans="1:3" x14ac:dyDescent="0.3">
      <c r="A1099" s="1">
        <v>43876.75</v>
      </c>
      <c r="B1099">
        <v>0.68700000000000006</v>
      </c>
      <c r="C1099">
        <v>0</v>
      </c>
    </row>
    <row r="1100" spans="1:3" x14ac:dyDescent="0.3">
      <c r="A1100" s="1">
        <v>43876.791666666664</v>
      </c>
      <c r="B1100">
        <v>0.69299999999999995</v>
      </c>
      <c r="C1100">
        <v>0</v>
      </c>
    </row>
    <row r="1101" spans="1:3" x14ac:dyDescent="0.3">
      <c r="A1101" s="1">
        <v>43876.833333333336</v>
      </c>
      <c r="B1101">
        <v>0.56899999999999995</v>
      </c>
      <c r="C1101">
        <v>0</v>
      </c>
    </row>
    <row r="1102" spans="1:3" x14ac:dyDescent="0.3">
      <c r="A1102" s="1">
        <v>43876.875</v>
      </c>
      <c r="B1102">
        <v>0.58899999999999997</v>
      </c>
      <c r="C1102">
        <v>0</v>
      </c>
    </row>
    <row r="1103" spans="1:3" x14ac:dyDescent="0.3">
      <c r="A1103" s="1">
        <v>43876.916666666664</v>
      </c>
      <c r="B1103">
        <v>0.628</v>
      </c>
      <c r="C1103">
        <v>0</v>
      </c>
    </row>
    <row r="1104" spans="1:3" x14ac:dyDescent="0.3">
      <c r="A1104" s="1">
        <v>43876.958333333336</v>
      </c>
      <c r="B1104">
        <v>1.784</v>
      </c>
      <c r="C1104">
        <v>0</v>
      </c>
    </row>
    <row r="1105" spans="1:3" x14ac:dyDescent="0.3">
      <c r="A1105" s="1">
        <v>43876</v>
      </c>
      <c r="B1105">
        <v>0.83699999999999997</v>
      </c>
      <c r="C1105">
        <v>0</v>
      </c>
    </row>
    <row r="1106" spans="1:3" x14ac:dyDescent="0.3">
      <c r="A1106" s="1">
        <v>43877.041666666664</v>
      </c>
      <c r="B1106">
        <v>0.83599999999999997</v>
      </c>
      <c r="C1106">
        <v>0</v>
      </c>
    </row>
    <row r="1107" spans="1:3" x14ac:dyDescent="0.3">
      <c r="A1107" s="1">
        <v>43877.083333333336</v>
      </c>
      <c r="B1107">
        <v>0.71899999999999997</v>
      </c>
      <c r="C1107">
        <v>0</v>
      </c>
    </row>
    <row r="1108" spans="1:3" x14ac:dyDescent="0.3">
      <c r="A1108" s="1">
        <v>43877.125</v>
      </c>
      <c r="B1108">
        <v>0.627</v>
      </c>
      <c r="C1108">
        <v>0</v>
      </c>
    </row>
    <row r="1109" spans="1:3" x14ac:dyDescent="0.3">
      <c r="A1109" s="1">
        <v>43877.166666666664</v>
      </c>
      <c r="B1109">
        <v>0.48899999999999999</v>
      </c>
      <c r="C1109">
        <v>0</v>
      </c>
    </row>
    <row r="1110" spans="1:3" x14ac:dyDescent="0.3">
      <c r="A1110" s="1">
        <v>43877.208333333336</v>
      </c>
      <c r="B1110">
        <v>0.39300000000000002</v>
      </c>
      <c r="C1110">
        <v>0</v>
      </c>
    </row>
    <row r="1111" spans="1:3" x14ac:dyDescent="0.3">
      <c r="A1111" s="1">
        <v>43877.25</v>
      </c>
      <c r="B1111">
        <v>0.33500000000000002</v>
      </c>
      <c r="C1111">
        <v>0</v>
      </c>
    </row>
    <row r="1112" spans="1:3" x14ac:dyDescent="0.3">
      <c r="A1112" s="1">
        <v>43877.291666666664</v>
      </c>
      <c r="B1112">
        <v>0.32300000000000001</v>
      </c>
      <c r="C1112">
        <v>0</v>
      </c>
    </row>
    <row r="1113" spans="1:3" x14ac:dyDescent="0.3">
      <c r="A1113" s="1">
        <v>43877.333333333336</v>
      </c>
      <c r="B1113">
        <v>0.16600000000000001</v>
      </c>
      <c r="C1113">
        <v>0.16400000000000001</v>
      </c>
    </row>
    <row r="1114" spans="1:3" x14ac:dyDescent="0.3">
      <c r="A1114" s="1">
        <v>43877.375</v>
      </c>
      <c r="B1114">
        <v>0</v>
      </c>
      <c r="C1114">
        <v>0.98799999999999999</v>
      </c>
    </row>
    <row r="1115" spans="1:3" x14ac:dyDescent="0.3">
      <c r="A1115" s="1">
        <v>43877.416666666664</v>
      </c>
      <c r="B1115">
        <v>0</v>
      </c>
      <c r="C1115">
        <v>1.9750000000000001</v>
      </c>
    </row>
    <row r="1116" spans="1:3" x14ac:dyDescent="0.3">
      <c r="A1116" s="1">
        <v>43877.458333333336</v>
      </c>
      <c r="B1116">
        <v>1E-3</v>
      </c>
      <c r="C1116">
        <v>1.278</v>
      </c>
    </row>
    <row r="1117" spans="1:3" x14ac:dyDescent="0.3">
      <c r="A1117" s="1">
        <v>43877.5</v>
      </c>
      <c r="B1117">
        <v>0.23499999999999999</v>
      </c>
      <c r="C1117">
        <v>2.988</v>
      </c>
    </row>
    <row r="1118" spans="1:3" x14ac:dyDescent="0.3">
      <c r="A1118" s="1">
        <v>43877.541666666664</v>
      </c>
      <c r="B1118">
        <v>0.17</v>
      </c>
      <c r="C1118">
        <v>1.5669999999999999</v>
      </c>
    </row>
    <row r="1119" spans="1:3" x14ac:dyDescent="0.3">
      <c r="A1119" s="1">
        <v>43877.583333333336</v>
      </c>
      <c r="B1119">
        <v>0.443</v>
      </c>
      <c r="C1119">
        <v>0.66</v>
      </c>
    </row>
    <row r="1120" spans="1:3" x14ac:dyDescent="0.3">
      <c r="A1120" s="1">
        <v>43877.625</v>
      </c>
      <c r="B1120">
        <v>5.6000000000000001E-2</v>
      </c>
      <c r="C1120">
        <v>1.474</v>
      </c>
    </row>
    <row r="1121" spans="1:3" x14ac:dyDescent="0.3">
      <c r="A1121" s="1">
        <v>43877.666666666664</v>
      </c>
      <c r="B1121">
        <v>0.107</v>
      </c>
      <c r="C1121">
        <v>0.49299999999999999</v>
      </c>
    </row>
    <row r="1122" spans="1:3" x14ac:dyDescent="0.3">
      <c r="A1122" s="1">
        <v>43877.708333333336</v>
      </c>
      <c r="B1122">
        <v>0.34799999999999998</v>
      </c>
      <c r="C1122">
        <v>1.0999999999999999E-2</v>
      </c>
    </row>
    <row r="1123" spans="1:3" x14ac:dyDescent="0.3">
      <c r="A1123" s="1">
        <v>43877.75</v>
      </c>
      <c r="B1123">
        <v>0.47699999999999998</v>
      </c>
      <c r="C1123">
        <v>0</v>
      </c>
    </row>
    <row r="1124" spans="1:3" x14ac:dyDescent="0.3">
      <c r="A1124" s="1">
        <v>43877.791666666664</v>
      </c>
      <c r="B1124">
        <v>0.56000000000000005</v>
      </c>
      <c r="C1124">
        <v>0</v>
      </c>
    </row>
    <row r="1125" spans="1:3" x14ac:dyDescent="0.3">
      <c r="A1125" s="1">
        <v>43877.833333333336</v>
      </c>
      <c r="B1125">
        <v>0.56100000000000005</v>
      </c>
      <c r="C1125">
        <v>0</v>
      </c>
    </row>
    <row r="1126" spans="1:3" x14ac:dyDescent="0.3">
      <c r="A1126" s="1">
        <v>43877.875</v>
      </c>
      <c r="B1126">
        <v>0.45700000000000002</v>
      </c>
      <c r="C1126">
        <v>0</v>
      </c>
    </row>
    <row r="1127" spans="1:3" x14ac:dyDescent="0.3">
      <c r="A1127" s="1">
        <v>43877.916666666664</v>
      </c>
      <c r="B1127">
        <v>0.70299999999999996</v>
      </c>
      <c r="C1127">
        <v>0</v>
      </c>
    </row>
    <row r="1128" spans="1:3" x14ac:dyDescent="0.3">
      <c r="A1128" s="1">
        <v>43877.958333333336</v>
      </c>
      <c r="B1128">
        <v>0.83099999999999996</v>
      </c>
      <c r="C1128">
        <v>0</v>
      </c>
    </row>
    <row r="1129" spans="1:3" x14ac:dyDescent="0.3">
      <c r="A1129" s="1">
        <v>43877</v>
      </c>
      <c r="B1129">
        <v>0.76900000000000002</v>
      </c>
      <c r="C1129">
        <v>0</v>
      </c>
    </row>
    <row r="1130" spans="1:3" x14ac:dyDescent="0.3">
      <c r="A1130" s="1">
        <v>43878.041666666664</v>
      </c>
      <c r="B1130">
        <v>0.46800000000000003</v>
      </c>
      <c r="C1130">
        <v>0</v>
      </c>
    </row>
    <row r="1131" spans="1:3" x14ac:dyDescent="0.3">
      <c r="A1131" s="1">
        <v>43878.083333333336</v>
      </c>
      <c r="B1131">
        <v>1.1990000000000001</v>
      </c>
      <c r="C1131">
        <v>0</v>
      </c>
    </row>
    <row r="1132" spans="1:3" x14ac:dyDescent="0.3">
      <c r="A1132" s="1">
        <v>43878.125</v>
      </c>
      <c r="B1132">
        <v>1.2729999999999999</v>
      </c>
      <c r="C1132">
        <v>0</v>
      </c>
    </row>
    <row r="1133" spans="1:3" x14ac:dyDescent="0.3">
      <c r="A1133" s="1">
        <v>43878.166666666664</v>
      </c>
      <c r="B1133">
        <v>0.47399999999999998</v>
      </c>
      <c r="C1133">
        <v>0</v>
      </c>
    </row>
    <row r="1134" spans="1:3" x14ac:dyDescent="0.3">
      <c r="A1134" s="1">
        <v>43878.208333333336</v>
      </c>
      <c r="B1134">
        <v>0.39300000000000002</v>
      </c>
      <c r="C1134">
        <v>0</v>
      </c>
    </row>
    <row r="1135" spans="1:3" x14ac:dyDescent="0.3">
      <c r="A1135" s="1">
        <v>43878.25</v>
      </c>
      <c r="B1135">
        <v>0.33500000000000002</v>
      </c>
      <c r="C1135">
        <v>0</v>
      </c>
    </row>
    <row r="1136" spans="1:3" x14ac:dyDescent="0.3">
      <c r="A1136" s="1">
        <v>43878.291666666664</v>
      </c>
      <c r="B1136">
        <v>0.34300000000000003</v>
      </c>
      <c r="C1136">
        <v>0</v>
      </c>
    </row>
    <row r="1137" spans="1:3" x14ac:dyDescent="0.3">
      <c r="A1137" s="1">
        <v>43878.333333333336</v>
      </c>
      <c r="B1137">
        <v>0.315</v>
      </c>
      <c r="C1137">
        <v>6.0000000000000001E-3</v>
      </c>
    </row>
    <row r="1138" spans="1:3" x14ac:dyDescent="0.3">
      <c r="A1138" s="1">
        <v>43878.375</v>
      </c>
      <c r="B1138">
        <v>0.69499999999999995</v>
      </c>
      <c r="C1138">
        <v>0.126</v>
      </c>
    </row>
    <row r="1139" spans="1:3" x14ac:dyDescent="0.3">
      <c r="A1139" s="1">
        <v>43878.416666666664</v>
      </c>
      <c r="B1139">
        <v>9.0999999999999998E-2</v>
      </c>
      <c r="C1139">
        <v>1.794</v>
      </c>
    </row>
    <row r="1140" spans="1:3" x14ac:dyDescent="0.3">
      <c r="A1140" s="1">
        <v>43878.458333333336</v>
      </c>
      <c r="B1140">
        <v>0.67200000000000004</v>
      </c>
      <c r="C1140">
        <v>2.359</v>
      </c>
    </row>
    <row r="1141" spans="1:3" x14ac:dyDescent="0.3">
      <c r="A1141" s="1">
        <v>43878.5</v>
      </c>
      <c r="B1141">
        <v>0.49099999999999999</v>
      </c>
      <c r="C1141">
        <v>2.5310000000000001</v>
      </c>
    </row>
    <row r="1142" spans="1:3" x14ac:dyDescent="0.3">
      <c r="A1142" s="1">
        <v>43878.541666666664</v>
      </c>
      <c r="B1142">
        <v>0.78100000000000003</v>
      </c>
      <c r="C1142">
        <v>2.2280000000000002</v>
      </c>
    </row>
    <row r="1143" spans="1:3" x14ac:dyDescent="0.3">
      <c r="A1143" s="1">
        <v>43878.583333333336</v>
      </c>
      <c r="B1143">
        <v>0.29899999999999999</v>
      </c>
      <c r="C1143">
        <v>1.214</v>
      </c>
    </row>
    <row r="1144" spans="1:3" x14ac:dyDescent="0.3">
      <c r="A1144" s="1">
        <v>43878.625</v>
      </c>
      <c r="B1144">
        <v>0.34200000000000003</v>
      </c>
      <c r="C1144">
        <v>0.224</v>
      </c>
    </row>
    <row r="1145" spans="1:3" x14ac:dyDescent="0.3">
      <c r="A1145" s="1">
        <v>43878.666666666664</v>
      </c>
      <c r="B1145">
        <v>0.42699999999999999</v>
      </c>
      <c r="C1145">
        <v>0.10100000000000001</v>
      </c>
    </row>
    <row r="1146" spans="1:3" x14ac:dyDescent="0.3">
      <c r="A1146" s="1">
        <v>43878.708333333336</v>
      </c>
      <c r="B1146">
        <v>0.67900000000000005</v>
      </c>
      <c r="C1146">
        <v>0</v>
      </c>
    </row>
    <row r="1147" spans="1:3" x14ac:dyDescent="0.3">
      <c r="A1147" s="1">
        <v>43878.75</v>
      </c>
      <c r="B1147">
        <v>0.93899999999999995</v>
      </c>
      <c r="C1147">
        <v>0</v>
      </c>
    </row>
    <row r="1148" spans="1:3" x14ac:dyDescent="0.3">
      <c r="A1148" s="1">
        <v>43878.791666666664</v>
      </c>
      <c r="B1148">
        <v>1.9239999999999999</v>
      </c>
      <c r="C1148">
        <v>0</v>
      </c>
    </row>
    <row r="1149" spans="1:3" x14ac:dyDescent="0.3">
      <c r="A1149" s="1">
        <v>43878.833333333336</v>
      </c>
      <c r="B1149">
        <v>1.2</v>
      </c>
      <c r="C1149">
        <v>0</v>
      </c>
    </row>
    <row r="1150" spans="1:3" x14ac:dyDescent="0.3">
      <c r="A1150" s="1">
        <v>43878.875</v>
      </c>
      <c r="B1150">
        <v>1.1319999999999999</v>
      </c>
      <c r="C1150">
        <v>0</v>
      </c>
    </row>
    <row r="1151" spans="1:3" x14ac:dyDescent="0.3">
      <c r="A1151" s="1">
        <v>43878.916666666664</v>
      </c>
      <c r="B1151">
        <v>1.395</v>
      </c>
      <c r="C1151">
        <v>0</v>
      </c>
    </row>
    <row r="1152" spans="1:3" x14ac:dyDescent="0.3">
      <c r="A1152" s="1">
        <v>43878.958333333336</v>
      </c>
      <c r="B1152">
        <v>1.573</v>
      </c>
      <c r="C1152">
        <v>0</v>
      </c>
    </row>
    <row r="1153" spans="1:3" x14ac:dyDescent="0.3">
      <c r="A1153" s="1">
        <v>43878</v>
      </c>
      <c r="B1153">
        <v>0.69799999999999995</v>
      </c>
      <c r="C1153">
        <v>0</v>
      </c>
    </row>
    <row r="1154" spans="1:3" x14ac:dyDescent="0.3">
      <c r="A1154" s="1">
        <v>43879.041666666664</v>
      </c>
      <c r="B1154">
        <v>1.0349999999999999</v>
      </c>
      <c r="C1154">
        <v>0</v>
      </c>
    </row>
    <row r="1155" spans="1:3" x14ac:dyDescent="0.3">
      <c r="A1155" s="1">
        <v>43879.083333333336</v>
      </c>
      <c r="B1155">
        <v>1.181</v>
      </c>
      <c r="C1155">
        <v>0</v>
      </c>
    </row>
    <row r="1156" spans="1:3" x14ac:dyDescent="0.3">
      <c r="A1156" s="1">
        <v>43879.125</v>
      </c>
      <c r="B1156">
        <v>0.32200000000000001</v>
      </c>
      <c r="C1156">
        <v>0</v>
      </c>
    </row>
    <row r="1157" spans="1:3" x14ac:dyDescent="0.3">
      <c r="A1157" s="1">
        <v>43879.166666666664</v>
      </c>
      <c r="B1157">
        <v>0.27200000000000002</v>
      </c>
      <c r="C1157">
        <v>0</v>
      </c>
    </row>
    <row r="1158" spans="1:3" x14ac:dyDescent="0.3">
      <c r="A1158" s="1">
        <v>43879.208333333336</v>
      </c>
      <c r="B1158">
        <v>0.26900000000000002</v>
      </c>
      <c r="C1158">
        <v>0</v>
      </c>
    </row>
    <row r="1159" spans="1:3" x14ac:dyDescent="0.3">
      <c r="A1159" s="1">
        <v>43879.25</v>
      </c>
      <c r="B1159">
        <v>0.34300000000000003</v>
      </c>
      <c r="C1159">
        <v>0</v>
      </c>
    </row>
    <row r="1160" spans="1:3" x14ac:dyDescent="0.3">
      <c r="A1160" s="1">
        <v>43879.291666666664</v>
      </c>
      <c r="B1160">
        <v>0.29499999999999998</v>
      </c>
      <c r="C1160">
        <v>0</v>
      </c>
    </row>
    <row r="1161" spans="1:3" x14ac:dyDescent="0.3">
      <c r="A1161" s="1">
        <v>43879.333333333336</v>
      </c>
      <c r="B1161">
        <v>0.22600000000000001</v>
      </c>
      <c r="C1161">
        <v>0.20200000000000001</v>
      </c>
    </row>
    <row r="1162" spans="1:3" x14ac:dyDescent="0.3">
      <c r="A1162" s="1">
        <v>43879.375</v>
      </c>
      <c r="B1162">
        <v>2.8000000000000001E-2</v>
      </c>
      <c r="C1162">
        <v>1.6890000000000001</v>
      </c>
    </row>
    <row r="1163" spans="1:3" x14ac:dyDescent="0.3">
      <c r="A1163" s="1">
        <v>43879.416666666664</v>
      </c>
      <c r="B1163">
        <v>0</v>
      </c>
      <c r="C1163">
        <v>3.629</v>
      </c>
    </row>
    <row r="1164" spans="1:3" x14ac:dyDescent="0.3">
      <c r="A1164" s="1">
        <v>43879.458333333336</v>
      </c>
      <c r="B1164">
        <v>8.5000000000000006E-2</v>
      </c>
      <c r="C1164">
        <v>1.371</v>
      </c>
    </row>
    <row r="1165" spans="1:3" x14ac:dyDescent="0.3">
      <c r="A1165" s="1">
        <v>43879.5</v>
      </c>
      <c r="B1165">
        <v>0.28899999999999998</v>
      </c>
      <c r="C1165">
        <v>2.657</v>
      </c>
    </row>
    <row r="1166" spans="1:3" x14ac:dyDescent="0.3">
      <c r="A1166" s="1">
        <v>43879.541666666664</v>
      </c>
      <c r="B1166">
        <v>2.5999999999999999E-2</v>
      </c>
      <c r="C1166">
        <v>2.58</v>
      </c>
    </row>
    <row r="1167" spans="1:3" x14ac:dyDescent="0.3">
      <c r="A1167" s="1">
        <v>43879.583333333336</v>
      </c>
      <c r="B1167">
        <v>6.9000000000000006E-2</v>
      </c>
      <c r="C1167">
        <v>1.4950000000000001</v>
      </c>
    </row>
    <row r="1168" spans="1:3" x14ac:dyDescent="0.3">
      <c r="A1168" s="1">
        <v>43879.625</v>
      </c>
      <c r="B1168">
        <v>0.14599999999999999</v>
      </c>
      <c r="C1168">
        <v>1.5129999999999999</v>
      </c>
    </row>
    <row r="1169" spans="1:3" x14ac:dyDescent="0.3">
      <c r="A1169" s="1">
        <v>43879.666666666664</v>
      </c>
      <c r="B1169">
        <v>1.018</v>
      </c>
      <c r="C1169">
        <v>0.30199999999999999</v>
      </c>
    </row>
    <row r="1170" spans="1:3" x14ac:dyDescent="0.3">
      <c r="A1170" s="1">
        <v>43879.708333333336</v>
      </c>
      <c r="B1170">
        <v>1.569</v>
      </c>
      <c r="C1170">
        <v>0.01</v>
      </c>
    </row>
    <row r="1171" spans="1:3" x14ac:dyDescent="0.3">
      <c r="A1171" s="1">
        <v>43879.75</v>
      </c>
      <c r="B1171">
        <v>0.58299999999999996</v>
      </c>
      <c r="C1171">
        <v>0</v>
      </c>
    </row>
    <row r="1172" spans="1:3" x14ac:dyDescent="0.3">
      <c r="A1172" s="1">
        <v>43879.791666666664</v>
      </c>
      <c r="B1172">
        <v>0.995</v>
      </c>
      <c r="C1172">
        <v>0</v>
      </c>
    </row>
    <row r="1173" spans="1:3" x14ac:dyDescent="0.3">
      <c r="A1173" s="1">
        <v>43879.833333333336</v>
      </c>
      <c r="B1173">
        <v>0.70099999999999996</v>
      </c>
      <c r="C1173">
        <v>0</v>
      </c>
    </row>
    <row r="1174" spans="1:3" x14ac:dyDescent="0.3">
      <c r="A1174" s="1">
        <v>43879.875</v>
      </c>
      <c r="B1174">
        <v>0.72499999999999998</v>
      </c>
      <c r="C1174">
        <v>0</v>
      </c>
    </row>
    <row r="1175" spans="1:3" x14ac:dyDescent="0.3">
      <c r="A1175" s="1">
        <v>43879.916666666664</v>
      </c>
      <c r="B1175">
        <v>0.75600000000000001</v>
      </c>
      <c r="C1175">
        <v>0</v>
      </c>
    </row>
    <row r="1176" spans="1:3" x14ac:dyDescent="0.3">
      <c r="A1176" s="1">
        <v>43879.958333333336</v>
      </c>
      <c r="B1176">
        <v>0.86299999999999999</v>
      </c>
      <c r="C1176">
        <v>0</v>
      </c>
    </row>
    <row r="1177" spans="1:3" x14ac:dyDescent="0.3">
      <c r="A1177" s="1">
        <v>43879</v>
      </c>
      <c r="B1177">
        <v>0.89700000000000002</v>
      </c>
      <c r="C1177">
        <v>0</v>
      </c>
    </row>
    <row r="1178" spans="1:3" x14ac:dyDescent="0.3">
      <c r="A1178" s="1">
        <v>43880.041666666664</v>
      </c>
      <c r="B1178">
        <v>1.498</v>
      </c>
      <c r="C1178">
        <v>0</v>
      </c>
    </row>
    <row r="1179" spans="1:3" x14ac:dyDescent="0.3">
      <c r="A1179" s="1">
        <v>43880.083333333336</v>
      </c>
      <c r="B1179">
        <v>1.732</v>
      </c>
      <c r="C1179">
        <v>0</v>
      </c>
    </row>
    <row r="1180" spans="1:3" x14ac:dyDescent="0.3">
      <c r="A1180" s="1">
        <v>43880.125</v>
      </c>
      <c r="B1180">
        <v>0.68100000000000005</v>
      </c>
      <c r="C1180">
        <v>0</v>
      </c>
    </row>
    <row r="1181" spans="1:3" x14ac:dyDescent="0.3">
      <c r="A1181" s="1">
        <v>43880.166666666664</v>
      </c>
      <c r="B1181">
        <v>0.45500000000000002</v>
      </c>
      <c r="C1181">
        <v>0</v>
      </c>
    </row>
    <row r="1182" spans="1:3" x14ac:dyDescent="0.3">
      <c r="A1182" s="1">
        <v>43880.208333333336</v>
      </c>
      <c r="B1182">
        <v>0.32800000000000001</v>
      </c>
      <c r="C1182">
        <v>0</v>
      </c>
    </row>
    <row r="1183" spans="1:3" x14ac:dyDescent="0.3">
      <c r="A1183" s="1">
        <v>43880.25</v>
      </c>
      <c r="B1183">
        <v>0.30399999999999999</v>
      </c>
      <c r="C1183">
        <v>0</v>
      </c>
    </row>
    <row r="1184" spans="1:3" x14ac:dyDescent="0.3">
      <c r="A1184" s="1">
        <v>43880.291666666664</v>
      </c>
      <c r="B1184">
        <v>0.39300000000000002</v>
      </c>
      <c r="C1184">
        <v>0</v>
      </c>
    </row>
    <row r="1185" spans="1:3" x14ac:dyDescent="0.3">
      <c r="A1185" s="1">
        <v>43880.333333333336</v>
      </c>
      <c r="B1185">
        <v>0.24299999999999999</v>
      </c>
      <c r="C1185">
        <v>2.3E-2</v>
      </c>
    </row>
    <row r="1186" spans="1:3" x14ac:dyDescent="0.3">
      <c r="A1186" s="1">
        <v>43880.375</v>
      </c>
      <c r="B1186">
        <v>3.7999999999999999E-2</v>
      </c>
      <c r="C1186">
        <v>0.32400000000000001</v>
      </c>
    </row>
    <row r="1187" spans="1:3" x14ac:dyDescent="0.3">
      <c r="A1187" s="1">
        <v>43880.416666666664</v>
      </c>
      <c r="B1187">
        <v>0.25700000000000001</v>
      </c>
      <c r="C1187">
        <v>2.6720000000000002</v>
      </c>
    </row>
    <row r="1188" spans="1:3" x14ac:dyDescent="0.3">
      <c r="A1188" s="1">
        <v>43880.458333333336</v>
      </c>
      <c r="B1188">
        <v>3.0000000000000001E-3</v>
      </c>
      <c r="C1188">
        <v>3.032</v>
      </c>
    </row>
    <row r="1189" spans="1:3" x14ac:dyDescent="0.3">
      <c r="A1189" s="1">
        <v>43880.5</v>
      </c>
      <c r="B1189">
        <v>0</v>
      </c>
      <c r="C1189">
        <v>4.46</v>
      </c>
    </row>
    <row r="1190" spans="1:3" x14ac:dyDescent="0.3">
      <c r="A1190" s="1">
        <v>43880.541666666664</v>
      </c>
      <c r="B1190">
        <v>0.56000000000000005</v>
      </c>
      <c r="C1190">
        <v>1.972</v>
      </c>
    </row>
    <row r="1191" spans="1:3" x14ac:dyDescent="0.3">
      <c r="A1191" s="1">
        <v>43880.583333333336</v>
      </c>
      <c r="B1191">
        <v>0.35699999999999998</v>
      </c>
      <c r="C1191">
        <v>0.76300000000000001</v>
      </c>
    </row>
    <row r="1192" spans="1:3" x14ac:dyDescent="0.3">
      <c r="A1192" s="1">
        <v>43880.625</v>
      </c>
      <c r="B1192">
        <v>0.41799999999999998</v>
      </c>
      <c r="C1192">
        <v>0.27100000000000002</v>
      </c>
    </row>
    <row r="1193" spans="1:3" x14ac:dyDescent="0.3">
      <c r="A1193" s="1">
        <v>43880.666666666664</v>
      </c>
      <c r="B1193">
        <v>0.83099999999999996</v>
      </c>
      <c r="C1193">
        <v>9.4E-2</v>
      </c>
    </row>
    <row r="1194" spans="1:3" x14ac:dyDescent="0.3">
      <c r="A1194" s="1">
        <v>43880.708333333336</v>
      </c>
      <c r="B1194">
        <v>1.196</v>
      </c>
      <c r="C1194">
        <v>0</v>
      </c>
    </row>
    <row r="1195" spans="1:3" x14ac:dyDescent="0.3">
      <c r="A1195" s="1">
        <v>43880.75</v>
      </c>
      <c r="B1195">
        <v>0.63300000000000001</v>
      </c>
      <c r="C1195">
        <v>0</v>
      </c>
    </row>
    <row r="1196" spans="1:3" x14ac:dyDescent="0.3">
      <c r="A1196" s="1">
        <v>43880.791666666664</v>
      </c>
      <c r="B1196">
        <v>0.746</v>
      </c>
      <c r="C1196">
        <v>0</v>
      </c>
    </row>
    <row r="1197" spans="1:3" x14ac:dyDescent="0.3">
      <c r="A1197" s="1">
        <v>43880.833333333336</v>
      </c>
      <c r="B1197">
        <v>1.147</v>
      </c>
      <c r="C1197">
        <v>0</v>
      </c>
    </row>
    <row r="1198" spans="1:3" x14ac:dyDescent="0.3">
      <c r="A1198" s="1">
        <v>43880.875</v>
      </c>
      <c r="B1198">
        <v>1.056</v>
      </c>
      <c r="C1198">
        <v>0</v>
      </c>
    </row>
    <row r="1199" spans="1:3" x14ac:dyDescent="0.3">
      <c r="A1199" s="1">
        <v>43880.916666666664</v>
      </c>
      <c r="B1199">
        <v>1.3859999999999999</v>
      </c>
      <c r="C1199">
        <v>0</v>
      </c>
    </row>
    <row r="1200" spans="1:3" x14ac:dyDescent="0.3">
      <c r="A1200" s="1">
        <v>43880.958333333336</v>
      </c>
      <c r="B1200">
        <v>1.2709999999999999</v>
      </c>
      <c r="C1200">
        <v>0</v>
      </c>
    </row>
    <row r="1201" spans="1:3" x14ac:dyDescent="0.3">
      <c r="A1201" s="1">
        <v>43880</v>
      </c>
      <c r="B1201">
        <v>1.456</v>
      </c>
      <c r="C1201">
        <v>0</v>
      </c>
    </row>
    <row r="1202" spans="1:3" x14ac:dyDescent="0.3">
      <c r="A1202" s="1">
        <v>43881.041666666664</v>
      </c>
      <c r="B1202">
        <v>1.7290000000000001</v>
      </c>
      <c r="C1202">
        <v>0</v>
      </c>
    </row>
    <row r="1203" spans="1:3" x14ac:dyDescent="0.3">
      <c r="A1203" s="1">
        <v>43881.083333333336</v>
      </c>
      <c r="B1203">
        <v>1.302</v>
      </c>
      <c r="C1203">
        <v>0</v>
      </c>
    </row>
    <row r="1204" spans="1:3" x14ac:dyDescent="0.3">
      <c r="A1204" s="1">
        <v>43881.125</v>
      </c>
      <c r="B1204">
        <v>0.51300000000000001</v>
      </c>
      <c r="C1204">
        <v>0</v>
      </c>
    </row>
    <row r="1205" spans="1:3" x14ac:dyDescent="0.3">
      <c r="A1205" s="1">
        <v>43881.166666666664</v>
      </c>
      <c r="B1205">
        <v>0.57799999999999996</v>
      </c>
      <c r="C1205">
        <v>0</v>
      </c>
    </row>
    <row r="1206" spans="1:3" x14ac:dyDescent="0.3">
      <c r="A1206" s="1">
        <v>43881.208333333336</v>
      </c>
      <c r="B1206">
        <v>0.38200000000000001</v>
      </c>
      <c r="C1206">
        <v>0</v>
      </c>
    </row>
    <row r="1207" spans="1:3" x14ac:dyDescent="0.3">
      <c r="A1207" s="1">
        <v>43881.25</v>
      </c>
      <c r="B1207">
        <v>0.35699999999999998</v>
      </c>
      <c r="C1207">
        <v>0</v>
      </c>
    </row>
    <row r="1208" spans="1:3" x14ac:dyDescent="0.3">
      <c r="A1208" s="1">
        <v>43881.291666666664</v>
      </c>
      <c r="B1208">
        <v>0.39700000000000002</v>
      </c>
      <c r="C1208">
        <v>0</v>
      </c>
    </row>
    <row r="1209" spans="1:3" x14ac:dyDescent="0.3">
      <c r="A1209" s="1">
        <v>43881.333333333336</v>
      </c>
      <c r="B1209">
        <v>0.58899999999999997</v>
      </c>
      <c r="C1209">
        <v>0</v>
      </c>
    </row>
    <row r="1210" spans="1:3" x14ac:dyDescent="0.3">
      <c r="A1210" s="1">
        <v>43881.375</v>
      </c>
      <c r="B1210">
        <v>0.22900000000000001</v>
      </c>
      <c r="C1210">
        <v>2.5000000000000001E-2</v>
      </c>
    </row>
    <row r="1211" spans="1:3" x14ac:dyDescent="0.3">
      <c r="A1211" s="1">
        <v>43881.416666666664</v>
      </c>
      <c r="B1211">
        <v>9.0999999999999998E-2</v>
      </c>
      <c r="C1211">
        <v>0.23200000000000001</v>
      </c>
    </row>
    <row r="1212" spans="1:3" x14ac:dyDescent="0.3">
      <c r="A1212" s="1">
        <v>43881.458333333336</v>
      </c>
      <c r="B1212">
        <v>0.112</v>
      </c>
      <c r="C1212">
        <v>1.1759999999999999</v>
      </c>
    </row>
    <row r="1213" spans="1:3" x14ac:dyDescent="0.3">
      <c r="A1213" s="1">
        <v>43881.5</v>
      </c>
      <c r="B1213">
        <v>3.0000000000000001E-3</v>
      </c>
      <c r="C1213">
        <v>1.621</v>
      </c>
    </row>
    <row r="1214" spans="1:3" x14ac:dyDescent="0.3">
      <c r="A1214" s="1">
        <v>43881.541666666664</v>
      </c>
      <c r="B1214">
        <v>0.16500000000000001</v>
      </c>
      <c r="C1214">
        <v>0.748</v>
      </c>
    </row>
    <row r="1215" spans="1:3" x14ac:dyDescent="0.3">
      <c r="A1215" s="1">
        <v>43881.583333333336</v>
      </c>
      <c r="B1215">
        <v>0.17399999999999999</v>
      </c>
      <c r="C1215">
        <v>0.46600000000000003</v>
      </c>
    </row>
    <row r="1216" spans="1:3" x14ac:dyDescent="0.3">
      <c r="A1216" s="1">
        <v>43881.625</v>
      </c>
      <c r="B1216">
        <v>2.5000000000000001E-2</v>
      </c>
      <c r="C1216">
        <v>1.03</v>
      </c>
    </row>
    <row r="1217" spans="1:3" x14ac:dyDescent="0.3">
      <c r="A1217" s="1">
        <v>43881.666666666664</v>
      </c>
      <c r="B1217">
        <v>0.29199999999999998</v>
      </c>
      <c r="C1217">
        <v>0.63</v>
      </c>
    </row>
    <row r="1218" spans="1:3" x14ac:dyDescent="0.3">
      <c r="A1218" s="1">
        <v>43881.708333333336</v>
      </c>
      <c r="B1218">
        <v>0.28699999999999998</v>
      </c>
      <c r="C1218">
        <v>6.9000000000000006E-2</v>
      </c>
    </row>
    <row r="1219" spans="1:3" x14ac:dyDescent="0.3">
      <c r="A1219" s="1">
        <v>43881.75</v>
      </c>
      <c r="B1219">
        <v>0.98099999999999998</v>
      </c>
      <c r="C1219">
        <v>0</v>
      </c>
    </row>
    <row r="1220" spans="1:3" x14ac:dyDescent="0.3">
      <c r="A1220" s="1">
        <v>43881.791666666664</v>
      </c>
      <c r="B1220">
        <v>0.65500000000000003</v>
      </c>
      <c r="C1220">
        <v>0</v>
      </c>
    </row>
    <row r="1221" spans="1:3" x14ac:dyDescent="0.3">
      <c r="A1221" s="1">
        <v>43881.833333333336</v>
      </c>
      <c r="B1221">
        <v>0.48799999999999999</v>
      </c>
      <c r="C1221">
        <v>0</v>
      </c>
    </row>
    <row r="1222" spans="1:3" x14ac:dyDescent="0.3">
      <c r="A1222" s="1">
        <v>43881.875</v>
      </c>
      <c r="B1222">
        <v>0.57499999999999996</v>
      </c>
      <c r="C1222">
        <v>0</v>
      </c>
    </row>
    <row r="1223" spans="1:3" x14ac:dyDescent="0.3">
      <c r="A1223" s="1">
        <v>43881.916666666664</v>
      </c>
      <c r="B1223">
        <v>0.51900000000000002</v>
      </c>
      <c r="C1223">
        <v>0</v>
      </c>
    </row>
    <row r="1224" spans="1:3" x14ac:dyDescent="0.3">
      <c r="A1224" s="1">
        <v>43881.958333333336</v>
      </c>
      <c r="B1224">
        <v>0.73299999999999998</v>
      </c>
      <c r="C1224">
        <v>0</v>
      </c>
    </row>
    <row r="1225" spans="1:3" x14ac:dyDescent="0.3">
      <c r="A1225" s="1">
        <v>43881</v>
      </c>
      <c r="B1225">
        <v>0.745</v>
      </c>
      <c r="C1225">
        <v>0</v>
      </c>
    </row>
    <row r="1226" spans="1:3" x14ac:dyDescent="0.3">
      <c r="A1226" s="1">
        <v>43882.041666666664</v>
      </c>
      <c r="B1226">
        <v>1.3109999999999999</v>
      </c>
      <c r="C1226">
        <v>0</v>
      </c>
    </row>
    <row r="1227" spans="1:3" x14ac:dyDescent="0.3">
      <c r="A1227" s="1">
        <v>43882.083333333336</v>
      </c>
      <c r="B1227">
        <v>1.2070000000000001</v>
      </c>
      <c r="C1227">
        <v>0</v>
      </c>
    </row>
    <row r="1228" spans="1:3" x14ac:dyDescent="0.3">
      <c r="A1228" s="1">
        <v>43882.125</v>
      </c>
      <c r="B1228">
        <v>0.41699999999999998</v>
      </c>
      <c r="C1228">
        <v>0</v>
      </c>
    </row>
    <row r="1229" spans="1:3" x14ac:dyDescent="0.3">
      <c r="A1229" s="1">
        <v>43882.166666666664</v>
      </c>
      <c r="B1229">
        <v>0.47499999999999998</v>
      </c>
      <c r="C1229">
        <v>0</v>
      </c>
    </row>
    <row r="1230" spans="1:3" x14ac:dyDescent="0.3">
      <c r="A1230" s="1">
        <v>43882.208333333336</v>
      </c>
      <c r="B1230">
        <v>0.44500000000000001</v>
      </c>
      <c r="C1230">
        <v>0</v>
      </c>
    </row>
    <row r="1231" spans="1:3" x14ac:dyDescent="0.3">
      <c r="A1231" s="1">
        <v>43882.25</v>
      </c>
      <c r="B1231">
        <v>0.39900000000000002</v>
      </c>
      <c r="C1231">
        <v>0</v>
      </c>
    </row>
    <row r="1232" spans="1:3" x14ac:dyDescent="0.3">
      <c r="A1232" s="1">
        <v>43882.291666666664</v>
      </c>
      <c r="B1232">
        <v>0.46500000000000002</v>
      </c>
      <c r="C1232">
        <v>0</v>
      </c>
    </row>
    <row r="1233" spans="1:3" x14ac:dyDescent="0.3">
      <c r="A1233" s="1">
        <v>43882.333333333336</v>
      </c>
      <c r="B1233">
        <v>0.65700000000000003</v>
      </c>
      <c r="C1233">
        <v>0</v>
      </c>
    </row>
    <row r="1234" spans="1:3" x14ac:dyDescent="0.3">
      <c r="A1234" s="1">
        <v>43882.375</v>
      </c>
      <c r="B1234">
        <v>0.38200000000000001</v>
      </c>
      <c r="C1234">
        <v>8.0000000000000002E-3</v>
      </c>
    </row>
    <row r="1235" spans="1:3" x14ac:dyDescent="0.3">
      <c r="A1235" s="1">
        <v>43882.416666666664</v>
      </c>
      <c r="B1235">
        <v>0.54500000000000004</v>
      </c>
      <c r="C1235">
        <v>5.0000000000000001E-3</v>
      </c>
    </row>
    <row r="1236" spans="1:3" x14ac:dyDescent="0.3">
      <c r="A1236" s="1">
        <v>43882.458333333336</v>
      </c>
      <c r="B1236">
        <v>0.25900000000000001</v>
      </c>
      <c r="C1236">
        <v>0.20499999999999999</v>
      </c>
    </row>
    <row r="1237" spans="1:3" x14ac:dyDescent="0.3">
      <c r="A1237" s="1">
        <v>43882.5</v>
      </c>
      <c r="B1237">
        <v>0.158</v>
      </c>
      <c r="C1237">
        <v>0.28100000000000003</v>
      </c>
    </row>
    <row r="1238" spans="1:3" x14ac:dyDescent="0.3">
      <c r="A1238" s="1">
        <v>43882.541666666664</v>
      </c>
      <c r="B1238">
        <v>0.79900000000000004</v>
      </c>
      <c r="C1238">
        <v>2.1000000000000001E-2</v>
      </c>
    </row>
    <row r="1239" spans="1:3" x14ac:dyDescent="0.3">
      <c r="A1239" s="1">
        <v>43882.583333333336</v>
      </c>
      <c r="B1239">
        <v>0.42299999999999999</v>
      </c>
      <c r="C1239">
        <v>0.153</v>
      </c>
    </row>
    <row r="1240" spans="1:3" x14ac:dyDescent="0.3">
      <c r="A1240" s="1">
        <v>43882.625</v>
      </c>
      <c r="B1240">
        <v>0.45400000000000001</v>
      </c>
      <c r="C1240">
        <v>0.44900000000000001</v>
      </c>
    </row>
    <row r="1241" spans="1:3" x14ac:dyDescent="0.3">
      <c r="A1241" s="1">
        <v>43882.666666666664</v>
      </c>
      <c r="B1241">
        <v>0.97</v>
      </c>
      <c r="C1241">
        <v>0.29799999999999999</v>
      </c>
    </row>
    <row r="1242" spans="1:3" x14ac:dyDescent="0.3">
      <c r="A1242" s="1">
        <v>43882.708333333336</v>
      </c>
      <c r="B1242">
        <v>0.92800000000000005</v>
      </c>
      <c r="C1242">
        <v>0.01</v>
      </c>
    </row>
    <row r="1243" spans="1:3" x14ac:dyDescent="0.3">
      <c r="A1243" s="1">
        <v>43882.75</v>
      </c>
      <c r="B1243">
        <v>0.78900000000000003</v>
      </c>
      <c r="C1243">
        <v>0</v>
      </c>
    </row>
    <row r="1244" spans="1:3" x14ac:dyDescent="0.3">
      <c r="A1244" s="1">
        <v>43882.791666666664</v>
      </c>
      <c r="B1244">
        <v>0.80200000000000005</v>
      </c>
      <c r="C1244">
        <v>0</v>
      </c>
    </row>
    <row r="1245" spans="1:3" x14ac:dyDescent="0.3">
      <c r="A1245" s="1">
        <v>43882.833333333336</v>
      </c>
      <c r="B1245">
        <v>0.82</v>
      </c>
      <c r="C1245">
        <v>0</v>
      </c>
    </row>
    <row r="1246" spans="1:3" x14ac:dyDescent="0.3">
      <c r="A1246" s="1">
        <v>43882.875</v>
      </c>
      <c r="B1246">
        <v>0.628</v>
      </c>
      <c r="C1246">
        <v>0</v>
      </c>
    </row>
    <row r="1247" spans="1:3" x14ac:dyDescent="0.3">
      <c r="A1247" s="1">
        <v>43882.916666666664</v>
      </c>
      <c r="B1247">
        <v>2.2589999999999999</v>
      </c>
      <c r="C1247">
        <v>0</v>
      </c>
    </row>
    <row r="1248" spans="1:3" x14ac:dyDescent="0.3">
      <c r="A1248" s="1">
        <v>43882.958333333336</v>
      </c>
      <c r="B1248">
        <v>0.73499999999999999</v>
      </c>
      <c r="C1248">
        <v>0</v>
      </c>
    </row>
    <row r="1249" spans="1:3" x14ac:dyDescent="0.3">
      <c r="A1249" s="1">
        <v>43882</v>
      </c>
      <c r="B1249">
        <v>0.61</v>
      </c>
      <c r="C1249">
        <v>0</v>
      </c>
    </row>
    <row r="1250" spans="1:3" x14ac:dyDescent="0.3">
      <c r="A1250" s="1">
        <v>43883.041666666664</v>
      </c>
      <c r="B1250">
        <v>0.97299999999999998</v>
      </c>
      <c r="C1250">
        <v>0</v>
      </c>
    </row>
    <row r="1251" spans="1:3" x14ac:dyDescent="0.3">
      <c r="A1251" s="1">
        <v>43883.083333333336</v>
      </c>
      <c r="B1251">
        <v>1.28</v>
      </c>
      <c r="C1251">
        <v>0</v>
      </c>
    </row>
    <row r="1252" spans="1:3" x14ac:dyDescent="0.3">
      <c r="A1252" s="1">
        <v>43883.125</v>
      </c>
      <c r="B1252">
        <v>0.38900000000000001</v>
      </c>
      <c r="C1252">
        <v>0</v>
      </c>
    </row>
    <row r="1253" spans="1:3" x14ac:dyDescent="0.3">
      <c r="A1253" s="1">
        <v>43883.166666666664</v>
      </c>
      <c r="B1253">
        <v>0.45100000000000001</v>
      </c>
      <c r="C1253">
        <v>0</v>
      </c>
    </row>
    <row r="1254" spans="1:3" x14ac:dyDescent="0.3">
      <c r="A1254" s="1">
        <v>43883.208333333336</v>
      </c>
      <c r="B1254">
        <v>0.36699999999999999</v>
      </c>
      <c r="C1254">
        <v>0</v>
      </c>
    </row>
    <row r="1255" spans="1:3" x14ac:dyDescent="0.3">
      <c r="A1255" s="1">
        <v>43883.25</v>
      </c>
      <c r="B1255">
        <v>0.41599999999999998</v>
      </c>
      <c r="C1255">
        <v>0</v>
      </c>
    </row>
    <row r="1256" spans="1:3" x14ac:dyDescent="0.3">
      <c r="A1256" s="1">
        <v>43883.291666666664</v>
      </c>
      <c r="B1256">
        <v>0.46800000000000003</v>
      </c>
      <c r="C1256">
        <v>0</v>
      </c>
    </row>
    <row r="1257" spans="1:3" x14ac:dyDescent="0.3">
      <c r="A1257" s="1">
        <v>43883.333333333336</v>
      </c>
      <c r="B1257">
        <v>0.122</v>
      </c>
      <c r="C1257">
        <v>0.33900000000000002</v>
      </c>
    </row>
    <row r="1258" spans="1:3" x14ac:dyDescent="0.3">
      <c r="A1258" s="1">
        <v>43883.375</v>
      </c>
      <c r="B1258">
        <v>0.04</v>
      </c>
      <c r="C1258">
        <v>0.88300000000000001</v>
      </c>
    </row>
    <row r="1259" spans="1:3" x14ac:dyDescent="0.3">
      <c r="A1259" s="1">
        <v>43883.416666666664</v>
      </c>
      <c r="B1259">
        <v>8.0000000000000002E-3</v>
      </c>
      <c r="C1259">
        <v>0.95299999999999996</v>
      </c>
    </row>
    <row r="1260" spans="1:3" x14ac:dyDescent="0.3">
      <c r="A1260" s="1">
        <v>43883.458333333336</v>
      </c>
      <c r="B1260">
        <v>4.4999999999999998E-2</v>
      </c>
      <c r="C1260">
        <v>0.48499999999999999</v>
      </c>
    </row>
    <row r="1261" spans="1:3" x14ac:dyDescent="0.3">
      <c r="A1261" s="1">
        <v>43883.5</v>
      </c>
      <c r="B1261">
        <v>1.7000000000000001E-2</v>
      </c>
      <c r="C1261">
        <v>0.63200000000000001</v>
      </c>
    </row>
    <row r="1262" spans="1:3" x14ac:dyDescent="0.3">
      <c r="A1262" s="1">
        <v>43883.541666666664</v>
      </c>
      <c r="B1262">
        <v>0.20599999999999999</v>
      </c>
      <c r="C1262">
        <v>1.704</v>
      </c>
    </row>
    <row r="1263" spans="1:3" x14ac:dyDescent="0.3">
      <c r="A1263" s="1">
        <v>43883.583333333336</v>
      </c>
      <c r="B1263">
        <v>6.3E-2</v>
      </c>
      <c r="C1263">
        <v>3.677</v>
      </c>
    </row>
    <row r="1264" spans="1:3" x14ac:dyDescent="0.3">
      <c r="A1264" s="1">
        <v>43883.625</v>
      </c>
      <c r="B1264">
        <v>0.186</v>
      </c>
      <c r="C1264">
        <v>1.671</v>
      </c>
    </row>
    <row r="1265" spans="1:3" x14ac:dyDescent="0.3">
      <c r="A1265" s="1">
        <v>43883.666666666664</v>
      </c>
      <c r="B1265">
        <v>0.68899999999999995</v>
      </c>
      <c r="C1265">
        <v>0.1</v>
      </c>
    </row>
    <row r="1266" spans="1:3" x14ac:dyDescent="0.3">
      <c r="A1266" s="1">
        <v>43883.708333333336</v>
      </c>
      <c r="B1266">
        <v>1.6279999999999999</v>
      </c>
      <c r="C1266">
        <v>3.0000000000000001E-3</v>
      </c>
    </row>
    <row r="1267" spans="1:3" x14ac:dyDescent="0.3">
      <c r="A1267" s="1">
        <v>43883.75</v>
      </c>
      <c r="B1267">
        <v>0.81100000000000005</v>
      </c>
      <c r="C1267">
        <v>0</v>
      </c>
    </row>
    <row r="1268" spans="1:3" x14ac:dyDescent="0.3">
      <c r="A1268" s="1">
        <v>43883.791666666664</v>
      </c>
      <c r="B1268">
        <v>0.89300000000000002</v>
      </c>
      <c r="C1268">
        <v>0</v>
      </c>
    </row>
    <row r="1269" spans="1:3" x14ac:dyDescent="0.3">
      <c r="A1269" s="1">
        <v>43883.833333333336</v>
      </c>
      <c r="B1269">
        <v>0.82899999999999996</v>
      </c>
      <c r="C1269">
        <v>0</v>
      </c>
    </row>
    <row r="1270" spans="1:3" x14ac:dyDescent="0.3">
      <c r="A1270" s="1">
        <v>43883.875</v>
      </c>
      <c r="B1270">
        <v>0.93799999999999994</v>
      </c>
      <c r="C1270">
        <v>0</v>
      </c>
    </row>
    <row r="1271" spans="1:3" x14ac:dyDescent="0.3">
      <c r="A1271" s="1">
        <v>43883.916666666664</v>
      </c>
      <c r="B1271">
        <v>0.81599999999999995</v>
      </c>
      <c r="C1271">
        <v>0</v>
      </c>
    </row>
    <row r="1272" spans="1:3" x14ac:dyDescent="0.3">
      <c r="A1272" s="1">
        <v>43883.958333333336</v>
      </c>
      <c r="B1272">
        <v>0.60199999999999998</v>
      </c>
      <c r="C1272">
        <v>0</v>
      </c>
    </row>
    <row r="1273" spans="1:3" x14ac:dyDescent="0.3">
      <c r="A1273" s="1">
        <v>43883</v>
      </c>
      <c r="B1273">
        <v>0.44600000000000001</v>
      </c>
      <c r="C1273">
        <v>0</v>
      </c>
    </row>
    <row r="1274" spans="1:3" x14ac:dyDescent="0.3">
      <c r="A1274" s="1">
        <v>43884.041666666664</v>
      </c>
      <c r="B1274">
        <v>0.495</v>
      </c>
      <c r="C1274">
        <v>0</v>
      </c>
    </row>
    <row r="1275" spans="1:3" x14ac:dyDescent="0.3">
      <c r="A1275" s="1">
        <v>43884.083333333336</v>
      </c>
      <c r="B1275">
        <v>0.41799999999999998</v>
      </c>
      <c r="C1275">
        <v>0</v>
      </c>
    </row>
    <row r="1276" spans="1:3" x14ac:dyDescent="0.3">
      <c r="A1276" s="1">
        <v>43884.125</v>
      </c>
      <c r="B1276">
        <v>0.40699999999999997</v>
      </c>
      <c r="C1276">
        <v>0</v>
      </c>
    </row>
    <row r="1277" spans="1:3" x14ac:dyDescent="0.3">
      <c r="A1277" s="1">
        <v>43884.166666666664</v>
      </c>
      <c r="B1277">
        <v>0.45600000000000002</v>
      </c>
      <c r="C1277">
        <v>0</v>
      </c>
    </row>
    <row r="1278" spans="1:3" x14ac:dyDescent="0.3">
      <c r="A1278" s="1">
        <v>43884.208333333336</v>
      </c>
      <c r="B1278">
        <v>0.45500000000000002</v>
      </c>
      <c r="C1278">
        <v>0</v>
      </c>
    </row>
    <row r="1279" spans="1:3" x14ac:dyDescent="0.3">
      <c r="A1279" s="1">
        <v>43884.25</v>
      </c>
      <c r="B1279">
        <v>0.38400000000000001</v>
      </c>
      <c r="C1279">
        <v>0</v>
      </c>
    </row>
    <row r="1280" spans="1:3" x14ac:dyDescent="0.3">
      <c r="A1280" s="1">
        <v>43884.291666666664</v>
      </c>
      <c r="B1280">
        <v>0.55300000000000005</v>
      </c>
      <c r="C1280">
        <v>0</v>
      </c>
    </row>
    <row r="1281" spans="1:3" x14ac:dyDescent="0.3">
      <c r="A1281" s="1">
        <v>43884.333333333336</v>
      </c>
      <c r="B1281">
        <v>0.40500000000000003</v>
      </c>
      <c r="C1281">
        <v>0</v>
      </c>
    </row>
    <row r="1282" spans="1:3" x14ac:dyDescent="0.3">
      <c r="A1282" s="1">
        <v>43884.375</v>
      </c>
      <c r="B1282">
        <v>0.45600000000000002</v>
      </c>
      <c r="C1282">
        <v>0</v>
      </c>
    </row>
    <row r="1283" spans="1:3" x14ac:dyDescent="0.3">
      <c r="A1283" s="1">
        <v>43884.416666666664</v>
      </c>
      <c r="B1283">
        <v>0.71799999999999997</v>
      </c>
      <c r="C1283">
        <v>0</v>
      </c>
    </row>
    <row r="1284" spans="1:3" x14ac:dyDescent="0.3">
      <c r="A1284" s="1">
        <v>43884.458333333336</v>
      </c>
      <c r="B1284">
        <v>0.35899999999999999</v>
      </c>
      <c r="C1284">
        <v>3.9E-2</v>
      </c>
    </row>
    <row r="1285" spans="1:3" x14ac:dyDescent="0.3">
      <c r="A1285" s="1">
        <v>43884.5</v>
      </c>
      <c r="B1285">
        <v>0.52900000000000003</v>
      </c>
      <c r="C1285">
        <v>4.5999999999999999E-2</v>
      </c>
    </row>
    <row r="1286" spans="1:3" x14ac:dyDescent="0.3">
      <c r="A1286" s="1">
        <v>43884.541666666664</v>
      </c>
      <c r="B1286">
        <v>0.53</v>
      </c>
      <c r="C1286">
        <v>4.0000000000000001E-3</v>
      </c>
    </row>
    <row r="1287" spans="1:3" x14ac:dyDescent="0.3">
      <c r="A1287" s="1">
        <v>43884.583333333336</v>
      </c>
      <c r="B1287">
        <v>0.81</v>
      </c>
      <c r="C1287">
        <v>3.4000000000000002E-2</v>
      </c>
    </row>
    <row r="1288" spans="1:3" x14ac:dyDescent="0.3">
      <c r="A1288" s="1">
        <v>43884.625</v>
      </c>
      <c r="B1288">
        <v>2.1070000000000002</v>
      </c>
      <c r="C1288">
        <v>0</v>
      </c>
    </row>
    <row r="1289" spans="1:3" x14ac:dyDescent="0.3">
      <c r="A1289" s="1">
        <v>43884.666666666664</v>
      </c>
      <c r="B1289">
        <v>1.1639999999999999</v>
      </c>
      <c r="C1289">
        <v>0</v>
      </c>
    </row>
    <row r="1290" spans="1:3" x14ac:dyDescent="0.3">
      <c r="A1290" s="1">
        <v>43884.708333333336</v>
      </c>
      <c r="B1290">
        <v>0.70799999999999996</v>
      </c>
      <c r="C1290">
        <v>0</v>
      </c>
    </row>
    <row r="1291" spans="1:3" x14ac:dyDescent="0.3">
      <c r="A1291" s="1">
        <v>43884.75</v>
      </c>
      <c r="B1291">
        <v>0.60899999999999999</v>
      </c>
      <c r="C1291">
        <v>0</v>
      </c>
    </row>
    <row r="1292" spans="1:3" x14ac:dyDescent="0.3">
      <c r="A1292" s="1">
        <v>43884.791666666664</v>
      </c>
      <c r="B1292">
        <v>0.76800000000000002</v>
      </c>
      <c r="C1292">
        <v>0</v>
      </c>
    </row>
    <row r="1293" spans="1:3" x14ac:dyDescent="0.3">
      <c r="A1293" s="1">
        <v>43884.833333333336</v>
      </c>
      <c r="B1293">
        <v>0.73</v>
      </c>
      <c r="C1293">
        <v>0</v>
      </c>
    </row>
    <row r="1294" spans="1:3" x14ac:dyDescent="0.3">
      <c r="A1294" s="1">
        <v>43884.875</v>
      </c>
      <c r="B1294">
        <v>0.72399999999999998</v>
      </c>
      <c r="C1294">
        <v>0</v>
      </c>
    </row>
    <row r="1295" spans="1:3" x14ac:dyDescent="0.3">
      <c r="A1295" s="1">
        <v>43884.916666666664</v>
      </c>
      <c r="B1295">
        <v>0.98199999999999998</v>
      </c>
      <c r="C1295">
        <v>0</v>
      </c>
    </row>
    <row r="1296" spans="1:3" x14ac:dyDescent="0.3">
      <c r="A1296" s="1">
        <v>43884.958333333336</v>
      </c>
      <c r="B1296">
        <v>0.77200000000000002</v>
      </c>
      <c r="C1296">
        <v>0</v>
      </c>
    </row>
    <row r="1297" spans="1:3" x14ac:dyDescent="0.3">
      <c r="A1297" s="1">
        <v>43884</v>
      </c>
      <c r="B1297">
        <v>0.53700000000000003</v>
      </c>
      <c r="C1297">
        <v>0</v>
      </c>
    </row>
    <row r="1298" spans="1:3" x14ac:dyDescent="0.3">
      <c r="A1298" s="1">
        <v>43885.041666666664</v>
      </c>
      <c r="B1298">
        <v>1.0009999999999999</v>
      </c>
      <c r="C1298">
        <v>0</v>
      </c>
    </row>
    <row r="1299" spans="1:3" x14ac:dyDescent="0.3">
      <c r="A1299" s="1">
        <v>43885.083333333336</v>
      </c>
      <c r="B1299">
        <v>1.1850000000000001</v>
      </c>
      <c r="C1299">
        <v>0</v>
      </c>
    </row>
    <row r="1300" spans="1:3" x14ac:dyDescent="0.3">
      <c r="A1300" s="1">
        <v>43885.125</v>
      </c>
      <c r="B1300">
        <v>0.496</v>
      </c>
      <c r="C1300">
        <v>0</v>
      </c>
    </row>
    <row r="1301" spans="1:3" x14ac:dyDescent="0.3">
      <c r="A1301" s="1">
        <v>43885.166666666664</v>
      </c>
      <c r="B1301">
        <v>0.42</v>
      </c>
      <c r="C1301">
        <v>0</v>
      </c>
    </row>
    <row r="1302" spans="1:3" x14ac:dyDescent="0.3">
      <c r="A1302" s="1">
        <v>43885.208333333336</v>
      </c>
      <c r="B1302">
        <v>0.43099999999999999</v>
      </c>
      <c r="C1302">
        <v>0</v>
      </c>
    </row>
    <row r="1303" spans="1:3" x14ac:dyDescent="0.3">
      <c r="A1303" s="1">
        <v>43885.25</v>
      </c>
      <c r="B1303">
        <v>0.47699999999999998</v>
      </c>
      <c r="C1303">
        <v>0</v>
      </c>
    </row>
    <row r="1304" spans="1:3" x14ac:dyDescent="0.3">
      <c r="A1304" s="1">
        <v>43885.291666666664</v>
      </c>
      <c r="B1304">
        <v>0.45500000000000002</v>
      </c>
      <c r="C1304">
        <v>0</v>
      </c>
    </row>
    <row r="1305" spans="1:3" x14ac:dyDescent="0.3">
      <c r="A1305" s="1">
        <v>43885.333333333336</v>
      </c>
      <c r="B1305">
        <v>0.26600000000000001</v>
      </c>
      <c r="C1305">
        <v>9.2999999999999999E-2</v>
      </c>
    </row>
    <row r="1306" spans="1:3" x14ac:dyDescent="0.3">
      <c r="A1306" s="1">
        <v>43885.375</v>
      </c>
      <c r="B1306">
        <v>0.156</v>
      </c>
      <c r="C1306">
        <v>0.27400000000000002</v>
      </c>
    </row>
    <row r="1307" spans="1:3" x14ac:dyDescent="0.3">
      <c r="A1307" s="1">
        <v>43885.416666666664</v>
      </c>
      <c r="B1307">
        <v>7.5999999999999998E-2</v>
      </c>
      <c r="C1307">
        <v>0.35599999999999998</v>
      </c>
    </row>
    <row r="1308" spans="1:3" x14ac:dyDescent="0.3">
      <c r="A1308" s="1">
        <v>43885.458333333336</v>
      </c>
      <c r="B1308">
        <v>0.38200000000000001</v>
      </c>
      <c r="C1308">
        <v>0.66100000000000003</v>
      </c>
    </row>
    <row r="1309" spans="1:3" x14ac:dyDescent="0.3">
      <c r="A1309" s="1">
        <v>43885.5</v>
      </c>
      <c r="B1309">
        <v>0.74399999999999999</v>
      </c>
      <c r="C1309">
        <v>0.20499999999999999</v>
      </c>
    </row>
    <row r="1310" spans="1:3" x14ac:dyDescent="0.3">
      <c r="A1310" s="1">
        <v>43885.541666666664</v>
      </c>
      <c r="B1310">
        <v>1.2789999999999999</v>
      </c>
      <c r="C1310">
        <v>0.13100000000000001</v>
      </c>
    </row>
    <row r="1311" spans="1:3" x14ac:dyDescent="0.3">
      <c r="A1311" s="1">
        <v>43885.583333333336</v>
      </c>
      <c r="B1311">
        <v>0.70499999999999996</v>
      </c>
      <c r="C1311">
        <v>6.4000000000000001E-2</v>
      </c>
    </row>
    <row r="1312" spans="1:3" x14ac:dyDescent="0.3">
      <c r="A1312" s="1">
        <v>43885.625</v>
      </c>
      <c r="B1312">
        <v>4.5999999999999999E-2</v>
      </c>
      <c r="C1312">
        <v>1.0640000000000001</v>
      </c>
    </row>
    <row r="1313" spans="1:3" x14ac:dyDescent="0.3">
      <c r="A1313" s="1">
        <v>43885.666666666664</v>
      </c>
      <c r="B1313">
        <v>0.24099999999999999</v>
      </c>
      <c r="C1313">
        <v>0.59799999999999998</v>
      </c>
    </row>
    <row r="1314" spans="1:3" x14ac:dyDescent="0.3">
      <c r="A1314" s="1">
        <v>43885.708333333336</v>
      </c>
      <c r="B1314">
        <v>0.57399999999999995</v>
      </c>
      <c r="C1314">
        <v>1.4E-2</v>
      </c>
    </row>
    <row r="1315" spans="1:3" x14ac:dyDescent="0.3">
      <c r="A1315" s="1">
        <v>43885.75</v>
      </c>
      <c r="B1315">
        <v>0.82599999999999996</v>
      </c>
      <c r="C1315">
        <v>0</v>
      </c>
    </row>
    <row r="1316" spans="1:3" x14ac:dyDescent="0.3">
      <c r="A1316" s="1">
        <v>43885.791666666664</v>
      </c>
      <c r="B1316">
        <v>0.83</v>
      </c>
      <c r="C1316">
        <v>0</v>
      </c>
    </row>
    <row r="1317" spans="1:3" x14ac:dyDescent="0.3">
      <c r="A1317" s="1">
        <v>43885.833333333336</v>
      </c>
      <c r="B1317">
        <v>0.84499999999999997</v>
      </c>
      <c r="C1317">
        <v>0</v>
      </c>
    </row>
    <row r="1318" spans="1:3" x14ac:dyDescent="0.3">
      <c r="A1318" s="1">
        <v>43885.875</v>
      </c>
      <c r="B1318">
        <v>0.86299999999999999</v>
      </c>
      <c r="C1318">
        <v>0</v>
      </c>
    </row>
    <row r="1319" spans="1:3" x14ac:dyDescent="0.3">
      <c r="A1319" s="1">
        <v>43885.916666666664</v>
      </c>
      <c r="B1319">
        <v>0.77</v>
      </c>
      <c r="C1319">
        <v>0</v>
      </c>
    </row>
    <row r="1320" spans="1:3" x14ac:dyDescent="0.3">
      <c r="A1320" s="1">
        <v>43885.958333333336</v>
      </c>
      <c r="B1320">
        <v>0.55800000000000005</v>
      </c>
      <c r="C1320">
        <v>0</v>
      </c>
    </row>
    <row r="1321" spans="1:3" x14ac:dyDescent="0.3">
      <c r="A1321" s="1">
        <v>43885</v>
      </c>
      <c r="B1321">
        <v>0.60899999999999999</v>
      </c>
      <c r="C1321">
        <v>0</v>
      </c>
    </row>
    <row r="1322" spans="1:3" x14ac:dyDescent="0.3">
      <c r="A1322" s="1">
        <v>43886.041666666664</v>
      </c>
      <c r="B1322">
        <v>0.53300000000000003</v>
      </c>
      <c r="C1322">
        <v>0</v>
      </c>
    </row>
    <row r="1323" spans="1:3" x14ac:dyDescent="0.3">
      <c r="A1323" s="1">
        <v>43886.083333333336</v>
      </c>
      <c r="B1323">
        <v>0.39700000000000002</v>
      </c>
      <c r="C1323">
        <v>0</v>
      </c>
    </row>
    <row r="1324" spans="1:3" x14ac:dyDescent="0.3">
      <c r="A1324" s="1">
        <v>43886.125</v>
      </c>
      <c r="B1324">
        <v>0.3</v>
      </c>
      <c r="C1324">
        <v>0</v>
      </c>
    </row>
    <row r="1325" spans="1:3" x14ac:dyDescent="0.3">
      <c r="A1325" s="1">
        <v>43886.166666666664</v>
      </c>
      <c r="B1325">
        <v>0.39800000000000002</v>
      </c>
      <c r="C1325">
        <v>0</v>
      </c>
    </row>
    <row r="1326" spans="1:3" x14ac:dyDescent="0.3">
      <c r="A1326" s="1">
        <v>43886.208333333336</v>
      </c>
      <c r="B1326">
        <v>0.27500000000000002</v>
      </c>
      <c r="C1326">
        <v>0</v>
      </c>
    </row>
    <row r="1327" spans="1:3" x14ac:dyDescent="0.3">
      <c r="A1327" s="1">
        <v>43886.25</v>
      </c>
      <c r="B1327">
        <v>0.34599999999999997</v>
      </c>
      <c r="C1327">
        <v>0</v>
      </c>
    </row>
    <row r="1328" spans="1:3" x14ac:dyDescent="0.3">
      <c r="A1328" s="1">
        <v>43886.291666666664</v>
      </c>
      <c r="B1328">
        <v>0.38400000000000001</v>
      </c>
      <c r="C1328">
        <v>0</v>
      </c>
    </row>
    <row r="1329" spans="1:3" x14ac:dyDescent="0.3">
      <c r="A1329" s="1">
        <v>43886.333333333336</v>
      </c>
      <c r="B1329">
        <v>0.47599999999999998</v>
      </c>
      <c r="C1329">
        <v>5.0000000000000001E-3</v>
      </c>
    </row>
    <row r="1330" spans="1:3" x14ac:dyDescent="0.3">
      <c r="A1330" s="1">
        <v>43886.375</v>
      </c>
      <c r="B1330">
        <v>0.12</v>
      </c>
      <c r="C1330">
        <v>0.125</v>
      </c>
    </row>
    <row r="1331" spans="1:3" x14ac:dyDescent="0.3">
      <c r="A1331" s="1">
        <v>43886.416666666664</v>
      </c>
      <c r="B1331">
        <v>4.9000000000000002E-2</v>
      </c>
      <c r="C1331">
        <v>0.26</v>
      </c>
    </row>
    <row r="1332" spans="1:3" x14ac:dyDescent="0.3">
      <c r="A1332" s="1">
        <v>43886.458333333336</v>
      </c>
      <c r="B1332">
        <v>2E-3</v>
      </c>
      <c r="C1332">
        <v>0.59299999999999997</v>
      </c>
    </row>
    <row r="1333" spans="1:3" x14ac:dyDescent="0.3">
      <c r="A1333" s="1">
        <v>43886.5</v>
      </c>
      <c r="B1333">
        <v>2E-3</v>
      </c>
      <c r="C1333">
        <v>0.59499999999999997</v>
      </c>
    </row>
    <row r="1334" spans="1:3" x14ac:dyDescent="0.3">
      <c r="A1334" s="1">
        <v>43886.541666666664</v>
      </c>
      <c r="B1334">
        <v>0.70099999999999996</v>
      </c>
      <c r="C1334">
        <v>0.52700000000000002</v>
      </c>
    </row>
    <row r="1335" spans="1:3" x14ac:dyDescent="0.3">
      <c r="A1335" s="1">
        <v>43886.583333333336</v>
      </c>
      <c r="B1335">
        <v>0.92600000000000005</v>
      </c>
      <c r="C1335">
        <v>0.26500000000000001</v>
      </c>
    </row>
    <row r="1336" spans="1:3" x14ac:dyDescent="0.3">
      <c r="A1336" s="1">
        <v>43886.625</v>
      </c>
      <c r="B1336">
        <v>0.27100000000000002</v>
      </c>
      <c r="C1336">
        <v>0.26600000000000001</v>
      </c>
    </row>
    <row r="1337" spans="1:3" x14ac:dyDescent="0.3">
      <c r="A1337" s="1">
        <v>43886.666666666664</v>
      </c>
      <c r="B1337">
        <v>0.92500000000000004</v>
      </c>
      <c r="C1337">
        <v>0.125</v>
      </c>
    </row>
    <row r="1338" spans="1:3" x14ac:dyDescent="0.3">
      <c r="A1338" s="1">
        <v>43886.708333333336</v>
      </c>
      <c r="B1338">
        <v>2.0179999999999998</v>
      </c>
      <c r="C1338">
        <v>2E-3</v>
      </c>
    </row>
    <row r="1339" spans="1:3" x14ac:dyDescent="0.3">
      <c r="A1339" s="1">
        <v>43886.75</v>
      </c>
      <c r="B1339">
        <v>0.88100000000000001</v>
      </c>
      <c r="C1339">
        <v>0</v>
      </c>
    </row>
    <row r="1340" spans="1:3" x14ac:dyDescent="0.3">
      <c r="A1340" s="1">
        <v>43886.791666666664</v>
      </c>
      <c r="B1340">
        <v>0.54400000000000004</v>
      </c>
      <c r="C1340">
        <v>0</v>
      </c>
    </row>
    <row r="1341" spans="1:3" x14ac:dyDescent="0.3">
      <c r="A1341" s="1">
        <v>43886.833333333336</v>
      </c>
      <c r="B1341">
        <v>0.60599999999999998</v>
      </c>
      <c r="C1341">
        <v>0</v>
      </c>
    </row>
    <row r="1342" spans="1:3" x14ac:dyDescent="0.3">
      <c r="A1342" s="1">
        <v>43886.875</v>
      </c>
      <c r="B1342">
        <v>0.69399999999999995</v>
      </c>
      <c r="C1342">
        <v>0</v>
      </c>
    </row>
    <row r="1343" spans="1:3" x14ac:dyDescent="0.3">
      <c r="A1343" s="1">
        <v>43886.916666666664</v>
      </c>
      <c r="B1343">
        <v>0.95</v>
      </c>
      <c r="C1343">
        <v>0</v>
      </c>
    </row>
    <row r="1344" spans="1:3" x14ac:dyDescent="0.3">
      <c r="A1344" s="1">
        <v>43886.958333333336</v>
      </c>
      <c r="B1344">
        <v>0.76400000000000001</v>
      </c>
      <c r="C1344">
        <v>0</v>
      </c>
    </row>
    <row r="1345" spans="1:3" x14ac:dyDescent="0.3">
      <c r="A1345" s="1">
        <v>43886</v>
      </c>
      <c r="B1345">
        <v>0.64700000000000002</v>
      </c>
      <c r="C1345">
        <v>0</v>
      </c>
    </row>
    <row r="1346" spans="1:3" x14ac:dyDescent="0.3">
      <c r="A1346" s="1">
        <v>43887.041666666664</v>
      </c>
      <c r="B1346">
        <v>0.54400000000000004</v>
      </c>
      <c r="C1346">
        <v>0</v>
      </c>
    </row>
    <row r="1347" spans="1:3" x14ac:dyDescent="0.3">
      <c r="A1347" s="1">
        <v>43887.083333333336</v>
      </c>
      <c r="B1347">
        <v>0.44900000000000001</v>
      </c>
      <c r="C1347">
        <v>0</v>
      </c>
    </row>
    <row r="1348" spans="1:3" x14ac:dyDescent="0.3">
      <c r="A1348" s="1">
        <v>43887.125</v>
      </c>
      <c r="B1348">
        <v>0.47699999999999998</v>
      </c>
      <c r="C1348">
        <v>0</v>
      </c>
    </row>
    <row r="1349" spans="1:3" x14ac:dyDescent="0.3">
      <c r="A1349" s="1">
        <v>43887.166666666664</v>
      </c>
      <c r="B1349">
        <v>0.35199999999999998</v>
      </c>
      <c r="C1349">
        <v>0</v>
      </c>
    </row>
    <row r="1350" spans="1:3" x14ac:dyDescent="0.3">
      <c r="A1350" s="1">
        <v>43887.208333333336</v>
      </c>
      <c r="B1350">
        <v>0.36199999999999999</v>
      </c>
      <c r="C1350">
        <v>0</v>
      </c>
    </row>
    <row r="1351" spans="1:3" x14ac:dyDescent="0.3">
      <c r="A1351" s="1">
        <v>43887.25</v>
      </c>
      <c r="B1351">
        <v>0.28299999999999997</v>
      </c>
      <c r="C1351">
        <v>0</v>
      </c>
    </row>
    <row r="1352" spans="1:3" x14ac:dyDescent="0.3">
      <c r="A1352" s="1">
        <v>43887.291666666664</v>
      </c>
      <c r="B1352">
        <v>0.39</v>
      </c>
      <c r="C1352">
        <v>0</v>
      </c>
    </row>
    <row r="1353" spans="1:3" x14ac:dyDescent="0.3">
      <c r="A1353" s="1">
        <v>43887.333333333336</v>
      </c>
      <c r="B1353">
        <v>0.17799999999999999</v>
      </c>
      <c r="C1353">
        <v>7.9000000000000001E-2</v>
      </c>
    </row>
    <row r="1354" spans="1:3" x14ac:dyDescent="0.3">
      <c r="A1354" s="1">
        <v>43887.375</v>
      </c>
      <c r="B1354">
        <v>8.8999999999999996E-2</v>
      </c>
      <c r="C1354">
        <v>0.17499999999999999</v>
      </c>
    </row>
    <row r="1355" spans="1:3" x14ac:dyDescent="0.3">
      <c r="A1355" s="1">
        <v>43887.416666666664</v>
      </c>
      <c r="B1355">
        <v>1.7000000000000001E-2</v>
      </c>
      <c r="C1355">
        <v>0.25600000000000001</v>
      </c>
    </row>
    <row r="1356" spans="1:3" x14ac:dyDescent="0.3">
      <c r="A1356" s="1">
        <v>43887.458333333336</v>
      </c>
      <c r="B1356">
        <v>0.66800000000000004</v>
      </c>
      <c r="C1356">
        <v>0.65900000000000003</v>
      </c>
    </row>
    <row r="1357" spans="1:3" x14ac:dyDescent="0.3">
      <c r="A1357" s="1">
        <v>43887.5</v>
      </c>
      <c r="B1357">
        <v>0.20599999999999999</v>
      </c>
      <c r="C1357">
        <v>0.51100000000000001</v>
      </c>
    </row>
    <row r="1358" spans="1:3" x14ac:dyDescent="0.3">
      <c r="A1358" s="1">
        <v>43887.541666666664</v>
      </c>
      <c r="B1358">
        <v>2.0659999999999998</v>
      </c>
      <c r="C1358">
        <v>0.46800000000000003</v>
      </c>
    </row>
    <row r="1359" spans="1:3" x14ac:dyDescent="0.3">
      <c r="A1359" s="1">
        <v>43887.583333333336</v>
      </c>
      <c r="B1359">
        <v>0.45800000000000002</v>
      </c>
      <c r="C1359">
        <v>0.34399999999999997</v>
      </c>
    </row>
    <row r="1360" spans="1:3" x14ac:dyDescent="0.3">
      <c r="A1360" s="1">
        <v>43887.625</v>
      </c>
      <c r="B1360">
        <v>1.016</v>
      </c>
      <c r="C1360">
        <v>8.0000000000000002E-3</v>
      </c>
    </row>
    <row r="1361" spans="1:3" x14ac:dyDescent="0.3">
      <c r="A1361" s="1">
        <v>43887.666666666664</v>
      </c>
      <c r="B1361">
        <v>0.875</v>
      </c>
      <c r="C1361">
        <v>2.1999999999999999E-2</v>
      </c>
    </row>
    <row r="1362" spans="1:3" x14ac:dyDescent="0.3">
      <c r="A1362" s="1">
        <v>43887.708333333336</v>
      </c>
      <c r="B1362">
        <v>1.212</v>
      </c>
      <c r="C1362">
        <v>0</v>
      </c>
    </row>
    <row r="1363" spans="1:3" x14ac:dyDescent="0.3">
      <c r="A1363" s="1">
        <v>43887.75</v>
      </c>
      <c r="B1363">
        <v>2.0659999999999998</v>
      </c>
      <c r="C1363">
        <v>0</v>
      </c>
    </row>
    <row r="1364" spans="1:3" x14ac:dyDescent="0.3">
      <c r="A1364" s="1">
        <v>43887.791666666664</v>
      </c>
      <c r="B1364">
        <v>1.43</v>
      </c>
      <c r="C1364">
        <v>0</v>
      </c>
    </row>
    <row r="1365" spans="1:3" x14ac:dyDescent="0.3">
      <c r="A1365" s="1">
        <v>43887.833333333336</v>
      </c>
      <c r="B1365">
        <v>1.111</v>
      </c>
      <c r="C1365">
        <v>0</v>
      </c>
    </row>
    <row r="1366" spans="1:3" x14ac:dyDescent="0.3">
      <c r="A1366" s="1">
        <v>43887.875</v>
      </c>
      <c r="B1366">
        <v>1.018</v>
      </c>
      <c r="C1366">
        <v>0</v>
      </c>
    </row>
    <row r="1367" spans="1:3" x14ac:dyDescent="0.3">
      <c r="A1367" s="1">
        <v>43887.916666666664</v>
      </c>
      <c r="B1367">
        <v>0.77100000000000002</v>
      </c>
      <c r="C1367">
        <v>0</v>
      </c>
    </row>
    <row r="1368" spans="1:3" x14ac:dyDescent="0.3">
      <c r="A1368" s="1">
        <v>43887.958333333336</v>
      </c>
      <c r="B1368">
        <v>0.90400000000000003</v>
      </c>
      <c r="C1368">
        <v>0</v>
      </c>
    </row>
    <row r="1369" spans="1:3" x14ac:dyDescent="0.3">
      <c r="A1369" s="1">
        <v>43887</v>
      </c>
      <c r="B1369">
        <v>0.85</v>
      </c>
      <c r="C1369">
        <v>0</v>
      </c>
    </row>
    <row r="1370" spans="1:3" x14ac:dyDescent="0.3">
      <c r="A1370" s="1">
        <v>43888.041666666664</v>
      </c>
      <c r="B1370">
        <v>0.51200000000000001</v>
      </c>
      <c r="C1370">
        <v>0</v>
      </c>
    </row>
    <row r="1371" spans="1:3" x14ac:dyDescent="0.3">
      <c r="A1371" s="1">
        <v>43888.083333333336</v>
      </c>
      <c r="B1371">
        <v>1.0249999999999999</v>
      </c>
      <c r="C1371">
        <v>0</v>
      </c>
    </row>
    <row r="1372" spans="1:3" x14ac:dyDescent="0.3">
      <c r="A1372" s="1">
        <v>43888.125</v>
      </c>
      <c r="B1372">
        <v>1.1639999999999999</v>
      </c>
      <c r="C1372">
        <v>0</v>
      </c>
    </row>
    <row r="1373" spans="1:3" x14ac:dyDescent="0.3">
      <c r="A1373" s="1">
        <v>43888.166666666664</v>
      </c>
      <c r="B1373">
        <v>0.33700000000000002</v>
      </c>
      <c r="C1373">
        <v>0</v>
      </c>
    </row>
    <row r="1374" spans="1:3" x14ac:dyDescent="0.3">
      <c r="A1374" s="1">
        <v>43888.208333333336</v>
      </c>
      <c r="B1374">
        <v>0.317</v>
      </c>
      <c r="C1374">
        <v>0</v>
      </c>
    </row>
    <row r="1375" spans="1:3" x14ac:dyDescent="0.3">
      <c r="A1375" s="1">
        <v>43888.25</v>
      </c>
      <c r="B1375">
        <v>0.379</v>
      </c>
      <c r="C1375">
        <v>0</v>
      </c>
    </row>
    <row r="1376" spans="1:3" x14ac:dyDescent="0.3">
      <c r="A1376" s="1">
        <v>43888.291666666664</v>
      </c>
      <c r="B1376">
        <v>0.38200000000000001</v>
      </c>
      <c r="C1376">
        <v>0</v>
      </c>
    </row>
    <row r="1377" spans="1:3" x14ac:dyDescent="0.3">
      <c r="A1377" s="1">
        <v>43888.333333333336</v>
      </c>
      <c r="B1377">
        <v>0.40600000000000003</v>
      </c>
      <c r="C1377">
        <v>0.28799999999999998</v>
      </c>
    </row>
    <row r="1378" spans="1:3" x14ac:dyDescent="0.3">
      <c r="A1378" s="1">
        <v>43888.375</v>
      </c>
      <c r="B1378">
        <v>0.01</v>
      </c>
      <c r="C1378">
        <v>0.78</v>
      </c>
    </row>
    <row r="1379" spans="1:3" x14ac:dyDescent="0.3">
      <c r="A1379" s="1">
        <v>43888.416666666664</v>
      </c>
      <c r="B1379">
        <v>2.9000000000000001E-2</v>
      </c>
      <c r="C1379">
        <v>0.46100000000000002</v>
      </c>
    </row>
    <row r="1380" spans="1:3" x14ac:dyDescent="0.3">
      <c r="A1380" s="1">
        <v>43888.458333333336</v>
      </c>
      <c r="B1380">
        <v>3.0000000000000001E-3</v>
      </c>
      <c r="C1380">
        <v>2.556</v>
      </c>
    </row>
    <row r="1381" spans="1:3" x14ac:dyDescent="0.3">
      <c r="A1381" s="1">
        <v>43888.5</v>
      </c>
      <c r="B1381">
        <v>2.1999999999999999E-2</v>
      </c>
      <c r="C1381">
        <v>3.1339999999999999</v>
      </c>
    </row>
    <row r="1382" spans="1:3" x14ac:dyDescent="0.3">
      <c r="A1382" s="1">
        <v>43888.541666666664</v>
      </c>
      <c r="B1382">
        <v>0.08</v>
      </c>
      <c r="C1382">
        <v>2.0459999999999998</v>
      </c>
    </row>
    <row r="1383" spans="1:3" x14ac:dyDescent="0.3">
      <c r="A1383" s="1">
        <v>43888.583333333336</v>
      </c>
      <c r="B1383">
        <v>0.182</v>
      </c>
      <c r="C1383">
        <v>1.3939999999999999</v>
      </c>
    </row>
    <row r="1384" spans="1:3" x14ac:dyDescent="0.3">
      <c r="A1384" s="1">
        <v>43888.625</v>
      </c>
      <c r="B1384">
        <v>0.20300000000000001</v>
      </c>
      <c r="C1384">
        <v>0.67800000000000005</v>
      </c>
    </row>
    <row r="1385" spans="1:3" x14ac:dyDescent="0.3">
      <c r="A1385" s="1">
        <v>43888.666666666664</v>
      </c>
      <c r="B1385">
        <v>0.441</v>
      </c>
      <c r="C1385">
        <v>8.5999999999999993E-2</v>
      </c>
    </row>
    <row r="1386" spans="1:3" x14ac:dyDescent="0.3">
      <c r="A1386" s="1">
        <v>43888.708333333336</v>
      </c>
      <c r="B1386">
        <v>0.84199999999999997</v>
      </c>
      <c r="C1386">
        <v>1.4E-2</v>
      </c>
    </row>
    <row r="1387" spans="1:3" x14ac:dyDescent="0.3">
      <c r="A1387" s="1">
        <v>43888.75</v>
      </c>
      <c r="B1387">
        <v>1.2110000000000001</v>
      </c>
      <c r="C1387">
        <v>0</v>
      </c>
    </row>
    <row r="1388" spans="1:3" x14ac:dyDescent="0.3">
      <c r="A1388" s="1">
        <v>43888.791666666664</v>
      </c>
      <c r="B1388">
        <v>0.93300000000000005</v>
      </c>
      <c r="C1388">
        <v>0</v>
      </c>
    </row>
    <row r="1389" spans="1:3" x14ac:dyDescent="0.3">
      <c r="A1389" s="1">
        <v>43888.833333333336</v>
      </c>
      <c r="B1389">
        <v>0.84299999999999997</v>
      </c>
      <c r="C1389">
        <v>0</v>
      </c>
    </row>
    <row r="1390" spans="1:3" x14ac:dyDescent="0.3">
      <c r="A1390" s="1">
        <v>43888.875</v>
      </c>
      <c r="B1390">
        <v>0.60299999999999998</v>
      </c>
      <c r="C1390">
        <v>0</v>
      </c>
    </row>
    <row r="1391" spans="1:3" x14ac:dyDescent="0.3">
      <c r="A1391" s="1">
        <v>43888.916666666664</v>
      </c>
      <c r="B1391">
        <v>1.466</v>
      </c>
      <c r="C1391">
        <v>0</v>
      </c>
    </row>
    <row r="1392" spans="1:3" x14ac:dyDescent="0.3">
      <c r="A1392" s="1">
        <v>43888.958333333336</v>
      </c>
      <c r="B1392">
        <v>0.85099999999999998</v>
      </c>
      <c r="C1392">
        <v>0</v>
      </c>
    </row>
    <row r="1393" spans="1:3" x14ac:dyDescent="0.3">
      <c r="A1393" s="1">
        <v>43888</v>
      </c>
      <c r="B1393">
        <v>0.72199999999999998</v>
      </c>
      <c r="C1393">
        <v>0</v>
      </c>
    </row>
    <row r="1394" spans="1:3" x14ac:dyDescent="0.3">
      <c r="A1394" s="1">
        <v>43889.041666666664</v>
      </c>
      <c r="B1394">
        <v>1.7450000000000001</v>
      </c>
      <c r="C1394">
        <v>0</v>
      </c>
    </row>
    <row r="1395" spans="1:3" x14ac:dyDescent="0.3">
      <c r="A1395" s="1">
        <v>43889.083333333336</v>
      </c>
      <c r="B1395">
        <v>0.80100000000000005</v>
      </c>
      <c r="C1395">
        <v>0</v>
      </c>
    </row>
    <row r="1396" spans="1:3" x14ac:dyDescent="0.3">
      <c r="A1396" s="1">
        <v>43889.125</v>
      </c>
      <c r="B1396">
        <v>0.372</v>
      </c>
      <c r="C1396">
        <v>0</v>
      </c>
    </row>
    <row r="1397" spans="1:3" x14ac:dyDescent="0.3">
      <c r="A1397" s="1">
        <v>43889.166666666664</v>
      </c>
      <c r="B1397">
        <v>0.25800000000000001</v>
      </c>
      <c r="C1397">
        <v>0</v>
      </c>
    </row>
    <row r="1398" spans="1:3" x14ac:dyDescent="0.3">
      <c r="A1398" s="1">
        <v>43889.208333333336</v>
      </c>
      <c r="B1398">
        <v>0.34399999999999997</v>
      </c>
      <c r="C1398">
        <v>0</v>
      </c>
    </row>
    <row r="1399" spans="1:3" x14ac:dyDescent="0.3">
      <c r="A1399" s="1">
        <v>43889.25</v>
      </c>
      <c r="B1399">
        <v>0.32100000000000001</v>
      </c>
      <c r="C1399">
        <v>0</v>
      </c>
    </row>
    <row r="1400" spans="1:3" x14ac:dyDescent="0.3">
      <c r="A1400" s="1">
        <v>43889.291666666664</v>
      </c>
      <c r="B1400">
        <v>0.316</v>
      </c>
      <c r="C1400">
        <v>0</v>
      </c>
    </row>
    <row r="1401" spans="1:3" x14ac:dyDescent="0.3">
      <c r="A1401" s="1">
        <v>43889.333333333336</v>
      </c>
      <c r="B1401">
        <v>0.40899999999999997</v>
      </c>
      <c r="C1401">
        <v>0</v>
      </c>
    </row>
    <row r="1402" spans="1:3" x14ac:dyDescent="0.3">
      <c r="A1402" s="1">
        <v>43889.375</v>
      </c>
      <c r="B1402">
        <v>0.371</v>
      </c>
      <c r="C1402">
        <v>0</v>
      </c>
    </row>
    <row r="1403" spans="1:3" x14ac:dyDescent="0.3">
      <c r="A1403" s="1">
        <v>43889.416666666664</v>
      </c>
      <c r="B1403">
        <v>0.42299999999999999</v>
      </c>
      <c r="C1403">
        <v>5.1999999999999998E-2</v>
      </c>
    </row>
    <row r="1404" spans="1:3" x14ac:dyDescent="0.3">
      <c r="A1404" s="1">
        <v>43889.458333333336</v>
      </c>
      <c r="B1404">
        <v>0.29599999999999999</v>
      </c>
      <c r="C1404">
        <v>9.0999999999999998E-2</v>
      </c>
    </row>
    <row r="1405" spans="1:3" x14ac:dyDescent="0.3">
      <c r="A1405" s="1">
        <v>43889.5</v>
      </c>
      <c r="B1405">
        <v>0.30199999999999999</v>
      </c>
      <c r="C1405">
        <v>6.0999999999999999E-2</v>
      </c>
    </row>
    <row r="1406" spans="1:3" x14ac:dyDescent="0.3">
      <c r="A1406" s="1">
        <v>43889.541666666664</v>
      </c>
      <c r="B1406">
        <v>3.9E-2</v>
      </c>
      <c r="C1406">
        <v>0.93899999999999995</v>
      </c>
    </row>
    <row r="1407" spans="1:3" x14ac:dyDescent="0.3">
      <c r="A1407" s="1">
        <v>43889.583333333336</v>
      </c>
      <c r="B1407">
        <v>7.9000000000000001E-2</v>
      </c>
      <c r="C1407">
        <v>1.87</v>
      </c>
    </row>
    <row r="1408" spans="1:3" x14ac:dyDescent="0.3">
      <c r="A1408" s="1">
        <v>43889.625</v>
      </c>
      <c r="B1408">
        <v>0.23400000000000001</v>
      </c>
      <c r="C1408">
        <v>1.3979999999999999</v>
      </c>
    </row>
    <row r="1409" spans="1:3" x14ac:dyDescent="0.3">
      <c r="A1409" s="1">
        <v>43889.666666666664</v>
      </c>
      <c r="B1409">
        <v>1.151</v>
      </c>
      <c r="C1409">
        <v>0.05</v>
      </c>
    </row>
    <row r="1410" spans="1:3" x14ac:dyDescent="0.3">
      <c r="A1410" s="1">
        <v>43889.708333333336</v>
      </c>
      <c r="B1410">
        <v>1.2110000000000001</v>
      </c>
      <c r="C1410">
        <v>2.5000000000000001E-2</v>
      </c>
    </row>
    <row r="1411" spans="1:3" x14ac:dyDescent="0.3">
      <c r="A1411" s="1">
        <v>43889.75</v>
      </c>
      <c r="B1411">
        <v>0.48299999999999998</v>
      </c>
      <c r="C1411">
        <v>0</v>
      </c>
    </row>
    <row r="1412" spans="1:3" x14ac:dyDescent="0.3">
      <c r="A1412" s="1">
        <v>43889.791666666664</v>
      </c>
      <c r="B1412">
        <v>0.436</v>
      </c>
      <c r="C1412">
        <v>0</v>
      </c>
    </row>
    <row r="1413" spans="1:3" x14ac:dyDescent="0.3">
      <c r="A1413" s="1">
        <v>43889.833333333336</v>
      </c>
      <c r="B1413">
        <v>0.52700000000000002</v>
      </c>
      <c r="C1413">
        <v>0</v>
      </c>
    </row>
    <row r="1414" spans="1:3" x14ac:dyDescent="0.3">
      <c r="A1414" s="1">
        <v>43889.875</v>
      </c>
      <c r="B1414">
        <v>0.72899999999999998</v>
      </c>
      <c r="C1414">
        <v>0</v>
      </c>
    </row>
    <row r="1415" spans="1:3" x14ac:dyDescent="0.3">
      <c r="A1415" s="1">
        <v>43889.916666666664</v>
      </c>
      <c r="B1415">
        <v>0.73</v>
      </c>
      <c r="C1415">
        <v>0</v>
      </c>
    </row>
    <row r="1416" spans="1:3" x14ac:dyDescent="0.3">
      <c r="A1416" s="1">
        <v>43889.958333333336</v>
      </c>
      <c r="B1416">
        <v>0.61399999999999999</v>
      </c>
      <c r="C1416">
        <v>0</v>
      </c>
    </row>
    <row r="1417" spans="1:3" x14ac:dyDescent="0.3">
      <c r="A1417" s="1">
        <v>43889</v>
      </c>
      <c r="B1417">
        <v>0.33900000000000002</v>
      </c>
      <c r="C1417">
        <v>0</v>
      </c>
    </row>
    <row r="1418" spans="1:3" x14ac:dyDescent="0.3">
      <c r="A1418" s="1">
        <v>43890.041666666664</v>
      </c>
      <c r="B1418">
        <v>0.29599999999999999</v>
      </c>
      <c r="C1418">
        <v>0</v>
      </c>
    </row>
    <row r="1419" spans="1:3" x14ac:dyDescent="0.3">
      <c r="A1419" s="1">
        <v>43890.083333333336</v>
      </c>
      <c r="B1419">
        <v>0.29799999999999999</v>
      </c>
      <c r="C1419">
        <v>0</v>
      </c>
    </row>
    <row r="1420" spans="1:3" x14ac:dyDescent="0.3">
      <c r="A1420" s="1">
        <v>43890.125</v>
      </c>
      <c r="B1420">
        <v>0.38800000000000001</v>
      </c>
      <c r="C1420">
        <v>0</v>
      </c>
    </row>
    <row r="1421" spans="1:3" x14ac:dyDescent="0.3">
      <c r="A1421" s="1">
        <v>43890.166666666664</v>
      </c>
      <c r="B1421">
        <v>0.47699999999999998</v>
      </c>
      <c r="C1421">
        <v>0</v>
      </c>
    </row>
    <row r="1422" spans="1:3" x14ac:dyDescent="0.3">
      <c r="A1422" s="1">
        <v>43890.208333333336</v>
      </c>
      <c r="B1422">
        <v>0.308</v>
      </c>
      <c r="C1422">
        <v>0</v>
      </c>
    </row>
    <row r="1423" spans="1:3" x14ac:dyDescent="0.3">
      <c r="A1423" s="1">
        <v>43890.25</v>
      </c>
      <c r="B1423">
        <v>0.317</v>
      </c>
      <c r="C1423">
        <v>0</v>
      </c>
    </row>
    <row r="1424" spans="1:3" x14ac:dyDescent="0.3">
      <c r="A1424" s="1">
        <v>43890.291666666664</v>
      </c>
      <c r="B1424">
        <v>0.34699999999999998</v>
      </c>
      <c r="C1424">
        <v>0</v>
      </c>
    </row>
    <row r="1425" spans="1:3" x14ac:dyDescent="0.3">
      <c r="A1425" s="1">
        <v>43890.333333333336</v>
      </c>
      <c r="B1425">
        <v>0.17399999999999999</v>
      </c>
      <c r="C1425">
        <v>5.6000000000000001E-2</v>
      </c>
    </row>
    <row r="1426" spans="1:3" x14ac:dyDescent="0.3">
      <c r="A1426" s="1">
        <v>43890.375</v>
      </c>
      <c r="B1426">
        <v>0.16500000000000001</v>
      </c>
      <c r="C1426">
        <v>0.24299999999999999</v>
      </c>
    </row>
    <row r="1427" spans="1:3" x14ac:dyDescent="0.3">
      <c r="A1427" s="1">
        <v>43890.416666666664</v>
      </c>
      <c r="B1427">
        <v>0.501</v>
      </c>
      <c r="C1427">
        <v>0.71299999999999997</v>
      </c>
    </row>
    <row r="1428" spans="1:3" x14ac:dyDescent="0.3">
      <c r="A1428" s="1">
        <v>43890.458333333336</v>
      </c>
      <c r="B1428">
        <v>4.2000000000000003E-2</v>
      </c>
      <c r="C1428">
        <v>2.6829999999999998</v>
      </c>
    </row>
    <row r="1429" spans="1:3" x14ac:dyDescent="0.3">
      <c r="A1429" s="1">
        <v>43890.5</v>
      </c>
      <c r="B1429">
        <v>0.45</v>
      </c>
      <c r="C1429">
        <v>1.952</v>
      </c>
    </row>
    <row r="1430" spans="1:3" x14ac:dyDescent="0.3">
      <c r="A1430" s="1">
        <v>43890.541666666664</v>
      </c>
      <c r="B1430">
        <v>0.09</v>
      </c>
      <c r="C1430">
        <v>1.6990000000000001</v>
      </c>
    </row>
    <row r="1431" spans="1:3" x14ac:dyDescent="0.3">
      <c r="A1431" s="1">
        <v>43890.583333333336</v>
      </c>
      <c r="B1431">
        <v>6.9000000000000006E-2</v>
      </c>
      <c r="C1431">
        <v>1.0860000000000001</v>
      </c>
    </row>
    <row r="1432" spans="1:3" x14ac:dyDescent="0.3">
      <c r="A1432" s="1">
        <v>43890.625</v>
      </c>
      <c r="B1432">
        <v>0.39</v>
      </c>
      <c r="C1432">
        <v>0.40300000000000002</v>
      </c>
    </row>
    <row r="1433" spans="1:3" x14ac:dyDescent="0.3">
      <c r="A1433" s="1">
        <v>43890.666666666664</v>
      </c>
      <c r="B1433">
        <v>2.36</v>
      </c>
      <c r="C1433">
        <v>0.129</v>
      </c>
    </row>
    <row r="1434" spans="1:3" x14ac:dyDescent="0.3">
      <c r="A1434" s="1">
        <v>43890.708333333336</v>
      </c>
      <c r="B1434">
        <v>2.032</v>
      </c>
      <c r="C1434">
        <v>1.2E-2</v>
      </c>
    </row>
    <row r="1435" spans="1:3" x14ac:dyDescent="0.3">
      <c r="A1435" s="1">
        <v>43890.75</v>
      </c>
      <c r="B1435">
        <v>1.49</v>
      </c>
      <c r="C1435">
        <v>0</v>
      </c>
    </row>
    <row r="1436" spans="1:3" x14ac:dyDescent="0.3">
      <c r="A1436" s="1">
        <v>43890.791666666664</v>
      </c>
      <c r="B1436">
        <v>0.66600000000000004</v>
      </c>
      <c r="C1436">
        <v>0</v>
      </c>
    </row>
    <row r="1437" spans="1:3" x14ac:dyDescent="0.3">
      <c r="A1437" s="1">
        <v>43890.833333333336</v>
      </c>
      <c r="B1437">
        <v>1.603</v>
      </c>
      <c r="C1437">
        <v>0</v>
      </c>
    </row>
    <row r="1438" spans="1:3" x14ac:dyDescent="0.3">
      <c r="A1438" s="1">
        <v>43890.875</v>
      </c>
      <c r="B1438">
        <v>1.5129999999999999</v>
      </c>
      <c r="C1438">
        <v>0</v>
      </c>
    </row>
    <row r="1439" spans="1:3" x14ac:dyDescent="0.3">
      <c r="A1439" s="1">
        <v>43890.916666666664</v>
      </c>
      <c r="B1439">
        <v>0.98399999999999999</v>
      </c>
      <c r="C1439">
        <v>0</v>
      </c>
    </row>
    <row r="1440" spans="1:3" x14ac:dyDescent="0.3">
      <c r="A1440" s="1">
        <v>43890.958333333336</v>
      </c>
      <c r="B1440">
        <v>0.82799999999999996</v>
      </c>
      <c r="C1440">
        <v>0</v>
      </c>
    </row>
    <row r="1441" spans="1:3" x14ac:dyDescent="0.3">
      <c r="A1441" s="1">
        <v>43890</v>
      </c>
      <c r="B1441">
        <v>0.70399999999999996</v>
      </c>
      <c r="C1441">
        <v>0</v>
      </c>
    </row>
    <row r="1442" spans="1:3" x14ac:dyDescent="0.3">
      <c r="A1442" s="1">
        <v>43891.041666666664</v>
      </c>
      <c r="B1442">
        <v>0.443</v>
      </c>
      <c r="C1442">
        <v>0</v>
      </c>
    </row>
    <row r="1443" spans="1:3" x14ac:dyDescent="0.3">
      <c r="A1443" s="1">
        <v>43891.083333333336</v>
      </c>
      <c r="B1443">
        <v>0.315</v>
      </c>
      <c r="C1443">
        <v>0</v>
      </c>
    </row>
    <row r="1444" spans="1:3" x14ac:dyDescent="0.3">
      <c r="A1444" s="1">
        <v>43891.125</v>
      </c>
      <c r="B1444">
        <v>0.29899999999999999</v>
      </c>
      <c r="C1444">
        <v>0</v>
      </c>
    </row>
    <row r="1445" spans="1:3" x14ac:dyDescent="0.3">
      <c r="A1445" s="1">
        <v>43891.166666666664</v>
      </c>
      <c r="B1445">
        <v>0.373</v>
      </c>
      <c r="C1445">
        <v>0</v>
      </c>
    </row>
    <row r="1446" spans="1:3" x14ac:dyDescent="0.3">
      <c r="A1446" s="1">
        <v>43891.208333333336</v>
      </c>
      <c r="B1446">
        <v>0.376</v>
      </c>
      <c r="C1446">
        <v>0</v>
      </c>
    </row>
    <row r="1447" spans="1:3" x14ac:dyDescent="0.3">
      <c r="A1447" s="1">
        <v>43891.25</v>
      </c>
      <c r="B1447">
        <v>0.311</v>
      </c>
      <c r="C1447">
        <v>0</v>
      </c>
    </row>
    <row r="1448" spans="1:3" x14ac:dyDescent="0.3">
      <c r="A1448" s="1">
        <v>43891.291666666664</v>
      </c>
      <c r="B1448">
        <v>0.30199999999999999</v>
      </c>
      <c r="C1448">
        <v>0</v>
      </c>
    </row>
    <row r="1449" spans="1:3" x14ac:dyDescent="0.3">
      <c r="A1449" s="1">
        <v>43891.333333333336</v>
      </c>
      <c r="B1449">
        <v>0.28999999999999998</v>
      </c>
      <c r="C1449">
        <v>1.2999999999999999E-2</v>
      </c>
    </row>
    <row r="1450" spans="1:3" x14ac:dyDescent="0.3">
      <c r="A1450" s="1">
        <v>43891.375</v>
      </c>
      <c r="B1450">
        <v>0.20499999999999999</v>
      </c>
      <c r="C1450">
        <v>0.14000000000000001</v>
      </c>
    </row>
    <row r="1451" spans="1:3" x14ac:dyDescent="0.3">
      <c r="A1451" s="1">
        <v>43891.416666666664</v>
      </c>
      <c r="B1451">
        <v>9.5000000000000001E-2</v>
      </c>
      <c r="C1451">
        <v>1.2529999999999999</v>
      </c>
    </row>
    <row r="1452" spans="1:3" x14ac:dyDescent="0.3">
      <c r="A1452" s="1">
        <v>43891.458333333336</v>
      </c>
      <c r="B1452">
        <v>0</v>
      </c>
      <c r="C1452">
        <v>3.2509999999999999</v>
      </c>
    </row>
    <row r="1453" spans="1:3" x14ac:dyDescent="0.3">
      <c r="A1453" s="1">
        <v>43891.5</v>
      </c>
      <c r="B1453">
        <v>0.25600000000000001</v>
      </c>
      <c r="C1453">
        <v>3.81</v>
      </c>
    </row>
    <row r="1454" spans="1:3" x14ac:dyDescent="0.3">
      <c r="A1454" s="1">
        <v>43891.541666666664</v>
      </c>
      <c r="B1454">
        <v>0.42799999999999999</v>
      </c>
      <c r="C1454">
        <v>0.51900000000000002</v>
      </c>
    </row>
    <row r="1455" spans="1:3" x14ac:dyDescent="0.3">
      <c r="A1455" s="1">
        <v>43891.583333333336</v>
      </c>
      <c r="B1455">
        <v>1.028</v>
      </c>
      <c r="C1455">
        <v>0.68300000000000005</v>
      </c>
    </row>
    <row r="1456" spans="1:3" x14ac:dyDescent="0.3">
      <c r="A1456" s="1">
        <v>43891.625</v>
      </c>
      <c r="B1456">
        <v>0.41299999999999998</v>
      </c>
      <c r="C1456">
        <v>2.274</v>
      </c>
    </row>
    <row r="1457" spans="1:3" x14ac:dyDescent="0.3">
      <c r="A1457" s="1">
        <v>43891.666666666664</v>
      </c>
      <c r="B1457">
        <v>0.38300000000000001</v>
      </c>
      <c r="C1457">
        <v>1.147</v>
      </c>
    </row>
    <row r="1458" spans="1:3" x14ac:dyDescent="0.3">
      <c r="A1458" s="1">
        <v>43891.708333333336</v>
      </c>
      <c r="B1458">
        <v>0.317</v>
      </c>
      <c r="C1458">
        <v>4.9000000000000002E-2</v>
      </c>
    </row>
    <row r="1459" spans="1:3" x14ac:dyDescent="0.3">
      <c r="A1459" s="1">
        <v>43891.75</v>
      </c>
      <c r="B1459">
        <v>1.111</v>
      </c>
      <c r="C1459">
        <v>0</v>
      </c>
    </row>
    <row r="1460" spans="1:3" x14ac:dyDescent="0.3">
      <c r="A1460" s="1">
        <v>43891.791666666664</v>
      </c>
      <c r="B1460">
        <v>1.514</v>
      </c>
      <c r="C1460">
        <v>0</v>
      </c>
    </row>
    <row r="1461" spans="1:3" x14ac:dyDescent="0.3">
      <c r="A1461" s="1">
        <v>43891.833333333336</v>
      </c>
      <c r="B1461">
        <v>1.347</v>
      </c>
      <c r="C1461">
        <v>0</v>
      </c>
    </row>
    <row r="1462" spans="1:3" x14ac:dyDescent="0.3">
      <c r="A1462" s="1">
        <v>43891.875</v>
      </c>
      <c r="B1462">
        <v>1.5569999999999999</v>
      </c>
      <c r="C1462">
        <v>0</v>
      </c>
    </row>
    <row r="1463" spans="1:3" x14ac:dyDescent="0.3">
      <c r="A1463" s="1">
        <v>43891.916666666664</v>
      </c>
      <c r="B1463">
        <v>0.85199999999999998</v>
      </c>
      <c r="C1463">
        <v>0</v>
      </c>
    </row>
    <row r="1464" spans="1:3" x14ac:dyDescent="0.3">
      <c r="A1464" s="1">
        <v>43891.958333333336</v>
      </c>
      <c r="B1464">
        <v>1.3120000000000001</v>
      </c>
      <c r="C1464">
        <v>0</v>
      </c>
    </row>
    <row r="1465" spans="1:3" x14ac:dyDescent="0.3">
      <c r="A1465" s="1">
        <v>43891</v>
      </c>
      <c r="B1465">
        <v>0.7</v>
      </c>
      <c r="C1465">
        <v>0</v>
      </c>
    </row>
    <row r="1466" spans="1:3" x14ac:dyDescent="0.3">
      <c r="A1466" s="1">
        <v>43892.041666666664</v>
      </c>
      <c r="B1466">
        <v>0.755</v>
      </c>
      <c r="C1466">
        <v>0</v>
      </c>
    </row>
    <row r="1467" spans="1:3" x14ac:dyDescent="0.3">
      <c r="A1467" s="1">
        <v>43892.083333333336</v>
      </c>
      <c r="B1467">
        <v>0.56499999999999995</v>
      </c>
      <c r="C1467">
        <v>0</v>
      </c>
    </row>
    <row r="1468" spans="1:3" x14ac:dyDescent="0.3">
      <c r="A1468" s="1">
        <v>43892.125</v>
      </c>
      <c r="B1468">
        <v>0.39800000000000002</v>
      </c>
      <c r="C1468">
        <v>0</v>
      </c>
    </row>
    <row r="1469" spans="1:3" x14ac:dyDescent="0.3">
      <c r="A1469" s="1">
        <v>43892.166666666664</v>
      </c>
      <c r="B1469">
        <v>0.27500000000000002</v>
      </c>
      <c r="C1469">
        <v>0</v>
      </c>
    </row>
    <row r="1470" spans="1:3" x14ac:dyDescent="0.3">
      <c r="A1470" s="1">
        <v>43892.208333333336</v>
      </c>
      <c r="B1470">
        <v>0.34899999999999998</v>
      </c>
      <c r="C1470">
        <v>0</v>
      </c>
    </row>
    <row r="1471" spans="1:3" x14ac:dyDescent="0.3">
      <c r="A1471" s="1">
        <v>43892.25</v>
      </c>
      <c r="B1471">
        <v>0.38900000000000001</v>
      </c>
      <c r="C1471">
        <v>0</v>
      </c>
    </row>
    <row r="1472" spans="1:3" x14ac:dyDescent="0.3">
      <c r="A1472" s="1">
        <v>43892.291666666664</v>
      </c>
      <c r="B1472">
        <v>0.34100000000000003</v>
      </c>
      <c r="C1472">
        <v>0</v>
      </c>
    </row>
    <row r="1473" spans="1:3" x14ac:dyDescent="0.3">
      <c r="A1473" s="1">
        <v>43892.333333333336</v>
      </c>
      <c r="B1473">
        <v>0.29899999999999999</v>
      </c>
      <c r="C1473">
        <v>2.9000000000000001E-2</v>
      </c>
    </row>
    <row r="1474" spans="1:3" x14ac:dyDescent="0.3">
      <c r="A1474" s="1">
        <v>43892.375</v>
      </c>
      <c r="B1474">
        <v>0.81499999999999995</v>
      </c>
      <c r="C1474">
        <v>3.4000000000000002E-2</v>
      </c>
    </row>
    <row r="1475" spans="1:3" x14ac:dyDescent="0.3">
      <c r="A1475" s="1">
        <v>43892.416666666664</v>
      </c>
      <c r="B1475">
        <v>0.30299999999999999</v>
      </c>
      <c r="C1475">
        <v>0.11700000000000001</v>
      </c>
    </row>
    <row r="1476" spans="1:3" x14ac:dyDescent="0.3">
      <c r="A1476" s="1">
        <v>43892.458333333336</v>
      </c>
      <c r="B1476">
        <v>0.16200000000000001</v>
      </c>
      <c r="C1476">
        <v>0.14199999999999999</v>
      </c>
    </row>
    <row r="1477" spans="1:3" x14ac:dyDescent="0.3">
      <c r="A1477" s="1">
        <v>43892.5</v>
      </c>
      <c r="B1477">
        <v>0.57699999999999996</v>
      </c>
      <c r="C1477">
        <v>0.36399999999999999</v>
      </c>
    </row>
    <row r="1478" spans="1:3" x14ac:dyDescent="0.3">
      <c r="A1478" s="1">
        <v>43892.541666666664</v>
      </c>
      <c r="B1478">
        <v>0.76500000000000001</v>
      </c>
      <c r="C1478">
        <v>0.187</v>
      </c>
    </row>
    <row r="1479" spans="1:3" x14ac:dyDescent="0.3">
      <c r="A1479" s="1">
        <v>43892.583333333336</v>
      </c>
      <c r="B1479">
        <v>0.82099999999999995</v>
      </c>
      <c r="C1479">
        <v>0.40600000000000003</v>
      </c>
    </row>
    <row r="1480" spans="1:3" x14ac:dyDescent="0.3">
      <c r="A1480" s="1">
        <v>43892.625</v>
      </c>
      <c r="B1480">
        <v>0.03</v>
      </c>
      <c r="C1480">
        <v>1.6719999999999999</v>
      </c>
    </row>
    <row r="1481" spans="1:3" x14ac:dyDescent="0.3">
      <c r="A1481" s="1">
        <v>43892.666666666664</v>
      </c>
      <c r="B1481">
        <v>0.17199999999999999</v>
      </c>
      <c r="C1481">
        <v>0.59099999999999997</v>
      </c>
    </row>
    <row r="1482" spans="1:3" x14ac:dyDescent="0.3">
      <c r="A1482" s="1">
        <v>43892.708333333336</v>
      </c>
      <c r="B1482">
        <v>0.56299999999999994</v>
      </c>
      <c r="C1482">
        <v>1.2E-2</v>
      </c>
    </row>
    <row r="1483" spans="1:3" x14ac:dyDescent="0.3">
      <c r="A1483" s="1">
        <v>43892.75</v>
      </c>
      <c r="B1483">
        <v>0.53100000000000003</v>
      </c>
      <c r="C1483">
        <v>1E-3</v>
      </c>
    </row>
    <row r="1484" spans="1:3" x14ac:dyDescent="0.3">
      <c r="A1484" s="1">
        <v>43892.791666666664</v>
      </c>
      <c r="B1484">
        <v>0.441</v>
      </c>
      <c r="C1484">
        <v>0</v>
      </c>
    </row>
    <row r="1485" spans="1:3" x14ac:dyDescent="0.3">
      <c r="A1485" s="1">
        <v>43892.833333333336</v>
      </c>
      <c r="B1485">
        <v>0.60699999999999998</v>
      </c>
      <c r="C1485">
        <v>0</v>
      </c>
    </row>
    <row r="1486" spans="1:3" x14ac:dyDescent="0.3">
      <c r="A1486" s="1">
        <v>43892.875</v>
      </c>
      <c r="B1486">
        <v>0.749</v>
      </c>
      <c r="C1486">
        <v>0</v>
      </c>
    </row>
    <row r="1487" spans="1:3" x14ac:dyDescent="0.3">
      <c r="A1487" s="1">
        <v>43892.916666666664</v>
      </c>
      <c r="B1487">
        <v>0.67300000000000004</v>
      </c>
      <c r="C1487">
        <v>0</v>
      </c>
    </row>
    <row r="1488" spans="1:3" x14ac:dyDescent="0.3">
      <c r="A1488" s="1">
        <v>43892.958333333336</v>
      </c>
      <c r="B1488">
        <v>0.68600000000000005</v>
      </c>
      <c r="C1488">
        <v>0</v>
      </c>
    </row>
    <row r="1489" spans="1:3" x14ac:dyDescent="0.3">
      <c r="A1489" s="1">
        <v>43892</v>
      </c>
      <c r="B1489">
        <v>0.42099999999999999</v>
      </c>
      <c r="C1489">
        <v>0</v>
      </c>
    </row>
    <row r="1490" spans="1:3" x14ac:dyDescent="0.3">
      <c r="A1490" s="1">
        <v>43893.041666666664</v>
      </c>
      <c r="B1490">
        <v>0.374</v>
      </c>
      <c r="C1490">
        <v>0</v>
      </c>
    </row>
    <row r="1491" spans="1:3" x14ac:dyDescent="0.3">
      <c r="A1491" s="1">
        <v>43893.083333333336</v>
      </c>
      <c r="B1491">
        <v>0.33900000000000002</v>
      </c>
      <c r="C1491">
        <v>0</v>
      </c>
    </row>
    <row r="1492" spans="1:3" x14ac:dyDescent="0.3">
      <c r="A1492" s="1">
        <v>43893.125</v>
      </c>
      <c r="B1492">
        <v>0.32</v>
      </c>
      <c r="C1492">
        <v>0</v>
      </c>
    </row>
    <row r="1493" spans="1:3" x14ac:dyDescent="0.3">
      <c r="A1493" s="1">
        <v>43893.166666666664</v>
      </c>
      <c r="B1493">
        <v>0.31</v>
      </c>
      <c r="C1493">
        <v>0</v>
      </c>
    </row>
    <row r="1494" spans="1:3" x14ac:dyDescent="0.3">
      <c r="A1494" s="1">
        <v>43893.208333333336</v>
      </c>
      <c r="B1494">
        <v>0.39700000000000002</v>
      </c>
      <c r="C1494">
        <v>0</v>
      </c>
    </row>
    <row r="1495" spans="1:3" x14ac:dyDescent="0.3">
      <c r="A1495" s="1">
        <v>43893.25</v>
      </c>
      <c r="B1495">
        <v>0.28599999999999998</v>
      </c>
      <c r="C1495">
        <v>0</v>
      </c>
    </row>
    <row r="1496" spans="1:3" x14ac:dyDescent="0.3">
      <c r="A1496" s="1">
        <v>43893.291666666664</v>
      </c>
      <c r="B1496">
        <v>0.42699999999999999</v>
      </c>
      <c r="C1496">
        <v>0</v>
      </c>
    </row>
    <row r="1497" spans="1:3" x14ac:dyDescent="0.3">
      <c r="A1497" s="1">
        <v>43893.333333333336</v>
      </c>
      <c r="B1497">
        <v>0.33</v>
      </c>
      <c r="C1497">
        <v>1.7999999999999999E-2</v>
      </c>
    </row>
    <row r="1498" spans="1:3" x14ac:dyDescent="0.3">
      <c r="A1498" s="1">
        <v>43893.375</v>
      </c>
      <c r="B1498">
        <v>1.3919999999999999</v>
      </c>
      <c r="C1498">
        <v>5.1999999999999998E-2</v>
      </c>
    </row>
    <row r="1499" spans="1:3" x14ac:dyDescent="0.3">
      <c r="A1499" s="1">
        <v>43893.416666666664</v>
      </c>
      <c r="B1499">
        <v>0.78</v>
      </c>
      <c r="C1499">
        <v>0.107</v>
      </c>
    </row>
    <row r="1500" spans="1:3" x14ac:dyDescent="0.3">
      <c r="A1500" s="1">
        <v>43893.458333333336</v>
      </c>
      <c r="B1500">
        <v>9.4E-2</v>
      </c>
      <c r="C1500">
        <v>0.16400000000000001</v>
      </c>
    </row>
    <row r="1501" spans="1:3" x14ac:dyDescent="0.3">
      <c r="A1501" s="1">
        <v>43893.5</v>
      </c>
      <c r="B1501">
        <v>1E-3</v>
      </c>
      <c r="C1501">
        <v>0.48299999999999998</v>
      </c>
    </row>
    <row r="1502" spans="1:3" x14ac:dyDescent="0.3">
      <c r="A1502" s="1">
        <v>43893.541666666664</v>
      </c>
      <c r="B1502">
        <v>1E-3</v>
      </c>
      <c r="C1502">
        <v>0.79600000000000004</v>
      </c>
    </row>
    <row r="1503" spans="1:3" x14ac:dyDescent="0.3">
      <c r="A1503" s="1">
        <v>43893.583333333336</v>
      </c>
      <c r="B1503">
        <v>7.0000000000000001E-3</v>
      </c>
      <c r="C1503">
        <v>0.42899999999999999</v>
      </c>
    </row>
    <row r="1504" spans="1:3" x14ac:dyDescent="0.3">
      <c r="A1504" s="1">
        <v>43893.625</v>
      </c>
      <c r="B1504">
        <v>5.0999999999999997E-2</v>
      </c>
      <c r="C1504">
        <v>0.32500000000000001</v>
      </c>
    </row>
    <row r="1505" spans="1:3" x14ac:dyDescent="0.3">
      <c r="A1505" s="1">
        <v>43893.666666666664</v>
      </c>
      <c r="B1505">
        <v>0.60399999999999998</v>
      </c>
      <c r="C1505">
        <v>1.7999999999999999E-2</v>
      </c>
    </row>
    <row r="1506" spans="1:3" x14ac:dyDescent="0.3">
      <c r="A1506" s="1">
        <v>43893.708333333336</v>
      </c>
      <c r="B1506">
        <v>0.33900000000000002</v>
      </c>
      <c r="C1506">
        <v>1.2E-2</v>
      </c>
    </row>
    <row r="1507" spans="1:3" x14ac:dyDescent="0.3">
      <c r="A1507" s="1">
        <v>43893.75</v>
      </c>
      <c r="B1507">
        <v>0.44900000000000001</v>
      </c>
      <c r="C1507">
        <v>0</v>
      </c>
    </row>
    <row r="1508" spans="1:3" x14ac:dyDescent="0.3">
      <c r="A1508" s="1">
        <v>43893.791666666664</v>
      </c>
      <c r="B1508">
        <v>0.52</v>
      </c>
      <c r="C1508">
        <v>0</v>
      </c>
    </row>
    <row r="1509" spans="1:3" x14ac:dyDescent="0.3">
      <c r="A1509" s="1">
        <v>43893.833333333336</v>
      </c>
      <c r="B1509">
        <v>0.46200000000000002</v>
      </c>
      <c r="C1509">
        <v>0</v>
      </c>
    </row>
    <row r="1510" spans="1:3" x14ac:dyDescent="0.3">
      <c r="A1510" s="1">
        <v>43893.875</v>
      </c>
      <c r="B1510">
        <v>0.54700000000000004</v>
      </c>
      <c r="C1510">
        <v>0</v>
      </c>
    </row>
    <row r="1511" spans="1:3" x14ac:dyDescent="0.3">
      <c r="A1511" s="1">
        <v>43893.916666666664</v>
      </c>
      <c r="B1511">
        <v>0.42</v>
      </c>
      <c r="C1511">
        <v>0</v>
      </c>
    </row>
    <row r="1512" spans="1:3" x14ac:dyDescent="0.3">
      <c r="A1512" s="1">
        <v>43893.958333333336</v>
      </c>
      <c r="B1512">
        <v>0.504</v>
      </c>
      <c r="C1512">
        <v>0</v>
      </c>
    </row>
    <row r="1513" spans="1:3" x14ac:dyDescent="0.3">
      <c r="A1513" s="1">
        <v>43893</v>
      </c>
      <c r="B1513">
        <v>0.438</v>
      </c>
      <c r="C1513">
        <v>0</v>
      </c>
    </row>
    <row r="1514" spans="1:3" x14ac:dyDescent="0.3">
      <c r="A1514" s="1">
        <v>43894.041666666664</v>
      </c>
      <c r="B1514">
        <v>0.36</v>
      </c>
      <c r="C1514">
        <v>0</v>
      </c>
    </row>
    <row r="1515" spans="1:3" x14ac:dyDescent="0.3">
      <c r="A1515" s="1">
        <v>43894.083333333336</v>
      </c>
      <c r="B1515">
        <v>0.26100000000000001</v>
      </c>
      <c r="C1515">
        <v>0</v>
      </c>
    </row>
    <row r="1516" spans="1:3" x14ac:dyDescent="0.3">
      <c r="A1516" s="1">
        <v>43894.125</v>
      </c>
      <c r="B1516">
        <v>0.36899999999999999</v>
      </c>
      <c r="C1516">
        <v>0</v>
      </c>
    </row>
    <row r="1517" spans="1:3" x14ac:dyDescent="0.3">
      <c r="A1517" s="1">
        <v>43894.166666666664</v>
      </c>
      <c r="B1517">
        <v>0.32100000000000001</v>
      </c>
      <c r="C1517">
        <v>0</v>
      </c>
    </row>
    <row r="1518" spans="1:3" x14ac:dyDescent="0.3">
      <c r="A1518" s="1">
        <v>43894.208333333336</v>
      </c>
      <c r="B1518">
        <v>0.30399999999999999</v>
      </c>
      <c r="C1518">
        <v>0</v>
      </c>
    </row>
    <row r="1519" spans="1:3" x14ac:dyDescent="0.3">
      <c r="A1519" s="1">
        <v>43894.25</v>
      </c>
      <c r="B1519">
        <v>0.308</v>
      </c>
      <c r="C1519">
        <v>0</v>
      </c>
    </row>
    <row r="1520" spans="1:3" x14ac:dyDescent="0.3">
      <c r="A1520" s="1">
        <v>43894.291666666664</v>
      </c>
      <c r="B1520">
        <v>0.34100000000000003</v>
      </c>
      <c r="C1520">
        <v>0</v>
      </c>
    </row>
    <row r="1521" spans="1:3" x14ac:dyDescent="0.3">
      <c r="A1521" s="1">
        <v>43894.333333333336</v>
      </c>
      <c r="B1521">
        <v>0.20300000000000001</v>
      </c>
      <c r="C1521">
        <v>7.3999999999999996E-2</v>
      </c>
    </row>
    <row r="1522" spans="1:3" x14ac:dyDescent="0.3">
      <c r="A1522" s="1">
        <v>43894.375</v>
      </c>
      <c r="B1522">
        <v>9.5000000000000001E-2</v>
      </c>
      <c r="C1522">
        <v>0.17</v>
      </c>
    </row>
    <row r="1523" spans="1:3" x14ac:dyDescent="0.3">
      <c r="A1523" s="1">
        <v>43894.416666666664</v>
      </c>
      <c r="B1523">
        <v>0</v>
      </c>
      <c r="C1523">
        <v>0.51200000000000001</v>
      </c>
    </row>
    <row r="1524" spans="1:3" x14ac:dyDescent="0.3">
      <c r="A1524" s="1">
        <v>43894.458333333336</v>
      </c>
      <c r="B1524">
        <v>1E-3</v>
      </c>
      <c r="C1524">
        <v>0.95399999999999996</v>
      </c>
    </row>
    <row r="1525" spans="1:3" x14ac:dyDescent="0.3">
      <c r="A1525" s="1">
        <v>43894.5</v>
      </c>
      <c r="B1525">
        <v>0</v>
      </c>
      <c r="C1525">
        <v>1.028</v>
      </c>
    </row>
    <row r="1526" spans="1:3" x14ac:dyDescent="0.3">
      <c r="A1526" s="1">
        <v>43894.541666666664</v>
      </c>
      <c r="B1526">
        <v>0</v>
      </c>
      <c r="C1526">
        <v>0.96699999999999997</v>
      </c>
    </row>
    <row r="1527" spans="1:3" x14ac:dyDescent="0.3">
      <c r="A1527" s="1">
        <v>43894.583333333336</v>
      </c>
      <c r="B1527">
        <v>0.49399999999999999</v>
      </c>
      <c r="C1527">
        <v>0.84799999999999998</v>
      </c>
    </row>
    <row r="1528" spans="1:3" x14ac:dyDescent="0.3">
      <c r="A1528" s="1">
        <v>43894.625</v>
      </c>
      <c r="B1528">
        <v>8.0000000000000002E-3</v>
      </c>
      <c r="C1528">
        <v>0.63700000000000001</v>
      </c>
    </row>
    <row r="1529" spans="1:3" x14ac:dyDescent="0.3">
      <c r="A1529" s="1">
        <v>43894.666666666664</v>
      </c>
      <c r="B1529">
        <v>7.4999999999999997E-2</v>
      </c>
      <c r="C1529">
        <v>0.432</v>
      </c>
    </row>
    <row r="1530" spans="1:3" x14ac:dyDescent="0.3">
      <c r="A1530" s="1">
        <v>43894.708333333336</v>
      </c>
      <c r="B1530">
        <v>0.33700000000000002</v>
      </c>
      <c r="C1530">
        <v>0.13200000000000001</v>
      </c>
    </row>
    <row r="1531" spans="1:3" x14ac:dyDescent="0.3">
      <c r="A1531" s="1">
        <v>43894.75</v>
      </c>
      <c r="B1531">
        <v>0.72099999999999997</v>
      </c>
      <c r="C1531">
        <v>1E-3</v>
      </c>
    </row>
    <row r="1532" spans="1:3" x14ac:dyDescent="0.3">
      <c r="A1532" s="1">
        <v>43894.791666666664</v>
      </c>
      <c r="B1532">
        <v>0.76</v>
      </c>
      <c r="C1532">
        <v>0</v>
      </c>
    </row>
    <row r="1533" spans="1:3" x14ac:dyDescent="0.3">
      <c r="A1533" s="1">
        <v>43894.833333333336</v>
      </c>
      <c r="B1533">
        <v>0.61199999999999999</v>
      </c>
      <c r="C1533">
        <v>0</v>
      </c>
    </row>
    <row r="1534" spans="1:3" x14ac:dyDescent="0.3">
      <c r="A1534" s="1">
        <v>43894.875</v>
      </c>
      <c r="B1534">
        <v>0.748</v>
      </c>
      <c r="C1534">
        <v>0</v>
      </c>
    </row>
    <row r="1535" spans="1:3" x14ac:dyDescent="0.3">
      <c r="A1535" s="1">
        <v>43894.916666666664</v>
      </c>
      <c r="B1535">
        <v>0.79800000000000004</v>
      </c>
      <c r="C1535">
        <v>0</v>
      </c>
    </row>
    <row r="1536" spans="1:3" x14ac:dyDescent="0.3">
      <c r="A1536" s="1">
        <v>43894.958333333336</v>
      </c>
      <c r="B1536">
        <v>0.80900000000000005</v>
      </c>
      <c r="C1536">
        <v>0</v>
      </c>
    </row>
    <row r="1537" spans="1:3" x14ac:dyDescent="0.3">
      <c r="A1537" s="1">
        <v>43894</v>
      </c>
      <c r="B1537">
        <v>0.45600000000000002</v>
      </c>
      <c r="C1537">
        <v>0</v>
      </c>
    </row>
    <row r="1538" spans="1:3" x14ac:dyDescent="0.3">
      <c r="A1538" s="1">
        <v>43895.041666666664</v>
      </c>
      <c r="B1538">
        <v>1.2629999999999999</v>
      </c>
      <c r="C1538">
        <v>0</v>
      </c>
    </row>
    <row r="1539" spans="1:3" x14ac:dyDescent="0.3">
      <c r="A1539" s="1">
        <v>43895.083333333336</v>
      </c>
      <c r="B1539">
        <v>0.84</v>
      </c>
      <c r="C1539">
        <v>0</v>
      </c>
    </row>
    <row r="1540" spans="1:3" x14ac:dyDescent="0.3">
      <c r="A1540" s="1">
        <v>43895.125</v>
      </c>
      <c r="B1540">
        <v>0.28399999999999997</v>
      </c>
      <c r="C1540">
        <v>0</v>
      </c>
    </row>
    <row r="1541" spans="1:3" x14ac:dyDescent="0.3">
      <c r="A1541" s="1">
        <v>43895.166666666664</v>
      </c>
      <c r="B1541">
        <v>0.33</v>
      </c>
      <c r="C1541">
        <v>0</v>
      </c>
    </row>
    <row r="1542" spans="1:3" x14ac:dyDescent="0.3">
      <c r="A1542" s="1">
        <v>43895.208333333336</v>
      </c>
      <c r="B1542">
        <v>0.34699999999999998</v>
      </c>
      <c r="C1542">
        <v>0</v>
      </c>
    </row>
    <row r="1543" spans="1:3" x14ac:dyDescent="0.3">
      <c r="A1543" s="1">
        <v>43895.25</v>
      </c>
      <c r="B1543">
        <v>0.26100000000000001</v>
      </c>
      <c r="C1543">
        <v>0</v>
      </c>
    </row>
    <row r="1544" spans="1:3" x14ac:dyDescent="0.3">
      <c r="A1544" s="1">
        <v>43895.291666666664</v>
      </c>
      <c r="B1544">
        <v>0.439</v>
      </c>
      <c r="C1544">
        <v>8.0000000000000002E-3</v>
      </c>
    </row>
    <row r="1545" spans="1:3" x14ac:dyDescent="0.3">
      <c r="A1545" s="1">
        <v>43895.333333333336</v>
      </c>
      <c r="B1545">
        <v>3.1E-2</v>
      </c>
      <c r="C1545">
        <v>1.0920000000000001</v>
      </c>
    </row>
    <row r="1546" spans="1:3" x14ac:dyDescent="0.3">
      <c r="A1546" s="1">
        <v>43895.375</v>
      </c>
      <c r="B1546">
        <v>8.0000000000000002E-3</v>
      </c>
      <c r="C1546">
        <v>2.7189999999999999</v>
      </c>
    </row>
    <row r="1547" spans="1:3" x14ac:dyDescent="0.3">
      <c r="A1547" s="1">
        <v>43895.416666666664</v>
      </c>
      <c r="B1547">
        <v>0</v>
      </c>
      <c r="C1547">
        <v>4.8940000000000001</v>
      </c>
    </row>
    <row r="1548" spans="1:3" x14ac:dyDescent="0.3">
      <c r="A1548" s="1">
        <v>43895.458333333336</v>
      </c>
      <c r="B1548">
        <v>0</v>
      </c>
      <c r="C1548">
        <v>5.78</v>
      </c>
    </row>
    <row r="1549" spans="1:3" x14ac:dyDescent="0.3">
      <c r="A1549" s="1">
        <v>43895.5</v>
      </c>
      <c r="B1549">
        <v>0</v>
      </c>
      <c r="C1549">
        <v>6.1669999999999998</v>
      </c>
    </row>
    <row r="1550" spans="1:3" x14ac:dyDescent="0.3">
      <c r="A1550" s="1">
        <v>43895.541666666664</v>
      </c>
      <c r="B1550">
        <v>0</v>
      </c>
      <c r="C1550">
        <v>5.85</v>
      </c>
    </row>
    <row r="1551" spans="1:3" x14ac:dyDescent="0.3">
      <c r="A1551" s="1">
        <v>43895.583333333336</v>
      </c>
      <c r="B1551">
        <v>0</v>
      </c>
      <c r="C1551">
        <v>4.8499999999999996</v>
      </c>
    </row>
    <row r="1552" spans="1:3" x14ac:dyDescent="0.3">
      <c r="A1552" s="1">
        <v>43895.625</v>
      </c>
      <c r="B1552">
        <v>0</v>
      </c>
      <c r="C1552">
        <v>2.0089999999999999</v>
      </c>
    </row>
    <row r="1553" spans="1:3" x14ac:dyDescent="0.3">
      <c r="A1553" s="1">
        <v>43895.666666666664</v>
      </c>
      <c r="B1553">
        <v>5.0000000000000001E-3</v>
      </c>
      <c r="C1553">
        <v>1.2450000000000001</v>
      </c>
    </row>
    <row r="1554" spans="1:3" x14ac:dyDescent="0.3">
      <c r="A1554" s="1">
        <v>43895.708333333336</v>
      </c>
      <c r="B1554">
        <v>6.2E-2</v>
      </c>
      <c r="C1554">
        <v>0.245</v>
      </c>
    </row>
    <row r="1555" spans="1:3" x14ac:dyDescent="0.3">
      <c r="A1555" s="1">
        <v>43895.75</v>
      </c>
      <c r="B1555">
        <v>0.438</v>
      </c>
      <c r="C1555">
        <v>1E-3</v>
      </c>
    </row>
    <row r="1556" spans="1:3" x14ac:dyDescent="0.3">
      <c r="A1556" s="1">
        <v>43895.791666666664</v>
      </c>
      <c r="B1556">
        <v>0.77200000000000002</v>
      </c>
      <c r="C1556">
        <v>0</v>
      </c>
    </row>
    <row r="1557" spans="1:3" x14ac:dyDescent="0.3">
      <c r="A1557" s="1">
        <v>43895.833333333336</v>
      </c>
      <c r="B1557">
        <v>0.54900000000000004</v>
      </c>
      <c r="C1557">
        <v>0</v>
      </c>
    </row>
    <row r="1558" spans="1:3" x14ac:dyDescent="0.3">
      <c r="A1558" s="1">
        <v>43895.875</v>
      </c>
      <c r="B1558">
        <v>0.67500000000000004</v>
      </c>
      <c r="C1558">
        <v>0</v>
      </c>
    </row>
    <row r="1559" spans="1:3" x14ac:dyDescent="0.3">
      <c r="A1559" s="1">
        <v>43895.916666666664</v>
      </c>
      <c r="B1559">
        <v>0.72399999999999998</v>
      </c>
      <c r="C1559">
        <v>0</v>
      </c>
    </row>
    <row r="1560" spans="1:3" x14ac:dyDescent="0.3">
      <c r="A1560" s="1">
        <v>43895.958333333336</v>
      </c>
      <c r="B1560">
        <v>1.2829999999999999</v>
      </c>
      <c r="C1560">
        <v>0</v>
      </c>
    </row>
    <row r="1561" spans="1:3" x14ac:dyDescent="0.3">
      <c r="A1561" s="1">
        <v>43895</v>
      </c>
      <c r="B1561">
        <v>1.4550000000000001</v>
      </c>
      <c r="C1561">
        <v>0</v>
      </c>
    </row>
    <row r="1562" spans="1:3" x14ac:dyDescent="0.3">
      <c r="A1562" s="1">
        <v>43896.041666666664</v>
      </c>
      <c r="B1562">
        <v>0.54700000000000004</v>
      </c>
      <c r="C1562">
        <v>0</v>
      </c>
    </row>
    <row r="1563" spans="1:3" x14ac:dyDescent="0.3">
      <c r="A1563" s="1">
        <v>43896.083333333336</v>
      </c>
      <c r="B1563">
        <v>0.60699999999999998</v>
      </c>
      <c r="C1563">
        <v>0</v>
      </c>
    </row>
    <row r="1564" spans="1:3" x14ac:dyDescent="0.3">
      <c r="A1564" s="1">
        <v>43896.125</v>
      </c>
      <c r="B1564">
        <v>0.36299999999999999</v>
      </c>
      <c r="C1564">
        <v>0</v>
      </c>
    </row>
    <row r="1565" spans="1:3" x14ac:dyDescent="0.3">
      <c r="A1565" s="1">
        <v>43896.166666666664</v>
      </c>
      <c r="B1565">
        <v>0.30299999999999999</v>
      </c>
      <c r="C1565">
        <v>0</v>
      </c>
    </row>
    <row r="1566" spans="1:3" x14ac:dyDescent="0.3">
      <c r="A1566" s="1">
        <v>43896.208333333336</v>
      </c>
      <c r="B1566">
        <v>0.27400000000000002</v>
      </c>
      <c r="C1566">
        <v>0</v>
      </c>
    </row>
    <row r="1567" spans="1:3" x14ac:dyDescent="0.3">
      <c r="A1567" s="1">
        <v>43896.25</v>
      </c>
      <c r="B1567">
        <v>0.36499999999999999</v>
      </c>
      <c r="C1567">
        <v>0</v>
      </c>
    </row>
    <row r="1568" spans="1:3" x14ac:dyDescent="0.3">
      <c r="A1568" s="1">
        <v>43896.291666666664</v>
      </c>
      <c r="B1568">
        <v>0.45600000000000002</v>
      </c>
      <c r="C1568">
        <v>0</v>
      </c>
    </row>
    <row r="1569" spans="1:3" x14ac:dyDescent="0.3">
      <c r="A1569" s="1">
        <v>43896.333333333336</v>
      </c>
      <c r="B1569">
        <v>0.56000000000000005</v>
      </c>
      <c r="C1569">
        <v>4.0000000000000001E-3</v>
      </c>
    </row>
    <row r="1570" spans="1:3" x14ac:dyDescent="0.3">
      <c r="A1570" s="1">
        <v>43896.375</v>
      </c>
      <c r="B1570">
        <v>7.3999999999999996E-2</v>
      </c>
      <c r="C1570">
        <v>0.23100000000000001</v>
      </c>
    </row>
    <row r="1571" spans="1:3" x14ac:dyDescent="0.3">
      <c r="A1571" s="1">
        <v>43896.416666666664</v>
      </c>
      <c r="B1571">
        <v>1E-3</v>
      </c>
      <c r="C1571">
        <v>0.69499999999999995</v>
      </c>
    </row>
    <row r="1572" spans="1:3" x14ac:dyDescent="0.3">
      <c r="A1572" s="1">
        <v>43896.458333333336</v>
      </c>
      <c r="B1572">
        <v>0</v>
      </c>
      <c r="C1572">
        <v>1.994</v>
      </c>
    </row>
    <row r="1573" spans="1:3" x14ac:dyDescent="0.3">
      <c r="A1573" s="1">
        <v>43896.5</v>
      </c>
      <c r="B1573">
        <v>0.03</v>
      </c>
      <c r="C1573">
        <v>0.46500000000000002</v>
      </c>
    </row>
    <row r="1574" spans="1:3" x14ac:dyDescent="0.3">
      <c r="A1574" s="1">
        <v>43896.541666666664</v>
      </c>
      <c r="B1574">
        <v>9.4E-2</v>
      </c>
      <c r="C1574">
        <v>0.28499999999999998</v>
      </c>
    </row>
    <row r="1575" spans="1:3" x14ac:dyDescent="0.3">
      <c r="A1575" s="1">
        <v>43896.583333333336</v>
      </c>
      <c r="B1575">
        <v>0.13500000000000001</v>
      </c>
      <c r="C1575">
        <v>0.55500000000000005</v>
      </c>
    </row>
    <row r="1576" spans="1:3" x14ac:dyDescent="0.3">
      <c r="A1576" s="1">
        <v>43896.625</v>
      </c>
      <c r="B1576">
        <v>0.39300000000000002</v>
      </c>
      <c r="C1576">
        <v>0.17899999999999999</v>
      </c>
    </row>
    <row r="1577" spans="1:3" x14ac:dyDescent="0.3">
      <c r="A1577" s="1">
        <v>43896.666666666664</v>
      </c>
      <c r="B1577">
        <v>0.40100000000000002</v>
      </c>
      <c r="C1577">
        <v>3.5999999999999997E-2</v>
      </c>
    </row>
    <row r="1578" spans="1:3" x14ac:dyDescent="0.3">
      <c r="A1578" s="1">
        <v>43896.708333333336</v>
      </c>
      <c r="B1578">
        <v>0.43099999999999999</v>
      </c>
      <c r="C1578">
        <v>5.0000000000000001E-3</v>
      </c>
    </row>
    <row r="1579" spans="1:3" x14ac:dyDescent="0.3">
      <c r="A1579" s="1">
        <v>43896.75</v>
      </c>
      <c r="B1579">
        <v>0.52700000000000002</v>
      </c>
      <c r="C1579">
        <v>0</v>
      </c>
    </row>
    <row r="1580" spans="1:3" x14ac:dyDescent="0.3">
      <c r="A1580" s="1">
        <v>43896.791666666664</v>
      </c>
      <c r="B1580">
        <v>0.629</v>
      </c>
      <c r="C1580">
        <v>0</v>
      </c>
    </row>
    <row r="1581" spans="1:3" x14ac:dyDescent="0.3">
      <c r="A1581" s="1">
        <v>43896.833333333336</v>
      </c>
      <c r="B1581">
        <v>0.54600000000000004</v>
      </c>
      <c r="C1581">
        <v>0</v>
      </c>
    </row>
    <row r="1582" spans="1:3" x14ac:dyDescent="0.3">
      <c r="A1582" s="1">
        <v>43896.875</v>
      </c>
      <c r="B1582">
        <v>0.621</v>
      </c>
      <c r="C1582">
        <v>0</v>
      </c>
    </row>
    <row r="1583" spans="1:3" x14ac:dyDescent="0.3">
      <c r="A1583" s="1">
        <v>43896.916666666664</v>
      </c>
      <c r="B1583">
        <v>0.60399999999999998</v>
      </c>
      <c r="C1583">
        <v>0</v>
      </c>
    </row>
    <row r="1584" spans="1:3" x14ac:dyDescent="0.3">
      <c r="A1584" s="1">
        <v>43896.958333333336</v>
      </c>
      <c r="B1584">
        <v>0.59799999999999998</v>
      </c>
      <c r="C1584">
        <v>0</v>
      </c>
    </row>
    <row r="1585" spans="1:3" x14ac:dyDescent="0.3">
      <c r="A1585" s="1">
        <v>43896</v>
      </c>
      <c r="B1585">
        <v>0.61899999999999999</v>
      </c>
      <c r="C1585">
        <v>0</v>
      </c>
    </row>
    <row r="1586" spans="1:3" x14ac:dyDescent="0.3">
      <c r="A1586" s="1">
        <v>43897.041666666664</v>
      </c>
      <c r="B1586">
        <v>0.441</v>
      </c>
      <c r="C1586">
        <v>0</v>
      </c>
    </row>
    <row r="1587" spans="1:3" x14ac:dyDescent="0.3">
      <c r="A1587" s="1">
        <v>43897.083333333336</v>
      </c>
      <c r="B1587">
        <v>0.38300000000000001</v>
      </c>
      <c r="C1587">
        <v>0</v>
      </c>
    </row>
    <row r="1588" spans="1:3" x14ac:dyDescent="0.3">
      <c r="A1588" s="1">
        <v>43897.125</v>
      </c>
      <c r="B1588">
        <v>0.33300000000000002</v>
      </c>
      <c r="C1588">
        <v>0</v>
      </c>
    </row>
    <row r="1589" spans="1:3" x14ac:dyDescent="0.3">
      <c r="A1589" s="1">
        <v>43897.166666666664</v>
      </c>
      <c r="B1589">
        <v>0.28599999999999998</v>
      </c>
      <c r="C1589">
        <v>0</v>
      </c>
    </row>
    <row r="1590" spans="1:3" x14ac:dyDescent="0.3">
      <c r="A1590" s="1">
        <v>43897.208333333336</v>
      </c>
      <c r="B1590">
        <v>0.26900000000000002</v>
      </c>
      <c r="C1590">
        <v>0</v>
      </c>
    </row>
    <row r="1591" spans="1:3" x14ac:dyDescent="0.3">
      <c r="A1591" s="1">
        <v>43897.25</v>
      </c>
      <c r="B1591">
        <v>0.34699999999999998</v>
      </c>
      <c r="C1591">
        <v>0</v>
      </c>
    </row>
    <row r="1592" spans="1:3" x14ac:dyDescent="0.3">
      <c r="A1592" s="1">
        <v>43897.291666666664</v>
      </c>
      <c r="B1592">
        <v>0.246</v>
      </c>
      <c r="C1592">
        <v>0</v>
      </c>
    </row>
    <row r="1593" spans="1:3" x14ac:dyDescent="0.3">
      <c r="A1593" s="1">
        <v>43897.333333333336</v>
      </c>
      <c r="B1593">
        <v>0.219</v>
      </c>
      <c r="C1593">
        <v>1.7999999999999999E-2</v>
      </c>
    </row>
    <row r="1594" spans="1:3" x14ac:dyDescent="0.3">
      <c r="A1594" s="1">
        <v>43897.375</v>
      </c>
      <c r="B1594">
        <v>7.4999999999999997E-2</v>
      </c>
      <c r="C1594">
        <v>0.14599999999999999</v>
      </c>
    </row>
    <row r="1595" spans="1:3" x14ac:dyDescent="0.3">
      <c r="A1595" s="1">
        <v>43897.416666666664</v>
      </c>
      <c r="B1595">
        <v>1.4179999999999999</v>
      </c>
      <c r="C1595">
        <v>0.376</v>
      </c>
    </row>
    <row r="1596" spans="1:3" x14ac:dyDescent="0.3">
      <c r="A1596" s="1">
        <v>43897.458333333336</v>
      </c>
      <c r="B1596">
        <v>1.2569999999999999</v>
      </c>
      <c r="C1596">
        <v>0.28599999999999998</v>
      </c>
    </row>
    <row r="1597" spans="1:3" x14ac:dyDescent="0.3">
      <c r="A1597" s="1">
        <v>43897.5</v>
      </c>
      <c r="B1597">
        <v>1.1100000000000001</v>
      </c>
      <c r="C1597">
        <v>7.2999999999999995E-2</v>
      </c>
    </row>
    <row r="1598" spans="1:3" x14ac:dyDescent="0.3">
      <c r="A1598" s="1">
        <v>43897.541666666664</v>
      </c>
      <c r="B1598">
        <v>1.2210000000000001</v>
      </c>
      <c r="C1598">
        <v>0.01</v>
      </c>
    </row>
    <row r="1599" spans="1:3" x14ac:dyDescent="0.3">
      <c r="A1599" s="1">
        <v>43897.583333333336</v>
      </c>
      <c r="B1599">
        <v>1.0940000000000001</v>
      </c>
      <c r="C1599">
        <v>3.1E-2</v>
      </c>
    </row>
    <row r="1600" spans="1:3" x14ac:dyDescent="0.3">
      <c r="A1600" s="1">
        <v>43897.625</v>
      </c>
      <c r="B1600">
        <v>1.262</v>
      </c>
      <c r="C1600">
        <v>0</v>
      </c>
    </row>
    <row r="1601" spans="1:3" x14ac:dyDescent="0.3">
      <c r="A1601" s="1">
        <v>43897.666666666664</v>
      </c>
      <c r="B1601">
        <v>0.64200000000000002</v>
      </c>
      <c r="C1601">
        <v>6.0000000000000001E-3</v>
      </c>
    </row>
    <row r="1602" spans="1:3" x14ac:dyDescent="0.3">
      <c r="A1602" s="1">
        <v>43897.708333333336</v>
      </c>
      <c r="B1602">
        <v>2.5470000000000002</v>
      </c>
      <c r="C1602">
        <v>0</v>
      </c>
    </row>
    <row r="1603" spans="1:3" x14ac:dyDescent="0.3">
      <c r="A1603" s="1">
        <v>43897.75</v>
      </c>
      <c r="B1603">
        <v>1.488</v>
      </c>
      <c r="C1603">
        <v>0</v>
      </c>
    </row>
    <row r="1604" spans="1:3" x14ac:dyDescent="0.3">
      <c r="A1604" s="1">
        <v>43897.791666666664</v>
      </c>
      <c r="B1604">
        <v>1.3160000000000001</v>
      </c>
      <c r="C1604">
        <v>0</v>
      </c>
    </row>
    <row r="1605" spans="1:3" x14ac:dyDescent="0.3">
      <c r="A1605" s="1">
        <v>43897.833333333336</v>
      </c>
      <c r="B1605">
        <v>0.72399999999999998</v>
      </c>
      <c r="C1605">
        <v>0</v>
      </c>
    </row>
    <row r="1606" spans="1:3" x14ac:dyDescent="0.3">
      <c r="A1606" s="1">
        <v>43897.875</v>
      </c>
      <c r="B1606">
        <v>0.66300000000000003</v>
      </c>
      <c r="C1606">
        <v>0</v>
      </c>
    </row>
    <row r="1607" spans="1:3" x14ac:dyDescent="0.3">
      <c r="A1607" s="1">
        <v>43897.916666666664</v>
      </c>
      <c r="B1607">
        <v>0.77300000000000002</v>
      </c>
      <c r="C1607">
        <v>0</v>
      </c>
    </row>
    <row r="1608" spans="1:3" x14ac:dyDescent="0.3">
      <c r="A1608" s="1">
        <v>43897.958333333336</v>
      </c>
      <c r="B1608">
        <v>1.4630000000000001</v>
      </c>
      <c r="C1608">
        <v>0</v>
      </c>
    </row>
    <row r="1609" spans="1:3" x14ac:dyDescent="0.3">
      <c r="A1609" s="1">
        <v>43897</v>
      </c>
      <c r="B1609">
        <v>1.744</v>
      </c>
      <c r="C1609">
        <v>0</v>
      </c>
    </row>
    <row r="1610" spans="1:3" x14ac:dyDescent="0.3">
      <c r="A1610" s="1">
        <v>43898.041666666664</v>
      </c>
      <c r="B1610">
        <v>1.573</v>
      </c>
      <c r="C1610">
        <v>0</v>
      </c>
    </row>
    <row r="1611" spans="1:3" x14ac:dyDescent="0.3">
      <c r="A1611" s="1">
        <v>43898.083333333336</v>
      </c>
      <c r="B1611">
        <v>1.9610000000000001</v>
      </c>
      <c r="C1611">
        <v>0</v>
      </c>
    </row>
    <row r="1612" spans="1:3" x14ac:dyDescent="0.3">
      <c r="A1612" s="1">
        <v>43898.125</v>
      </c>
      <c r="B1612">
        <v>0.378</v>
      </c>
      <c r="C1612">
        <v>0</v>
      </c>
    </row>
    <row r="1613" spans="1:3" x14ac:dyDescent="0.3">
      <c r="A1613" s="1">
        <v>43898.166666666664</v>
      </c>
      <c r="B1613">
        <v>0.308</v>
      </c>
      <c r="C1613">
        <v>0</v>
      </c>
    </row>
    <row r="1614" spans="1:3" x14ac:dyDescent="0.3">
      <c r="A1614" s="1">
        <v>43898.208333333336</v>
      </c>
      <c r="B1614">
        <v>0.29399999999999998</v>
      </c>
      <c r="C1614">
        <v>0</v>
      </c>
    </row>
    <row r="1615" spans="1:3" x14ac:dyDescent="0.3">
      <c r="A1615" s="1">
        <v>43898.25</v>
      </c>
      <c r="B1615">
        <v>0.29399999999999998</v>
      </c>
      <c r="C1615">
        <v>0</v>
      </c>
    </row>
    <row r="1616" spans="1:3" x14ac:dyDescent="0.3">
      <c r="A1616" s="1">
        <v>43898.291666666664</v>
      </c>
      <c r="B1616">
        <v>0.57399999999999995</v>
      </c>
      <c r="C1616">
        <v>0</v>
      </c>
    </row>
    <row r="1617" spans="1:3" x14ac:dyDescent="0.3">
      <c r="A1617" s="1">
        <v>43898.333333333336</v>
      </c>
      <c r="B1617">
        <v>0.55300000000000005</v>
      </c>
      <c r="C1617">
        <v>0.17799999999999999</v>
      </c>
    </row>
    <row r="1618" spans="1:3" x14ac:dyDescent="0.3">
      <c r="A1618" s="1">
        <v>43898.375</v>
      </c>
      <c r="B1618">
        <v>1.4E-2</v>
      </c>
      <c r="C1618">
        <v>0.95199999999999996</v>
      </c>
    </row>
    <row r="1619" spans="1:3" x14ac:dyDescent="0.3">
      <c r="A1619" s="1">
        <v>43898.416666666664</v>
      </c>
      <c r="B1619">
        <v>0.23400000000000001</v>
      </c>
      <c r="C1619">
        <v>1.3049999999999999</v>
      </c>
    </row>
    <row r="1620" spans="1:3" x14ac:dyDescent="0.3">
      <c r="A1620" s="1">
        <v>43898.458333333336</v>
      </c>
      <c r="B1620">
        <v>0.29499999999999998</v>
      </c>
      <c r="C1620">
        <v>1.3009999999999999</v>
      </c>
    </row>
    <row r="1621" spans="1:3" x14ac:dyDescent="0.3">
      <c r="A1621" s="1">
        <v>43898.5</v>
      </c>
      <c r="B1621">
        <v>5.3999999999999999E-2</v>
      </c>
      <c r="C1621">
        <v>1.2390000000000001</v>
      </c>
    </row>
    <row r="1622" spans="1:3" x14ac:dyDescent="0.3">
      <c r="A1622" s="1">
        <v>43898.541666666664</v>
      </c>
      <c r="B1622">
        <v>0.55100000000000005</v>
      </c>
      <c r="C1622">
        <v>0.19</v>
      </c>
    </row>
    <row r="1623" spans="1:3" x14ac:dyDescent="0.3">
      <c r="A1623" s="1">
        <v>43898.583333333336</v>
      </c>
      <c r="B1623">
        <v>0.30499999999999999</v>
      </c>
      <c r="C1623">
        <v>0.4</v>
      </c>
    </row>
    <row r="1624" spans="1:3" x14ac:dyDescent="0.3">
      <c r="A1624" s="1">
        <v>43898.625</v>
      </c>
      <c r="B1624">
        <v>0.77800000000000002</v>
      </c>
      <c r="C1624">
        <v>0.26600000000000001</v>
      </c>
    </row>
    <row r="1625" spans="1:3" x14ac:dyDescent="0.3">
      <c r="A1625" s="1">
        <v>43898.666666666664</v>
      </c>
      <c r="B1625">
        <v>0.68500000000000005</v>
      </c>
      <c r="C1625">
        <v>1.4E-2</v>
      </c>
    </row>
    <row r="1626" spans="1:3" x14ac:dyDescent="0.3">
      <c r="A1626" s="1">
        <v>43898.708333333336</v>
      </c>
      <c r="B1626">
        <v>0.60799999999999998</v>
      </c>
      <c r="C1626">
        <v>9.5000000000000001E-2</v>
      </c>
    </row>
    <row r="1627" spans="1:3" x14ac:dyDescent="0.3">
      <c r="A1627" s="1">
        <v>43898.75</v>
      </c>
      <c r="B1627">
        <v>0.68899999999999995</v>
      </c>
      <c r="C1627">
        <v>0</v>
      </c>
    </row>
    <row r="1628" spans="1:3" x14ac:dyDescent="0.3">
      <c r="A1628" s="1">
        <v>43898.791666666664</v>
      </c>
      <c r="B1628">
        <v>0.80900000000000005</v>
      </c>
      <c r="C1628">
        <v>0</v>
      </c>
    </row>
    <row r="1629" spans="1:3" x14ac:dyDescent="0.3">
      <c r="A1629" s="1">
        <v>43898.833333333336</v>
      </c>
      <c r="B1629">
        <v>0.85199999999999998</v>
      </c>
      <c r="C1629">
        <v>0</v>
      </c>
    </row>
    <row r="1630" spans="1:3" x14ac:dyDescent="0.3">
      <c r="A1630" s="1">
        <v>43898.875</v>
      </c>
      <c r="B1630">
        <v>0.94799999999999995</v>
      </c>
      <c r="C1630">
        <v>0</v>
      </c>
    </row>
    <row r="1631" spans="1:3" x14ac:dyDescent="0.3">
      <c r="A1631" s="1">
        <v>43898.916666666664</v>
      </c>
      <c r="B1631">
        <v>0.82199999999999995</v>
      </c>
      <c r="C1631">
        <v>0</v>
      </c>
    </row>
    <row r="1632" spans="1:3" x14ac:dyDescent="0.3">
      <c r="A1632" s="1">
        <v>43898.958333333336</v>
      </c>
      <c r="B1632">
        <v>0.94899999999999995</v>
      </c>
      <c r="C1632">
        <v>0</v>
      </c>
    </row>
    <row r="1633" spans="1:3" x14ac:dyDescent="0.3">
      <c r="A1633" s="1">
        <v>43898</v>
      </c>
      <c r="B1633">
        <v>0.86899999999999999</v>
      </c>
      <c r="C1633">
        <v>0</v>
      </c>
    </row>
    <row r="1634" spans="1:3" x14ac:dyDescent="0.3">
      <c r="A1634" s="1">
        <v>43899.041666666664</v>
      </c>
      <c r="B1634">
        <v>0.78200000000000003</v>
      </c>
      <c r="C1634">
        <v>0</v>
      </c>
    </row>
    <row r="1635" spans="1:3" x14ac:dyDescent="0.3">
      <c r="A1635" s="1">
        <v>43899.083333333336</v>
      </c>
      <c r="B1635">
        <v>0.3</v>
      </c>
      <c r="C1635">
        <v>0</v>
      </c>
    </row>
    <row r="1636" spans="1:3" x14ac:dyDescent="0.3">
      <c r="A1636" s="1">
        <v>43899.125</v>
      </c>
      <c r="B1636">
        <v>0.33900000000000002</v>
      </c>
      <c r="C1636">
        <v>0</v>
      </c>
    </row>
    <row r="1637" spans="1:3" x14ac:dyDescent="0.3">
      <c r="A1637" s="1">
        <v>43899.166666666664</v>
      </c>
      <c r="B1637">
        <v>0.35899999999999999</v>
      </c>
      <c r="C1637">
        <v>0</v>
      </c>
    </row>
    <row r="1638" spans="1:3" x14ac:dyDescent="0.3">
      <c r="A1638" s="1">
        <v>43899.208333333336</v>
      </c>
      <c r="B1638">
        <v>0.38900000000000001</v>
      </c>
      <c r="C1638">
        <v>0</v>
      </c>
    </row>
    <row r="1639" spans="1:3" x14ac:dyDescent="0.3">
      <c r="A1639" s="1">
        <v>43899.25</v>
      </c>
      <c r="B1639">
        <v>0.28599999999999998</v>
      </c>
      <c r="C1639">
        <v>0</v>
      </c>
    </row>
    <row r="1640" spans="1:3" x14ac:dyDescent="0.3">
      <c r="A1640" s="1">
        <v>43899.291666666664</v>
      </c>
      <c r="B1640">
        <v>0.24299999999999999</v>
      </c>
      <c r="C1640">
        <v>5.2999999999999999E-2</v>
      </c>
    </row>
    <row r="1641" spans="1:3" x14ac:dyDescent="0.3">
      <c r="A1641" s="1">
        <v>43899.333333333336</v>
      </c>
      <c r="B1641">
        <v>8.0000000000000002E-3</v>
      </c>
      <c r="C1641">
        <v>1.089</v>
      </c>
    </row>
    <row r="1642" spans="1:3" x14ac:dyDescent="0.3">
      <c r="A1642" s="1">
        <v>43899.375</v>
      </c>
      <c r="B1642">
        <v>0.193</v>
      </c>
      <c r="C1642">
        <v>1.992</v>
      </c>
    </row>
    <row r="1643" spans="1:3" x14ac:dyDescent="0.3">
      <c r="A1643" s="1">
        <v>43899.416666666664</v>
      </c>
      <c r="B1643">
        <v>0.44600000000000001</v>
      </c>
      <c r="C1643">
        <v>3.1819999999999999</v>
      </c>
    </row>
    <row r="1644" spans="1:3" x14ac:dyDescent="0.3">
      <c r="A1644" s="1">
        <v>43899.458333333336</v>
      </c>
      <c r="B1644">
        <v>0</v>
      </c>
      <c r="C1644">
        <v>5.2320000000000002</v>
      </c>
    </row>
    <row r="1645" spans="1:3" x14ac:dyDescent="0.3">
      <c r="A1645" s="1">
        <v>43899.5</v>
      </c>
      <c r="B1645">
        <v>0.39600000000000002</v>
      </c>
      <c r="C1645">
        <v>3.7320000000000002</v>
      </c>
    </row>
    <row r="1646" spans="1:3" x14ac:dyDescent="0.3">
      <c r="A1646" s="1">
        <v>43899.541666666664</v>
      </c>
      <c r="B1646">
        <v>1.2E-2</v>
      </c>
      <c r="C1646">
        <v>1.5229999999999999</v>
      </c>
    </row>
    <row r="1647" spans="1:3" x14ac:dyDescent="0.3">
      <c r="A1647" s="1">
        <v>43899.583333333336</v>
      </c>
      <c r="B1647">
        <v>4.8000000000000001E-2</v>
      </c>
      <c r="C1647">
        <v>0.95399999999999996</v>
      </c>
    </row>
    <row r="1648" spans="1:3" x14ac:dyDescent="0.3">
      <c r="A1648" s="1">
        <v>43899.625</v>
      </c>
      <c r="B1648">
        <v>2.2469999999999999</v>
      </c>
      <c r="C1648">
        <v>0.34</v>
      </c>
    </row>
    <row r="1649" spans="1:3" x14ac:dyDescent="0.3">
      <c r="A1649" s="1">
        <v>43899.666666666664</v>
      </c>
      <c r="B1649">
        <v>0.40200000000000002</v>
      </c>
      <c r="C1649">
        <v>0.29599999999999999</v>
      </c>
    </row>
    <row r="1650" spans="1:3" x14ac:dyDescent="0.3">
      <c r="A1650" s="1">
        <v>43899.708333333336</v>
      </c>
      <c r="B1650">
        <v>0.38600000000000001</v>
      </c>
      <c r="C1650">
        <v>8.4000000000000005E-2</v>
      </c>
    </row>
    <row r="1651" spans="1:3" x14ac:dyDescent="0.3">
      <c r="A1651" s="1">
        <v>43899.75</v>
      </c>
      <c r="B1651">
        <v>0.74</v>
      </c>
      <c r="C1651">
        <v>4.0000000000000001E-3</v>
      </c>
    </row>
    <row r="1652" spans="1:3" x14ac:dyDescent="0.3">
      <c r="A1652" s="1">
        <v>43899.791666666664</v>
      </c>
      <c r="B1652">
        <v>0.66</v>
      </c>
      <c r="C1652">
        <v>0</v>
      </c>
    </row>
    <row r="1653" spans="1:3" x14ac:dyDescent="0.3">
      <c r="A1653" s="1">
        <v>43899.833333333336</v>
      </c>
      <c r="B1653">
        <v>1.254</v>
      </c>
      <c r="C1653">
        <v>0</v>
      </c>
    </row>
    <row r="1654" spans="1:3" x14ac:dyDescent="0.3">
      <c r="A1654" s="1">
        <v>43899.875</v>
      </c>
      <c r="B1654">
        <v>1.5389999999999999</v>
      </c>
      <c r="C1654">
        <v>0</v>
      </c>
    </row>
    <row r="1655" spans="1:3" x14ac:dyDescent="0.3">
      <c r="A1655" s="1">
        <v>43899.916666666664</v>
      </c>
      <c r="B1655">
        <v>0.997</v>
      </c>
      <c r="C1655">
        <v>0</v>
      </c>
    </row>
    <row r="1656" spans="1:3" x14ac:dyDescent="0.3">
      <c r="A1656" s="1">
        <v>43899.958333333336</v>
      </c>
      <c r="B1656">
        <v>0.86699999999999999</v>
      </c>
      <c r="C1656">
        <v>0</v>
      </c>
    </row>
    <row r="1657" spans="1:3" x14ac:dyDescent="0.3">
      <c r="A1657" s="1">
        <v>43899</v>
      </c>
      <c r="B1657">
        <v>0.60299999999999998</v>
      </c>
      <c r="C1657">
        <v>0</v>
      </c>
    </row>
    <row r="1658" spans="1:3" x14ac:dyDescent="0.3">
      <c r="A1658" s="1">
        <v>43900.041666666664</v>
      </c>
      <c r="B1658">
        <v>0.45500000000000002</v>
      </c>
      <c r="C1658">
        <v>0</v>
      </c>
    </row>
    <row r="1659" spans="1:3" x14ac:dyDescent="0.3">
      <c r="A1659" s="1">
        <v>43900.083333333336</v>
      </c>
      <c r="B1659">
        <v>0.39100000000000001</v>
      </c>
      <c r="C1659">
        <v>0</v>
      </c>
    </row>
    <row r="1660" spans="1:3" x14ac:dyDescent="0.3">
      <c r="A1660" s="1">
        <v>43900.125</v>
      </c>
      <c r="B1660">
        <v>0.28799999999999998</v>
      </c>
      <c r="C1660">
        <v>0</v>
      </c>
    </row>
    <row r="1661" spans="1:3" x14ac:dyDescent="0.3">
      <c r="A1661" s="1">
        <v>43900.166666666664</v>
      </c>
      <c r="B1661">
        <v>0.30299999999999999</v>
      </c>
      <c r="C1661">
        <v>0</v>
      </c>
    </row>
    <row r="1662" spans="1:3" x14ac:dyDescent="0.3">
      <c r="A1662" s="1">
        <v>43900.208333333336</v>
      </c>
      <c r="B1662">
        <v>0.38</v>
      </c>
      <c r="C1662">
        <v>0</v>
      </c>
    </row>
    <row r="1663" spans="1:3" x14ac:dyDescent="0.3">
      <c r="A1663" s="1">
        <v>43900.25</v>
      </c>
      <c r="B1663">
        <v>0.35499999999999998</v>
      </c>
      <c r="C1663">
        <v>0</v>
      </c>
    </row>
    <row r="1664" spans="1:3" x14ac:dyDescent="0.3">
      <c r="A1664" s="1">
        <v>43900.291666666664</v>
      </c>
      <c r="B1664">
        <v>0.376</v>
      </c>
      <c r="C1664">
        <v>2.8000000000000001E-2</v>
      </c>
    </row>
    <row r="1665" spans="1:3" x14ac:dyDescent="0.3">
      <c r="A1665" s="1">
        <v>43900.333333333336</v>
      </c>
      <c r="B1665">
        <v>6.6000000000000003E-2</v>
      </c>
      <c r="C1665">
        <v>1.135</v>
      </c>
    </row>
    <row r="1666" spans="1:3" x14ac:dyDescent="0.3">
      <c r="A1666" s="1">
        <v>43900.375</v>
      </c>
      <c r="B1666">
        <v>1E-3</v>
      </c>
      <c r="C1666">
        <v>2.6949999999999998</v>
      </c>
    </row>
    <row r="1667" spans="1:3" x14ac:dyDescent="0.3">
      <c r="A1667" s="1">
        <v>43900.416666666664</v>
      </c>
      <c r="B1667">
        <v>0</v>
      </c>
      <c r="C1667">
        <v>3.355</v>
      </c>
    </row>
    <row r="1668" spans="1:3" x14ac:dyDescent="0.3">
      <c r="A1668" s="1">
        <v>43900.458333333336</v>
      </c>
      <c r="B1668">
        <v>0.23799999999999999</v>
      </c>
      <c r="C1668">
        <v>3.3010000000000002</v>
      </c>
    </row>
    <row r="1669" spans="1:3" x14ac:dyDescent="0.3">
      <c r="A1669" s="1">
        <v>43900.5</v>
      </c>
      <c r="B1669">
        <v>0.109</v>
      </c>
      <c r="C1669">
        <v>3.6179999999999999</v>
      </c>
    </row>
    <row r="1670" spans="1:3" x14ac:dyDescent="0.3">
      <c r="A1670" s="1">
        <v>43900.541666666664</v>
      </c>
      <c r="B1670">
        <v>1.2999999999999999E-2</v>
      </c>
      <c r="C1670">
        <v>2.633</v>
      </c>
    </row>
    <row r="1671" spans="1:3" x14ac:dyDescent="0.3">
      <c r="A1671" s="1">
        <v>43900.583333333336</v>
      </c>
      <c r="B1671">
        <v>3.5000000000000003E-2</v>
      </c>
      <c r="C1671">
        <v>2.0990000000000002</v>
      </c>
    </row>
    <row r="1672" spans="1:3" x14ac:dyDescent="0.3">
      <c r="A1672" s="1">
        <v>43900.625</v>
      </c>
      <c r="B1672">
        <v>8.9999999999999993E-3</v>
      </c>
      <c r="C1672">
        <v>3.1179999999999999</v>
      </c>
    </row>
    <row r="1673" spans="1:3" x14ac:dyDescent="0.3">
      <c r="A1673" s="1">
        <v>43900.666666666664</v>
      </c>
      <c r="B1673">
        <v>3.5999999999999997E-2</v>
      </c>
      <c r="C1673">
        <v>1.361</v>
      </c>
    </row>
    <row r="1674" spans="1:3" x14ac:dyDescent="0.3">
      <c r="A1674" s="1">
        <v>43900.708333333336</v>
      </c>
      <c r="B1674">
        <v>0.50800000000000001</v>
      </c>
      <c r="C1674">
        <v>0.30099999999999999</v>
      </c>
    </row>
    <row r="1675" spans="1:3" x14ac:dyDescent="0.3">
      <c r="A1675" s="1">
        <v>43900.75</v>
      </c>
      <c r="B1675">
        <v>0.61699999999999999</v>
      </c>
      <c r="C1675">
        <v>2E-3</v>
      </c>
    </row>
    <row r="1676" spans="1:3" x14ac:dyDescent="0.3">
      <c r="A1676" s="1">
        <v>43900.791666666664</v>
      </c>
      <c r="B1676">
        <v>0.71799999999999997</v>
      </c>
      <c r="C1676">
        <v>0</v>
      </c>
    </row>
    <row r="1677" spans="1:3" x14ac:dyDescent="0.3">
      <c r="A1677" s="1">
        <v>43900.833333333336</v>
      </c>
      <c r="B1677">
        <v>1.056</v>
      </c>
      <c r="C1677">
        <v>0</v>
      </c>
    </row>
    <row r="1678" spans="1:3" x14ac:dyDescent="0.3">
      <c r="A1678" s="1">
        <v>43900.875</v>
      </c>
      <c r="B1678">
        <v>0.79800000000000004</v>
      </c>
      <c r="C1678">
        <v>0</v>
      </c>
    </row>
    <row r="1679" spans="1:3" x14ac:dyDescent="0.3">
      <c r="A1679" s="1">
        <v>43900.916666666664</v>
      </c>
      <c r="B1679">
        <v>0.68799999999999994</v>
      </c>
      <c r="C1679">
        <v>0</v>
      </c>
    </row>
    <row r="1680" spans="1:3" x14ac:dyDescent="0.3">
      <c r="A1680" s="1">
        <v>43900.958333333336</v>
      </c>
      <c r="B1680">
        <v>0.84599999999999997</v>
      </c>
      <c r="C1680">
        <v>0</v>
      </c>
    </row>
    <row r="1681" spans="1:3" x14ac:dyDescent="0.3">
      <c r="A1681" s="1">
        <v>43900</v>
      </c>
      <c r="B1681">
        <v>0.93200000000000005</v>
      </c>
      <c r="C1681">
        <v>0</v>
      </c>
    </row>
    <row r="1682" spans="1:3" x14ac:dyDescent="0.3">
      <c r="A1682" s="1">
        <v>43901.041666666664</v>
      </c>
      <c r="B1682">
        <v>1.9119999999999999</v>
      </c>
      <c r="C1682">
        <v>0</v>
      </c>
    </row>
    <row r="1683" spans="1:3" x14ac:dyDescent="0.3">
      <c r="A1683" s="1">
        <v>43901.083333333336</v>
      </c>
      <c r="B1683">
        <v>1.01</v>
      </c>
      <c r="C1683">
        <v>0</v>
      </c>
    </row>
    <row r="1684" spans="1:3" x14ac:dyDescent="0.3">
      <c r="A1684" s="1">
        <v>43901.125</v>
      </c>
      <c r="B1684">
        <v>0.621</v>
      </c>
      <c r="C1684">
        <v>0</v>
      </c>
    </row>
    <row r="1685" spans="1:3" x14ac:dyDescent="0.3">
      <c r="A1685" s="1">
        <v>43901.166666666664</v>
      </c>
      <c r="B1685">
        <v>0.46400000000000002</v>
      </c>
      <c r="C1685">
        <v>0</v>
      </c>
    </row>
    <row r="1686" spans="1:3" x14ac:dyDescent="0.3">
      <c r="A1686" s="1">
        <v>43901.208333333336</v>
      </c>
      <c r="B1686">
        <v>0.376</v>
      </c>
      <c r="C1686">
        <v>0</v>
      </c>
    </row>
    <row r="1687" spans="1:3" x14ac:dyDescent="0.3">
      <c r="A1687" s="1">
        <v>43901.25</v>
      </c>
      <c r="B1687">
        <v>0.33</v>
      </c>
      <c r="C1687">
        <v>0</v>
      </c>
    </row>
    <row r="1688" spans="1:3" x14ac:dyDescent="0.3">
      <c r="A1688" s="1">
        <v>43901.291666666664</v>
      </c>
      <c r="B1688">
        <v>0.26400000000000001</v>
      </c>
      <c r="C1688">
        <v>0</v>
      </c>
    </row>
    <row r="1689" spans="1:3" x14ac:dyDescent="0.3">
      <c r="A1689" s="1">
        <v>43901.333333333336</v>
      </c>
      <c r="B1689">
        <v>0.222</v>
      </c>
      <c r="C1689">
        <v>1.4E-2</v>
      </c>
    </row>
    <row r="1690" spans="1:3" x14ac:dyDescent="0.3">
      <c r="A1690" s="1">
        <v>43901.375</v>
      </c>
      <c r="B1690">
        <v>0.124</v>
      </c>
      <c r="C1690">
        <v>0.24399999999999999</v>
      </c>
    </row>
    <row r="1691" spans="1:3" x14ac:dyDescent="0.3">
      <c r="A1691" s="1">
        <v>43901.416666666664</v>
      </c>
      <c r="B1691">
        <v>1.7000000000000001E-2</v>
      </c>
      <c r="C1691">
        <v>0.76100000000000001</v>
      </c>
    </row>
    <row r="1692" spans="1:3" x14ac:dyDescent="0.3">
      <c r="A1692" s="1">
        <v>43901.458333333336</v>
      </c>
      <c r="B1692">
        <v>0.69899999999999995</v>
      </c>
      <c r="C1692">
        <v>0.28699999999999998</v>
      </c>
    </row>
    <row r="1693" spans="1:3" x14ac:dyDescent="0.3">
      <c r="A1693" s="1">
        <v>43901.5</v>
      </c>
      <c r="B1693">
        <v>0.86399999999999999</v>
      </c>
      <c r="C1693">
        <v>0.81</v>
      </c>
    </row>
    <row r="1694" spans="1:3" x14ac:dyDescent="0.3">
      <c r="A1694" s="1">
        <v>43901.541666666664</v>
      </c>
      <c r="B1694">
        <v>8.9999999999999993E-3</v>
      </c>
      <c r="C1694">
        <v>2.9769999999999999</v>
      </c>
    </row>
    <row r="1695" spans="1:3" x14ac:dyDescent="0.3">
      <c r="A1695" s="1">
        <v>43901.583333333336</v>
      </c>
      <c r="B1695">
        <v>0.627</v>
      </c>
      <c r="C1695">
        <v>2.5609999999999999</v>
      </c>
    </row>
    <row r="1696" spans="1:3" x14ac:dyDescent="0.3">
      <c r="A1696" s="1">
        <v>43901.625</v>
      </c>
      <c r="B1696">
        <v>2.4E-2</v>
      </c>
      <c r="C1696">
        <v>2.8170000000000002</v>
      </c>
    </row>
    <row r="1697" spans="1:3" x14ac:dyDescent="0.3">
      <c r="A1697" s="1">
        <v>43901.666666666664</v>
      </c>
      <c r="B1697">
        <v>8.2000000000000003E-2</v>
      </c>
      <c r="C1697">
        <v>1.0980000000000001</v>
      </c>
    </row>
    <row r="1698" spans="1:3" x14ac:dyDescent="0.3">
      <c r="A1698" s="1">
        <v>43901.708333333336</v>
      </c>
      <c r="B1698">
        <v>0.41399999999999998</v>
      </c>
      <c r="C1698">
        <v>0.155</v>
      </c>
    </row>
    <row r="1699" spans="1:3" x14ac:dyDescent="0.3">
      <c r="A1699" s="1">
        <v>43901.75</v>
      </c>
      <c r="B1699">
        <v>0.95799999999999996</v>
      </c>
      <c r="C1699">
        <v>0</v>
      </c>
    </row>
    <row r="1700" spans="1:3" x14ac:dyDescent="0.3">
      <c r="A1700" s="1">
        <v>43901.791666666664</v>
      </c>
      <c r="B1700">
        <v>0.76900000000000002</v>
      </c>
      <c r="C1700">
        <v>0</v>
      </c>
    </row>
    <row r="1701" spans="1:3" x14ac:dyDescent="0.3">
      <c r="A1701" s="1">
        <v>43901.833333333336</v>
      </c>
      <c r="B1701">
        <v>0.95599999999999996</v>
      </c>
      <c r="C1701">
        <v>0</v>
      </c>
    </row>
    <row r="1702" spans="1:3" x14ac:dyDescent="0.3">
      <c r="A1702" s="1">
        <v>43901.875</v>
      </c>
      <c r="B1702">
        <v>1.1919999999999999</v>
      </c>
      <c r="C1702">
        <v>0</v>
      </c>
    </row>
    <row r="1703" spans="1:3" x14ac:dyDescent="0.3">
      <c r="A1703" s="1">
        <v>43901.916666666664</v>
      </c>
      <c r="B1703">
        <v>1.109</v>
      </c>
      <c r="C1703">
        <v>0</v>
      </c>
    </row>
    <row r="1704" spans="1:3" x14ac:dyDescent="0.3">
      <c r="A1704" s="1">
        <v>43901.958333333336</v>
      </c>
      <c r="B1704">
        <v>1.0840000000000001</v>
      </c>
      <c r="C1704">
        <v>0</v>
      </c>
    </row>
    <row r="1705" spans="1:3" x14ac:dyDescent="0.3">
      <c r="A1705" s="1">
        <v>43901</v>
      </c>
      <c r="B1705">
        <v>1.1040000000000001</v>
      </c>
      <c r="C1705">
        <v>0</v>
      </c>
    </row>
    <row r="1706" spans="1:3" x14ac:dyDescent="0.3">
      <c r="A1706" s="1">
        <v>43902.041666666664</v>
      </c>
      <c r="B1706">
        <v>1.3480000000000001</v>
      </c>
      <c r="C1706">
        <v>0</v>
      </c>
    </row>
    <row r="1707" spans="1:3" x14ac:dyDescent="0.3">
      <c r="A1707" s="1">
        <v>43902.083333333336</v>
      </c>
      <c r="B1707">
        <v>1.365</v>
      </c>
      <c r="C1707">
        <v>0</v>
      </c>
    </row>
    <row r="1708" spans="1:3" x14ac:dyDescent="0.3">
      <c r="A1708" s="1">
        <v>43902.125</v>
      </c>
      <c r="B1708">
        <v>0.45300000000000001</v>
      </c>
      <c r="C1708">
        <v>0</v>
      </c>
    </row>
    <row r="1709" spans="1:3" x14ac:dyDescent="0.3">
      <c r="A1709" s="1">
        <v>43902.166666666664</v>
      </c>
      <c r="B1709">
        <v>0.35699999999999998</v>
      </c>
      <c r="C1709">
        <v>0</v>
      </c>
    </row>
    <row r="1710" spans="1:3" x14ac:dyDescent="0.3">
      <c r="A1710" s="1">
        <v>43902.208333333336</v>
      </c>
      <c r="B1710">
        <v>0.313</v>
      </c>
      <c r="C1710">
        <v>0</v>
      </c>
    </row>
    <row r="1711" spans="1:3" x14ac:dyDescent="0.3">
      <c r="A1711" s="1">
        <v>43902.25</v>
      </c>
      <c r="B1711">
        <v>0.34799999999999998</v>
      </c>
      <c r="C1711">
        <v>0</v>
      </c>
    </row>
    <row r="1712" spans="1:3" x14ac:dyDescent="0.3">
      <c r="A1712" s="1">
        <v>43902.291666666664</v>
      </c>
      <c r="B1712">
        <v>0.33100000000000002</v>
      </c>
      <c r="C1712">
        <v>1E-3</v>
      </c>
    </row>
    <row r="1713" spans="1:3" x14ac:dyDescent="0.3">
      <c r="A1713" s="1">
        <v>43902.333333333336</v>
      </c>
      <c r="B1713">
        <v>0.42499999999999999</v>
      </c>
      <c r="C1713">
        <v>0.188</v>
      </c>
    </row>
    <row r="1714" spans="1:3" x14ac:dyDescent="0.3">
      <c r="A1714" s="1">
        <v>43902.375</v>
      </c>
      <c r="B1714">
        <v>1.2E-2</v>
      </c>
      <c r="C1714">
        <v>2.327</v>
      </c>
    </row>
    <row r="1715" spans="1:3" x14ac:dyDescent="0.3">
      <c r="A1715" s="1">
        <v>43902.416666666664</v>
      </c>
      <c r="B1715">
        <v>0</v>
      </c>
      <c r="C1715">
        <v>4.8109999999999999</v>
      </c>
    </row>
    <row r="1716" spans="1:3" x14ac:dyDescent="0.3">
      <c r="A1716" s="1">
        <v>43902.458333333336</v>
      </c>
      <c r="B1716">
        <v>5.0000000000000001E-3</v>
      </c>
      <c r="C1716">
        <v>3.01</v>
      </c>
    </row>
    <row r="1717" spans="1:3" x14ac:dyDescent="0.3">
      <c r="A1717" s="1">
        <v>43902.5</v>
      </c>
      <c r="B1717">
        <v>0</v>
      </c>
      <c r="C1717">
        <v>4.2039999999999997</v>
      </c>
    </row>
    <row r="1718" spans="1:3" x14ac:dyDescent="0.3">
      <c r="A1718" s="1">
        <v>43902.541666666664</v>
      </c>
      <c r="B1718">
        <v>1.7999999999999999E-2</v>
      </c>
      <c r="C1718">
        <v>1.579</v>
      </c>
    </row>
    <row r="1719" spans="1:3" x14ac:dyDescent="0.3">
      <c r="A1719" s="1">
        <v>43902.583333333336</v>
      </c>
      <c r="B1719">
        <v>1.0999999999999999E-2</v>
      </c>
      <c r="C1719">
        <v>3.0649999999999999</v>
      </c>
    </row>
    <row r="1720" spans="1:3" x14ac:dyDescent="0.3">
      <c r="A1720" s="1">
        <v>43902.625</v>
      </c>
      <c r="B1720">
        <v>0.315</v>
      </c>
      <c r="C1720">
        <v>1.4550000000000001</v>
      </c>
    </row>
    <row r="1721" spans="1:3" x14ac:dyDescent="0.3">
      <c r="A1721" s="1">
        <v>43902.666666666664</v>
      </c>
      <c r="B1721">
        <v>0.191</v>
      </c>
      <c r="C1721">
        <v>0.35599999999999998</v>
      </c>
    </row>
    <row r="1722" spans="1:3" x14ac:dyDescent="0.3">
      <c r="A1722" s="1">
        <v>43902.708333333336</v>
      </c>
      <c r="B1722">
        <v>1.5660000000000001</v>
      </c>
      <c r="C1722">
        <v>9.0999999999999998E-2</v>
      </c>
    </row>
    <row r="1723" spans="1:3" x14ac:dyDescent="0.3">
      <c r="A1723" s="1">
        <v>43902.75</v>
      </c>
      <c r="B1723">
        <v>1.071</v>
      </c>
      <c r="C1723">
        <v>0</v>
      </c>
    </row>
    <row r="1724" spans="1:3" x14ac:dyDescent="0.3">
      <c r="A1724" s="1">
        <v>43902.791666666664</v>
      </c>
      <c r="B1724">
        <v>0.82</v>
      </c>
      <c r="C1724">
        <v>0</v>
      </c>
    </row>
    <row r="1725" spans="1:3" x14ac:dyDescent="0.3">
      <c r="A1725" s="1">
        <v>43902.833333333336</v>
      </c>
      <c r="B1725">
        <v>0.879</v>
      </c>
      <c r="C1725">
        <v>0</v>
      </c>
    </row>
    <row r="1726" spans="1:3" x14ac:dyDescent="0.3">
      <c r="A1726" s="1">
        <v>43902.875</v>
      </c>
      <c r="B1726">
        <v>0.877</v>
      </c>
      <c r="C1726">
        <v>0</v>
      </c>
    </row>
    <row r="1727" spans="1:3" x14ac:dyDescent="0.3">
      <c r="A1727" s="1">
        <v>43902.916666666664</v>
      </c>
      <c r="B1727">
        <v>0.93500000000000005</v>
      </c>
      <c r="C1727">
        <v>0</v>
      </c>
    </row>
    <row r="1728" spans="1:3" x14ac:dyDescent="0.3">
      <c r="A1728" s="1">
        <v>43902.958333333336</v>
      </c>
      <c r="B1728">
        <v>1.024</v>
      </c>
      <c r="C1728">
        <v>0</v>
      </c>
    </row>
    <row r="1729" spans="1:3" x14ac:dyDescent="0.3">
      <c r="A1729" s="1">
        <v>43902</v>
      </c>
      <c r="B1729">
        <v>0.82499999999999996</v>
      </c>
      <c r="C1729">
        <v>0</v>
      </c>
    </row>
    <row r="1730" spans="1:3" x14ac:dyDescent="0.3">
      <c r="A1730" s="1">
        <v>43903.041666666664</v>
      </c>
      <c r="B1730">
        <v>1.361</v>
      </c>
      <c r="C1730">
        <v>0</v>
      </c>
    </row>
    <row r="1731" spans="1:3" x14ac:dyDescent="0.3">
      <c r="A1731" s="1">
        <v>43903.083333333336</v>
      </c>
      <c r="B1731">
        <v>1.175</v>
      </c>
      <c r="C1731">
        <v>0</v>
      </c>
    </row>
    <row r="1732" spans="1:3" x14ac:dyDescent="0.3">
      <c r="A1732" s="1">
        <v>43903.125</v>
      </c>
      <c r="B1732">
        <v>0.44</v>
      </c>
      <c r="C1732">
        <v>0</v>
      </c>
    </row>
    <row r="1733" spans="1:3" x14ac:dyDescent="0.3">
      <c r="A1733" s="1">
        <v>43903.166666666664</v>
      </c>
      <c r="B1733">
        <v>0.32400000000000001</v>
      </c>
      <c r="C1733">
        <v>0</v>
      </c>
    </row>
    <row r="1734" spans="1:3" x14ac:dyDescent="0.3">
      <c r="A1734" s="1">
        <v>43903.208333333336</v>
      </c>
      <c r="B1734">
        <v>0.376</v>
      </c>
      <c r="C1734">
        <v>0</v>
      </c>
    </row>
    <row r="1735" spans="1:3" x14ac:dyDescent="0.3">
      <c r="A1735" s="1">
        <v>43903.25</v>
      </c>
      <c r="B1735">
        <v>0.39100000000000001</v>
      </c>
      <c r="C1735">
        <v>0</v>
      </c>
    </row>
    <row r="1736" spans="1:3" x14ac:dyDescent="0.3">
      <c r="A1736" s="1">
        <v>43903.291666666664</v>
      </c>
      <c r="B1736">
        <v>0.245</v>
      </c>
      <c r="C1736">
        <v>5.5E-2</v>
      </c>
    </row>
    <row r="1737" spans="1:3" x14ac:dyDescent="0.3">
      <c r="A1737" s="1">
        <v>43903.333333333336</v>
      </c>
      <c r="B1737">
        <v>6.8000000000000005E-2</v>
      </c>
      <c r="C1737">
        <v>0.69299999999999995</v>
      </c>
    </row>
    <row r="1738" spans="1:3" x14ac:dyDescent="0.3">
      <c r="A1738" s="1">
        <v>43903.375</v>
      </c>
      <c r="B1738">
        <v>1.2E-2</v>
      </c>
      <c r="C1738">
        <v>1.014</v>
      </c>
    </row>
    <row r="1739" spans="1:3" x14ac:dyDescent="0.3">
      <c r="A1739" s="1">
        <v>43903.416666666664</v>
      </c>
      <c r="B1739">
        <v>7.0999999999999994E-2</v>
      </c>
      <c r="C1739">
        <v>0.56999999999999995</v>
      </c>
    </row>
    <row r="1740" spans="1:3" x14ac:dyDescent="0.3">
      <c r="A1740" s="1">
        <v>43903.458333333336</v>
      </c>
      <c r="B1740">
        <v>0.223</v>
      </c>
      <c r="C1740">
        <v>3.206</v>
      </c>
    </row>
    <row r="1741" spans="1:3" x14ac:dyDescent="0.3">
      <c r="A1741" s="1">
        <v>43903.5</v>
      </c>
      <c r="B1741">
        <v>0.19700000000000001</v>
      </c>
      <c r="C1741">
        <v>3.4540000000000002</v>
      </c>
    </row>
    <row r="1742" spans="1:3" x14ac:dyDescent="0.3">
      <c r="A1742" s="1">
        <v>43903.541666666664</v>
      </c>
      <c r="B1742">
        <v>2.3E-2</v>
      </c>
      <c r="C1742">
        <v>4.82</v>
      </c>
    </row>
    <row r="1743" spans="1:3" x14ac:dyDescent="0.3">
      <c r="A1743" s="1">
        <v>43903.583333333336</v>
      </c>
      <c r="B1743">
        <v>0</v>
      </c>
      <c r="C1743">
        <v>4.6680000000000001</v>
      </c>
    </row>
    <row r="1744" spans="1:3" x14ac:dyDescent="0.3">
      <c r="A1744" s="1">
        <v>43903.625</v>
      </c>
      <c r="B1744">
        <v>3.7999999999999999E-2</v>
      </c>
      <c r="C1744">
        <v>2.65</v>
      </c>
    </row>
    <row r="1745" spans="1:3" x14ac:dyDescent="0.3">
      <c r="A1745" s="1">
        <v>43903.666666666664</v>
      </c>
      <c r="B1745">
        <v>1.0049999999999999</v>
      </c>
      <c r="C1745">
        <v>0.42299999999999999</v>
      </c>
    </row>
    <row r="1746" spans="1:3" x14ac:dyDescent="0.3">
      <c r="A1746" s="1">
        <v>43903.708333333336</v>
      </c>
      <c r="B1746">
        <v>0.49</v>
      </c>
      <c r="C1746">
        <v>4.9000000000000002E-2</v>
      </c>
    </row>
    <row r="1747" spans="1:3" x14ac:dyDescent="0.3">
      <c r="A1747" s="1">
        <v>43903.75</v>
      </c>
      <c r="B1747">
        <v>1.1339999999999999</v>
      </c>
      <c r="C1747">
        <v>3.0000000000000001E-3</v>
      </c>
    </row>
    <row r="1748" spans="1:3" x14ac:dyDescent="0.3">
      <c r="A1748" s="1">
        <v>43903.791666666664</v>
      </c>
      <c r="B1748">
        <v>1.468</v>
      </c>
      <c r="C1748">
        <v>0</v>
      </c>
    </row>
    <row r="1749" spans="1:3" x14ac:dyDescent="0.3">
      <c r="A1749" s="1">
        <v>43903.833333333336</v>
      </c>
      <c r="B1749">
        <v>1.5029999999999999</v>
      </c>
      <c r="C1749">
        <v>0</v>
      </c>
    </row>
    <row r="1750" spans="1:3" x14ac:dyDescent="0.3">
      <c r="A1750" s="1">
        <v>43903.875</v>
      </c>
      <c r="B1750">
        <v>0.97399999999999998</v>
      </c>
      <c r="C1750">
        <v>0</v>
      </c>
    </row>
    <row r="1751" spans="1:3" x14ac:dyDescent="0.3">
      <c r="A1751" s="1">
        <v>43903.916666666664</v>
      </c>
      <c r="B1751">
        <v>0.92200000000000004</v>
      </c>
      <c r="C1751">
        <v>0</v>
      </c>
    </row>
    <row r="1752" spans="1:3" x14ac:dyDescent="0.3">
      <c r="A1752" s="1">
        <v>43903.958333333336</v>
      </c>
      <c r="B1752">
        <v>1.008</v>
      </c>
      <c r="C1752">
        <v>0</v>
      </c>
    </row>
    <row r="1753" spans="1:3" x14ac:dyDescent="0.3">
      <c r="A1753" s="1">
        <v>43903</v>
      </c>
      <c r="B1753">
        <v>1.681</v>
      </c>
      <c r="C1753">
        <v>0</v>
      </c>
    </row>
    <row r="1754" spans="1:3" x14ac:dyDescent="0.3">
      <c r="A1754" s="1">
        <v>43904.041666666664</v>
      </c>
      <c r="B1754">
        <v>1.4910000000000001</v>
      </c>
      <c r="C1754">
        <v>0</v>
      </c>
    </row>
    <row r="1755" spans="1:3" x14ac:dyDescent="0.3">
      <c r="A1755" s="1">
        <v>43904.083333333336</v>
      </c>
      <c r="B1755">
        <v>0.58899999999999997</v>
      </c>
      <c r="C1755">
        <v>0</v>
      </c>
    </row>
    <row r="1756" spans="1:3" x14ac:dyDescent="0.3">
      <c r="A1756" s="1">
        <v>43904.125</v>
      </c>
      <c r="B1756">
        <v>0.69599999999999995</v>
      </c>
      <c r="C1756">
        <v>0</v>
      </c>
    </row>
    <row r="1757" spans="1:3" x14ac:dyDescent="0.3">
      <c r="A1757" s="1">
        <v>43904.166666666664</v>
      </c>
      <c r="B1757">
        <v>0.77100000000000002</v>
      </c>
      <c r="C1757">
        <v>0</v>
      </c>
    </row>
    <row r="1758" spans="1:3" x14ac:dyDescent="0.3">
      <c r="A1758" s="1">
        <v>43904.208333333336</v>
      </c>
      <c r="B1758">
        <v>0.38300000000000001</v>
      </c>
      <c r="C1758">
        <v>0</v>
      </c>
    </row>
    <row r="1759" spans="1:3" x14ac:dyDescent="0.3">
      <c r="A1759" s="1">
        <v>43904.25</v>
      </c>
      <c r="B1759">
        <v>0.40500000000000003</v>
      </c>
      <c r="C1759">
        <v>0</v>
      </c>
    </row>
    <row r="1760" spans="1:3" x14ac:dyDescent="0.3">
      <c r="A1760" s="1">
        <v>43904.291666666664</v>
      </c>
      <c r="B1760">
        <v>0.26400000000000001</v>
      </c>
      <c r="C1760">
        <v>5.3999999999999999E-2</v>
      </c>
    </row>
    <row r="1761" spans="1:3" x14ac:dyDescent="0.3">
      <c r="A1761" s="1">
        <v>43904.333333333336</v>
      </c>
      <c r="B1761">
        <v>0.11799999999999999</v>
      </c>
      <c r="C1761">
        <v>0.54400000000000004</v>
      </c>
    </row>
    <row r="1762" spans="1:3" x14ac:dyDescent="0.3">
      <c r="A1762" s="1">
        <v>43904.375</v>
      </c>
      <c r="B1762">
        <v>6.4000000000000001E-2</v>
      </c>
      <c r="C1762">
        <v>1.288</v>
      </c>
    </row>
    <row r="1763" spans="1:3" x14ac:dyDescent="0.3">
      <c r="A1763" s="1">
        <v>43904.416666666664</v>
      </c>
      <c r="B1763">
        <v>3.2000000000000001E-2</v>
      </c>
      <c r="C1763">
        <v>2.7090000000000001</v>
      </c>
    </row>
    <row r="1764" spans="1:3" x14ac:dyDescent="0.3">
      <c r="A1764" s="1">
        <v>43904.458333333336</v>
      </c>
      <c r="B1764">
        <v>0.224</v>
      </c>
      <c r="C1764">
        <v>2.9889999999999999</v>
      </c>
    </row>
    <row r="1765" spans="1:3" x14ac:dyDescent="0.3">
      <c r="A1765" s="1">
        <v>43904.5</v>
      </c>
      <c r="B1765">
        <v>0.29099999999999998</v>
      </c>
      <c r="C1765">
        <v>1.3819999999999999</v>
      </c>
    </row>
    <row r="1766" spans="1:3" x14ac:dyDescent="0.3">
      <c r="A1766" s="1">
        <v>43904.541666666664</v>
      </c>
      <c r="B1766">
        <v>0.05</v>
      </c>
      <c r="C1766">
        <v>3.536</v>
      </c>
    </row>
    <row r="1767" spans="1:3" x14ac:dyDescent="0.3">
      <c r="A1767" s="1">
        <v>43904.583333333336</v>
      </c>
      <c r="B1767">
        <v>0.49299999999999999</v>
      </c>
      <c r="C1767">
        <v>3.758</v>
      </c>
    </row>
    <row r="1768" spans="1:3" x14ac:dyDescent="0.3">
      <c r="A1768" s="1">
        <v>43904.625</v>
      </c>
      <c r="B1768">
        <v>1.7999999999999999E-2</v>
      </c>
      <c r="C1768">
        <v>2.7879999999999998</v>
      </c>
    </row>
    <row r="1769" spans="1:3" x14ac:dyDescent="0.3">
      <c r="A1769" s="1">
        <v>43904.666666666664</v>
      </c>
      <c r="B1769">
        <v>0.58899999999999997</v>
      </c>
      <c r="C1769">
        <v>1.2310000000000001</v>
      </c>
    </row>
    <row r="1770" spans="1:3" x14ac:dyDescent="0.3">
      <c r="A1770" s="1">
        <v>43904.708333333336</v>
      </c>
      <c r="B1770">
        <v>3.1949999999999998</v>
      </c>
      <c r="C1770">
        <v>0.109</v>
      </c>
    </row>
    <row r="1771" spans="1:3" x14ac:dyDescent="0.3">
      <c r="A1771" s="1">
        <v>43904.75</v>
      </c>
      <c r="B1771">
        <v>1.6679999999999999</v>
      </c>
      <c r="C1771">
        <v>0</v>
      </c>
    </row>
    <row r="1772" spans="1:3" x14ac:dyDescent="0.3">
      <c r="A1772" s="1">
        <v>43904.791666666664</v>
      </c>
      <c r="B1772">
        <v>1.4870000000000001</v>
      </c>
      <c r="C1772">
        <v>0</v>
      </c>
    </row>
    <row r="1773" spans="1:3" x14ac:dyDescent="0.3">
      <c r="A1773" s="1">
        <v>43904.833333333336</v>
      </c>
      <c r="B1773">
        <v>1.7050000000000001</v>
      </c>
      <c r="C1773">
        <v>0</v>
      </c>
    </row>
    <row r="1774" spans="1:3" x14ac:dyDescent="0.3">
      <c r="A1774" s="1">
        <v>43904.875</v>
      </c>
      <c r="B1774">
        <v>0.94899999999999995</v>
      </c>
      <c r="C1774">
        <v>0</v>
      </c>
    </row>
    <row r="1775" spans="1:3" x14ac:dyDescent="0.3">
      <c r="A1775" s="1">
        <v>43904.916666666664</v>
      </c>
      <c r="B1775">
        <v>1.1379999999999999</v>
      </c>
      <c r="C1775">
        <v>0</v>
      </c>
    </row>
    <row r="1776" spans="1:3" x14ac:dyDescent="0.3">
      <c r="A1776" s="1">
        <v>43904.958333333336</v>
      </c>
      <c r="B1776">
        <v>1.41</v>
      </c>
      <c r="C1776">
        <v>0</v>
      </c>
    </row>
    <row r="1777" spans="1:3" x14ac:dyDescent="0.3">
      <c r="A1777" s="1">
        <v>43904</v>
      </c>
      <c r="B1777">
        <v>1.722</v>
      </c>
      <c r="C1777">
        <v>0</v>
      </c>
    </row>
    <row r="1778" spans="1:3" x14ac:dyDescent="0.3">
      <c r="A1778" s="1">
        <v>43905.041666666664</v>
      </c>
      <c r="B1778">
        <v>0.442</v>
      </c>
      <c r="C1778">
        <v>0</v>
      </c>
    </row>
    <row r="1779" spans="1:3" x14ac:dyDescent="0.3">
      <c r="A1779" s="1">
        <v>43905.083333333336</v>
      </c>
      <c r="B1779">
        <v>0.36499999999999999</v>
      </c>
      <c r="C1779">
        <v>0</v>
      </c>
    </row>
    <row r="1780" spans="1:3" x14ac:dyDescent="0.3">
      <c r="A1780" s="1">
        <v>43905.125</v>
      </c>
      <c r="B1780">
        <v>0.35699999999999998</v>
      </c>
      <c r="C1780">
        <v>0</v>
      </c>
    </row>
    <row r="1781" spans="1:3" x14ac:dyDescent="0.3">
      <c r="A1781" s="1">
        <v>43905.166666666664</v>
      </c>
      <c r="B1781">
        <v>0.36199999999999999</v>
      </c>
      <c r="C1781">
        <v>0</v>
      </c>
    </row>
    <row r="1782" spans="1:3" x14ac:dyDescent="0.3">
      <c r="A1782" s="1">
        <v>43905.208333333336</v>
      </c>
      <c r="B1782">
        <v>0.27800000000000002</v>
      </c>
      <c r="C1782">
        <v>0</v>
      </c>
    </row>
    <row r="1783" spans="1:3" x14ac:dyDescent="0.3">
      <c r="A1783" s="1">
        <v>43905.25</v>
      </c>
      <c r="B1783">
        <v>0.40400000000000003</v>
      </c>
      <c r="C1783">
        <v>0</v>
      </c>
    </row>
    <row r="1784" spans="1:3" x14ac:dyDescent="0.3">
      <c r="A1784" s="1">
        <v>43905.291666666664</v>
      </c>
      <c r="B1784">
        <v>0.19600000000000001</v>
      </c>
      <c r="C1784">
        <v>0.186</v>
      </c>
    </row>
    <row r="1785" spans="1:3" x14ac:dyDescent="0.3">
      <c r="A1785" s="1">
        <v>43905.333333333336</v>
      </c>
      <c r="B1785">
        <v>0</v>
      </c>
      <c r="C1785">
        <v>1.867</v>
      </c>
    </row>
    <row r="1786" spans="1:3" x14ac:dyDescent="0.3">
      <c r="A1786" s="1">
        <v>43905.375</v>
      </c>
      <c r="B1786">
        <v>0</v>
      </c>
      <c r="C1786">
        <v>4.1859999999999999</v>
      </c>
    </row>
    <row r="1787" spans="1:3" x14ac:dyDescent="0.3">
      <c r="A1787" s="1">
        <v>43905.416666666664</v>
      </c>
      <c r="B1787">
        <v>0</v>
      </c>
      <c r="C1787">
        <v>5.6429999999999998</v>
      </c>
    </row>
    <row r="1788" spans="1:3" x14ac:dyDescent="0.3">
      <c r="A1788" s="1">
        <v>43905.458333333336</v>
      </c>
      <c r="B1788">
        <v>0</v>
      </c>
      <c r="C1788">
        <v>6.234</v>
      </c>
    </row>
    <row r="1789" spans="1:3" x14ac:dyDescent="0.3">
      <c r="A1789" s="1">
        <v>43905.5</v>
      </c>
      <c r="B1789">
        <v>3.0000000000000001E-3</v>
      </c>
      <c r="C1789">
        <v>5.88</v>
      </c>
    </row>
    <row r="1790" spans="1:3" x14ac:dyDescent="0.3">
      <c r="A1790" s="1">
        <v>43905.541666666664</v>
      </c>
      <c r="B1790">
        <v>0.217</v>
      </c>
      <c r="C1790">
        <v>4.8559999999999999</v>
      </c>
    </row>
    <row r="1791" spans="1:3" x14ac:dyDescent="0.3">
      <c r="A1791" s="1">
        <v>43905.583333333336</v>
      </c>
      <c r="B1791">
        <v>1.9E-2</v>
      </c>
      <c r="C1791">
        <v>4.726</v>
      </c>
    </row>
    <row r="1792" spans="1:3" x14ac:dyDescent="0.3">
      <c r="A1792" s="1">
        <v>43905.625</v>
      </c>
      <c r="B1792">
        <v>3.0000000000000001E-3</v>
      </c>
      <c r="C1792">
        <v>3.0720000000000001</v>
      </c>
    </row>
    <row r="1793" spans="1:3" x14ac:dyDescent="0.3">
      <c r="A1793" s="1">
        <v>43905.666666666664</v>
      </c>
      <c r="B1793">
        <v>1.2E-2</v>
      </c>
      <c r="C1793">
        <v>1.202</v>
      </c>
    </row>
    <row r="1794" spans="1:3" x14ac:dyDescent="0.3">
      <c r="A1794" s="1">
        <v>43905.708333333336</v>
      </c>
      <c r="B1794">
        <v>1.2230000000000001</v>
      </c>
      <c r="C1794">
        <v>0.215</v>
      </c>
    </row>
    <row r="1795" spans="1:3" x14ac:dyDescent="0.3">
      <c r="A1795" s="1">
        <v>43905.75</v>
      </c>
      <c r="B1795">
        <v>1.17</v>
      </c>
      <c r="C1795">
        <v>3.0000000000000001E-3</v>
      </c>
    </row>
    <row r="1796" spans="1:3" x14ac:dyDescent="0.3">
      <c r="A1796" s="1">
        <v>43905.791666666664</v>
      </c>
      <c r="B1796">
        <v>1.143</v>
      </c>
      <c r="C1796">
        <v>0</v>
      </c>
    </row>
    <row r="1797" spans="1:3" x14ac:dyDescent="0.3">
      <c r="A1797" s="1">
        <v>43905.833333333336</v>
      </c>
      <c r="B1797">
        <v>0.94699999999999995</v>
      </c>
      <c r="C1797">
        <v>0</v>
      </c>
    </row>
    <row r="1798" spans="1:3" x14ac:dyDescent="0.3">
      <c r="A1798" s="1">
        <v>43905.875</v>
      </c>
      <c r="B1798">
        <v>0.872</v>
      </c>
      <c r="C1798">
        <v>0</v>
      </c>
    </row>
    <row r="1799" spans="1:3" x14ac:dyDescent="0.3">
      <c r="A1799" s="1">
        <v>43905.916666666664</v>
      </c>
      <c r="B1799">
        <v>0.70099999999999996</v>
      </c>
      <c r="C1799">
        <v>0</v>
      </c>
    </row>
    <row r="1800" spans="1:3" x14ac:dyDescent="0.3">
      <c r="A1800" s="1">
        <v>43905.958333333336</v>
      </c>
      <c r="B1800">
        <v>1.298</v>
      </c>
      <c r="C1800">
        <v>0</v>
      </c>
    </row>
    <row r="1801" spans="1:3" x14ac:dyDescent="0.3">
      <c r="A1801" s="1">
        <v>43905</v>
      </c>
      <c r="B1801">
        <v>0.79400000000000004</v>
      </c>
      <c r="C1801">
        <v>0</v>
      </c>
    </row>
    <row r="1802" spans="1:3" x14ac:dyDescent="0.3">
      <c r="A1802" s="1">
        <v>43906.041666666664</v>
      </c>
      <c r="B1802">
        <v>0.80600000000000005</v>
      </c>
      <c r="C1802">
        <v>0</v>
      </c>
    </row>
    <row r="1803" spans="1:3" x14ac:dyDescent="0.3">
      <c r="A1803" s="1">
        <v>43906.083333333336</v>
      </c>
      <c r="B1803">
        <v>1.296</v>
      </c>
      <c r="C1803">
        <v>0</v>
      </c>
    </row>
    <row r="1804" spans="1:3" x14ac:dyDescent="0.3">
      <c r="A1804" s="1">
        <v>43906.125</v>
      </c>
      <c r="B1804">
        <v>1.792</v>
      </c>
      <c r="C1804">
        <v>0</v>
      </c>
    </row>
    <row r="1805" spans="1:3" x14ac:dyDescent="0.3">
      <c r="A1805" s="1">
        <v>43906.166666666664</v>
      </c>
      <c r="B1805">
        <v>0.49299999999999999</v>
      </c>
      <c r="C1805">
        <v>0</v>
      </c>
    </row>
    <row r="1806" spans="1:3" x14ac:dyDescent="0.3">
      <c r="A1806" s="1">
        <v>43906.208333333336</v>
      </c>
      <c r="B1806">
        <v>0.53</v>
      </c>
      <c r="C1806">
        <v>0</v>
      </c>
    </row>
    <row r="1807" spans="1:3" x14ac:dyDescent="0.3">
      <c r="A1807" s="1">
        <v>43906.25</v>
      </c>
      <c r="B1807">
        <v>0.92200000000000004</v>
      </c>
      <c r="C1807">
        <v>0</v>
      </c>
    </row>
    <row r="1808" spans="1:3" x14ac:dyDescent="0.3">
      <c r="A1808" s="1">
        <v>43906.291666666664</v>
      </c>
      <c r="B1808">
        <v>0.192</v>
      </c>
      <c r="C1808">
        <v>0.248</v>
      </c>
    </row>
    <row r="1809" spans="1:3" x14ac:dyDescent="0.3">
      <c r="A1809" s="1">
        <v>43906.333333333336</v>
      </c>
      <c r="B1809">
        <v>0</v>
      </c>
      <c r="C1809">
        <v>1.6479999999999999</v>
      </c>
    </row>
    <row r="1810" spans="1:3" x14ac:dyDescent="0.3">
      <c r="A1810" s="1">
        <v>43906.375</v>
      </c>
      <c r="B1810">
        <v>0</v>
      </c>
      <c r="C1810">
        <v>4.08</v>
      </c>
    </row>
    <row r="1811" spans="1:3" x14ac:dyDescent="0.3">
      <c r="A1811" s="1">
        <v>43906.416666666664</v>
      </c>
      <c r="B1811">
        <v>0</v>
      </c>
      <c r="C1811">
        <v>3.9990000000000001</v>
      </c>
    </row>
    <row r="1812" spans="1:3" x14ac:dyDescent="0.3">
      <c r="A1812" s="1">
        <v>43906.458333333336</v>
      </c>
      <c r="B1812">
        <v>0</v>
      </c>
      <c r="C1812">
        <v>3.6419999999999999</v>
      </c>
    </row>
    <row r="1813" spans="1:3" x14ac:dyDescent="0.3">
      <c r="A1813" s="1">
        <v>43906.5</v>
      </c>
      <c r="B1813">
        <v>0</v>
      </c>
      <c r="C1813">
        <v>2.9809999999999999</v>
      </c>
    </row>
    <row r="1814" spans="1:3" x14ac:dyDescent="0.3">
      <c r="A1814" s="1">
        <v>43906.541666666664</v>
      </c>
      <c r="B1814">
        <v>0.04</v>
      </c>
      <c r="C1814">
        <v>3.8370000000000002</v>
      </c>
    </row>
    <row r="1815" spans="1:3" x14ac:dyDescent="0.3">
      <c r="A1815" s="1">
        <v>43906.583333333336</v>
      </c>
      <c r="B1815">
        <v>0.61399999999999999</v>
      </c>
      <c r="C1815">
        <v>1.6140000000000001</v>
      </c>
    </row>
    <row r="1816" spans="1:3" x14ac:dyDescent="0.3">
      <c r="A1816" s="1">
        <v>43906.625</v>
      </c>
      <c r="B1816">
        <v>1.4E-2</v>
      </c>
      <c r="C1816">
        <v>1.8380000000000001</v>
      </c>
    </row>
    <row r="1817" spans="1:3" x14ac:dyDescent="0.3">
      <c r="A1817" s="1">
        <v>43906.666666666664</v>
      </c>
      <c r="B1817">
        <v>6.4000000000000001E-2</v>
      </c>
      <c r="C1817">
        <v>1.2769999999999999</v>
      </c>
    </row>
    <row r="1818" spans="1:3" x14ac:dyDescent="0.3">
      <c r="A1818" s="1">
        <v>43906.708333333336</v>
      </c>
      <c r="B1818">
        <v>0.42599999999999999</v>
      </c>
      <c r="C1818">
        <v>0.126</v>
      </c>
    </row>
    <row r="1819" spans="1:3" x14ac:dyDescent="0.3">
      <c r="A1819" s="1">
        <v>43906.75</v>
      </c>
      <c r="B1819">
        <v>0.623</v>
      </c>
      <c r="C1819">
        <v>0</v>
      </c>
    </row>
    <row r="1820" spans="1:3" x14ac:dyDescent="0.3">
      <c r="A1820" s="1">
        <v>43906.791666666664</v>
      </c>
      <c r="B1820">
        <v>0.92800000000000005</v>
      </c>
      <c r="C1820">
        <v>0</v>
      </c>
    </row>
    <row r="1821" spans="1:3" x14ac:dyDescent="0.3">
      <c r="A1821" s="1">
        <v>43906.833333333336</v>
      </c>
      <c r="B1821">
        <v>0.879</v>
      </c>
      <c r="C1821">
        <v>0</v>
      </c>
    </row>
    <row r="1822" spans="1:3" x14ac:dyDescent="0.3">
      <c r="A1822" s="1">
        <v>43906.875</v>
      </c>
      <c r="B1822">
        <v>0.92600000000000005</v>
      </c>
      <c r="C1822">
        <v>0</v>
      </c>
    </row>
    <row r="1823" spans="1:3" x14ac:dyDescent="0.3">
      <c r="A1823" s="1">
        <v>43906.916666666664</v>
      </c>
      <c r="B1823">
        <v>0.88</v>
      </c>
      <c r="C1823">
        <v>0</v>
      </c>
    </row>
    <row r="1824" spans="1:3" x14ac:dyDescent="0.3">
      <c r="A1824" s="1">
        <v>43906.958333333336</v>
      </c>
      <c r="B1824">
        <v>1.0669999999999999</v>
      </c>
      <c r="C1824">
        <v>0</v>
      </c>
    </row>
    <row r="1825" spans="1:3" x14ac:dyDescent="0.3">
      <c r="A1825" s="1">
        <v>43906</v>
      </c>
      <c r="B1825">
        <v>0.92900000000000005</v>
      </c>
      <c r="C1825">
        <v>0</v>
      </c>
    </row>
    <row r="1826" spans="1:3" x14ac:dyDescent="0.3">
      <c r="A1826" s="1">
        <v>43907.041666666664</v>
      </c>
      <c r="B1826">
        <v>1.403</v>
      </c>
      <c r="C1826">
        <v>0</v>
      </c>
    </row>
    <row r="1827" spans="1:3" x14ac:dyDescent="0.3">
      <c r="A1827" s="1">
        <v>43907.083333333336</v>
      </c>
      <c r="B1827">
        <v>1.9350000000000001</v>
      </c>
      <c r="C1827">
        <v>0</v>
      </c>
    </row>
    <row r="1828" spans="1:3" x14ac:dyDescent="0.3">
      <c r="A1828" s="1">
        <v>43907.125</v>
      </c>
      <c r="B1828">
        <v>0.75800000000000001</v>
      </c>
      <c r="C1828">
        <v>0</v>
      </c>
    </row>
    <row r="1829" spans="1:3" x14ac:dyDescent="0.3">
      <c r="A1829" s="1">
        <v>43907.166666666664</v>
      </c>
      <c r="B1829">
        <v>0.26600000000000001</v>
      </c>
      <c r="C1829">
        <v>0</v>
      </c>
    </row>
    <row r="1830" spans="1:3" x14ac:dyDescent="0.3">
      <c r="A1830" s="1">
        <v>43907.208333333336</v>
      </c>
      <c r="B1830">
        <v>0.33800000000000002</v>
      </c>
      <c r="C1830">
        <v>0</v>
      </c>
    </row>
    <row r="1831" spans="1:3" x14ac:dyDescent="0.3">
      <c r="A1831" s="1">
        <v>43907.25</v>
      </c>
      <c r="B1831">
        <v>0.377</v>
      </c>
      <c r="C1831">
        <v>0</v>
      </c>
    </row>
    <row r="1832" spans="1:3" x14ac:dyDescent="0.3">
      <c r="A1832" s="1">
        <v>43907.291666666664</v>
      </c>
      <c r="B1832">
        <v>0.28699999999999998</v>
      </c>
      <c r="C1832">
        <v>0.193</v>
      </c>
    </row>
    <row r="1833" spans="1:3" x14ac:dyDescent="0.3">
      <c r="A1833" s="1">
        <v>43907.333333333336</v>
      </c>
      <c r="B1833">
        <v>0.186</v>
      </c>
      <c r="C1833">
        <v>1.4530000000000001</v>
      </c>
    </row>
    <row r="1834" spans="1:3" x14ac:dyDescent="0.3">
      <c r="A1834" s="1">
        <v>43907.375</v>
      </c>
      <c r="B1834">
        <v>0</v>
      </c>
      <c r="C1834">
        <v>3.6480000000000001</v>
      </c>
    </row>
    <row r="1835" spans="1:3" x14ac:dyDescent="0.3">
      <c r="A1835" s="1">
        <v>43907.416666666664</v>
      </c>
      <c r="B1835">
        <v>0</v>
      </c>
      <c r="C1835">
        <v>5.0460000000000003</v>
      </c>
    </row>
    <row r="1836" spans="1:3" x14ac:dyDescent="0.3">
      <c r="A1836" s="1">
        <v>43907.458333333336</v>
      </c>
      <c r="B1836">
        <v>0</v>
      </c>
      <c r="C1836">
        <v>5.5670000000000002</v>
      </c>
    </row>
    <row r="1837" spans="1:3" x14ac:dyDescent="0.3">
      <c r="A1837" s="1">
        <v>43907.5</v>
      </c>
      <c r="B1837">
        <v>0</v>
      </c>
      <c r="C1837">
        <v>5.64</v>
      </c>
    </row>
    <row r="1838" spans="1:3" x14ac:dyDescent="0.3">
      <c r="A1838" s="1">
        <v>43907.541666666664</v>
      </c>
      <c r="B1838">
        <v>0</v>
      </c>
      <c r="C1838">
        <v>5.1630000000000003</v>
      </c>
    </row>
    <row r="1839" spans="1:3" x14ac:dyDescent="0.3">
      <c r="A1839" s="1">
        <v>43907.583333333336</v>
      </c>
      <c r="B1839">
        <v>0.108</v>
      </c>
      <c r="C1839">
        <v>4.25</v>
      </c>
    </row>
    <row r="1840" spans="1:3" x14ac:dyDescent="0.3">
      <c r="A1840" s="1">
        <v>43907.625</v>
      </c>
      <c r="B1840">
        <v>4.3999999999999997E-2</v>
      </c>
      <c r="C1840">
        <v>2.863</v>
      </c>
    </row>
    <row r="1841" spans="1:3" x14ac:dyDescent="0.3">
      <c r="A1841" s="1">
        <v>43907.666666666664</v>
      </c>
      <c r="B1841">
        <v>4.2000000000000003E-2</v>
      </c>
      <c r="C1841">
        <v>1.25</v>
      </c>
    </row>
    <row r="1842" spans="1:3" x14ac:dyDescent="0.3">
      <c r="A1842" s="1">
        <v>43907.708333333336</v>
      </c>
      <c r="B1842">
        <v>0.28399999999999997</v>
      </c>
      <c r="C1842">
        <v>0.19900000000000001</v>
      </c>
    </row>
    <row r="1843" spans="1:3" x14ac:dyDescent="0.3">
      <c r="A1843" s="1">
        <v>43907.75</v>
      </c>
      <c r="B1843">
        <v>0.53400000000000003</v>
      </c>
      <c r="C1843">
        <v>0</v>
      </c>
    </row>
    <row r="1844" spans="1:3" x14ac:dyDescent="0.3">
      <c r="A1844" s="1">
        <v>43907.791666666664</v>
      </c>
      <c r="B1844">
        <v>0.67</v>
      </c>
      <c r="C1844">
        <v>0</v>
      </c>
    </row>
    <row r="1845" spans="1:3" x14ac:dyDescent="0.3">
      <c r="A1845" s="1">
        <v>43907.833333333336</v>
      </c>
      <c r="B1845">
        <v>1.1830000000000001</v>
      </c>
      <c r="C1845">
        <v>0</v>
      </c>
    </row>
    <row r="1846" spans="1:3" x14ac:dyDescent="0.3">
      <c r="A1846" s="1">
        <v>43907.875</v>
      </c>
      <c r="B1846">
        <v>0.99</v>
      </c>
      <c r="C1846">
        <v>0</v>
      </c>
    </row>
    <row r="1847" spans="1:3" x14ac:dyDescent="0.3">
      <c r="A1847" s="1">
        <v>43907.916666666664</v>
      </c>
      <c r="B1847">
        <v>0.84599999999999997</v>
      </c>
      <c r="C1847">
        <v>0</v>
      </c>
    </row>
    <row r="1848" spans="1:3" x14ac:dyDescent="0.3">
      <c r="A1848" s="1">
        <v>43907.958333333336</v>
      </c>
      <c r="B1848">
        <v>0.89400000000000002</v>
      </c>
      <c r="C1848">
        <v>0</v>
      </c>
    </row>
    <row r="1849" spans="1:3" x14ac:dyDescent="0.3">
      <c r="A1849" s="1">
        <v>43907</v>
      </c>
      <c r="B1849">
        <v>0.79200000000000004</v>
      </c>
      <c r="C1849">
        <v>0</v>
      </c>
    </row>
    <row r="1850" spans="1:3" x14ac:dyDescent="0.3">
      <c r="A1850" s="1">
        <v>43908.041666666664</v>
      </c>
      <c r="B1850">
        <v>1.2170000000000001</v>
      </c>
      <c r="C1850">
        <v>0</v>
      </c>
    </row>
    <row r="1851" spans="1:3" x14ac:dyDescent="0.3">
      <c r="A1851" s="1">
        <v>43908.083333333336</v>
      </c>
      <c r="B1851">
        <v>1.2869999999999999</v>
      </c>
      <c r="C1851">
        <v>0</v>
      </c>
    </row>
    <row r="1852" spans="1:3" x14ac:dyDescent="0.3">
      <c r="A1852" s="1">
        <v>43908.125</v>
      </c>
      <c r="B1852">
        <v>0.47</v>
      </c>
      <c r="C1852">
        <v>0</v>
      </c>
    </row>
    <row r="1853" spans="1:3" x14ac:dyDescent="0.3">
      <c r="A1853" s="1">
        <v>43908.166666666664</v>
      </c>
      <c r="B1853">
        <v>0.27600000000000002</v>
      </c>
      <c r="C1853">
        <v>0</v>
      </c>
    </row>
    <row r="1854" spans="1:3" x14ac:dyDescent="0.3">
      <c r="A1854" s="1">
        <v>43908.208333333336</v>
      </c>
      <c r="B1854">
        <v>0.315</v>
      </c>
      <c r="C1854">
        <v>0</v>
      </c>
    </row>
    <row r="1855" spans="1:3" x14ac:dyDescent="0.3">
      <c r="A1855" s="1">
        <v>43908.25</v>
      </c>
      <c r="B1855">
        <v>0.40400000000000003</v>
      </c>
      <c r="C1855">
        <v>0</v>
      </c>
    </row>
    <row r="1856" spans="1:3" x14ac:dyDescent="0.3">
      <c r="A1856" s="1">
        <v>43908.291666666664</v>
      </c>
      <c r="B1856">
        <v>0.188</v>
      </c>
      <c r="C1856">
        <v>0.123</v>
      </c>
    </row>
    <row r="1857" spans="1:3" x14ac:dyDescent="0.3">
      <c r="A1857" s="1">
        <v>43908.333333333336</v>
      </c>
      <c r="B1857">
        <v>3.0000000000000001E-3</v>
      </c>
      <c r="C1857">
        <v>1.169</v>
      </c>
    </row>
    <row r="1858" spans="1:3" x14ac:dyDescent="0.3">
      <c r="A1858" s="1">
        <v>43908.375</v>
      </c>
      <c r="B1858">
        <v>0</v>
      </c>
      <c r="C1858">
        <v>3.1429999999999998</v>
      </c>
    </row>
    <row r="1859" spans="1:3" x14ac:dyDescent="0.3">
      <c r="A1859" s="1">
        <v>43908.416666666664</v>
      </c>
      <c r="B1859">
        <v>5.0000000000000001E-3</v>
      </c>
      <c r="C1859">
        <v>4.1989999999999998</v>
      </c>
    </row>
    <row r="1860" spans="1:3" x14ac:dyDescent="0.3">
      <c r="A1860" s="1">
        <v>43908.458333333336</v>
      </c>
      <c r="B1860">
        <v>0</v>
      </c>
      <c r="C1860">
        <v>5.0330000000000004</v>
      </c>
    </row>
    <row r="1861" spans="1:3" x14ac:dyDescent="0.3">
      <c r="A1861" s="1">
        <v>43908.5</v>
      </c>
      <c r="B1861">
        <v>0</v>
      </c>
      <c r="C1861">
        <v>5.1230000000000002</v>
      </c>
    </row>
    <row r="1862" spans="1:3" x14ac:dyDescent="0.3">
      <c r="A1862" s="1">
        <v>43908.541666666664</v>
      </c>
      <c r="B1862">
        <v>3.2000000000000001E-2</v>
      </c>
      <c r="C1862">
        <v>4.4210000000000003</v>
      </c>
    </row>
    <row r="1863" spans="1:3" x14ac:dyDescent="0.3">
      <c r="A1863" s="1">
        <v>43908.583333333336</v>
      </c>
      <c r="B1863">
        <v>0.122</v>
      </c>
      <c r="C1863">
        <v>3.6280000000000001</v>
      </c>
    </row>
    <row r="1864" spans="1:3" x14ac:dyDescent="0.3">
      <c r="A1864" s="1">
        <v>43908.625</v>
      </c>
      <c r="B1864">
        <v>0.83899999999999997</v>
      </c>
      <c r="C1864">
        <v>2.101</v>
      </c>
    </row>
    <row r="1865" spans="1:3" x14ac:dyDescent="0.3">
      <c r="A1865" s="1">
        <v>43908.666666666664</v>
      </c>
      <c r="B1865">
        <v>2.3E-2</v>
      </c>
      <c r="C1865">
        <v>1.08</v>
      </c>
    </row>
    <row r="1866" spans="1:3" x14ac:dyDescent="0.3">
      <c r="A1866" s="1">
        <v>43908.708333333336</v>
      </c>
      <c r="B1866">
        <v>0.18</v>
      </c>
      <c r="C1866">
        <v>0.28499999999999998</v>
      </c>
    </row>
    <row r="1867" spans="1:3" x14ac:dyDescent="0.3">
      <c r="A1867" s="1">
        <v>43908.75</v>
      </c>
      <c r="B1867">
        <v>0.59199999999999997</v>
      </c>
      <c r="C1867">
        <v>1.7000000000000001E-2</v>
      </c>
    </row>
    <row r="1868" spans="1:3" x14ac:dyDescent="0.3">
      <c r="A1868" s="1">
        <v>43908.791666666664</v>
      </c>
      <c r="B1868">
        <v>0.75800000000000001</v>
      </c>
      <c r="C1868">
        <v>0</v>
      </c>
    </row>
    <row r="1869" spans="1:3" x14ac:dyDescent="0.3">
      <c r="A1869" s="1">
        <v>43908.833333333336</v>
      </c>
      <c r="B1869">
        <v>0.69199999999999995</v>
      </c>
      <c r="C1869">
        <v>0</v>
      </c>
    </row>
    <row r="1870" spans="1:3" x14ac:dyDescent="0.3">
      <c r="A1870" s="1">
        <v>43908.875</v>
      </c>
      <c r="B1870">
        <v>1.395</v>
      </c>
      <c r="C1870">
        <v>0</v>
      </c>
    </row>
    <row r="1871" spans="1:3" x14ac:dyDescent="0.3">
      <c r="A1871" s="1">
        <v>43908.916666666664</v>
      </c>
      <c r="B1871">
        <v>0.83899999999999997</v>
      </c>
      <c r="C1871">
        <v>0</v>
      </c>
    </row>
    <row r="1872" spans="1:3" x14ac:dyDescent="0.3">
      <c r="A1872" s="1">
        <v>43908.958333333336</v>
      </c>
      <c r="B1872">
        <v>0.72599999999999998</v>
      </c>
      <c r="C1872">
        <v>0</v>
      </c>
    </row>
    <row r="1873" spans="1:3" x14ac:dyDescent="0.3">
      <c r="A1873" s="1">
        <v>43908</v>
      </c>
      <c r="B1873">
        <v>1.228</v>
      </c>
      <c r="C1873">
        <v>0</v>
      </c>
    </row>
    <row r="1874" spans="1:3" x14ac:dyDescent="0.3">
      <c r="A1874" s="1">
        <v>43909.041666666664</v>
      </c>
      <c r="B1874">
        <v>2.1619999999999999</v>
      </c>
      <c r="C1874">
        <v>0</v>
      </c>
    </row>
    <row r="1875" spans="1:3" x14ac:dyDescent="0.3">
      <c r="A1875" s="1">
        <v>43909.083333333336</v>
      </c>
      <c r="B1875">
        <v>0.41899999999999998</v>
      </c>
      <c r="C1875">
        <v>0</v>
      </c>
    </row>
    <row r="1876" spans="1:3" x14ac:dyDescent="0.3">
      <c r="A1876" s="1">
        <v>43909.125</v>
      </c>
      <c r="B1876">
        <v>0.32200000000000001</v>
      </c>
      <c r="C1876">
        <v>0</v>
      </c>
    </row>
    <row r="1877" spans="1:3" x14ac:dyDescent="0.3">
      <c r="A1877" s="1">
        <v>43909.166666666664</v>
      </c>
      <c r="B1877">
        <v>0.89700000000000002</v>
      </c>
      <c r="C1877">
        <v>0</v>
      </c>
    </row>
    <row r="1878" spans="1:3" x14ac:dyDescent="0.3">
      <c r="A1878" s="1">
        <v>43909.208333333336</v>
      </c>
      <c r="B1878">
        <v>0.40699999999999997</v>
      </c>
      <c r="C1878">
        <v>0</v>
      </c>
    </row>
    <row r="1879" spans="1:3" x14ac:dyDescent="0.3">
      <c r="A1879" s="1">
        <v>43909.25</v>
      </c>
      <c r="B1879">
        <v>0.27400000000000002</v>
      </c>
      <c r="C1879">
        <v>0</v>
      </c>
    </row>
    <row r="1880" spans="1:3" x14ac:dyDescent="0.3">
      <c r="A1880" s="1">
        <v>43909.291666666664</v>
      </c>
      <c r="B1880">
        <v>0.11</v>
      </c>
      <c r="C1880">
        <v>0.17699999999999999</v>
      </c>
    </row>
    <row r="1881" spans="1:3" x14ac:dyDescent="0.3">
      <c r="A1881" s="1">
        <v>43909.333333333336</v>
      </c>
      <c r="B1881">
        <v>0</v>
      </c>
      <c r="C1881">
        <v>1.58</v>
      </c>
    </row>
    <row r="1882" spans="1:3" x14ac:dyDescent="0.3">
      <c r="A1882" s="1">
        <v>43909.375</v>
      </c>
      <c r="B1882">
        <v>0.89</v>
      </c>
      <c r="C1882">
        <v>1.4219999999999999</v>
      </c>
    </row>
    <row r="1883" spans="1:3" x14ac:dyDescent="0.3">
      <c r="A1883" s="1">
        <v>43909.416666666664</v>
      </c>
      <c r="B1883">
        <v>3.2000000000000001E-2</v>
      </c>
      <c r="C1883">
        <v>3.7570000000000001</v>
      </c>
    </row>
    <row r="1884" spans="1:3" x14ac:dyDescent="0.3">
      <c r="A1884" s="1">
        <v>43909.458333333336</v>
      </c>
      <c r="B1884">
        <v>4.9000000000000002E-2</v>
      </c>
      <c r="C1884">
        <v>4.8970000000000002</v>
      </c>
    </row>
    <row r="1885" spans="1:3" x14ac:dyDescent="0.3">
      <c r="A1885" s="1">
        <v>43909.5</v>
      </c>
      <c r="B1885">
        <v>0</v>
      </c>
      <c r="C1885">
        <v>5.3179999999999996</v>
      </c>
    </row>
    <row r="1886" spans="1:3" x14ac:dyDescent="0.3">
      <c r="A1886" s="1">
        <v>43909.541666666664</v>
      </c>
      <c r="B1886">
        <v>0.58199999999999996</v>
      </c>
      <c r="C1886">
        <v>2.641</v>
      </c>
    </row>
    <row r="1887" spans="1:3" x14ac:dyDescent="0.3">
      <c r="A1887" s="1">
        <v>43909.583333333336</v>
      </c>
      <c r="B1887">
        <v>0.40300000000000002</v>
      </c>
      <c r="C1887">
        <v>0.48299999999999998</v>
      </c>
    </row>
    <row r="1888" spans="1:3" x14ac:dyDescent="0.3">
      <c r="A1888" s="1">
        <v>43909.625</v>
      </c>
      <c r="B1888">
        <v>0.35499999999999998</v>
      </c>
      <c r="C1888">
        <v>0.32700000000000001</v>
      </c>
    </row>
    <row r="1889" spans="1:3" x14ac:dyDescent="0.3">
      <c r="A1889" s="1">
        <v>43909.666666666664</v>
      </c>
      <c r="B1889">
        <v>0.65300000000000002</v>
      </c>
      <c r="C1889">
        <v>0.14699999999999999</v>
      </c>
    </row>
    <row r="1890" spans="1:3" x14ac:dyDescent="0.3">
      <c r="A1890" s="1">
        <v>43909.708333333336</v>
      </c>
      <c r="B1890">
        <v>0.85299999999999998</v>
      </c>
      <c r="C1890">
        <v>8.5999999999999993E-2</v>
      </c>
    </row>
    <row r="1891" spans="1:3" x14ac:dyDescent="0.3">
      <c r="A1891" s="1">
        <v>43909.75</v>
      </c>
      <c r="B1891">
        <v>1.296</v>
      </c>
      <c r="C1891">
        <v>0</v>
      </c>
    </row>
    <row r="1892" spans="1:3" x14ac:dyDescent="0.3">
      <c r="A1892" s="1">
        <v>43909.791666666664</v>
      </c>
      <c r="B1892">
        <v>1.48</v>
      </c>
      <c r="C1892">
        <v>0</v>
      </c>
    </row>
    <row r="1893" spans="1:3" x14ac:dyDescent="0.3">
      <c r="A1893" s="1">
        <v>43909.833333333336</v>
      </c>
      <c r="B1893">
        <v>1.0209999999999999</v>
      </c>
      <c r="C1893">
        <v>0</v>
      </c>
    </row>
    <row r="1894" spans="1:3" x14ac:dyDescent="0.3">
      <c r="A1894" s="1">
        <v>43909.875</v>
      </c>
      <c r="B1894">
        <v>0.74</v>
      </c>
      <c r="C1894">
        <v>0</v>
      </c>
    </row>
    <row r="1895" spans="1:3" x14ac:dyDescent="0.3">
      <c r="A1895" s="1">
        <v>43909.916666666664</v>
      </c>
      <c r="B1895">
        <v>1.1659999999999999</v>
      </c>
      <c r="C1895">
        <v>0</v>
      </c>
    </row>
    <row r="1896" spans="1:3" x14ac:dyDescent="0.3">
      <c r="A1896" s="1">
        <v>43909.958333333336</v>
      </c>
      <c r="B1896">
        <v>0.92500000000000004</v>
      </c>
      <c r="C1896">
        <v>0</v>
      </c>
    </row>
    <row r="1897" spans="1:3" x14ac:dyDescent="0.3">
      <c r="A1897" s="1">
        <v>43909</v>
      </c>
      <c r="B1897">
        <v>1.7430000000000001</v>
      </c>
      <c r="C1897">
        <v>0</v>
      </c>
    </row>
    <row r="1898" spans="1:3" x14ac:dyDescent="0.3">
      <c r="A1898" s="1">
        <v>43910.041666666664</v>
      </c>
      <c r="B1898">
        <v>1.0489999999999999</v>
      </c>
      <c r="C1898">
        <v>0</v>
      </c>
    </row>
    <row r="1899" spans="1:3" x14ac:dyDescent="0.3">
      <c r="A1899" s="1">
        <v>43910.083333333336</v>
      </c>
      <c r="B1899">
        <v>0.34300000000000003</v>
      </c>
      <c r="C1899">
        <v>0</v>
      </c>
    </row>
    <row r="1900" spans="1:3" x14ac:dyDescent="0.3">
      <c r="A1900" s="1">
        <v>43910.125</v>
      </c>
      <c r="B1900">
        <v>0.317</v>
      </c>
      <c r="C1900">
        <v>0</v>
      </c>
    </row>
    <row r="1901" spans="1:3" x14ac:dyDescent="0.3">
      <c r="A1901" s="1">
        <v>43910.166666666664</v>
      </c>
      <c r="B1901">
        <v>0.28299999999999997</v>
      </c>
      <c r="C1901">
        <v>0</v>
      </c>
    </row>
    <row r="1902" spans="1:3" x14ac:dyDescent="0.3">
      <c r="A1902" s="1">
        <v>43910.208333333336</v>
      </c>
      <c r="B1902">
        <v>0.33200000000000002</v>
      </c>
      <c r="C1902">
        <v>0</v>
      </c>
    </row>
    <row r="1903" spans="1:3" x14ac:dyDescent="0.3">
      <c r="A1903" s="1">
        <v>43910.25</v>
      </c>
      <c r="B1903">
        <v>0.317</v>
      </c>
      <c r="C1903">
        <v>0</v>
      </c>
    </row>
    <row r="1904" spans="1:3" x14ac:dyDescent="0.3">
      <c r="A1904" s="1">
        <v>43910.291666666664</v>
      </c>
      <c r="B1904">
        <v>0.2</v>
      </c>
      <c r="C1904">
        <v>1.4E-2</v>
      </c>
    </row>
    <row r="1905" spans="1:3" x14ac:dyDescent="0.3">
      <c r="A1905" s="1">
        <v>43910.333333333336</v>
      </c>
      <c r="B1905">
        <v>0.13500000000000001</v>
      </c>
      <c r="C1905">
        <v>6.2E-2</v>
      </c>
    </row>
    <row r="1906" spans="1:3" x14ac:dyDescent="0.3">
      <c r="A1906" s="1">
        <v>43910.375</v>
      </c>
      <c r="B1906">
        <v>0.15</v>
      </c>
      <c r="C1906">
        <v>0.14399999999999999</v>
      </c>
    </row>
    <row r="1907" spans="1:3" x14ac:dyDescent="0.3">
      <c r="A1907" s="1">
        <v>43910.416666666664</v>
      </c>
      <c r="B1907">
        <v>0.16900000000000001</v>
      </c>
      <c r="C1907">
        <v>0.23200000000000001</v>
      </c>
    </row>
    <row r="1908" spans="1:3" x14ac:dyDescent="0.3">
      <c r="A1908" s="1">
        <v>43910.458333333336</v>
      </c>
      <c r="B1908">
        <v>7.5999999999999998E-2</v>
      </c>
      <c r="C1908">
        <v>0.51100000000000001</v>
      </c>
    </row>
    <row r="1909" spans="1:3" x14ac:dyDescent="0.3">
      <c r="A1909" s="1">
        <v>43910.5</v>
      </c>
      <c r="B1909">
        <v>0</v>
      </c>
      <c r="C1909">
        <v>2.5950000000000002</v>
      </c>
    </row>
    <row r="1910" spans="1:3" x14ac:dyDescent="0.3">
      <c r="A1910" s="1">
        <v>43910.541666666664</v>
      </c>
      <c r="B1910">
        <v>0.106</v>
      </c>
      <c r="C1910">
        <v>3.6080000000000001</v>
      </c>
    </row>
    <row r="1911" spans="1:3" x14ac:dyDescent="0.3">
      <c r="A1911" s="1">
        <v>43910.583333333336</v>
      </c>
      <c r="B1911">
        <v>5.6000000000000001E-2</v>
      </c>
      <c r="C1911">
        <v>3.641</v>
      </c>
    </row>
    <row r="1912" spans="1:3" x14ac:dyDescent="0.3">
      <c r="A1912" s="1">
        <v>43910.625</v>
      </c>
      <c r="B1912">
        <v>1.002</v>
      </c>
      <c r="C1912">
        <v>0.72299999999999998</v>
      </c>
    </row>
    <row r="1913" spans="1:3" x14ac:dyDescent="0.3">
      <c r="A1913" s="1">
        <v>43910.666666666664</v>
      </c>
      <c r="B1913">
        <v>0.14899999999999999</v>
      </c>
      <c r="C1913">
        <v>0.50800000000000001</v>
      </c>
    </row>
    <row r="1914" spans="1:3" x14ac:dyDescent="0.3">
      <c r="A1914" s="1">
        <v>43910.708333333336</v>
      </c>
      <c r="B1914">
        <v>0.64500000000000002</v>
      </c>
      <c r="C1914">
        <v>7.9000000000000001E-2</v>
      </c>
    </row>
    <row r="1915" spans="1:3" x14ac:dyDescent="0.3">
      <c r="A1915" s="1">
        <v>43910.75</v>
      </c>
      <c r="B1915">
        <v>0.84299999999999997</v>
      </c>
      <c r="C1915">
        <v>0.01</v>
      </c>
    </row>
    <row r="1916" spans="1:3" x14ac:dyDescent="0.3">
      <c r="A1916" s="1">
        <v>43910.791666666664</v>
      </c>
      <c r="B1916">
        <v>1.0029999999999999</v>
      </c>
      <c r="C1916">
        <v>0</v>
      </c>
    </row>
    <row r="1917" spans="1:3" x14ac:dyDescent="0.3">
      <c r="A1917" s="1">
        <v>43910.833333333336</v>
      </c>
      <c r="B1917">
        <v>1.133</v>
      </c>
      <c r="C1917">
        <v>0</v>
      </c>
    </row>
    <row r="1918" spans="1:3" x14ac:dyDescent="0.3">
      <c r="A1918" s="1">
        <v>43910.875</v>
      </c>
      <c r="B1918">
        <v>1.258</v>
      </c>
      <c r="C1918">
        <v>0</v>
      </c>
    </row>
    <row r="1919" spans="1:3" x14ac:dyDescent="0.3">
      <c r="A1919" s="1">
        <v>43910.916666666664</v>
      </c>
      <c r="B1919">
        <v>1.117</v>
      </c>
      <c r="C1919">
        <v>0</v>
      </c>
    </row>
    <row r="1920" spans="1:3" x14ac:dyDescent="0.3">
      <c r="A1920" s="1">
        <v>43910.958333333336</v>
      </c>
      <c r="B1920">
        <v>1.1539999999999999</v>
      </c>
      <c r="C1920">
        <v>0</v>
      </c>
    </row>
    <row r="1921" spans="1:3" x14ac:dyDescent="0.3">
      <c r="A1921" s="1">
        <v>43910</v>
      </c>
      <c r="B1921">
        <v>1.1539999999999999</v>
      </c>
      <c r="C1921">
        <v>0</v>
      </c>
    </row>
    <row r="1922" spans="1:3" x14ac:dyDescent="0.3">
      <c r="A1922" s="1">
        <v>43911.041666666664</v>
      </c>
      <c r="B1922">
        <v>1.028</v>
      </c>
      <c r="C1922">
        <v>0</v>
      </c>
    </row>
    <row r="1923" spans="1:3" x14ac:dyDescent="0.3">
      <c r="A1923" s="1">
        <v>43911.083333333336</v>
      </c>
      <c r="B1923">
        <v>1.532</v>
      </c>
      <c r="C1923">
        <v>0</v>
      </c>
    </row>
    <row r="1924" spans="1:3" x14ac:dyDescent="0.3">
      <c r="A1924" s="1">
        <v>43911.125</v>
      </c>
      <c r="B1924">
        <v>0.90300000000000002</v>
      </c>
      <c r="C1924">
        <v>0</v>
      </c>
    </row>
    <row r="1925" spans="1:3" x14ac:dyDescent="0.3">
      <c r="A1925" s="1">
        <v>43911.166666666664</v>
      </c>
      <c r="B1925">
        <v>0.377</v>
      </c>
      <c r="C1925">
        <v>0</v>
      </c>
    </row>
    <row r="1926" spans="1:3" x14ac:dyDescent="0.3">
      <c r="A1926" s="1">
        <v>43911.208333333336</v>
      </c>
      <c r="B1926">
        <v>0.28699999999999998</v>
      </c>
      <c r="C1926">
        <v>0</v>
      </c>
    </row>
    <row r="1927" spans="1:3" x14ac:dyDescent="0.3">
      <c r="A1927" s="1">
        <v>43911.25</v>
      </c>
      <c r="B1927">
        <v>0.40799999999999997</v>
      </c>
      <c r="C1927">
        <v>0</v>
      </c>
    </row>
    <row r="1928" spans="1:3" x14ac:dyDescent="0.3">
      <c r="A1928" s="1">
        <v>43911.291666666664</v>
      </c>
      <c r="B1928">
        <v>0.33100000000000002</v>
      </c>
      <c r="C1928">
        <v>2E-3</v>
      </c>
    </row>
    <row r="1929" spans="1:3" x14ac:dyDescent="0.3">
      <c r="A1929" s="1">
        <v>43911.333333333336</v>
      </c>
      <c r="B1929">
        <v>0.14599999999999999</v>
      </c>
      <c r="C1929">
        <v>9.8000000000000004E-2</v>
      </c>
    </row>
    <row r="1930" spans="1:3" x14ac:dyDescent="0.3">
      <c r="A1930" s="1">
        <v>43911.375</v>
      </c>
      <c r="B1930">
        <v>9.7000000000000003E-2</v>
      </c>
      <c r="C1930">
        <v>0.16200000000000001</v>
      </c>
    </row>
    <row r="1931" spans="1:3" x14ac:dyDescent="0.3">
      <c r="A1931" s="1">
        <v>43911.416666666664</v>
      </c>
      <c r="B1931">
        <v>1.2E-2</v>
      </c>
      <c r="C1931">
        <v>0.875</v>
      </c>
    </row>
    <row r="1932" spans="1:3" x14ac:dyDescent="0.3">
      <c r="A1932" s="1">
        <v>43911.458333333336</v>
      </c>
      <c r="B1932">
        <v>0.34899999999999998</v>
      </c>
      <c r="C1932">
        <v>0.245</v>
      </c>
    </row>
    <row r="1933" spans="1:3" x14ac:dyDescent="0.3">
      <c r="A1933" s="1">
        <v>43911.5</v>
      </c>
      <c r="B1933">
        <v>0.433</v>
      </c>
      <c r="C1933">
        <v>0.21</v>
      </c>
    </row>
    <row r="1934" spans="1:3" x14ac:dyDescent="0.3">
      <c r="A1934" s="1">
        <v>43911.541666666664</v>
      </c>
      <c r="B1934">
        <v>2.0299999999999998</v>
      </c>
      <c r="C1934">
        <v>5.0000000000000001E-3</v>
      </c>
    </row>
    <row r="1935" spans="1:3" x14ac:dyDescent="0.3">
      <c r="A1935" s="1">
        <v>43911.583333333336</v>
      </c>
      <c r="B1935">
        <v>0.78700000000000003</v>
      </c>
      <c r="C1935">
        <v>2.7E-2</v>
      </c>
    </row>
    <row r="1936" spans="1:3" x14ac:dyDescent="0.3">
      <c r="A1936" s="1">
        <v>43911.625</v>
      </c>
      <c r="B1936">
        <v>1.262</v>
      </c>
      <c r="C1936">
        <v>6.9000000000000006E-2</v>
      </c>
    </row>
    <row r="1937" spans="1:3" x14ac:dyDescent="0.3">
      <c r="A1937" s="1">
        <v>43911.666666666664</v>
      </c>
      <c r="B1937">
        <v>0.38500000000000001</v>
      </c>
      <c r="C1937">
        <v>0.157</v>
      </c>
    </row>
    <row r="1938" spans="1:3" x14ac:dyDescent="0.3">
      <c r="A1938" s="1">
        <v>43911.708333333336</v>
      </c>
      <c r="B1938">
        <v>2.6179999999999999</v>
      </c>
      <c r="C1938">
        <v>3.0000000000000001E-3</v>
      </c>
    </row>
    <row r="1939" spans="1:3" x14ac:dyDescent="0.3">
      <c r="A1939" s="1">
        <v>43911.75</v>
      </c>
      <c r="B1939">
        <v>1.839</v>
      </c>
      <c r="C1939">
        <v>0</v>
      </c>
    </row>
    <row r="1940" spans="1:3" x14ac:dyDescent="0.3">
      <c r="A1940" s="1">
        <v>43911.791666666664</v>
      </c>
      <c r="B1940">
        <v>1.127</v>
      </c>
      <c r="C1940">
        <v>0</v>
      </c>
    </row>
    <row r="1941" spans="1:3" x14ac:dyDescent="0.3">
      <c r="A1941" s="1">
        <v>43911.833333333336</v>
      </c>
      <c r="B1941">
        <v>0.92800000000000005</v>
      </c>
      <c r="C1941">
        <v>0</v>
      </c>
    </row>
    <row r="1942" spans="1:3" x14ac:dyDescent="0.3">
      <c r="A1942" s="1">
        <v>43911.875</v>
      </c>
      <c r="B1942">
        <v>0.98299999999999998</v>
      </c>
      <c r="C1942">
        <v>0</v>
      </c>
    </row>
    <row r="1943" spans="1:3" x14ac:dyDescent="0.3">
      <c r="A1943" s="1">
        <v>43911.916666666664</v>
      </c>
      <c r="B1943">
        <v>2.379</v>
      </c>
      <c r="C1943">
        <v>0</v>
      </c>
    </row>
    <row r="1944" spans="1:3" x14ac:dyDescent="0.3">
      <c r="A1944" s="1">
        <v>43911.958333333336</v>
      </c>
      <c r="B1944">
        <v>1.0640000000000001</v>
      </c>
      <c r="C1944">
        <v>0</v>
      </c>
    </row>
    <row r="1945" spans="1:3" x14ac:dyDescent="0.3">
      <c r="A1945" s="1">
        <v>43911</v>
      </c>
      <c r="B1945">
        <v>1.056</v>
      </c>
      <c r="C1945">
        <v>0</v>
      </c>
    </row>
    <row r="1946" spans="1:3" x14ac:dyDescent="0.3">
      <c r="A1946" s="1">
        <v>43912.041666666664</v>
      </c>
      <c r="B1946">
        <v>0.94</v>
      </c>
      <c r="C1946">
        <v>0</v>
      </c>
    </row>
    <row r="1947" spans="1:3" x14ac:dyDescent="0.3">
      <c r="A1947" s="1">
        <v>43912.083333333336</v>
      </c>
      <c r="B1947">
        <v>1.9990000000000001</v>
      </c>
      <c r="C1947">
        <v>0</v>
      </c>
    </row>
    <row r="1948" spans="1:3" x14ac:dyDescent="0.3">
      <c r="A1948" s="1">
        <v>43912.125</v>
      </c>
      <c r="B1948">
        <v>1.236</v>
      </c>
      <c r="C1948">
        <v>0</v>
      </c>
    </row>
    <row r="1949" spans="1:3" x14ac:dyDescent="0.3">
      <c r="A1949" s="1">
        <v>43912.166666666664</v>
      </c>
      <c r="B1949">
        <v>0.35399999999999998</v>
      </c>
      <c r="C1949">
        <v>0</v>
      </c>
    </row>
    <row r="1950" spans="1:3" x14ac:dyDescent="0.3">
      <c r="A1950" s="1">
        <v>43912.208333333336</v>
      </c>
      <c r="B1950">
        <v>0.379</v>
      </c>
      <c r="C1950">
        <v>0</v>
      </c>
    </row>
    <row r="1951" spans="1:3" x14ac:dyDescent="0.3">
      <c r="A1951" s="1">
        <v>43912.25</v>
      </c>
      <c r="B1951">
        <v>0.27900000000000003</v>
      </c>
      <c r="C1951">
        <v>0</v>
      </c>
    </row>
    <row r="1952" spans="1:3" x14ac:dyDescent="0.3">
      <c r="A1952" s="1">
        <v>43912.291666666664</v>
      </c>
      <c r="B1952">
        <v>8.8999999999999996E-2</v>
      </c>
      <c r="C1952">
        <v>0.35799999999999998</v>
      </c>
    </row>
    <row r="1953" spans="1:3" x14ac:dyDescent="0.3">
      <c r="A1953" s="1">
        <v>43912.333333333336</v>
      </c>
      <c r="B1953">
        <v>1E-3</v>
      </c>
      <c r="C1953">
        <v>1.288</v>
      </c>
    </row>
    <row r="1954" spans="1:3" x14ac:dyDescent="0.3">
      <c r="A1954" s="1">
        <v>43912.375</v>
      </c>
      <c r="B1954">
        <v>0</v>
      </c>
      <c r="C1954">
        <v>1.391</v>
      </c>
    </row>
    <row r="1955" spans="1:3" x14ac:dyDescent="0.3">
      <c r="A1955" s="1">
        <v>43912.416666666664</v>
      </c>
      <c r="B1955">
        <v>1E-3</v>
      </c>
      <c r="C1955">
        <v>2.7109999999999999</v>
      </c>
    </row>
    <row r="1956" spans="1:3" x14ac:dyDescent="0.3">
      <c r="A1956" s="1">
        <v>43912.458333333336</v>
      </c>
      <c r="B1956">
        <v>0.14199999999999999</v>
      </c>
      <c r="C1956">
        <v>0.58799999999999997</v>
      </c>
    </row>
    <row r="1957" spans="1:3" x14ac:dyDescent="0.3">
      <c r="A1957" s="1">
        <v>43912.5</v>
      </c>
      <c r="B1957">
        <v>0.36299999999999999</v>
      </c>
      <c r="C1957">
        <v>0.33900000000000002</v>
      </c>
    </row>
    <row r="1958" spans="1:3" x14ac:dyDescent="0.3">
      <c r="A1958" s="1">
        <v>43912.541666666664</v>
      </c>
      <c r="B1958">
        <v>0.312</v>
      </c>
      <c r="C1958">
        <v>1.6519999999999999</v>
      </c>
    </row>
    <row r="1959" spans="1:3" x14ac:dyDescent="0.3">
      <c r="A1959" s="1">
        <v>43912.583333333336</v>
      </c>
      <c r="B1959">
        <v>0.23699999999999999</v>
      </c>
      <c r="C1959">
        <v>2.2130000000000001</v>
      </c>
    </row>
    <row r="1960" spans="1:3" x14ac:dyDescent="0.3">
      <c r="A1960" s="1">
        <v>43912.625</v>
      </c>
      <c r="B1960">
        <v>1</v>
      </c>
      <c r="C1960">
        <v>0.67600000000000005</v>
      </c>
    </row>
    <row r="1961" spans="1:3" x14ac:dyDescent="0.3">
      <c r="A1961" s="1">
        <v>43912.666666666664</v>
      </c>
      <c r="B1961">
        <v>2.048</v>
      </c>
      <c r="C1961">
        <v>0.22800000000000001</v>
      </c>
    </row>
    <row r="1962" spans="1:3" x14ac:dyDescent="0.3">
      <c r="A1962" s="1">
        <v>43912.708333333336</v>
      </c>
      <c r="B1962">
        <v>0.36799999999999999</v>
      </c>
      <c r="C1962">
        <v>0.24</v>
      </c>
    </row>
    <row r="1963" spans="1:3" x14ac:dyDescent="0.3">
      <c r="A1963" s="1">
        <v>43912.75</v>
      </c>
      <c r="B1963">
        <v>0.81399999999999995</v>
      </c>
      <c r="C1963">
        <v>0</v>
      </c>
    </row>
    <row r="1964" spans="1:3" x14ac:dyDescent="0.3">
      <c r="A1964" s="1">
        <v>43912.791666666664</v>
      </c>
      <c r="B1964">
        <v>1.8759999999999999</v>
      </c>
      <c r="C1964">
        <v>0</v>
      </c>
    </row>
    <row r="1965" spans="1:3" x14ac:dyDescent="0.3">
      <c r="A1965" s="1">
        <v>43912.833333333336</v>
      </c>
      <c r="B1965">
        <v>2.577</v>
      </c>
      <c r="C1965">
        <v>0</v>
      </c>
    </row>
    <row r="1966" spans="1:3" x14ac:dyDescent="0.3">
      <c r="A1966" s="1">
        <v>43912.875</v>
      </c>
      <c r="B1966">
        <v>1.4890000000000001</v>
      </c>
      <c r="C1966">
        <v>0</v>
      </c>
    </row>
    <row r="1967" spans="1:3" x14ac:dyDescent="0.3">
      <c r="A1967" s="1">
        <v>43912.916666666664</v>
      </c>
      <c r="B1967">
        <v>1.585</v>
      </c>
      <c r="C1967">
        <v>0</v>
      </c>
    </row>
    <row r="1968" spans="1:3" x14ac:dyDescent="0.3">
      <c r="A1968" s="1">
        <v>43912.958333333336</v>
      </c>
      <c r="B1968">
        <v>2.0270000000000001</v>
      </c>
      <c r="C1968">
        <v>0</v>
      </c>
    </row>
    <row r="1969" spans="1:3" x14ac:dyDescent="0.3">
      <c r="A1969" s="1">
        <v>43912</v>
      </c>
      <c r="B1969">
        <v>2.0750000000000002</v>
      </c>
      <c r="C1969">
        <v>0</v>
      </c>
    </row>
    <row r="1970" spans="1:3" x14ac:dyDescent="0.3">
      <c r="A1970" s="1">
        <v>43913.041666666664</v>
      </c>
      <c r="B1970">
        <v>1.8109999999999999</v>
      </c>
      <c r="C1970">
        <v>0</v>
      </c>
    </row>
    <row r="1971" spans="1:3" x14ac:dyDescent="0.3">
      <c r="A1971" s="1">
        <v>43913.083333333336</v>
      </c>
      <c r="B1971">
        <v>1.3779999999999999</v>
      </c>
      <c r="C1971">
        <v>0</v>
      </c>
    </row>
    <row r="1972" spans="1:3" x14ac:dyDescent="0.3">
      <c r="A1972" s="1">
        <v>43913.125</v>
      </c>
      <c r="B1972">
        <v>0.47799999999999998</v>
      </c>
      <c r="C1972">
        <v>0</v>
      </c>
    </row>
    <row r="1973" spans="1:3" x14ac:dyDescent="0.3">
      <c r="A1973" s="1">
        <v>43913.166666666664</v>
      </c>
      <c r="B1973">
        <v>0.41799999999999998</v>
      </c>
      <c r="C1973">
        <v>0</v>
      </c>
    </row>
    <row r="1974" spans="1:3" x14ac:dyDescent="0.3">
      <c r="A1974" s="1">
        <v>43913.208333333336</v>
      </c>
      <c r="B1974">
        <v>0.39100000000000001</v>
      </c>
      <c r="C1974">
        <v>0</v>
      </c>
    </row>
    <row r="1975" spans="1:3" x14ac:dyDescent="0.3">
      <c r="A1975" s="1">
        <v>43913.25</v>
      </c>
      <c r="B1975">
        <v>0.372</v>
      </c>
      <c r="C1975">
        <v>0</v>
      </c>
    </row>
    <row r="1976" spans="1:3" x14ac:dyDescent="0.3">
      <c r="A1976" s="1">
        <v>43913.291666666664</v>
      </c>
      <c r="B1976">
        <v>7.3999999999999996E-2</v>
      </c>
      <c r="C1976">
        <v>0.44500000000000001</v>
      </c>
    </row>
    <row r="1977" spans="1:3" x14ac:dyDescent="0.3">
      <c r="A1977" s="1">
        <v>43913.333333333336</v>
      </c>
      <c r="B1977">
        <v>0</v>
      </c>
      <c r="C1977">
        <v>2.173</v>
      </c>
    </row>
    <row r="1978" spans="1:3" x14ac:dyDescent="0.3">
      <c r="A1978" s="1">
        <v>43913.375</v>
      </c>
      <c r="B1978">
        <v>0</v>
      </c>
      <c r="C1978">
        <v>4.3470000000000004</v>
      </c>
    </row>
    <row r="1979" spans="1:3" x14ac:dyDescent="0.3">
      <c r="A1979" s="1">
        <v>43913.416666666664</v>
      </c>
      <c r="B1979">
        <v>3.4000000000000002E-2</v>
      </c>
      <c r="C1979">
        <v>4.7270000000000003</v>
      </c>
    </row>
    <row r="1980" spans="1:3" x14ac:dyDescent="0.3">
      <c r="A1980" s="1">
        <v>43913.458333333336</v>
      </c>
      <c r="B1980">
        <v>9.0999999999999998E-2</v>
      </c>
      <c r="C1980">
        <v>4.5709999999999997</v>
      </c>
    </row>
    <row r="1981" spans="1:3" x14ac:dyDescent="0.3">
      <c r="A1981" s="1">
        <v>43913.5</v>
      </c>
      <c r="B1981">
        <v>0.17499999999999999</v>
      </c>
      <c r="C1981">
        <v>3.2749999999999999</v>
      </c>
    </row>
    <row r="1982" spans="1:3" x14ac:dyDescent="0.3">
      <c r="A1982" s="1">
        <v>43913.541666666664</v>
      </c>
      <c r="B1982">
        <v>0.92300000000000004</v>
      </c>
      <c r="C1982">
        <v>1.7969999999999999</v>
      </c>
    </row>
    <row r="1983" spans="1:3" x14ac:dyDescent="0.3">
      <c r="A1983" s="1">
        <v>43913.583333333336</v>
      </c>
      <c r="B1983">
        <v>0.77700000000000002</v>
      </c>
      <c r="C1983">
        <v>2.6059999999999999</v>
      </c>
    </row>
    <row r="1984" spans="1:3" x14ac:dyDescent="0.3">
      <c r="A1984" s="1">
        <v>43913.625</v>
      </c>
      <c r="B1984">
        <v>0.47299999999999998</v>
      </c>
      <c r="C1984">
        <v>1.776</v>
      </c>
    </row>
    <row r="1985" spans="1:3" x14ac:dyDescent="0.3">
      <c r="A1985" s="1">
        <v>43913.666666666664</v>
      </c>
      <c r="B1985">
        <v>0.09</v>
      </c>
      <c r="C1985">
        <v>0.92200000000000004</v>
      </c>
    </row>
    <row r="1986" spans="1:3" x14ac:dyDescent="0.3">
      <c r="A1986" s="1">
        <v>43913.708333333336</v>
      </c>
      <c r="B1986">
        <v>0.73299999999999998</v>
      </c>
      <c r="C1986">
        <v>0.16</v>
      </c>
    </row>
    <row r="1987" spans="1:3" x14ac:dyDescent="0.3">
      <c r="A1987" s="1">
        <v>43913.75</v>
      </c>
      <c r="B1987">
        <v>0.86099999999999999</v>
      </c>
      <c r="C1987">
        <v>3.0000000000000001E-3</v>
      </c>
    </row>
    <row r="1988" spans="1:3" x14ac:dyDescent="0.3">
      <c r="A1988" s="1">
        <v>43913.791666666664</v>
      </c>
      <c r="B1988">
        <v>1.127</v>
      </c>
      <c r="C1988">
        <v>0</v>
      </c>
    </row>
    <row r="1989" spans="1:3" x14ac:dyDescent="0.3">
      <c r="A1989" s="1">
        <v>43913.833333333336</v>
      </c>
      <c r="B1989">
        <v>0.97499999999999998</v>
      </c>
      <c r="C1989">
        <v>0</v>
      </c>
    </row>
    <row r="1990" spans="1:3" x14ac:dyDescent="0.3">
      <c r="A1990" s="1">
        <v>43913.875</v>
      </c>
      <c r="B1990">
        <v>1.056</v>
      </c>
      <c r="C1990">
        <v>0</v>
      </c>
    </row>
    <row r="1991" spans="1:3" x14ac:dyDescent="0.3">
      <c r="A1991" s="1">
        <v>43913.916666666664</v>
      </c>
      <c r="B1991">
        <v>1.254</v>
      </c>
      <c r="C1991">
        <v>0</v>
      </c>
    </row>
    <row r="1992" spans="1:3" x14ac:dyDescent="0.3">
      <c r="A1992" s="1">
        <v>43913.958333333336</v>
      </c>
      <c r="B1992">
        <v>0.94799999999999995</v>
      </c>
      <c r="C1992">
        <v>0</v>
      </c>
    </row>
    <row r="1993" spans="1:3" x14ac:dyDescent="0.3">
      <c r="A1993" s="1">
        <v>43913</v>
      </c>
      <c r="B1993">
        <v>0.90600000000000003</v>
      </c>
      <c r="C1993">
        <v>0</v>
      </c>
    </row>
    <row r="1994" spans="1:3" x14ac:dyDescent="0.3">
      <c r="A1994" s="1">
        <v>43914.041666666664</v>
      </c>
      <c r="B1994">
        <v>1.4530000000000001</v>
      </c>
      <c r="C1994">
        <v>0</v>
      </c>
    </row>
    <row r="1995" spans="1:3" x14ac:dyDescent="0.3">
      <c r="A1995" s="1">
        <v>43914.083333333336</v>
      </c>
      <c r="B1995">
        <v>2.6120000000000001</v>
      </c>
      <c r="C1995">
        <v>0</v>
      </c>
    </row>
    <row r="1996" spans="1:3" x14ac:dyDescent="0.3">
      <c r="A1996" s="1">
        <v>43914.125</v>
      </c>
      <c r="B1996">
        <v>0.70099999999999996</v>
      </c>
      <c r="C1996">
        <v>0</v>
      </c>
    </row>
    <row r="1997" spans="1:3" x14ac:dyDescent="0.3">
      <c r="A1997" s="1">
        <v>43914.166666666664</v>
      </c>
      <c r="B1997">
        <v>0.378</v>
      </c>
      <c r="C1997">
        <v>0</v>
      </c>
    </row>
    <row r="1998" spans="1:3" x14ac:dyDescent="0.3">
      <c r="A1998" s="1">
        <v>43914.208333333336</v>
      </c>
      <c r="B1998">
        <v>0.36099999999999999</v>
      </c>
      <c r="C1998">
        <v>0</v>
      </c>
    </row>
    <row r="1999" spans="1:3" x14ac:dyDescent="0.3">
      <c r="A1999" s="1">
        <v>43914.25</v>
      </c>
      <c r="B1999">
        <v>0.35499999999999998</v>
      </c>
      <c r="C1999">
        <v>2E-3</v>
      </c>
    </row>
    <row r="2000" spans="1:3" x14ac:dyDescent="0.3">
      <c r="A2000" s="1">
        <v>43914.291666666664</v>
      </c>
      <c r="B2000">
        <v>5.0999999999999997E-2</v>
      </c>
      <c r="C2000">
        <v>0.48799999999999999</v>
      </c>
    </row>
    <row r="2001" spans="1:3" x14ac:dyDescent="0.3">
      <c r="A2001" s="1">
        <v>43914.333333333336</v>
      </c>
      <c r="B2001">
        <v>1E-3</v>
      </c>
      <c r="C2001">
        <v>2.1779999999999999</v>
      </c>
    </row>
    <row r="2002" spans="1:3" x14ac:dyDescent="0.3">
      <c r="A2002" s="1">
        <v>43914.375</v>
      </c>
      <c r="B2002">
        <v>1E-3</v>
      </c>
      <c r="C2002">
        <v>4.4279999999999999</v>
      </c>
    </row>
    <row r="2003" spans="1:3" x14ac:dyDescent="0.3">
      <c r="A2003" s="1">
        <v>43914.416666666664</v>
      </c>
      <c r="B2003">
        <v>0.35299999999999998</v>
      </c>
      <c r="C2003">
        <v>4.7610000000000001</v>
      </c>
    </row>
    <row r="2004" spans="1:3" x14ac:dyDescent="0.3">
      <c r="A2004" s="1">
        <v>43914.458333333336</v>
      </c>
      <c r="B2004">
        <v>3.3000000000000002E-2</v>
      </c>
      <c r="C2004">
        <v>5.5720000000000001</v>
      </c>
    </row>
    <row r="2005" spans="1:3" x14ac:dyDescent="0.3">
      <c r="A2005" s="1">
        <v>43914.5</v>
      </c>
      <c r="B2005">
        <v>0</v>
      </c>
      <c r="C2005">
        <v>5.9109999999999996</v>
      </c>
    </row>
    <row r="2006" spans="1:3" x14ac:dyDescent="0.3">
      <c r="A2006" s="1">
        <v>43914.541666666664</v>
      </c>
      <c r="B2006">
        <v>2.1000000000000001E-2</v>
      </c>
      <c r="C2006">
        <v>5.702</v>
      </c>
    </row>
    <row r="2007" spans="1:3" x14ac:dyDescent="0.3">
      <c r="A2007" s="1">
        <v>43914.583333333336</v>
      </c>
      <c r="B2007">
        <v>3.7999999999999999E-2</v>
      </c>
      <c r="C2007">
        <v>4.2329999999999997</v>
      </c>
    </row>
    <row r="2008" spans="1:3" x14ac:dyDescent="0.3">
      <c r="A2008" s="1">
        <v>43914.625</v>
      </c>
      <c r="B2008">
        <v>0.16400000000000001</v>
      </c>
      <c r="C2008">
        <v>2.702</v>
      </c>
    </row>
    <row r="2009" spans="1:3" x14ac:dyDescent="0.3">
      <c r="A2009" s="1">
        <v>43914.666666666664</v>
      </c>
      <c r="B2009">
        <v>0.33400000000000002</v>
      </c>
      <c r="C2009">
        <v>1.2649999999999999</v>
      </c>
    </row>
    <row r="2010" spans="1:3" x14ac:dyDescent="0.3">
      <c r="A2010" s="1">
        <v>43914.708333333336</v>
      </c>
      <c r="B2010">
        <v>0.51400000000000001</v>
      </c>
      <c r="C2010">
        <v>0.20599999999999999</v>
      </c>
    </row>
    <row r="2011" spans="1:3" x14ac:dyDescent="0.3">
      <c r="A2011" s="1">
        <v>43914.75</v>
      </c>
      <c r="B2011">
        <v>0.98699999999999999</v>
      </c>
      <c r="C2011">
        <v>8.9999999999999993E-3</v>
      </c>
    </row>
    <row r="2012" spans="1:3" x14ac:dyDescent="0.3">
      <c r="A2012" s="1">
        <v>43914.791666666664</v>
      </c>
      <c r="B2012">
        <v>1.2470000000000001</v>
      </c>
      <c r="C2012">
        <v>0</v>
      </c>
    </row>
    <row r="2013" spans="1:3" x14ac:dyDescent="0.3">
      <c r="A2013" s="1">
        <v>43914.833333333336</v>
      </c>
      <c r="B2013">
        <v>1.0509999999999999</v>
      </c>
      <c r="C2013">
        <v>0</v>
      </c>
    </row>
    <row r="2014" spans="1:3" x14ac:dyDescent="0.3">
      <c r="A2014" s="1">
        <v>43914.875</v>
      </c>
      <c r="B2014">
        <v>1.796</v>
      </c>
      <c r="C2014">
        <v>0</v>
      </c>
    </row>
    <row r="2015" spans="1:3" x14ac:dyDescent="0.3">
      <c r="A2015" s="1">
        <v>43914.916666666664</v>
      </c>
      <c r="B2015">
        <v>2.4049999999999998</v>
      </c>
      <c r="C2015">
        <v>0</v>
      </c>
    </row>
    <row r="2016" spans="1:3" x14ac:dyDescent="0.3">
      <c r="A2016" s="1">
        <v>43914.958333333336</v>
      </c>
      <c r="B2016">
        <v>1.446</v>
      </c>
      <c r="C2016">
        <v>0</v>
      </c>
    </row>
    <row r="2017" spans="1:3" x14ac:dyDescent="0.3">
      <c r="A2017" s="1">
        <v>43914</v>
      </c>
      <c r="B2017">
        <v>1.4390000000000001</v>
      </c>
      <c r="C2017">
        <v>0</v>
      </c>
    </row>
    <row r="2018" spans="1:3" x14ac:dyDescent="0.3">
      <c r="A2018" s="1">
        <v>43915.041666666664</v>
      </c>
      <c r="B2018">
        <v>2.0510000000000002</v>
      </c>
      <c r="C2018">
        <v>0</v>
      </c>
    </row>
    <row r="2019" spans="1:3" x14ac:dyDescent="0.3">
      <c r="A2019" s="1">
        <v>43915.083333333336</v>
      </c>
      <c r="B2019">
        <v>2.42</v>
      </c>
      <c r="C2019">
        <v>0</v>
      </c>
    </row>
    <row r="2020" spans="1:3" x14ac:dyDescent="0.3">
      <c r="A2020" s="1">
        <v>43915.125</v>
      </c>
      <c r="B2020">
        <v>1.3520000000000001</v>
      </c>
      <c r="C2020">
        <v>0</v>
      </c>
    </row>
    <row r="2021" spans="1:3" x14ac:dyDescent="0.3">
      <c r="A2021" s="1">
        <v>43915.166666666664</v>
      </c>
      <c r="B2021">
        <v>0.315</v>
      </c>
      <c r="C2021">
        <v>0</v>
      </c>
    </row>
    <row r="2022" spans="1:3" x14ac:dyDescent="0.3">
      <c r="A2022" s="1">
        <v>43915.208333333336</v>
      </c>
      <c r="B2022">
        <v>0.36799999999999999</v>
      </c>
      <c r="C2022">
        <v>0</v>
      </c>
    </row>
    <row r="2023" spans="1:3" x14ac:dyDescent="0.3">
      <c r="A2023" s="1">
        <v>43915.25</v>
      </c>
      <c r="B2023">
        <v>0.377</v>
      </c>
      <c r="C2023">
        <v>0</v>
      </c>
    </row>
    <row r="2024" spans="1:3" x14ac:dyDescent="0.3">
      <c r="A2024" s="1">
        <v>43915.291666666664</v>
      </c>
      <c r="B2024">
        <v>5.1999999999999998E-2</v>
      </c>
      <c r="C2024">
        <v>0.47099999999999997</v>
      </c>
    </row>
    <row r="2025" spans="1:3" x14ac:dyDescent="0.3">
      <c r="A2025" s="1">
        <v>43915.333333333336</v>
      </c>
      <c r="B2025">
        <v>0</v>
      </c>
      <c r="C2025">
        <v>2.2639999999999998</v>
      </c>
    </row>
    <row r="2026" spans="1:3" x14ac:dyDescent="0.3">
      <c r="A2026" s="1">
        <v>43915.375</v>
      </c>
      <c r="B2026">
        <v>0</v>
      </c>
      <c r="C2026">
        <v>4.3259999999999996</v>
      </c>
    </row>
    <row r="2027" spans="1:3" x14ac:dyDescent="0.3">
      <c r="A2027" s="1">
        <v>43915.416666666664</v>
      </c>
      <c r="B2027">
        <v>0</v>
      </c>
      <c r="C2027">
        <v>5.7229999999999999</v>
      </c>
    </row>
    <row r="2028" spans="1:3" x14ac:dyDescent="0.3">
      <c r="A2028" s="1">
        <v>43915.458333333336</v>
      </c>
      <c r="B2028">
        <v>5.3999999999999999E-2</v>
      </c>
      <c r="C2028">
        <v>5.5759999999999996</v>
      </c>
    </row>
    <row r="2029" spans="1:3" x14ac:dyDescent="0.3">
      <c r="A2029" s="1">
        <v>43915.5</v>
      </c>
      <c r="B2029">
        <v>2E-3</v>
      </c>
      <c r="C2029">
        <v>5.9109999999999996</v>
      </c>
    </row>
    <row r="2030" spans="1:3" x14ac:dyDescent="0.3">
      <c r="A2030" s="1">
        <v>43915.541666666664</v>
      </c>
      <c r="B2030">
        <v>0.02</v>
      </c>
      <c r="C2030">
        <v>5.2060000000000004</v>
      </c>
    </row>
    <row r="2031" spans="1:3" x14ac:dyDescent="0.3">
      <c r="A2031" s="1">
        <v>43915.583333333336</v>
      </c>
      <c r="B2031">
        <v>0</v>
      </c>
      <c r="C2031">
        <v>4.8049999999999997</v>
      </c>
    </row>
    <row r="2032" spans="1:3" x14ac:dyDescent="0.3">
      <c r="A2032" s="1">
        <v>43915.625</v>
      </c>
      <c r="B2032">
        <v>2.3E-2</v>
      </c>
      <c r="C2032">
        <v>3.1040000000000001</v>
      </c>
    </row>
    <row r="2033" spans="1:3" x14ac:dyDescent="0.3">
      <c r="A2033" s="1">
        <v>43915.666666666664</v>
      </c>
      <c r="B2033">
        <v>0.88600000000000001</v>
      </c>
      <c r="C2033">
        <v>0.94499999999999995</v>
      </c>
    </row>
    <row r="2034" spans="1:3" x14ac:dyDescent="0.3">
      <c r="A2034" s="1">
        <v>43915.708333333336</v>
      </c>
      <c r="B2034">
        <v>0.33600000000000002</v>
      </c>
      <c r="C2034">
        <v>0.13200000000000001</v>
      </c>
    </row>
    <row r="2035" spans="1:3" x14ac:dyDescent="0.3">
      <c r="A2035" s="1">
        <v>43915.75</v>
      </c>
      <c r="B2035">
        <v>1.702</v>
      </c>
      <c r="C2035">
        <v>0</v>
      </c>
    </row>
    <row r="2036" spans="1:3" x14ac:dyDescent="0.3">
      <c r="A2036" s="1">
        <v>43915.791666666664</v>
      </c>
      <c r="B2036">
        <v>2.3010000000000002</v>
      </c>
      <c r="C2036">
        <v>0</v>
      </c>
    </row>
    <row r="2037" spans="1:3" x14ac:dyDescent="0.3">
      <c r="A2037" s="1">
        <v>43915.833333333336</v>
      </c>
      <c r="B2037">
        <v>2.9409999999999998</v>
      </c>
      <c r="C2037">
        <v>0</v>
      </c>
    </row>
    <row r="2038" spans="1:3" x14ac:dyDescent="0.3">
      <c r="A2038" s="1">
        <v>43915.875</v>
      </c>
      <c r="B2038">
        <v>1.4970000000000001</v>
      </c>
      <c r="C2038">
        <v>0</v>
      </c>
    </row>
    <row r="2039" spans="1:3" x14ac:dyDescent="0.3">
      <c r="A2039" s="1">
        <v>43915.916666666664</v>
      </c>
      <c r="B2039">
        <v>1.96</v>
      </c>
      <c r="C2039">
        <v>0</v>
      </c>
    </row>
    <row r="2040" spans="1:3" x14ac:dyDescent="0.3">
      <c r="A2040" s="1">
        <v>43915.958333333336</v>
      </c>
      <c r="B2040">
        <v>1.583</v>
      </c>
      <c r="C2040">
        <v>0</v>
      </c>
    </row>
    <row r="2041" spans="1:3" x14ac:dyDescent="0.3">
      <c r="A2041" s="1">
        <v>43915</v>
      </c>
      <c r="B2041">
        <v>1.2929999999999999</v>
      </c>
      <c r="C2041">
        <v>0</v>
      </c>
    </row>
    <row r="2042" spans="1:3" x14ac:dyDescent="0.3">
      <c r="A2042" s="1">
        <v>43916.041666666664</v>
      </c>
      <c r="B2042">
        <v>1.202</v>
      </c>
      <c r="C2042">
        <v>0</v>
      </c>
    </row>
    <row r="2043" spans="1:3" x14ac:dyDescent="0.3">
      <c r="A2043" s="1">
        <v>43916.083333333336</v>
      </c>
      <c r="B2043">
        <v>1.9139999999999999</v>
      </c>
      <c r="C2043">
        <v>0</v>
      </c>
    </row>
    <row r="2044" spans="1:3" x14ac:dyDescent="0.3">
      <c r="A2044" s="1">
        <v>43916.125</v>
      </c>
      <c r="B2044">
        <v>0.89200000000000002</v>
      </c>
      <c r="C2044">
        <v>0</v>
      </c>
    </row>
    <row r="2045" spans="1:3" x14ac:dyDescent="0.3">
      <c r="A2045" s="1">
        <v>43916.166666666664</v>
      </c>
      <c r="B2045">
        <v>0.82199999999999995</v>
      </c>
      <c r="C2045">
        <v>0</v>
      </c>
    </row>
    <row r="2046" spans="1:3" x14ac:dyDescent="0.3">
      <c r="A2046" s="1">
        <v>43916.208333333336</v>
      </c>
      <c r="B2046">
        <v>1.3220000000000001</v>
      </c>
      <c r="C2046">
        <v>0</v>
      </c>
    </row>
    <row r="2047" spans="1:3" x14ac:dyDescent="0.3">
      <c r="A2047" s="1">
        <v>43916.25</v>
      </c>
      <c r="B2047">
        <v>0.29499999999999998</v>
      </c>
      <c r="C2047">
        <v>1E-3</v>
      </c>
    </row>
    <row r="2048" spans="1:3" x14ac:dyDescent="0.3">
      <c r="A2048" s="1">
        <v>43916.291666666664</v>
      </c>
      <c r="B2048">
        <v>6.8000000000000005E-2</v>
      </c>
      <c r="C2048">
        <v>0.23</v>
      </c>
    </row>
    <row r="2049" spans="1:3" x14ac:dyDescent="0.3">
      <c r="A2049" s="1">
        <v>43916.333333333336</v>
      </c>
      <c r="B2049">
        <v>5.0999999999999997E-2</v>
      </c>
      <c r="C2049">
        <v>1.22</v>
      </c>
    </row>
    <row r="2050" spans="1:3" x14ac:dyDescent="0.3">
      <c r="A2050" s="1">
        <v>43916.375</v>
      </c>
      <c r="B2050">
        <v>1E-3</v>
      </c>
      <c r="C2050">
        <v>1.093</v>
      </c>
    </row>
    <row r="2051" spans="1:3" x14ac:dyDescent="0.3">
      <c r="A2051" s="1">
        <v>43916.416666666664</v>
      </c>
      <c r="B2051">
        <v>0</v>
      </c>
      <c r="C2051">
        <v>2.6320000000000001</v>
      </c>
    </row>
    <row r="2052" spans="1:3" x14ac:dyDescent="0.3">
      <c r="A2052" s="1">
        <v>43916.458333333336</v>
      </c>
      <c r="B2052">
        <v>6.0000000000000001E-3</v>
      </c>
      <c r="C2052">
        <v>4.4690000000000003</v>
      </c>
    </row>
    <row r="2053" spans="1:3" x14ac:dyDescent="0.3">
      <c r="A2053" s="1">
        <v>43916.5</v>
      </c>
      <c r="B2053">
        <v>7.8E-2</v>
      </c>
      <c r="C2053">
        <v>4.8140000000000001</v>
      </c>
    </row>
    <row r="2054" spans="1:3" x14ac:dyDescent="0.3">
      <c r="A2054" s="1">
        <v>43916.541666666664</v>
      </c>
      <c r="B2054">
        <v>0.432</v>
      </c>
      <c r="C2054">
        <v>3.657</v>
      </c>
    </row>
    <row r="2055" spans="1:3" x14ac:dyDescent="0.3">
      <c r="A2055" s="1">
        <v>43916.583333333336</v>
      </c>
      <c r="B2055">
        <v>4.2999999999999997E-2</v>
      </c>
      <c r="C2055">
        <v>3.238</v>
      </c>
    </row>
    <row r="2056" spans="1:3" x14ac:dyDescent="0.3">
      <c r="A2056" s="1">
        <v>43916.625</v>
      </c>
      <c r="B2056">
        <v>6.2E-2</v>
      </c>
      <c r="C2056">
        <v>1.419</v>
      </c>
    </row>
    <row r="2057" spans="1:3" x14ac:dyDescent="0.3">
      <c r="A2057" s="1">
        <v>43916.666666666664</v>
      </c>
      <c r="B2057">
        <v>1.879</v>
      </c>
      <c r="C2057">
        <v>0.20799999999999999</v>
      </c>
    </row>
    <row r="2058" spans="1:3" x14ac:dyDescent="0.3">
      <c r="A2058" s="1">
        <v>43916.708333333336</v>
      </c>
      <c r="B2058">
        <v>2.6709999999999998</v>
      </c>
      <c r="C2058">
        <v>6.4000000000000001E-2</v>
      </c>
    </row>
    <row r="2059" spans="1:3" x14ac:dyDescent="0.3">
      <c r="A2059" s="1">
        <v>43916.75</v>
      </c>
      <c r="B2059">
        <v>1.5680000000000001</v>
      </c>
      <c r="C2059">
        <v>0</v>
      </c>
    </row>
    <row r="2060" spans="1:3" x14ac:dyDescent="0.3">
      <c r="A2060" s="1">
        <v>43916.791666666664</v>
      </c>
      <c r="B2060">
        <v>1.4219999999999999</v>
      </c>
      <c r="C2060">
        <v>0</v>
      </c>
    </row>
    <row r="2061" spans="1:3" x14ac:dyDescent="0.3">
      <c r="A2061" s="1">
        <v>43916.833333333336</v>
      </c>
      <c r="B2061">
        <v>1.1830000000000001</v>
      </c>
      <c r="C2061">
        <v>0</v>
      </c>
    </row>
    <row r="2062" spans="1:3" x14ac:dyDescent="0.3">
      <c r="A2062" s="1">
        <v>43916.875</v>
      </c>
      <c r="B2062">
        <v>1.123</v>
      </c>
      <c r="C2062">
        <v>0</v>
      </c>
    </row>
    <row r="2063" spans="1:3" x14ac:dyDescent="0.3">
      <c r="A2063" s="1">
        <v>43916.916666666664</v>
      </c>
      <c r="B2063">
        <v>1.9810000000000001</v>
      </c>
      <c r="C2063">
        <v>0</v>
      </c>
    </row>
    <row r="2064" spans="1:3" x14ac:dyDescent="0.3">
      <c r="A2064" s="1">
        <v>43916.958333333336</v>
      </c>
      <c r="B2064">
        <v>2.4489999999999998</v>
      </c>
      <c r="C2064">
        <v>0</v>
      </c>
    </row>
    <row r="2065" spans="1:3" x14ac:dyDescent="0.3">
      <c r="A2065" s="1">
        <v>43916</v>
      </c>
      <c r="B2065">
        <v>2.032</v>
      </c>
      <c r="C2065">
        <v>0</v>
      </c>
    </row>
    <row r="2066" spans="1:3" x14ac:dyDescent="0.3">
      <c r="A2066" s="1">
        <v>43917.041666666664</v>
      </c>
      <c r="B2066">
        <v>0.67</v>
      </c>
      <c r="C2066">
        <v>0</v>
      </c>
    </row>
    <row r="2067" spans="1:3" x14ac:dyDescent="0.3">
      <c r="A2067" s="1">
        <v>43917.083333333336</v>
      </c>
      <c r="B2067">
        <v>0.69499999999999995</v>
      </c>
      <c r="C2067">
        <v>0</v>
      </c>
    </row>
    <row r="2068" spans="1:3" x14ac:dyDescent="0.3">
      <c r="A2068" s="1">
        <v>43917.125</v>
      </c>
      <c r="B2068">
        <v>0.72899999999999998</v>
      </c>
      <c r="C2068">
        <v>0</v>
      </c>
    </row>
    <row r="2069" spans="1:3" x14ac:dyDescent="0.3">
      <c r="A2069" s="1">
        <v>43917.166666666664</v>
      </c>
      <c r="B2069">
        <v>0.64600000000000002</v>
      </c>
      <c r="C2069">
        <v>0</v>
      </c>
    </row>
    <row r="2070" spans="1:3" x14ac:dyDescent="0.3">
      <c r="A2070" s="1">
        <v>43917.208333333336</v>
      </c>
      <c r="B2070">
        <v>0.51700000000000002</v>
      </c>
      <c r="C2070">
        <v>0</v>
      </c>
    </row>
    <row r="2071" spans="1:3" x14ac:dyDescent="0.3">
      <c r="A2071" s="1">
        <v>43917.25</v>
      </c>
      <c r="B2071">
        <v>0.76800000000000002</v>
      </c>
      <c r="C2071">
        <v>0</v>
      </c>
    </row>
    <row r="2072" spans="1:3" x14ac:dyDescent="0.3">
      <c r="A2072" s="1">
        <v>43917.291666666664</v>
      </c>
      <c r="B2072">
        <v>3.4000000000000002E-2</v>
      </c>
      <c r="C2072">
        <v>0.39200000000000002</v>
      </c>
    </row>
    <row r="2073" spans="1:3" x14ac:dyDescent="0.3">
      <c r="A2073" s="1">
        <v>43917.333333333336</v>
      </c>
      <c r="B2073">
        <v>0</v>
      </c>
      <c r="C2073">
        <v>2.056</v>
      </c>
    </row>
    <row r="2074" spans="1:3" x14ac:dyDescent="0.3">
      <c r="A2074" s="1">
        <v>43917.375</v>
      </c>
      <c r="B2074">
        <v>0</v>
      </c>
      <c r="C2074">
        <v>4.0049999999999999</v>
      </c>
    </row>
    <row r="2075" spans="1:3" x14ac:dyDescent="0.3">
      <c r="A2075" s="1">
        <v>43917.416666666664</v>
      </c>
      <c r="B2075">
        <v>0</v>
      </c>
      <c r="C2075">
        <v>5.1440000000000001</v>
      </c>
    </row>
    <row r="2076" spans="1:3" x14ac:dyDescent="0.3">
      <c r="A2076" s="1">
        <v>43917.458333333336</v>
      </c>
      <c r="B2076">
        <v>0</v>
      </c>
      <c r="C2076">
        <v>5.6779999999999999</v>
      </c>
    </row>
    <row r="2077" spans="1:3" x14ac:dyDescent="0.3">
      <c r="A2077" s="1">
        <v>43917.5</v>
      </c>
      <c r="B2077">
        <v>0</v>
      </c>
      <c r="C2077">
        <v>5.6150000000000002</v>
      </c>
    </row>
    <row r="2078" spans="1:3" x14ac:dyDescent="0.3">
      <c r="A2078" s="1">
        <v>43917.541666666664</v>
      </c>
      <c r="B2078">
        <v>0.25</v>
      </c>
      <c r="C2078">
        <v>4.3789999999999996</v>
      </c>
    </row>
    <row r="2079" spans="1:3" x14ac:dyDescent="0.3">
      <c r="A2079" s="1">
        <v>43917.583333333336</v>
      </c>
      <c r="B2079">
        <v>0.28599999999999998</v>
      </c>
      <c r="C2079">
        <v>3.6</v>
      </c>
    </row>
    <row r="2080" spans="1:3" x14ac:dyDescent="0.3">
      <c r="A2080" s="1">
        <v>43917.625</v>
      </c>
      <c r="B2080">
        <v>1.0109999999999999</v>
      </c>
      <c r="C2080">
        <v>2.2919999999999998</v>
      </c>
    </row>
    <row r="2081" spans="1:3" x14ac:dyDescent="0.3">
      <c r="A2081" s="1">
        <v>43917.666666666664</v>
      </c>
      <c r="B2081">
        <v>8.8999999999999996E-2</v>
      </c>
      <c r="C2081">
        <v>1.288</v>
      </c>
    </row>
    <row r="2082" spans="1:3" x14ac:dyDescent="0.3">
      <c r="A2082" s="1">
        <v>43917.708333333336</v>
      </c>
      <c r="B2082">
        <v>0.32800000000000001</v>
      </c>
      <c r="C2082">
        <v>0.28199999999999997</v>
      </c>
    </row>
    <row r="2083" spans="1:3" x14ac:dyDescent="0.3">
      <c r="A2083" s="1">
        <v>43917.75</v>
      </c>
      <c r="B2083">
        <v>0.36699999999999999</v>
      </c>
      <c r="C2083">
        <v>0.02</v>
      </c>
    </row>
    <row r="2084" spans="1:3" x14ac:dyDescent="0.3">
      <c r="A2084" s="1">
        <v>43917.791666666664</v>
      </c>
      <c r="B2084">
        <v>1.06</v>
      </c>
      <c r="C2084">
        <v>0</v>
      </c>
    </row>
    <row r="2085" spans="1:3" x14ac:dyDescent="0.3">
      <c r="A2085" s="1">
        <v>43917.833333333336</v>
      </c>
      <c r="B2085">
        <v>0.78800000000000003</v>
      </c>
      <c r="C2085">
        <v>0</v>
      </c>
    </row>
    <row r="2086" spans="1:3" x14ac:dyDescent="0.3">
      <c r="A2086" s="1">
        <v>43917.875</v>
      </c>
      <c r="B2086">
        <v>0.75800000000000001</v>
      </c>
      <c r="C2086">
        <v>0</v>
      </c>
    </row>
    <row r="2087" spans="1:3" x14ac:dyDescent="0.3">
      <c r="A2087" s="1">
        <v>43917.916666666664</v>
      </c>
      <c r="B2087">
        <v>0.83399999999999996</v>
      </c>
      <c r="C2087">
        <v>0</v>
      </c>
    </row>
    <row r="2088" spans="1:3" x14ac:dyDescent="0.3">
      <c r="A2088" s="1">
        <v>43917.958333333336</v>
      </c>
      <c r="B2088">
        <v>0.81200000000000006</v>
      </c>
      <c r="C2088">
        <v>0</v>
      </c>
    </row>
    <row r="2089" spans="1:3" x14ac:dyDescent="0.3">
      <c r="A2089" s="1">
        <v>43917</v>
      </c>
      <c r="B2089">
        <v>0.74</v>
      </c>
      <c r="C2089">
        <v>0</v>
      </c>
    </row>
    <row r="2090" spans="1:3" x14ac:dyDescent="0.3">
      <c r="A2090" s="1">
        <v>43918.041666666664</v>
      </c>
      <c r="B2090">
        <v>1.2350000000000001</v>
      </c>
      <c r="C2090">
        <v>0</v>
      </c>
    </row>
    <row r="2091" spans="1:3" x14ac:dyDescent="0.3">
      <c r="A2091" s="1">
        <v>43918.083333333336</v>
      </c>
      <c r="B2091">
        <v>1.296</v>
      </c>
      <c r="C2091">
        <v>0</v>
      </c>
    </row>
    <row r="2092" spans="1:3" x14ac:dyDescent="0.3">
      <c r="A2092" s="1">
        <v>43918.125</v>
      </c>
      <c r="B2092">
        <v>0.47899999999999998</v>
      </c>
      <c r="C2092">
        <v>0</v>
      </c>
    </row>
    <row r="2093" spans="1:3" x14ac:dyDescent="0.3">
      <c r="A2093" s="1">
        <v>43918.166666666664</v>
      </c>
      <c r="B2093">
        <v>0.6</v>
      </c>
      <c r="C2093">
        <v>0</v>
      </c>
    </row>
    <row r="2094" spans="1:3" x14ac:dyDescent="0.3">
      <c r="A2094" s="1">
        <v>43918.208333333336</v>
      </c>
      <c r="B2094">
        <v>0.34899999999999998</v>
      </c>
      <c r="C2094">
        <v>0</v>
      </c>
    </row>
    <row r="2095" spans="1:3" x14ac:dyDescent="0.3">
      <c r="A2095" s="1">
        <v>43918.25</v>
      </c>
      <c r="B2095">
        <v>0.308</v>
      </c>
      <c r="C2095">
        <v>1E-3</v>
      </c>
    </row>
    <row r="2096" spans="1:3" x14ac:dyDescent="0.3">
      <c r="A2096" s="1">
        <v>43918.291666666664</v>
      </c>
      <c r="B2096">
        <v>2.8000000000000001E-2</v>
      </c>
      <c r="C2096">
        <v>0.46200000000000002</v>
      </c>
    </row>
    <row r="2097" spans="1:3" x14ac:dyDescent="0.3">
      <c r="A2097" s="1">
        <v>43918.333333333336</v>
      </c>
      <c r="B2097">
        <v>0</v>
      </c>
      <c r="C2097">
        <v>2.0419999999999998</v>
      </c>
    </row>
    <row r="2098" spans="1:3" x14ac:dyDescent="0.3">
      <c r="A2098" s="1">
        <v>43918.375</v>
      </c>
      <c r="B2098">
        <v>0</v>
      </c>
      <c r="C2098">
        <v>4.0330000000000004</v>
      </c>
    </row>
    <row r="2099" spans="1:3" x14ac:dyDescent="0.3">
      <c r="A2099" s="1">
        <v>43918.416666666664</v>
      </c>
      <c r="B2099">
        <v>0</v>
      </c>
      <c r="C2099">
        <v>5.1559999999999997</v>
      </c>
    </row>
    <row r="2100" spans="1:3" x14ac:dyDescent="0.3">
      <c r="A2100" s="1">
        <v>43918.458333333336</v>
      </c>
      <c r="B2100">
        <v>0.151</v>
      </c>
      <c r="C2100">
        <v>4.95</v>
      </c>
    </row>
    <row r="2101" spans="1:3" x14ac:dyDescent="0.3">
      <c r="A2101" s="1">
        <v>43918.5</v>
      </c>
      <c r="B2101">
        <v>0.26900000000000002</v>
      </c>
      <c r="C2101">
        <v>4.3319999999999999</v>
      </c>
    </row>
    <row r="2102" spans="1:3" x14ac:dyDescent="0.3">
      <c r="A2102" s="1">
        <v>43918.541666666664</v>
      </c>
      <c r="B2102">
        <v>4.7E-2</v>
      </c>
      <c r="C2102">
        <v>4.3159999999999998</v>
      </c>
    </row>
    <row r="2103" spans="1:3" x14ac:dyDescent="0.3">
      <c r="A2103" s="1">
        <v>43918.583333333336</v>
      </c>
      <c r="B2103">
        <v>1.9E-2</v>
      </c>
      <c r="C2103">
        <v>3.9830000000000001</v>
      </c>
    </row>
    <row r="2104" spans="1:3" x14ac:dyDescent="0.3">
      <c r="A2104" s="1">
        <v>43918.625</v>
      </c>
      <c r="B2104">
        <v>0.106</v>
      </c>
      <c r="C2104">
        <v>2.3490000000000002</v>
      </c>
    </row>
    <row r="2105" spans="1:3" x14ac:dyDescent="0.3">
      <c r="A2105" s="1">
        <v>43918.666666666664</v>
      </c>
      <c r="B2105">
        <v>2.7149999999999999</v>
      </c>
      <c r="C2105">
        <v>0.41099999999999998</v>
      </c>
    </row>
    <row r="2106" spans="1:3" x14ac:dyDescent="0.3">
      <c r="A2106" s="1">
        <v>43918.708333333336</v>
      </c>
      <c r="B2106">
        <v>1.974</v>
      </c>
      <c r="C2106">
        <v>0.02</v>
      </c>
    </row>
    <row r="2107" spans="1:3" x14ac:dyDescent="0.3">
      <c r="A2107" s="1">
        <v>43918.75</v>
      </c>
      <c r="B2107">
        <v>1.419</v>
      </c>
      <c r="C2107">
        <v>0</v>
      </c>
    </row>
    <row r="2108" spans="1:3" x14ac:dyDescent="0.3">
      <c r="A2108" s="1">
        <v>43918.791666666664</v>
      </c>
      <c r="B2108">
        <v>1.397</v>
      </c>
      <c r="C2108">
        <v>0</v>
      </c>
    </row>
    <row r="2109" spans="1:3" x14ac:dyDescent="0.3">
      <c r="A2109" s="1">
        <v>43918.833333333336</v>
      </c>
      <c r="B2109">
        <v>1.155</v>
      </c>
      <c r="C2109">
        <v>0</v>
      </c>
    </row>
    <row r="2110" spans="1:3" x14ac:dyDescent="0.3">
      <c r="A2110" s="1">
        <v>43918.875</v>
      </c>
      <c r="B2110">
        <v>1.1319999999999999</v>
      </c>
      <c r="C2110">
        <v>0</v>
      </c>
    </row>
    <row r="2111" spans="1:3" x14ac:dyDescent="0.3">
      <c r="A2111" s="1">
        <v>43918.916666666664</v>
      </c>
      <c r="B2111">
        <v>1.22</v>
      </c>
      <c r="C2111">
        <v>0</v>
      </c>
    </row>
    <row r="2112" spans="1:3" x14ac:dyDescent="0.3">
      <c r="A2112" s="1">
        <v>43918.958333333336</v>
      </c>
      <c r="B2112">
        <v>1.3779999999999999</v>
      </c>
      <c r="C2112">
        <v>0</v>
      </c>
    </row>
    <row r="2113" spans="1:3" x14ac:dyDescent="0.3">
      <c r="A2113" s="1">
        <v>43918</v>
      </c>
      <c r="B2113">
        <v>1.3819999999999999</v>
      </c>
      <c r="C2113">
        <v>0</v>
      </c>
    </row>
    <row r="2114" spans="1:3" x14ac:dyDescent="0.3">
      <c r="A2114" s="1">
        <v>43919.041666666664</v>
      </c>
      <c r="B2114">
        <v>1.0289999999999999</v>
      </c>
      <c r="C2114">
        <v>0</v>
      </c>
    </row>
    <row r="2115" spans="1:3" x14ac:dyDescent="0.3">
      <c r="A2115" s="1">
        <v>43919.083333333336</v>
      </c>
      <c r="B2115">
        <v>1.32</v>
      </c>
      <c r="C2115">
        <v>0</v>
      </c>
    </row>
    <row r="2116" spans="1:3" x14ac:dyDescent="0.3">
      <c r="A2116" s="1">
        <v>43919.125</v>
      </c>
      <c r="B2116">
        <v>1.1200000000000001</v>
      </c>
      <c r="C2116">
        <v>0</v>
      </c>
    </row>
    <row r="2117" spans="1:3" x14ac:dyDescent="0.3">
      <c r="A2117" s="1">
        <v>43919.166666666664</v>
      </c>
      <c r="B2117">
        <v>1.855</v>
      </c>
      <c r="C2117">
        <v>0</v>
      </c>
    </row>
    <row r="2118" spans="1:3" x14ac:dyDescent="0.3">
      <c r="A2118" s="1">
        <v>43919.208333333336</v>
      </c>
      <c r="B2118">
        <v>0.51300000000000001</v>
      </c>
      <c r="C2118">
        <v>0</v>
      </c>
    </row>
    <row r="2119" spans="1:3" x14ac:dyDescent="0.3">
      <c r="A2119" s="1">
        <v>43919.25</v>
      </c>
      <c r="B2119">
        <v>0.53</v>
      </c>
      <c r="C2119">
        <v>0</v>
      </c>
    </row>
    <row r="2120" spans="1:3" x14ac:dyDescent="0.3">
      <c r="A2120" s="1">
        <v>43919.291666666664</v>
      </c>
      <c r="B2120">
        <v>1.2350000000000001</v>
      </c>
      <c r="C2120">
        <v>0</v>
      </c>
    </row>
    <row r="2121" spans="1:3" x14ac:dyDescent="0.3">
      <c r="A2121" s="1">
        <v>43919.333333333336</v>
      </c>
      <c r="B2121">
        <v>0.13300000000000001</v>
      </c>
      <c r="C2121">
        <v>0.124</v>
      </c>
    </row>
    <row r="2122" spans="1:3" x14ac:dyDescent="0.3">
      <c r="A2122" s="1">
        <v>43919.375</v>
      </c>
      <c r="B2122">
        <v>1E-3</v>
      </c>
      <c r="C2122">
        <v>0.7</v>
      </c>
    </row>
    <row r="2123" spans="1:3" x14ac:dyDescent="0.3">
      <c r="A2123" s="1">
        <v>43919.416666666664</v>
      </c>
      <c r="B2123">
        <v>0</v>
      </c>
      <c r="C2123">
        <v>1.121</v>
      </c>
    </row>
    <row r="2124" spans="1:3" x14ac:dyDescent="0.3">
      <c r="A2124" s="1">
        <v>43919.458333333336</v>
      </c>
      <c r="B2124">
        <v>0.04</v>
      </c>
      <c r="C2124">
        <v>2.3370000000000002</v>
      </c>
    </row>
    <row r="2125" spans="1:3" x14ac:dyDescent="0.3">
      <c r="A2125" s="1">
        <v>43919.5</v>
      </c>
      <c r="B2125">
        <v>0.47799999999999998</v>
      </c>
      <c r="C2125">
        <v>3.1139999999999999</v>
      </c>
    </row>
    <row r="2126" spans="1:3" x14ac:dyDescent="0.3">
      <c r="A2126" s="1">
        <v>43919.541666666664</v>
      </c>
      <c r="B2126">
        <v>0.85599999999999998</v>
      </c>
      <c r="C2126">
        <v>1.911</v>
      </c>
    </row>
    <row r="2127" spans="1:3" x14ac:dyDescent="0.3">
      <c r="A2127" s="1">
        <v>43919.583333333336</v>
      </c>
      <c r="B2127">
        <v>2.7E-2</v>
      </c>
      <c r="C2127">
        <v>2.4809999999999999</v>
      </c>
    </row>
    <row r="2128" spans="1:3" x14ac:dyDescent="0.3">
      <c r="A2128" s="1">
        <v>43919.625</v>
      </c>
      <c r="B2128">
        <v>0.249</v>
      </c>
      <c r="C2128">
        <v>1.4419999999999999</v>
      </c>
    </row>
    <row r="2129" spans="1:3" x14ac:dyDescent="0.3">
      <c r="A2129" s="1">
        <v>43919.666666666664</v>
      </c>
      <c r="B2129">
        <v>0.73099999999999998</v>
      </c>
      <c r="C2129">
        <v>0.221</v>
      </c>
    </row>
    <row r="2130" spans="1:3" x14ac:dyDescent="0.3">
      <c r="A2130" s="1">
        <v>43919.708333333336</v>
      </c>
      <c r="B2130">
        <v>1.359</v>
      </c>
      <c r="C2130">
        <v>1.7999999999999999E-2</v>
      </c>
    </row>
    <row r="2131" spans="1:3" x14ac:dyDescent="0.3">
      <c r="A2131" s="1">
        <v>43919.75</v>
      </c>
      <c r="B2131">
        <v>1.054</v>
      </c>
      <c r="C2131">
        <v>3.4000000000000002E-2</v>
      </c>
    </row>
    <row r="2132" spans="1:3" x14ac:dyDescent="0.3">
      <c r="A2132" s="1">
        <v>43919.791666666664</v>
      </c>
      <c r="B2132">
        <v>1.956</v>
      </c>
      <c r="C2132">
        <v>0</v>
      </c>
    </row>
    <row r="2133" spans="1:3" x14ac:dyDescent="0.3">
      <c r="A2133" s="1">
        <v>43919.833333333336</v>
      </c>
      <c r="B2133">
        <v>2</v>
      </c>
      <c r="C2133">
        <v>0</v>
      </c>
    </row>
    <row r="2134" spans="1:3" x14ac:dyDescent="0.3">
      <c r="A2134" s="1">
        <v>43919.875</v>
      </c>
      <c r="B2134">
        <v>1.3029999999999999</v>
      </c>
      <c r="C2134">
        <v>0</v>
      </c>
    </row>
    <row r="2135" spans="1:3" x14ac:dyDescent="0.3">
      <c r="A2135" s="1">
        <v>43919.916666666664</v>
      </c>
      <c r="B2135">
        <v>1.2210000000000001</v>
      </c>
      <c r="C2135">
        <v>0</v>
      </c>
    </row>
    <row r="2136" spans="1:3" x14ac:dyDescent="0.3">
      <c r="A2136" s="1">
        <v>43919.958333333336</v>
      </c>
      <c r="B2136">
        <v>1.4990000000000001</v>
      </c>
      <c r="C2136">
        <v>0</v>
      </c>
    </row>
    <row r="2137" spans="1:3" x14ac:dyDescent="0.3">
      <c r="A2137" s="1">
        <v>43919</v>
      </c>
      <c r="B2137">
        <v>1.095</v>
      </c>
      <c r="C2137">
        <v>0</v>
      </c>
    </row>
    <row r="2138" spans="1:3" x14ac:dyDescent="0.3">
      <c r="A2138" s="1">
        <v>43920.041666666664</v>
      </c>
      <c r="B2138">
        <v>1.3859999999999999</v>
      </c>
      <c r="C2138">
        <v>0</v>
      </c>
    </row>
    <row r="2139" spans="1:3" x14ac:dyDescent="0.3">
      <c r="A2139" s="1">
        <v>43920.083333333336</v>
      </c>
      <c r="B2139">
        <v>1.264</v>
      </c>
      <c r="C2139">
        <v>0</v>
      </c>
    </row>
    <row r="2140" spans="1:3" x14ac:dyDescent="0.3">
      <c r="A2140" s="1">
        <v>43920.125</v>
      </c>
      <c r="B2140">
        <v>1.456</v>
      </c>
      <c r="C2140">
        <v>0</v>
      </c>
    </row>
    <row r="2141" spans="1:3" x14ac:dyDescent="0.3">
      <c r="A2141" s="1">
        <v>43920.166666666664</v>
      </c>
      <c r="B2141">
        <v>0.67800000000000005</v>
      </c>
      <c r="C2141">
        <v>0</v>
      </c>
    </row>
    <row r="2142" spans="1:3" x14ac:dyDescent="0.3">
      <c r="A2142" s="1">
        <v>43920.208333333336</v>
      </c>
      <c r="B2142">
        <v>0.53700000000000003</v>
      </c>
      <c r="C2142">
        <v>0</v>
      </c>
    </row>
    <row r="2143" spans="1:3" x14ac:dyDescent="0.3">
      <c r="A2143" s="1">
        <v>43920.25</v>
      </c>
      <c r="B2143">
        <v>0.60299999999999998</v>
      </c>
      <c r="C2143">
        <v>0</v>
      </c>
    </row>
    <row r="2144" spans="1:3" x14ac:dyDescent="0.3">
      <c r="A2144" s="1">
        <v>43920.291666666664</v>
      </c>
      <c r="B2144">
        <v>0.375</v>
      </c>
      <c r="C2144">
        <v>0</v>
      </c>
    </row>
    <row r="2145" spans="1:3" x14ac:dyDescent="0.3">
      <c r="A2145" s="1">
        <v>43920.333333333336</v>
      </c>
      <c r="B2145">
        <v>0.251</v>
      </c>
      <c r="C2145">
        <v>7.0000000000000001E-3</v>
      </c>
    </row>
    <row r="2146" spans="1:3" x14ac:dyDescent="0.3">
      <c r="A2146" s="1">
        <v>43920.375</v>
      </c>
      <c r="B2146">
        <v>9.5000000000000001E-2</v>
      </c>
      <c r="C2146">
        <v>8.5999999999999993E-2</v>
      </c>
    </row>
    <row r="2147" spans="1:3" x14ac:dyDescent="0.3">
      <c r="A2147" s="1">
        <v>43920.416666666664</v>
      </c>
      <c r="B2147">
        <v>1.4999999999999999E-2</v>
      </c>
      <c r="C2147">
        <v>2.5910000000000002</v>
      </c>
    </row>
    <row r="2148" spans="1:3" x14ac:dyDescent="0.3">
      <c r="A2148" s="1">
        <v>43920.458333333336</v>
      </c>
      <c r="B2148">
        <v>0.217</v>
      </c>
      <c r="C2148">
        <v>3.6360000000000001</v>
      </c>
    </row>
    <row r="2149" spans="1:3" x14ac:dyDescent="0.3">
      <c r="A2149" s="1">
        <v>43920.5</v>
      </c>
      <c r="B2149">
        <v>0.127</v>
      </c>
      <c r="C2149">
        <v>2.4769999999999999</v>
      </c>
    </row>
    <row r="2150" spans="1:3" x14ac:dyDescent="0.3">
      <c r="A2150" s="1">
        <v>43920.541666666664</v>
      </c>
      <c r="B2150">
        <v>0.34</v>
      </c>
      <c r="C2150">
        <v>1.7230000000000001</v>
      </c>
    </row>
    <row r="2151" spans="1:3" x14ac:dyDescent="0.3">
      <c r="A2151" s="1">
        <v>43920.583333333336</v>
      </c>
      <c r="B2151">
        <v>0.89900000000000002</v>
      </c>
      <c r="C2151">
        <v>1.696</v>
      </c>
    </row>
    <row r="2152" spans="1:3" x14ac:dyDescent="0.3">
      <c r="A2152" s="1">
        <v>43920.625</v>
      </c>
      <c r="B2152">
        <v>1.482</v>
      </c>
      <c r="C2152">
        <v>1.65</v>
      </c>
    </row>
    <row r="2153" spans="1:3" x14ac:dyDescent="0.3">
      <c r="A2153" s="1">
        <v>43920.666666666664</v>
      </c>
      <c r="B2153">
        <v>0.98</v>
      </c>
      <c r="C2153">
        <v>0.69899999999999995</v>
      </c>
    </row>
    <row r="2154" spans="1:3" x14ac:dyDescent="0.3">
      <c r="A2154" s="1">
        <v>43920.708333333336</v>
      </c>
      <c r="B2154">
        <v>0.38500000000000001</v>
      </c>
      <c r="C2154">
        <v>0.68100000000000005</v>
      </c>
    </row>
    <row r="2155" spans="1:3" x14ac:dyDescent="0.3">
      <c r="A2155" s="1">
        <v>43920.75</v>
      </c>
      <c r="B2155">
        <v>0.35099999999999998</v>
      </c>
      <c r="C2155">
        <v>0.18</v>
      </c>
    </row>
    <row r="2156" spans="1:3" x14ac:dyDescent="0.3">
      <c r="A2156" s="1">
        <v>43920.791666666664</v>
      </c>
      <c r="B2156">
        <v>0.48</v>
      </c>
      <c r="C2156">
        <v>1.2E-2</v>
      </c>
    </row>
    <row r="2157" spans="1:3" x14ac:dyDescent="0.3">
      <c r="A2157" s="1">
        <v>43920.833333333336</v>
      </c>
      <c r="B2157">
        <v>0.96299999999999997</v>
      </c>
      <c r="C2157">
        <v>0</v>
      </c>
    </row>
    <row r="2158" spans="1:3" x14ac:dyDescent="0.3">
      <c r="A2158" s="1">
        <v>43920.875</v>
      </c>
      <c r="B2158">
        <v>1.0089999999999999</v>
      </c>
      <c r="C2158">
        <v>0</v>
      </c>
    </row>
    <row r="2159" spans="1:3" x14ac:dyDescent="0.3">
      <c r="A2159" s="1">
        <v>43920.916666666664</v>
      </c>
      <c r="B2159">
        <v>1.018</v>
      </c>
      <c r="C2159">
        <v>0</v>
      </c>
    </row>
    <row r="2160" spans="1:3" x14ac:dyDescent="0.3">
      <c r="A2160" s="1">
        <v>43920.958333333336</v>
      </c>
      <c r="B2160">
        <v>0.81599999999999995</v>
      </c>
      <c r="C2160">
        <v>0</v>
      </c>
    </row>
    <row r="2161" spans="1:3" x14ac:dyDescent="0.3">
      <c r="A2161" s="1">
        <v>43920</v>
      </c>
      <c r="B2161">
        <v>1.258</v>
      </c>
      <c r="C2161">
        <v>0</v>
      </c>
    </row>
    <row r="2162" spans="1:3" x14ac:dyDescent="0.3">
      <c r="A2162" s="1">
        <v>43921.041666666664</v>
      </c>
      <c r="B2162">
        <v>0.86699999999999999</v>
      </c>
      <c r="C2162">
        <v>0</v>
      </c>
    </row>
    <row r="2163" spans="1:3" x14ac:dyDescent="0.3">
      <c r="A2163" s="1">
        <v>43921.083333333336</v>
      </c>
      <c r="B2163">
        <v>1.177</v>
      </c>
      <c r="C2163">
        <v>0</v>
      </c>
    </row>
    <row r="2164" spans="1:3" x14ac:dyDescent="0.3">
      <c r="A2164" s="1">
        <v>43921.125</v>
      </c>
      <c r="B2164">
        <v>1.3480000000000001</v>
      </c>
      <c r="C2164">
        <v>0</v>
      </c>
    </row>
    <row r="2165" spans="1:3" x14ac:dyDescent="0.3">
      <c r="A2165" s="1">
        <v>43921.166666666664</v>
      </c>
      <c r="B2165">
        <v>0.71</v>
      </c>
      <c r="C2165">
        <v>0</v>
      </c>
    </row>
    <row r="2166" spans="1:3" x14ac:dyDescent="0.3">
      <c r="A2166" s="1">
        <v>43921.208333333336</v>
      </c>
      <c r="B2166">
        <v>0.63300000000000001</v>
      </c>
      <c r="C2166">
        <v>0</v>
      </c>
    </row>
    <row r="2167" spans="1:3" x14ac:dyDescent="0.3">
      <c r="A2167" s="1">
        <v>43921.25</v>
      </c>
      <c r="B2167">
        <v>0.53900000000000003</v>
      </c>
      <c r="C2167">
        <v>0</v>
      </c>
    </row>
    <row r="2168" spans="1:3" x14ac:dyDescent="0.3">
      <c r="A2168" s="1">
        <v>43921.291666666664</v>
      </c>
      <c r="B2168">
        <v>1.3120000000000001</v>
      </c>
      <c r="C2168">
        <v>3.0000000000000001E-3</v>
      </c>
    </row>
    <row r="2169" spans="1:3" x14ac:dyDescent="0.3">
      <c r="A2169" s="1">
        <v>43921.333333333336</v>
      </c>
      <c r="B2169">
        <v>0.65400000000000003</v>
      </c>
      <c r="C2169">
        <v>0.222</v>
      </c>
    </row>
    <row r="2170" spans="1:3" x14ac:dyDescent="0.3">
      <c r="A2170" s="1">
        <v>43921.375</v>
      </c>
      <c r="B2170">
        <v>0.61599999999999999</v>
      </c>
      <c r="C2170">
        <v>0.63100000000000001</v>
      </c>
    </row>
    <row r="2171" spans="1:3" x14ac:dyDescent="0.3">
      <c r="A2171" s="1">
        <v>43921.416666666664</v>
      </c>
      <c r="B2171">
        <v>0.505</v>
      </c>
      <c r="C2171">
        <v>0.79300000000000004</v>
      </c>
    </row>
    <row r="2172" spans="1:3" x14ac:dyDescent="0.3">
      <c r="A2172" s="1">
        <v>43921.458333333336</v>
      </c>
      <c r="B2172">
        <v>9.4E-2</v>
      </c>
      <c r="C2172">
        <v>2.794</v>
      </c>
    </row>
    <row r="2173" spans="1:3" x14ac:dyDescent="0.3">
      <c r="A2173" s="1">
        <v>43921.5</v>
      </c>
      <c r="B2173">
        <v>5.0000000000000001E-3</v>
      </c>
      <c r="C2173">
        <v>4.4279999999999999</v>
      </c>
    </row>
    <row r="2174" spans="1:3" x14ac:dyDescent="0.3">
      <c r="A2174" s="1">
        <v>43921.541666666664</v>
      </c>
      <c r="B2174">
        <v>0.154</v>
      </c>
      <c r="C2174">
        <v>1.54</v>
      </c>
    </row>
    <row r="2175" spans="1:3" x14ac:dyDescent="0.3">
      <c r="A2175" s="1">
        <v>43921.583333333336</v>
      </c>
      <c r="B2175">
        <v>0.20899999999999999</v>
      </c>
      <c r="C2175">
        <v>3.9449999999999998</v>
      </c>
    </row>
    <row r="2176" spans="1:3" x14ac:dyDescent="0.3">
      <c r="A2176" s="1">
        <v>43921.625</v>
      </c>
      <c r="B2176">
        <v>0.124</v>
      </c>
      <c r="C2176">
        <v>3.085</v>
      </c>
    </row>
    <row r="2177" spans="1:3" x14ac:dyDescent="0.3">
      <c r="A2177" s="1">
        <v>43921.666666666664</v>
      </c>
      <c r="B2177">
        <v>0.5</v>
      </c>
      <c r="C2177">
        <v>1.139</v>
      </c>
    </row>
    <row r="2178" spans="1:3" x14ac:dyDescent="0.3">
      <c r="A2178" s="1">
        <v>43921.708333333336</v>
      </c>
      <c r="B2178">
        <v>1.1739999999999999</v>
      </c>
      <c r="C2178">
        <v>0.14299999999999999</v>
      </c>
    </row>
    <row r="2179" spans="1:3" x14ac:dyDescent="0.3">
      <c r="A2179" s="1">
        <v>43921.75</v>
      </c>
      <c r="B2179">
        <v>1.869</v>
      </c>
      <c r="C2179">
        <v>0</v>
      </c>
    </row>
    <row r="2180" spans="1:3" x14ac:dyDescent="0.3">
      <c r="A2180" s="1">
        <v>43921.791666666664</v>
      </c>
      <c r="B2180">
        <v>1.714</v>
      </c>
      <c r="C2180">
        <v>0</v>
      </c>
    </row>
    <row r="2181" spans="1:3" x14ac:dyDescent="0.3">
      <c r="A2181" s="1">
        <v>43921.833333333336</v>
      </c>
      <c r="B2181">
        <v>2.21</v>
      </c>
      <c r="C2181">
        <v>0</v>
      </c>
    </row>
    <row r="2182" spans="1:3" x14ac:dyDescent="0.3">
      <c r="A2182" s="1">
        <v>43921.875</v>
      </c>
      <c r="B2182">
        <v>3.1240000000000001</v>
      </c>
      <c r="C2182">
        <v>0</v>
      </c>
    </row>
    <row r="2183" spans="1:3" x14ac:dyDescent="0.3">
      <c r="A2183" s="1">
        <v>43921.916666666664</v>
      </c>
      <c r="B2183">
        <v>2.9689999999999999</v>
      </c>
      <c r="C2183">
        <v>0</v>
      </c>
    </row>
    <row r="2184" spans="1:3" x14ac:dyDescent="0.3">
      <c r="A2184" s="1">
        <v>43921.958333333336</v>
      </c>
      <c r="B2184">
        <v>2.6480000000000001</v>
      </c>
      <c r="C2184">
        <v>0</v>
      </c>
    </row>
    <row r="2185" spans="1:3" x14ac:dyDescent="0.3">
      <c r="A2185" s="1">
        <v>43921</v>
      </c>
      <c r="B2185">
        <v>2.637</v>
      </c>
      <c r="C2185">
        <v>0</v>
      </c>
    </row>
    <row r="2186" spans="1:3" x14ac:dyDescent="0.3">
      <c r="A2186" s="1">
        <v>43922.041666666664</v>
      </c>
      <c r="B2186">
        <v>2.657</v>
      </c>
      <c r="C2186">
        <v>0</v>
      </c>
    </row>
    <row r="2187" spans="1:3" x14ac:dyDescent="0.3">
      <c r="A2187" s="1">
        <v>43922.083333333336</v>
      </c>
      <c r="B2187">
        <v>2.0249999999999999</v>
      </c>
      <c r="C2187">
        <v>0</v>
      </c>
    </row>
    <row r="2188" spans="1:3" x14ac:dyDescent="0.3">
      <c r="A2188" s="1">
        <v>43922.125</v>
      </c>
      <c r="B2188">
        <v>1.575</v>
      </c>
      <c r="C2188">
        <v>0</v>
      </c>
    </row>
    <row r="2189" spans="1:3" x14ac:dyDescent="0.3">
      <c r="A2189" s="1">
        <v>43922.166666666664</v>
      </c>
      <c r="B2189">
        <v>0.48099999999999998</v>
      </c>
      <c r="C2189">
        <v>0</v>
      </c>
    </row>
    <row r="2190" spans="1:3" x14ac:dyDescent="0.3">
      <c r="A2190" s="1">
        <v>43922.208333333336</v>
      </c>
      <c r="B2190">
        <v>0.48</v>
      </c>
      <c r="C2190">
        <v>0</v>
      </c>
    </row>
    <row r="2191" spans="1:3" x14ac:dyDescent="0.3">
      <c r="A2191" s="1">
        <v>43922.25</v>
      </c>
      <c r="B2191">
        <v>0.503</v>
      </c>
      <c r="C2191">
        <v>0</v>
      </c>
    </row>
    <row r="2192" spans="1:3" x14ac:dyDescent="0.3">
      <c r="A2192" s="1">
        <v>43922.291666666664</v>
      </c>
      <c r="B2192">
        <v>0.501</v>
      </c>
      <c r="C2192">
        <v>1E-3</v>
      </c>
    </row>
    <row r="2193" spans="1:3" x14ac:dyDescent="0.3">
      <c r="A2193" s="1">
        <v>43922.333333333336</v>
      </c>
      <c r="B2193">
        <v>0.84199999999999997</v>
      </c>
      <c r="C2193">
        <v>0.47699999999999998</v>
      </c>
    </row>
    <row r="2194" spans="1:3" x14ac:dyDescent="0.3">
      <c r="A2194" s="1">
        <v>43922.375</v>
      </c>
      <c r="B2194">
        <v>0.34599999999999997</v>
      </c>
      <c r="C2194">
        <v>1.92</v>
      </c>
    </row>
    <row r="2195" spans="1:3" x14ac:dyDescent="0.3">
      <c r="A2195" s="1">
        <v>43922.416666666664</v>
      </c>
      <c r="B2195">
        <v>0</v>
      </c>
      <c r="C2195">
        <v>3.8759999999999999</v>
      </c>
    </row>
    <row r="2196" spans="1:3" x14ac:dyDescent="0.3">
      <c r="A2196" s="1">
        <v>43922.458333333336</v>
      </c>
      <c r="B2196">
        <v>0.30099999999999999</v>
      </c>
      <c r="C2196">
        <v>3.121</v>
      </c>
    </row>
    <row r="2197" spans="1:3" x14ac:dyDescent="0.3">
      <c r="A2197" s="1">
        <v>43922.5</v>
      </c>
      <c r="B2197">
        <v>0.20499999999999999</v>
      </c>
      <c r="C2197">
        <v>5.3470000000000004</v>
      </c>
    </row>
    <row r="2198" spans="1:3" x14ac:dyDescent="0.3">
      <c r="A2198" s="1">
        <v>43922.541666666664</v>
      </c>
      <c r="B2198">
        <v>0.13500000000000001</v>
      </c>
      <c r="C2198">
        <v>5.1609999999999996</v>
      </c>
    </row>
    <row r="2199" spans="1:3" x14ac:dyDescent="0.3">
      <c r="A2199" s="1">
        <v>43922.583333333336</v>
      </c>
      <c r="B2199">
        <v>0</v>
      </c>
      <c r="C2199">
        <v>5.5030000000000001</v>
      </c>
    </row>
    <row r="2200" spans="1:3" x14ac:dyDescent="0.3">
      <c r="A2200" s="1">
        <v>43922.625</v>
      </c>
      <c r="B2200">
        <v>0</v>
      </c>
      <c r="C2200">
        <v>4.1210000000000004</v>
      </c>
    </row>
    <row r="2201" spans="1:3" x14ac:dyDescent="0.3">
      <c r="A2201" s="1">
        <v>43922.666666666664</v>
      </c>
      <c r="B2201">
        <v>0.51</v>
      </c>
      <c r="C2201">
        <v>2.3519999999999999</v>
      </c>
    </row>
    <row r="2202" spans="1:3" x14ac:dyDescent="0.3">
      <c r="A2202" s="1">
        <v>43922.708333333336</v>
      </c>
      <c r="B2202">
        <v>0.78500000000000003</v>
      </c>
      <c r="C2202">
        <v>0.76700000000000002</v>
      </c>
    </row>
    <row r="2203" spans="1:3" x14ac:dyDescent="0.3">
      <c r="A2203" s="1">
        <v>43922.75</v>
      </c>
      <c r="B2203">
        <v>0.436</v>
      </c>
      <c r="C2203">
        <v>0.155</v>
      </c>
    </row>
    <row r="2204" spans="1:3" x14ac:dyDescent="0.3">
      <c r="A2204" s="1">
        <v>43922.791666666664</v>
      </c>
      <c r="B2204">
        <v>1.98</v>
      </c>
      <c r="C2204">
        <v>0</v>
      </c>
    </row>
    <row r="2205" spans="1:3" x14ac:dyDescent="0.3">
      <c r="A2205" s="1">
        <v>43922.833333333336</v>
      </c>
      <c r="B2205">
        <v>2.1</v>
      </c>
      <c r="C2205">
        <v>0</v>
      </c>
    </row>
    <row r="2206" spans="1:3" x14ac:dyDescent="0.3">
      <c r="A2206" s="1">
        <v>43922.875</v>
      </c>
      <c r="B2206">
        <v>2.0590000000000002</v>
      </c>
      <c r="C2206">
        <v>0</v>
      </c>
    </row>
    <row r="2207" spans="1:3" x14ac:dyDescent="0.3">
      <c r="A2207" s="1">
        <v>43922.916666666664</v>
      </c>
      <c r="B2207">
        <v>1.1379999999999999</v>
      </c>
      <c r="C2207">
        <v>0</v>
      </c>
    </row>
    <row r="2208" spans="1:3" x14ac:dyDescent="0.3">
      <c r="A2208" s="1">
        <v>43922.958333333336</v>
      </c>
      <c r="B2208">
        <v>5.3159999999999998</v>
      </c>
      <c r="C2208">
        <v>0</v>
      </c>
    </row>
    <row r="2209" spans="1:3" x14ac:dyDescent="0.3">
      <c r="A2209" s="1">
        <v>43922</v>
      </c>
      <c r="B2209">
        <v>2.0339999999999998</v>
      </c>
      <c r="C2209">
        <v>0</v>
      </c>
    </row>
    <row r="2210" spans="1:3" x14ac:dyDescent="0.3">
      <c r="A2210" s="1">
        <v>43923.041666666664</v>
      </c>
      <c r="B2210">
        <v>1.5840000000000001</v>
      </c>
      <c r="C2210">
        <v>0</v>
      </c>
    </row>
    <row r="2211" spans="1:3" x14ac:dyDescent="0.3">
      <c r="A2211" s="1">
        <v>43923.083333333336</v>
      </c>
      <c r="B2211">
        <v>0.71799999999999997</v>
      </c>
      <c r="C2211">
        <v>0</v>
      </c>
    </row>
    <row r="2212" spans="1:3" x14ac:dyDescent="0.3">
      <c r="A2212" s="1">
        <v>43923.125</v>
      </c>
      <c r="B2212">
        <v>0.443</v>
      </c>
      <c r="C2212">
        <v>0</v>
      </c>
    </row>
    <row r="2213" spans="1:3" x14ac:dyDescent="0.3">
      <c r="A2213" s="1">
        <v>43923.166666666664</v>
      </c>
      <c r="B2213">
        <v>0.39900000000000002</v>
      </c>
      <c r="C2213">
        <v>0</v>
      </c>
    </row>
    <row r="2214" spans="1:3" x14ac:dyDescent="0.3">
      <c r="A2214" s="1">
        <v>43923.208333333336</v>
      </c>
      <c r="B2214">
        <v>0.45200000000000001</v>
      </c>
      <c r="C2214">
        <v>0</v>
      </c>
    </row>
    <row r="2215" spans="1:3" x14ac:dyDescent="0.3">
      <c r="A2215" s="1">
        <v>43923.25</v>
      </c>
      <c r="B2215">
        <v>0.95799999999999996</v>
      </c>
      <c r="C2215">
        <v>0</v>
      </c>
    </row>
    <row r="2216" spans="1:3" x14ac:dyDescent="0.3">
      <c r="A2216" s="1">
        <v>43923.291666666664</v>
      </c>
      <c r="B2216">
        <v>1.6319999999999999</v>
      </c>
      <c r="C2216">
        <v>1.2999999999999999E-2</v>
      </c>
    </row>
    <row r="2217" spans="1:3" x14ac:dyDescent="0.3">
      <c r="A2217" s="1">
        <v>43923.333333333336</v>
      </c>
      <c r="B2217">
        <v>0.30399999999999999</v>
      </c>
      <c r="C2217">
        <v>0.64</v>
      </c>
    </row>
    <row r="2218" spans="1:3" x14ac:dyDescent="0.3">
      <c r="A2218" s="1">
        <v>43923.375</v>
      </c>
      <c r="B2218">
        <v>0</v>
      </c>
      <c r="C2218">
        <v>2.387</v>
      </c>
    </row>
    <row r="2219" spans="1:3" x14ac:dyDescent="0.3">
      <c r="A2219" s="1">
        <v>43923.416666666664</v>
      </c>
      <c r="B2219">
        <v>3.7999999999999999E-2</v>
      </c>
      <c r="C2219">
        <v>4.5119999999999996</v>
      </c>
    </row>
    <row r="2220" spans="1:3" x14ac:dyDescent="0.3">
      <c r="A2220" s="1">
        <v>43923.458333333336</v>
      </c>
      <c r="B2220">
        <v>0</v>
      </c>
      <c r="C2220">
        <v>5.6470000000000002</v>
      </c>
    </row>
    <row r="2221" spans="1:3" x14ac:dyDescent="0.3">
      <c r="A2221" s="1">
        <v>43923.5</v>
      </c>
      <c r="B2221">
        <v>0</v>
      </c>
      <c r="C2221">
        <v>6.01</v>
      </c>
    </row>
    <row r="2222" spans="1:3" x14ac:dyDescent="0.3">
      <c r="A2222" s="1">
        <v>43923.541666666664</v>
      </c>
      <c r="B2222">
        <v>1.2E-2</v>
      </c>
      <c r="C2222">
        <v>5.6280000000000001</v>
      </c>
    </row>
    <row r="2223" spans="1:3" x14ac:dyDescent="0.3">
      <c r="A2223" s="1">
        <v>43923.583333333336</v>
      </c>
      <c r="B2223">
        <v>0</v>
      </c>
      <c r="C2223">
        <v>5.7249999999999996</v>
      </c>
    </row>
    <row r="2224" spans="1:3" x14ac:dyDescent="0.3">
      <c r="A2224" s="1">
        <v>43923.625</v>
      </c>
      <c r="B2224">
        <v>0.96099999999999997</v>
      </c>
      <c r="C2224">
        <v>3.8809999999999998</v>
      </c>
    </row>
    <row r="2225" spans="1:3" x14ac:dyDescent="0.3">
      <c r="A2225" s="1">
        <v>43923.666666666664</v>
      </c>
      <c r="B2225">
        <v>0.38500000000000001</v>
      </c>
      <c r="C2225">
        <v>2.609</v>
      </c>
    </row>
    <row r="2226" spans="1:3" x14ac:dyDescent="0.3">
      <c r="A2226" s="1">
        <v>43923.708333333336</v>
      </c>
      <c r="B2226">
        <v>6.9000000000000006E-2</v>
      </c>
      <c r="C2226">
        <v>1.4159999999999999</v>
      </c>
    </row>
    <row r="2227" spans="1:3" x14ac:dyDescent="0.3">
      <c r="A2227" s="1">
        <v>43923.75</v>
      </c>
      <c r="B2227">
        <v>0.41299999999999998</v>
      </c>
      <c r="C2227">
        <v>0.27100000000000002</v>
      </c>
    </row>
    <row r="2228" spans="1:3" x14ac:dyDescent="0.3">
      <c r="A2228" s="1">
        <v>43923.791666666664</v>
      </c>
      <c r="B2228">
        <v>0.91400000000000003</v>
      </c>
      <c r="C2228">
        <v>0.01</v>
      </c>
    </row>
    <row r="2229" spans="1:3" x14ac:dyDescent="0.3">
      <c r="A2229" s="1">
        <v>43923.833333333336</v>
      </c>
      <c r="B2229">
        <v>2.6240000000000001</v>
      </c>
      <c r="C2229">
        <v>0</v>
      </c>
    </row>
    <row r="2230" spans="1:3" x14ac:dyDescent="0.3">
      <c r="A2230" s="1">
        <v>43923.875</v>
      </c>
      <c r="B2230">
        <v>1.583</v>
      </c>
      <c r="C2230">
        <v>0</v>
      </c>
    </row>
    <row r="2231" spans="1:3" x14ac:dyDescent="0.3">
      <c r="A2231" s="1">
        <v>43923.916666666664</v>
      </c>
      <c r="B2231">
        <v>1.298</v>
      </c>
      <c r="C2231">
        <v>0</v>
      </c>
    </row>
    <row r="2232" spans="1:3" x14ac:dyDescent="0.3">
      <c r="A2232" s="1">
        <v>43923.958333333336</v>
      </c>
      <c r="B2232">
        <v>1.7490000000000001</v>
      </c>
      <c r="C2232">
        <v>0</v>
      </c>
    </row>
    <row r="2233" spans="1:3" x14ac:dyDescent="0.3">
      <c r="A2233" s="1">
        <v>43923</v>
      </c>
      <c r="B2233">
        <v>1.224</v>
      </c>
      <c r="C2233">
        <v>0</v>
      </c>
    </row>
    <row r="2234" spans="1:3" x14ac:dyDescent="0.3">
      <c r="A2234" s="1">
        <v>43924.041666666664</v>
      </c>
      <c r="B2234">
        <v>1.9890000000000001</v>
      </c>
      <c r="C2234">
        <v>0</v>
      </c>
    </row>
    <row r="2235" spans="1:3" x14ac:dyDescent="0.3">
      <c r="A2235" s="1">
        <v>43924.083333333336</v>
      </c>
      <c r="B2235">
        <v>1.6339999999999999</v>
      </c>
      <c r="C2235">
        <v>0</v>
      </c>
    </row>
    <row r="2236" spans="1:3" x14ac:dyDescent="0.3">
      <c r="A2236" s="1">
        <v>43924.125</v>
      </c>
      <c r="B2236">
        <v>0.81200000000000006</v>
      </c>
      <c r="C2236">
        <v>0</v>
      </c>
    </row>
    <row r="2237" spans="1:3" x14ac:dyDescent="0.3">
      <c r="A2237" s="1">
        <v>43924.166666666664</v>
      </c>
      <c r="B2237">
        <v>0.39500000000000002</v>
      </c>
      <c r="C2237">
        <v>0</v>
      </c>
    </row>
    <row r="2238" spans="1:3" x14ac:dyDescent="0.3">
      <c r="A2238" s="1">
        <v>43924.208333333336</v>
      </c>
      <c r="B2238">
        <v>0.53800000000000003</v>
      </c>
      <c r="C2238">
        <v>0</v>
      </c>
    </row>
    <row r="2239" spans="1:3" x14ac:dyDescent="0.3">
      <c r="A2239" s="1">
        <v>43924.25</v>
      </c>
      <c r="B2239">
        <v>0.32100000000000001</v>
      </c>
      <c r="C2239">
        <v>0</v>
      </c>
    </row>
    <row r="2240" spans="1:3" x14ac:dyDescent="0.3">
      <c r="A2240" s="1">
        <v>43924.291666666664</v>
      </c>
      <c r="B2240">
        <v>0.28000000000000003</v>
      </c>
      <c r="C2240">
        <v>8.9999999999999993E-3</v>
      </c>
    </row>
    <row r="2241" spans="1:3" x14ac:dyDescent="0.3">
      <c r="A2241" s="1">
        <v>43924.333333333336</v>
      </c>
      <c r="B2241">
        <v>1.4E-2</v>
      </c>
      <c r="C2241">
        <v>0.62</v>
      </c>
    </row>
    <row r="2242" spans="1:3" x14ac:dyDescent="0.3">
      <c r="A2242" s="1">
        <v>43924.375</v>
      </c>
      <c r="B2242">
        <v>6.7000000000000004E-2</v>
      </c>
      <c r="C2242">
        <v>1.3720000000000001</v>
      </c>
    </row>
    <row r="2243" spans="1:3" x14ac:dyDescent="0.3">
      <c r="A2243" s="1">
        <v>43924.416666666664</v>
      </c>
      <c r="B2243">
        <v>0</v>
      </c>
      <c r="C2243">
        <v>2.7810000000000001</v>
      </c>
    </row>
    <row r="2244" spans="1:3" x14ac:dyDescent="0.3">
      <c r="A2244" s="1">
        <v>43924.458333333336</v>
      </c>
      <c r="B2244">
        <v>3.1E-2</v>
      </c>
      <c r="C2244">
        <v>2.5449999999999999</v>
      </c>
    </row>
    <row r="2245" spans="1:3" x14ac:dyDescent="0.3">
      <c r="A2245" s="1">
        <v>43924.5</v>
      </c>
      <c r="B2245">
        <v>3.6999999999999998E-2</v>
      </c>
      <c r="C2245">
        <v>2.0830000000000002</v>
      </c>
    </row>
    <row r="2246" spans="1:3" x14ac:dyDescent="0.3">
      <c r="A2246" s="1">
        <v>43924.541666666664</v>
      </c>
      <c r="B2246">
        <v>0.16600000000000001</v>
      </c>
      <c r="C2246">
        <v>0.94799999999999995</v>
      </c>
    </row>
    <row r="2247" spans="1:3" x14ac:dyDescent="0.3">
      <c r="A2247" s="1">
        <v>43924.583333333336</v>
      </c>
      <c r="B2247">
        <v>0.22500000000000001</v>
      </c>
      <c r="C2247">
        <v>0.65700000000000003</v>
      </c>
    </row>
    <row r="2248" spans="1:3" x14ac:dyDescent="0.3">
      <c r="A2248" s="1">
        <v>43924.625</v>
      </c>
      <c r="B2248">
        <v>0.53600000000000003</v>
      </c>
      <c r="C2248">
        <v>2.0419999999999998</v>
      </c>
    </row>
    <row r="2249" spans="1:3" x14ac:dyDescent="0.3">
      <c r="A2249" s="1">
        <v>43924.666666666664</v>
      </c>
      <c r="B2249">
        <v>0.46600000000000003</v>
      </c>
      <c r="C2249">
        <v>0.66100000000000003</v>
      </c>
    </row>
    <row r="2250" spans="1:3" x14ac:dyDescent="0.3">
      <c r="A2250" s="1">
        <v>43924.708333333336</v>
      </c>
      <c r="B2250">
        <v>0.58699999999999997</v>
      </c>
      <c r="C2250">
        <v>0.42099999999999999</v>
      </c>
    </row>
    <row r="2251" spans="1:3" x14ac:dyDescent="0.3">
      <c r="A2251" s="1">
        <v>43924.75</v>
      </c>
      <c r="B2251">
        <v>1.133</v>
      </c>
      <c r="C2251">
        <v>9.8000000000000004E-2</v>
      </c>
    </row>
    <row r="2252" spans="1:3" x14ac:dyDescent="0.3">
      <c r="A2252" s="1">
        <v>43924.791666666664</v>
      </c>
      <c r="B2252">
        <v>1.1819999999999999</v>
      </c>
      <c r="C2252">
        <v>6.0000000000000001E-3</v>
      </c>
    </row>
    <row r="2253" spans="1:3" x14ac:dyDescent="0.3">
      <c r="A2253" s="1">
        <v>43924.833333333336</v>
      </c>
      <c r="B2253">
        <v>2.1560000000000001</v>
      </c>
      <c r="C2253">
        <v>0</v>
      </c>
    </row>
    <row r="2254" spans="1:3" x14ac:dyDescent="0.3">
      <c r="A2254" s="1">
        <v>43924.875</v>
      </c>
      <c r="B2254">
        <v>3.3650000000000002</v>
      </c>
      <c r="C2254">
        <v>0</v>
      </c>
    </row>
    <row r="2255" spans="1:3" x14ac:dyDescent="0.3">
      <c r="A2255" s="1">
        <v>43924.916666666664</v>
      </c>
      <c r="B2255">
        <v>1.365</v>
      </c>
      <c r="C2255">
        <v>0</v>
      </c>
    </row>
    <row r="2256" spans="1:3" x14ac:dyDescent="0.3">
      <c r="A2256" s="1">
        <v>43924.958333333336</v>
      </c>
      <c r="B2256">
        <v>1.3879999999999999</v>
      </c>
      <c r="C2256">
        <v>0</v>
      </c>
    </row>
    <row r="2257" spans="1:3" x14ac:dyDescent="0.3">
      <c r="A2257" s="1">
        <v>43924</v>
      </c>
      <c r="B2257">
        <v>1.5149999999999999</v>
      </c>
      <c r="C2257">
        <v>0</v>
      </c>
    </row>
    <row r="2258" spans="1:3" x14ac:dyDescent="0.3">
      <c r="A2258" s="1">
        <v>43925.041666666664</v>
      </c>
      <c r="B2258">
        <v>2.7530000000000001</v>
      </c>
      <c r="C2258">
        <v>0</v>
      </c>
    </row>
    <row r="2259" spans="1:3" x14ac:dyDescent="0.3">
      <c r="A2259" s="1">
        <v>43925.083333333336</v>
      </c>
      <c r="B2259">
        <v>2.117</v>
      </c>
      <c r="C2259">
        <v>0</v>
      </c>
    </row>
    <row r="2260" spans="1:3" x14ac:dyDescent="0.3">
      <c r="A2260" s="1">
        <v>43925.125</v>
      </c>
      <c r="B2260">
        <v>0.67400000000000004</v>
      </c>
      <c r="C2260">
        <v>0</v>
      </c>
    </row>
    <row r="2261" spans="1:3" x14ac:dyDescent="0.3">
      <c r="A2261" s="1">
        <v>43925.166666666664</v>
      </c>
      <c r="B2261">
        <v>0.67900000000000005</v>
      </c>
      <c r="C2261">
        <v>0</v>
      </c>
    </row>
    <row r="2262" spans="1:3" x14ac:dyDescent="0.3">
      <c r="A2262" s="1">
        <v>43925.208333333336</v>
      </c>
      <c r="B2262">
        <v>0.46400000000000002</v>
      </c>
      <c r="C2262">
        <v>0</v>
      </c>
    </row>
    <row r="2263" spans="1:3" x14ac:dyDescent="0.3">
      <c r="A2263" s="1">
        <v>43925.25</v>
      </c>
      <c r="B2263">
        <v>0.81</v>
      </c>
      <c r="C2263">
        <v>0</v>
      </c>
    </row>
    <row r="2264" spans="1:3" x14ac:dyDescent="0.3">
      <c r="A2264" s="1">
        <v>43925.291666666664</v>
      </c>
      <c r="B2264">
        <v>0.82199999999999995</v>
      </c>
      <c r="C2264">
        <v>0</v>
      </c>
    </row>
    <row r="2265" spans="1:3" x14ac:dyDescent="0.3">
      <c r="A2265" s="1">
        <v>43925.333333333336</v>
      </c>
      <c r="B2265">
        <v>0.378</v>
      </c>
      <c r="C2265">
        <v>0.56899999999999995</v>
      </c>
    </row>
    <row r="2266" spans="1:3" x14ac:dyDescent="0.3">
      <c r="A2266" s="1">
        <v>43925.375</v>
      </c>
      <c r="B2266">
        <v>2E-3</v>
      </c>
      <c r="C2266">
        <v>2.149</v>
      </c>
    </row>
    <row r="2267" spans="1:3" x14ac:dyDescent="0.3">
      <c r="A2267" s="1">
        <v>43925.416666666664</v>
      </c>
      <c r="B2267">
        <v>8.5999999999999993E-2</v>
      </c>
      <c r="C2267">
        <v>3.843</v>
      </c>
    </row>
    <row r="2268" spans="1:3" x14ac:dyDescent="0.3">
      <c r="A2268" s="1">
        <v>43925.458333333336</v>
      </c>
      <c r="B2268">
        <v>3.0000000000000001E-3</v>
      </c>
      <c r="C2268">
        <v>5.01</v>
      </c>
    </row>
    <row r="2269" spans="1:3" x14ac:dyDescent="0.3">
      <c r="A2269" s="1">
        <v>43925.5</v>
      </c>
      <c r="B2269">
        <v>4.7E-2</v>
      </c>
      <c r="C2269">
        <v>5.3360000000000003</v>
      </c>
    </row>
    <row r="2270" spans="1:3" x14ac:dyDescent="0.3">
      <c r="A2270" s="1">
        <v>43925.541666666664</v>
      </c>
      <c r="B2270">
        <v>0.24399999999999999</v>
      </c>
      <c r="C2270">
        <v>4.641</v>
      </c>
    </row>
    <row r="2271" spans="1:3" x14ac:dyDescent="0.3">
      <c r="A2271" s="1">
        <v>43925.583333333336</v>
      </c>
      <c r="B2271">
        <v>0.90800000000000003</v>
      </c>
      <c r="C2271">
        <v>2.6789999999999998</v>
      </c>
    </row>
    <row r="2272" spans="1:3" x14ac:dyDescent="0.3">
      <c r="A2272" s="1">
        <v>43925.625</v>
      </c>
      <c r="B2272">
        <v>0.48799999999999999</v>
      </c>
      <c r="C2272">
        <v>2.4820000000000002</v>
      </c>
    </row>
    <row r="2273" spans="1:3" x14ac:dyDescent="0.3">
      <c r="A2273" s="1">
        <v>43925.666666666664</v>
      </c>
      <c r="B2273">
        <v>1.0329999999999999</v>
      </c>
      <c r="C2273">
        <v>1.1259999999999999</v>
      </c>
    </row>
    <row r="2274" spans="1:3" x14ac:dyDescent="0.3">
      <c r="A2274" s="1">
        <v>43925.708333333336</v>
      </c>
      <c r="B2274">
        <v>0.30499999999999999</v>
      </c>
      <c r="C2274">
        <v>0.46800000000000003</v>
      </c>
    </row>
    <row r="2275" spans="1:3" x14ac:dyDescent="0.3">
      <c r="A2275" s="1">
        <v>43925.75</v>
      </c>
      <c r="B2275">
        <v>0.36699999999999999</v>
      </c>
      <c r="C2275">
        <v>0.16800000000000001</v>
      </c>
    </row>
    <row r="2276" spans="1:3" x14ac:dyDescent="0.3">
      <c r="A2276" s="1">
        <v>43925.791666666664</v>
      </c>
      <c r="B2276">
        <v>1.179</v>
      </c>
      <c r="C2276">
        <v>1.6E-2</v>
      </c>
    </row>
    <row r="2277" spans="1:3" x14ac:dyDescent="0.3">
      <c r="A2277" s="1">
        <v>43925.833333333336</v>
      </c>
      <c r="B2277">
        <v>1.698</v>
      </c>
      <c r="C2277">
        <v>0</v>
      </c>
    </row>
    <row r="2278" spans="1:3" x14ac:dyDescent="0.3">
      <c r="A2278" s="1">
        <v>43925.875</v>
      </c>
      <c r="B2278">
        <v>2.71</v>
      </c>
      <c r="C2278">
        <v>0</v>
      </c>
    </row>
    <row r="2279" spans="1:3" x14ac:dyDescent="0.3">
      <c r="A2279" s="1">
        <v>43925.916666666664</v>
      </c>
      <c r="B2279">
        <v>2.7679999999999998</v>
      </c>
      <c r="C2279">
        <v>0</v>
      </c>
    </row>
    <row r="2280" spans="1:3" x14ac:dyDescent="0.3">
      <c r="A2280" s="1">
        <v>43925.958333333336</v>
      </c>
      <c r="B2280">
        <v>2.4319999999999999</v>
      </c>
      <c r="C2280">
        <v>0</v>
      </c>
    </row>
    <row r="2281" spans="1:3" x14ac:dyDescent="0.3">
      <c r="A2281" s="1">
        <v>43925</v>
      </c>
      <c r="B2281">
        <v>2.0350000000000001</v>
      </c>
      <c r="C2281">
        <v>0</v>
      </c>
    </row>
    <row r="2282" spans="1:3" x14ac:dyDescent="0.3">
      <c r="A2282" s="1">
        <v>43926.041666666664</v>
      </c>
      <c r="B2282">
        <v>2.5539999999999998</v>
      </c>
      <c r="C2282">
        <v>0</v>
      </c>
    </row>
    <row r="2283" spans="1:3" x14ac:dyDescent="0.3">
      <c r="A2283" s="1">
        <v>43926.083333333336</v>
      </c>
      <c r="B2283">
        <v>2.2669999999999999</v>
      </c>
      <c r="C2283">
        <v>0</v>
      </c>
    </row>
    <row r="2284" spans="1:3" x14ac:dyDescent="0.3">
      <c r="A2284" s="1">
        <v>43926.125</v>
      </c>
      <c r="B2284">
        <v>1.1930000000000001</v>
      </c>
      <c r="C2284">
        <v>0</v>
      </c>
    </row>
    <row r="2285" spans="1:3" x14ac:dyDescent="0.3">
      <c r="A2285" s="1">
        <v>43926.166666666664</v>
      </c>
      <c r="B2285">
        <v>0.55200000000000005</v>
      </c>
      <c r="C2285">
        <v>0</v>
      </c>
    </row>
    <row r="2286" spans="1:3" x14ac:dyDescent="0.3">
      <c r="A2286" s="1">
        <v>43926.208333333336</v>
      </c>
      <c r="B2286">
        <v>0.45800000000000002</v>
      </c>
      <c r="C2286">
        <v>0</v>
      </c>
    </row>
    <row r="2287" spans="1:3" x14ac:dyDescent="0.3">
      <c r="A2287" s="1">
        <v>43926.25</v>
      </c>
      <c r="B2287">
        <v>0.94399999999999995</v>
      </c>
      <c r="C2287">
        <v>0</v>
      </c>
    </row>
    <row r="2288" spans="1:3" x14ac:dyDescent="0.3">
      <c r="A2288" s="1">
        <v>43926.291666666664</v>
      </c>
      <c r="B2288">
        <v>0.42499999999999999</v>
      </c>
      <c r="C2288">
        <v>1.7000000000000001E-2</v>
      </c>
    </row>
    <row r="2289" spans="1:3" x14ac:dyDescent="0.3">
      <c r="A2289" s="1">
        <v>43926.333333333336</v>
      </c>
      <c r="B2289">
        <v>1E-3</v>
      </c>
      <c r="C2289">
        <v>0.70199999999999996</v>
      </c>
    </row>
    <row r="2290" spans="1:3" x14ac:dyDescent="0.3">
      <c r="A2290" s="1">
        <v>43926.375</v>
      </c>
      <c r="B2290">
        <v>0</v>
      </c>
      <c r="C2290">
        <v>2.5760000000000001</v>
      </c>
    </row>
    <row r="2291" spans="1:3" x14ac:dyDescent="0.3">
      <c r="A2291" s="1">
        <v>43926.416666666664</v>
      </c>
      <c r="B2291">
        <v>0</v>
      </c>
      <c r="C2291">
        <v>4.7960000000000003</v>
      </c>
    </row>
    <row r="2292" spans="1:3" x14ac:dyDescent="0.3">
      <c r="A2292" s="1">
        <v>43926.458333333336</v>
      </c>
      <c r="B2292">
        <v>7.0000000000000001E-3</v>
      </c>
      <c r="C2292">
        <v>5.609</v>
      </c>
    </row>
    <row r="2293" spans="1:3" x14ac:dyDescent="0.3">
      <c r="A2293" s="1">
        <v>43926.5</v>
      </c>
      <c r="B2293">
        <v>1.7000000000000001E-2</v>
      </c>
      <c r="C2293">
        <v>5.8959999999999999</v>
      </c>
    </row>
    <row r="2294" spans="1:3" x14ac:dyDescent="0.3">
      <c r="A2294" s="1">
        <v>43926.541666666664</v>
      </c>
      <c r="B2294">
        <v>2.7E-2</v>
      </c>
      <c r="C2294">
        <v>5.6680000000000001</v>
      </c>
    </row>
    <row r="2295" spans="1:3" x14ac:dyDescent="0.3">
      <c r="A2295" s="1">
        <v>43926.583333333336</v>
      </c>
      <c r="B2295">
        <v>0.19600000000000001</v>
      </c>
      <c r="C2295">
        <v>4.4870000000000001</v>
      </c>
    </row>
    <row r="2296" spans="1:3" x14ac:dyDescent="0.3">
      <c r="A2296" s="1">
        <v>43926.625</v>
      </c>
      <c r="B2296">
        <v>0.22</v>
      </c>
      <c r="C2296">
        <v>3.8159999999999998</v>
      </c>
    </row>
    <row r="2297" spans="1:3" x14ac:dyDescent="0.3">
      <c r="A2297" s="1">
        <v>43926.666666666664</v>
      </c>
      <c r="B2297">
        <v>0.61499999999999999</v>
      </c>
      <c r="C2297">
        <v>2.2749999999999999</v>
      </c>
    </row>
    <row r="2298" spans="1:3" x14ac:dyDescent="0.3">
      <c r="A2298" s="1">
        <v>43926.708333333336</v>
      </c>
      <c r="B2298">
        <v>1.9E-2</v>
      </c>
      <c r="C2298">
        <v>1.306</v>
      </c>
    </row>
    <row r="2299" spans="1:3" x14ac:dyDescent="0.3">
      <c r="A2299" s="1">
        <v>43926.75</v>
      </c>
      <c r="B2299">
        <v>0.89900000000000002</v>
      </c>
      <c r="C2299">
        <v>0.20200000000000001</v>
      </c>
    </row>
    <row r="2300" spans="1:3" x14ac:dyDescent="0.3">
      <c r="A2300" s="1">
        <v>43926.791666666664</v>
      </c>
      <c r="B2300">
        <v>0.628</v>
      </c>
      <c r="C2300">
        <v>3.6999999999999998E-2</v>
      </c>
    </row>
    <row r="2301" spans="1:3" x14ac:dyDescent="0.3">
      <c r="A2301" s="1">
        <v>43926.833333333336</v>
      </c>
      <c r="B2301">
        <v>0.96299999999999997</v>
      </c>
      <c r="C2301">
        <v>0</v>
      </c>
    </row>
    <row r="2302" spans="1:3" x14ac:dyDescent="0.3">
      <c r="A2302" s="1">
        <v>43926.875</v>
      </c>
      <c r="B2302">
        <v>2.0510000000000002</v>
      </c>
      <c r="C2302">
        <v>0</v>
      </c>
    </row>
    <row r="2303" spans="1:3" x14ac:dyDescent="0.3">
      <c r="A2303" s="1">
        <v>43926.916666666664</v>
      </c>
      <c r="B2303">
        <v>1.014</v>
      </c>
      <c r="C2303">
        <v>0</v>
      </c>
    </row>
    <row r="2304" spans="1:3" x14ac:dyDescent="0.3">
      <c r="A2304" s="1">
        <v>43926.958333333336</v>
      </c>
      <c r="B2304">
        <v>0.88600000000000001</v>
      </c>
      <c r="C2304">
        <v>0</v>
      </c>
    </row>
    <row r="2305" spans="1:3" x14ac:dyDescent="0.3">
      <c r="A2305" s="1">
        <v>43926</v>
      </c>
      <c r="B2305">
        <v>0.92800000000000005</v>
      </c>
      <c r="C2305">
        <v>0</v>
      </c>
    </row>
    <row r="2306" spans="1:3" x14ac:dyDescent="0.3">
      <c r="A2306" s="1">
        <v>43927.041666666664</v>
      </c>
      <c r="B2306">
        <v>1.3140000000000001</v>
      </c>
      <c r="C2306">
        <v>0</v>
      </c>
    </row>
    <row r="2307" spans="1:3" x14ac:dyDescent="0.3">
      <c r="A2307" s="1">
        <v>43927.083333333336</v>
      </c>
      <c r="B2307">
        <v>1.165</v>
      </c>
      <c r="C2307">
        <v>0</v>
      </c>
    </row>
    <row r="2308" spans="1:3" x14ac:dyDescent="0.3">
      <c r="A2308" s="1">
        <v>43927.125</v>
      </c>
      <c r="B2308">
        <v>0.29399999999999998</v>
      </c>
      <c r="C2308">
        <v>0</v>
      </c>
    </row>
    <row r="2309" spans="1:3" x14ac:dyDescent="0.3">
      <c r="A2309" s="1">
        <v>43927.166666666664</v>
      </c>
      <c r="B2309">
        <v>0.52</v>
      </c>
      <c r="C2309">
        <v>0</v>
      </c>
    </row>
    <row r="2310" spans="1:3" x14ac:dyDescent="0.3">
      <c r="A2310" s="1">
        <v>43927.208333333336</v>
      </c>
      <c r="B2310">
        <v>0.38100000000000001</v>
      </c>
      <c r="C2310">
        <v>0</v>
      </c>
    </row>
    <row r="2311" spans="1:3" x14ac:dyDescent="0.3">
      <c r="A2311" s="1">
        <v>43927.25</v>
      </c>
      <c r="B2311">
        <v>0.34</v>
      </c>
      <c r="C2311">
        <v>0</v>
      </c>
    </row>
    <row r="2312" spans="1:3" x14ac:dyDescent="0.3">
      <c r="A2312" s="1">
        <v>43927.291666666664</v>
      </c>
      <c r="B2312">
        <v>1.0009999999999999</v>
      </c>
      <c r="C2312">
        <v>0.04</v>
      </c>
    </row>
    <row r="2313" spans="1:3" x14ac:dyDescent="0.3">
      <c r="A2313" s="1">
        <v>43927.333333333336</v>
      </c>
      <c r="B2313">
        <v>0.69799999999999995</v>
      </c>
      <c r="C2313">
        <v>0.55700000000000005</v>
      </c>
    </row>
    <row r="2314" spans="1:3" x14ac:dyDescent="0.3">
      <c r="A2314" s="1">
        <v>43927.375</v>
      </c>
      <c r="B2314">
        <v>0.35499999999999998</v>
      </c>
      <c r="C2314">
        <v>2.2069999999999999</v>
      </c>
    </row>
    <row r="2315" spans="1:3" x14ac:dyDescent="0.3">
      <c r="A2315" s="1">
        <v>43927.416666666664</v>
      </c>
      <c r="B2315">
        <v>5.6000000000000001E-2</v>
      </c>
      <c r="C2315">
        <v>4.2460000000000004</v>
      </c>
    </row>
    <row r="2316" spans="1:3" x14ac:dyDescent="0.3">
      <c r="A2316" s="1">
        <v>43927.458333333336</v>
      </c>
      <c r="B2316">
        <v>4.7E-2</v>
      </c>
      <c r="C2316">
        <v>4.5049999999999999</v>
      </c>
    </row>
    <row r="2317" spans="1:3" x14ac:dyDescent="0.3">
      <c r="A2317" s="1">
        <v>43927.5</v>
      </c>
      <c r="B2317">
        <v>0</v>
      </c>
      <c r="C2317">
        <v>5.6109999999999998</v>
      </c>
    </row>
    <row r="2318" spans="1:3" x14ac:dyDescent="0.3">
      <c r="A2318" s="1">
        <v>43927.541666666664</v>
      </c>
      <c r="B2318">
        <v>8.0000000000000002E-3</v>
      </c>
      <c r="C2318">
        <v>5.5170000000000003</v>
      </c>
    </row>
    <row r="2319" spans="1:3" x14ac:dyDescent="0.3">
      <c r="A2319" s="1">
        <v>43927.583333333336</v>
      </c>
      <c r="B2319">
        <v>3.0000000000000001E-3</v>
      </c>
      <c r="C2319">
        <v>5.2030000000000003</v>
      </c>
    </row>
    <row r="2320" spans="1:3" x14ac:dyDescent="0.3">
      <c r="A2320" s="1">
        <v>43927.625</v>
      </c>
      <c r="B2320">
        <v>8.8999999999999996E-2</v>
      </c>
      <c r="C2320">
        <v>3.8719999999999999</v>
      </c>
    </row>
    <row r="2321" spans="1:3" x14ac:dyDescent="0.3">
      <c r="A2321" s="1">
        <v>43927.666666666664</v>
      </c>
      <c r="B2321">
        <v>0.48699999999999999</v>
      </c>
      <c r="C2321">
        <v>2.117</v>
      </c>
    </row>
    <row r="2322" spans="1:3" x14ac:dyDescent="0.3">
      <c r="A2322" s="1">
        <v>43927.708333333336</v>
      </c>
      <c r="B2322">
        <v>0.72499999999999998</v>
      </c>
      <c r="C2322">
        <v>0.97599999999999998</v>
      </c>
    </row>
    <row r="2323" spans="1:3" x14ac:dyDescent="0.3">
      <c r="A2323" s="1">
        <v>43927.75</v>
      </c>
      <c r="B2323">
        <v>0.24299999999999999</v>
      </c>
      <c r="C2323">
        <v>0.13</v>
      </c>
    </row>
    <row r="2324" spans="1:3" x14ac:dyDescent="0.3">
      <c r="A2324" s="1">
        <v>43927.791666666664</v>
      </c>
      <c r="B2324">
        <v>0.81200000000000006</v>
      </c>
      <c r="C2324">
        <v>0</v>
      </c>
    </row>
    <row r="2325" spans="1:3" x14ac:dyDescent="0.3">
      <c r="A2325" s="1">
        <v>43927.833333333336</v>
      </c>
      <c r="B2325">
        <v>0.96799999999999997</v>
      </c>
      <c r="C2325">
        <v>0</v>
      </c>
    </row>
    <row r="2326" spans="1:3" x14ac:dyDescent="0.3">
      <c r="A2326" s="1">
        <v>43927.875</v>
      </c>
      <c r="B2326">
        <v>1.036</v>
      </c>
      <c r="C2326">
        <v>0</v>
      </c>
    </row>
    <row r="2327" spans="1:3" x14ac:dyDescent="0.3">
      <c r="A2327" s="1">
        <v>43927.916666666664</v>
      </c>
      <c r="B2327">
        <v>0.97499999999999998</v>
      </c>
      <c r="C2327">
        <v>0</v>
      </c>
    </row>
    <row r="2328" spans="1:3" x14ac:dyDescent="0.3">
      <c r="A2328" s="1">
        <v>43927.958333333336</v>
      </c>
      <c r="B2328">
        <v>0.86099999999999999</v>
      </c>
      <c r="C2328">
        <v>0</v>
      </c>
    </row>
    <row r="2329" spans="1:3" x14ac:dyDescent="0.3">
      <c r="A2329" s="1">
        <v>43927</v>
      </c>
      <c r="B2329">
        <v>0.97199999999999998</v>
      </c>
      <c r="C2329">
        <v>0</v>
      </c>
    </row>
    <row r="2330" spans="1:3" x14ac:dyDescent="0.3">
      <c r="A2330" s="1">
        <v>43928.041666666664</v>
      </c>
      <c r="B2330">
        <v>2.5750000000000002</v>
      </c>
      <c r="C2330">
        <v>0</v>
      </c>
    </row>
    <row r="2331" spans="1:3" x14ac:dyDescent="0.3">
      <c r="A2331" s="1">
        <v>43928.083333333336</v>
      </c>
      <c r="B2331">
        <v>1.133</v>
      </c>
      <c r="C2331">
        <v>0</v>
      </c>
    </row>
    <row r="2332" spans="1:3" x14ac:dyDescent="0.3">
      <c r="A2332" s="1">
        <v>43928.125</v>
      </c>
      <c r="B2332">
        <v>0.73499999999999999</v>
      </c>
      <c r="C2332">
        <v>0</v>
      </c>
    </row>
    <row r="2333" spans="1:3" x14ac:dyDescent="0.3">
      <c r="A2333" s="1">
        <v>43928.166666666664</v>
      </c>
      <c r="B2333">
        <v>0.33900000000000002</v>
      </c>
      <c r="C2333">
        <v>0</v>
      </c>
    </row>
    <row r="2334" spans="1:3" x14ac:dyDescent="0.3">
      <c r="A2334" s="1">
        <v>43928.208333333336</v>
      </c>
      <c r="B2334">
        <v>0.38500000000000001</v>
      </c>
      <c r="C2334">
        <v>0</v>
      </c>
    </row>
    <row r="2335" spans="1:3" x14ac:dyDescent="0.3">
      <c r="A2335" s="1">
        <v>43928.25</v>
      </c>
      <c r="B2335">
        <v>0.317</v>
      </c>
      <c r="C2335">
        <v>0</v>
      </c>
    </row>
    <row r="2336" spans="1:3" x14ac:dyDescent="0.3">
      <c r="A2336" s="1">
        <v>43928.291666666664</v>
      </c>
      <c r="B2336">
        <v>0.21299999999999999</v>
      </c>
      <c r="C2336">
        <v>8.5000000000000006E-2</v>
      </c>
    </row>
    <row r="2337" spans="1:3" x14ac:dyDescent="0.3">
      <c r="A2337" s="1">
        <v>43928.333333333336</v>
      </c>
      <c r="B2337">
        <v>0</v>
      </c>
      <c r="C2337">
        <v>0.85599999999999998</v>
      </c>
    </row>
    <row r="2338" spans="1:3" x14ac:dyDescent="0.3">
      <c r="A2338" s="1">
        <v>43928.375</v>
      </c>
      <c r="B2338">
        <v>0</v>
      </c>
      <c r="C2338">
        <v>2.63</v>
      </c>
    </row>
    <row r="2339" spans="1:3" x14ac:dyDescent="0.3">
      <c r="A2339" s="1">
        <v>43928.416666666664</v>
      </c>
      <c r="B2339">
        <v>0</v>
      </c>
      <c r="C2339">
        <v>4.6500000000000004</v>
      </c>
    </row>
    <row r="2340" spans="1:3" x14ac:dyDescent="0.3">
      <c r="A2340" s="1">
        <v>43928.458333333336</v>
      </c>
      <c r="B2340">
        <v>0</v>
      </c>
      <c r="C2340">
        <v>5.7389999999999999</v>
      </c>
    </row>
    <row r="2341" spans="1:3" x14ac:dyDescent="0.3">
      <c r="A2341" s="1">
        <v>43928.5</v>
      </c>
      <c r="B2341">
        <v>0</v>
      </c>
      <c r="C2341">
        <v>6.1740000000000004</v>
      </c>
    </row>
    <row r="2342" spans="1:3" x14ac:dyDescent="0.3">
      <c r="A2342" s="1">
        <v>43928.541666666664</v>
      </c>
      <c r="B2342">
        <v>1.6E-2</v>
      </c>
      <c r="C2342">
        <v>5.9080000000000004</v>
      </c>
    </row>
    <row r="2343" spans="1:3" x14ac:dyDescent="0.3">
      <c r="A2343" s="1">
        <v>43928.583333333336</v>
      </c>
      <c r="B2343">
        <v>0</v>
      </c>
      <c r="C2343">
        <v>5.681</v>
      </c>
    </row>
    <row r="2344" spans="1:3" x14ac:dyDescent="0.3">
      <c r="A2344" s="1">
        <v>43928.625</v>
      </c>
      <c r="B2344">
        <v>0</v>
      </c>
      <c r="C2344">
        <v>5.0430000000000001</v>
      </c>
    </row>
    <row r="2345" spans="1:3" x14ac:dyDescent="0.3">
      <c r="A2345" s="1">
        <v>43928.666666666664</v>
      </c>
      <c r="B2345">
        <v>1E-3</v>
      </c>
      <c r="C2345">
        <v>3.2749999999999999</v>
      </c>
    </row>
    <row r="2346" spans="1:3" x14ac:dyDescent="0.3">
      <c r="A2346" s="1">
        <v>43928.708333333336</v>
      </c>
      <c r="B2346">
        <v>0.55200000000000005</v>
      </c>
      <c r="C2346">
        <v>1.3</v>
      </c>
    </row>
    <row r="2347" spans="1:3" x14ac:dyDescent="0.3">
      <c r="A2347" s="1">
        <v>43928.75</v>
      </c>
      <c r="B2347">
        <v>0.78600000000000003</v>
      </c>
      <c r="C2347">
        <v>0.24099999999999999</v>
      </c>
    </row>
    <row r="2348" spans="1:3" x14ac:dyDescent="0.3">
      <c r="A2348" s="1">
        <v>43928.791666666664</v>
      </c>
      <c r="B2348">
        <v>0.60399999999999998</v>
      </c>
      <c r="C2348">
        <v>0</v>
      </c>
    </row>
    <row r="2349" spans="1:3" x14ac:dyDescent="0.3">
      <c r="A2349" s="1">
        <v>43928.833333333336</v>
      </c>
      <c r="B2349">
        <v>1.04</v>
      </c>
      <c r="C2349">
        <v>0</v>
      </c>
    </row>
    <row r="2350" spans="1:3" x14ac:dyDescent="0.3">
      <c r="A2350" s="1">
        <v>43928.875</v>
      </c>
      <c r="B2350">
        <v>0.94199999999999995</v>
      </c>
      <c r="C2350">
        <v>0</v>
      </c>
    </row>
    <row r="2351" spans="1:3" x14ac:dyDescent="0.3">
      <c r="A2351" s="1">
        <v>43928.916666666664</v>
      </c>
      <c r="B2351">
        <v>1.708</v>
      </c>
      <c r="C2351">
        <v>0</v>
      </c>
    </row>
    <row r="2352" spans="1:3" x14ac:dyDescent="0.3">
      <c r="A2352" s="1">
        <v>43928.958333333336</v>
      </c>
      <c r="B2352">
        <v>1.0269999999999999</v>
      </c>
      <c r="C2352">
        <v>0</v>
      </c>
    </row>
    <row r="2353" spans="1:3" x14ac:dyDescent="0.3">
      <c r="A2353" s="1">
        <v>43928</v>
      </c>
      <c r="B2353">
        <v>0.81100000000000005</v>
      </c>
      <c r="C2353">
        <v>0</v>
      </c>
    </row>
    <row r="2354" spans="1:3" x14ac:dyDescent="0.3">
      <c r="A2354" s="1">
        <v>43929.041666666664</v>
      </c>
      <c r="B2354">
        <v>2.4729999999999999</v>
      </c>
      <c r="C2354">
        <v>0</v>
      </c>
    </row>
    <row r="2355" spans="1:3" x14ac:dyDescent="0.3">
      <c r="A2355" s="1">
        <v>43929.083333333336</v>
      </c>
      <c r="B2355">
        <v>1.95</v>
      </c>
      <c r="C2355">
        <v>0</v>
      </c>
    </row>
    <row r="2356" spans="1:3" x14ac:dyDescent="0.3">
      <c r="A2356" s="1">
        <v>43929.125</v>
      </c>
      <c r="B2356">
        <v>1.3859999999999999</v>
      </c>
      <c r="C2356">
        <v>0</v>
      </c>
    </row>
    <row r="2357" spans="1:3" x14ac:dyDescent="0.3">
      <c r="A2357" s="1">
        <v>43929.166666666664</v>
      </c>
      <c r="B2357">
        <v>0.38200000000000001</v>
      </c>
      <c r="C2357">
        <v>0</v>
      </c>
    </row>
    <row r="2358" spans="1:3" x14ac:dyDescent="0.3">
      <c r="A2358" s="1">
        <v>43929.208333333336</v>
      </c>
      <c r="B2358">
        <v>0.41799999999999998</v>
      </c>
      <c r="C2358">
        <v>0</v>
      </c>
    </row>
    <row r="2359" spans="1:3" x14ac:dyDescent="0.3">
      <c r="A2359" s="1">
        <v>43929.25</v>
      </c>
      <c r="B2359">
        <v>0.32800000000000001</v>
      </c>
      <c r="C2359">
        <v>0</v>
      </c>
    </row>
    <row r="2360" spans="1:3" x14ac:dyDescent="0.3">
      <c r="A2360" s="1">
        <v>43929.291666666664</v>
      </c>
      <c r="B2360">
        <v>0.248</v>
      </c>
      <c r="C2360">
        <v>5.8999999999999997E-2</v>
      </c>
    </row>
    <row r="2361" spans="1:3" x14ac:dyDescent="0.3">
      <c r="A2361" s="1">
        <v>43929.333333333336</v>
      </c>
      <c r="B2361">
        <v>0</v>
      </c>
      <c r="C2361">
        <v>0.85399999999999998</v>
      </c>
    </row>
    <row r="2362" spans="1:3" x14ac:dyDescent="0.3">
      <c r="A2362" s="1">
        <v>43929.375</v>
      </c>
      <c r="B2362">
        <v>3.0000000000000001E-3</v>
      </c>
      <c r="C2362">
        <v>2.7410000000000001</v>
      </c>
    </row>
    <row r="2363" spans="1:3" x14ac:dyDescent="0.3">
      <c r="A2363" s="1">
        <v>43929.416666666664</v>
      </c>
      <c r="B2363">
        <v>5.6000000000000001E-2</v>
      </c>
      <c r="C2363">
        <v>4.5730000000000004</v>
      </c>
    </row>
    <row r="2364" spans="1:3" x14ac:dyDescent="0.3">
      <c r="A2364" s="1">
        <v>43929.458333333336</v>
      </c>
      <c r="B2364">
        <v>0</v>
      </c>
      <c r="C2364">
        <v>5.468</v>
      </c>
    </row>
    <row r="2365" spans="1:3" x14ac:dyDescent="0.3">
      <c r="A2365" s="1">
        <v>43929.5</v>
      </c>
      <c r="B2365">
        <v>2.9000000000000001E-2</v>
      </c>
      <c r="C2365">
        <v>5.6660000000000004</v>
      </c>
    </row>
    <row r="2366" spans="1:3" x14ac:dyDescent="0.3">
      <c r="A2366" s="1">
        <v>43929.541666666664</v>
      </c>
      <c r="B2366">
        <v>9.0999999999999998E-2</v>
      </c>
      <c r="C2366">
        <v>5.165</v>
      </c>
    </row>
    <row r="2367" spans="1:3" x14ac:dyDescent="0.3">
      <c r="A2367" s="1">
        <v>43929.583333333336</v>
      </c>
      <c r="B2367">
        <v>3.0000000000000001E-3</v>
      </c>
      <c r="C2367">
        <v>5.1550000000000002</v>
      </c>
    </row>
    <row r="2368" spans="1:3" x14ac:dyDescent="0.3">
      <c r="A2368" s="1">
        <v>43929.625</v>
      </c>
      <c r="B2368">
        <v>5.8000000000000003E-2</v>
      </c>
      <c r="C2368">
        <v>3.85</v>
      </c>
    </row>
    <row r="2369" spans="1:3" x14ac:dyDescent="0.3">
      <c r="A2369" s="1">
        <v>43929.666666666664</v>
      </c>
      <c r="B2369">
        <v>8.5999999999999993E-2</v>
      </c>
      <c r="C2369">
        <v>2.67</v>
      </c>
    </row>
    <row r="2370" spans="1:3" x14ac:dyDescent="0.3">
      <c r="A2370" s="1">
        <v>43929.708333333336</v>
      </c>
      <c r="B2370">
        <v>0.157</v>
      </c>
      <c r="C2370">
        <v>1.0289999999999999</v>
      </c>
    </row>
    <row r="2371" spans="1:3" x14ac:dyDescent="0.3">
      <c r="A2371" s="1">
        <v>43929.75</v>
      </c>
      <c r="B2371">
        <v>1.663</v>
      </c>
      <c r="C2371">
        <v>0.121</v>
      </c>
    </row>
    <row r="2372" spans="1:3" x14ac:dyDescent="0.3">
      <c r="A2372" s="1">
        <v>43929.791666666664</v>
      </c>
      <c r="B2372">
        <v>1.4750000000000001</v>
      </c>
      <c r="C2372">
        <v>0</v>
      </c>
    </row>
    <row r="2373" spans="1:3" x14ac:dyDescent="0.3">
      <c r="A2373" s="1">
        <v>43929.833333333336</v>
      </c>
      <c r="B2373">
        <v>1.2490000000000001</v>
      </c>
      <c r="C2373">
        <v>0</v>
      </c>
    </row>
    <row r="2374" spans="1:3" x14ac:dyDescent="0.3">
      <c r="A2374" s="1">
        <v>43929.875</v>
      </c>
      <c r="B2374">
        <v>1.33</v>
      </c>
      <c r="C2374">
        <v>0</v>
      </c>
    </row>
    <row r="2375" spans="1:3" x14ac:dyDescent="0.3">
      <c r="A2375" s="1">
        <v>43929.916666666664</v>
      </c>
      <c r="B2375">
        <v>1.369</v>
      </c>
      <c r="C2375">
        <v>0</v>
      </c>
    </row>
    <row r="2376" spans="1:3" x14ac:dyDescent="0.3">
      <c r="A2376" s="1">
        <v>43929.958333333336</v>
      </c>
      <c r="B2376">
        <v>0.83499999999999996</v>
      </c>
      <c r="C2376">
        <v>0</v>
      </c>
    </row>
    <row r="2377" spans="1:3" x14ac:dyDescent="0.3">
      <c r="A2377" s="1">
        <v>43929</v>
      </c>
      <c r="B2377">
        <v>1.069</v>
      </c>
      <c r="C2377">
        <v>0</v>
      </c>
    </row>
    <row r="2378" spans="1:3" x14ac:dyDescent="0.3">
      <c r="A2378" s="1">
        <v>43930.041666666664</v>
      </c>
      <c r="B2378">
        <v>2.798</v>
      </c>
      <c r="C2378">
        <v>0</v>
      </c>
    </row>
    <row r="2379" spans="1:3" x14ac:dyDescent="0.3">
      <c r="A2379" s="1">
        <v>43930.083333333336</v>
      </c>
      <c r="B2379">
        <v>0.44</v>
      </c>
      <c r="C2379">
        <v>0</v>
      </c>
    </row>
    <row r="2380" spans="1:3" x14ac:dyDescent="0.3">
      <c r="A2380" s="1">
        <v>43930.125</v>
      </c>
      <c r="B2380">
        <v>1.0840000000000001</v>
      </c>
      <c r="C2380">
        <v>0</v>
      </c>
    </row>
    <row r="2381" spans="1:3" x14ac:dyDescent="0.3">
      <c r="A2381" s="1">
        <v>43930.166666666664</v>
      </c>
      <c r="B2381">
        <v>0.80500000000000005</v>
      </c>
      <c r="C2381">
        <v>0</v>
      </c>
    </row>
    <row r="2382" spans="1:3" x14ac:dyDescent="0.3">
      <c r="A2382" s="1">
        <v>43930.208333333336</v>
      </c>
      <c r="B2382">
        <v>0.32100000000000001</v>
      </c>
      <c r="C2382">
        <v>0</v>
      </c>
    </row>
    <row r="2383" spans="1:3" x14ac:dyDescent="0.3">
      <c r="A2383" s="1">
        <v>43930.25</v>
      </c>
      <c r="B2383">
        <v>1.032</v>
      </c>
      <c r="C2383">
        <v>0</v>
      </c>
    </row>
    <row r="2384" spans="1:3" x14ac:dyDescent="0.3">
      <c r="A2384" s="1">
        <v>43930.291666666664</v>
      </c>
      <c r="B2384">
        <v>0.18099999999999999</v>
      </c>
      <c r="C2384">
        <v>5.8000000000000003E-2</v>
      </c>
    </row>
    <row r="2385" spans="1:3" x14ac:dyDescent="0.3">
      <c r="A2385" s="1">
        <v>43930.333333333336</v>
      </c>
      <c r="B2385">
        <v>0</v>
      </c>
      <c r="C2385">
        <v>0.86599999999999999</v>
      </c>
    </row>
    <row r="2386" spans="1:3" x14ac:dyDescent="0.3">
      <c r="A2386" s="1">
        <v>43930.375</v>
      </c>
      <c r="B2386">
        <v>1E-3</v>
      </c>
      <c r="C2386">
        <v>2.7149999999999999</v>
      </c>
    </row>
    <row r="2387" spans="1:3" x14ac:dyDescent="0.3">
      <c r="A2387" s="1">
        <v>43930.416666666664</v>
      </c>
      <c r="B2387">
        <v>0.34200000000000003</v>
      </c>
      <c r="C2387">
        <v>4.0529999999999999</v>
      </c>
    </row>
    <row r="2388" spans="1:3" x14ac:dyDescent="0.3">
      <c r="A2388" s="1">
        <v>43930.458333333336</v>
      </c>
      <c r="B2388">
        <v>0.32800000000000001</v>
      </c>
      <c r="C2388">
        <v>4.6459999999999999</v>
      </c>
    </row>
    <row r="2389" spans="1:3" x14ac:dyDescent="0.3">
      <c r="A2389" s="1">
        <v>43930.5</v>
      </c>
      <c r="B2389">
        <v>0</v>
      </c>
      <c r="C2389">
        <v>5.4269999999999996</v>
      </c>
    </row>
    <row r="2390" spans="1:3" x14ac:dyDescent="0.3">
      <c r="A2390" s="1">
        <v>43930.541666666664</v>
      </c>
      <c r="B2390">
        <v>2.5000000000000001E-2</v>
      </c>
      <c r="C2390">
        <v>5.65</v>
      </c>
    </row>
    <row r="2391" spans="1:3" x14ac:dyDescent="0.3">
      <c r="A2391" s="1">
        <v>43930.583333333336</v>
      </c>
      <c r="B2391">
        <v>0.10199999999999999</v>
      </c>
      <c r="C2391">
        <v>4.9560000000000004</v>
      </c>
    </row>
    <row r="2392" spans="1:3" x14ac:dyDescent="0.3">
      <c r="A2392" s="1">
        <v>43930.625</v>
      </c>
      <c r="B2392">
        <v>0</v>
      </c>
      <c r="C2392">
        <v>4.4980000000000002</v>
      </c>
    </row>
    <row r="2393" spans="1:3" x14ac:dyDescent="0.3">
      <c r="A2393" s="1">
        <v>43930.666666666664</v>
      </c>
      <c r="B2393">
        <v>0.112</v>
      </c>
      <c r="C2393">
        <v>2.9910000000000001</v>
      </c>
    </row>
    <row r="2394" spans="1:3" x14ac:dyDescent="0.3">
      <c r="A2394" s="1">
        <v>43930.708333333336</v>
      </c>
      <c r="B2394">
        <v>1.625</v>
      </c>
      <c r="C2394">
        <v>0.95099999999999996</v>
      </c>
    </row>
    <row r="2395" spans="1:3" x14ac:dyDescent="0.3">
      <c r="A2395" s="1">
        <v>43930.75</v>
      </c>
      <c r="B2395">
        <v>1.633</v>
      </c>
      <c r="C2395">
        <v>8.6999999999999994E-2</v>
      </c>
    </row>
    <row r="2396" spans="1:3" x14ac:dyDescent="0.3">
      <c r="A2396" s="1">
        <v>43930.791666666664</v>
      </c>
      <c r="B2396">
        <v>1.883</v>
      </c>
      <c r="C2396">
        <v>0</v>
      </c>
    </row>
    <row r="2397" spans="1:3" x14ac:dyDescent="0.3">
      <c r="A2397" s="1">
        <v>43930.833333333336</v>
      </c>
      <c r="B2397">
        <v>1.6259999999999999</v>
      </c>
      <c r="C2397">
        <v>0</v>
      </c>
    </row>
    <row r="2398" spans="1:3" x14ac:dyDescent="0.3">
      <c r="A2398" s="1">
        <v>43930.875</v>
      </c>
      <c r="B2398">
        <v>1.722</v>
      </c>
      <c r="C2398">
        <v>0</v>
      </c>
    </row>
    <row r="2399" spans="1:3" x14ac:dyDescent="0.3">
      <c r="A2399" s="1">
        <v>43930.916666666664</v>
      </c>
      <c r="B2399">
        <v>1.1259999999999999</v>
      </c>
      <c r="C2399">
        <v>0</v>
      </c>
    </row>
    <row r="2400" spans="1:3" x14ac:dyDescent="0.3">
      <c r="A2400" s="1">
        <v>43930.958333333336</v>
      </c>
      <c r="B2400">
        <v>1.0189999999999999</v>
      </c>
      <c r="C2400">
        <v>0</v>
      </c>
    </row>
    <row r="2401" spans="1:3" x14ac:dyDescent="0.3">
      <c r="A2401" s="1">
        <v>43930</v>
      </c>
      <c r="B2401">
        <v>0.85799999999999998</v>
      </c>
      <c r="C2401">
        <v>0</v>
      </c>
    </row>
    <row r="2402" spans="1:3" x14ac:dyDescent="0.3">
      <c r="A2402" s="1">
        <v>43931.041666666664</v>
      </c>
      <c r="B2402">
        <v>1.35</v>
      </c>
      <c r="C2402">
        <v>0</v>
      </c>
    </row>
    <row r="2403" spans="1:3" x14ac:dyDescent="0.3">
      <c r="A2403" s="1">
        <v>43931.083333333336</v>
      </c>
      <c r="B2403">
        <v>1.379</v>
      </c>
      <c r="C2403">
        <v>0</v>
      </c>
    </row>
    <row r="2404" spans="1:3" x14ac:dyDescent="0.3">
      <c r="A2404" s="1">
        <v>43931.125</v>
      </c>
      <c r="B2404">
        <v>0.32400000000000001</v>
      </c>
      <c r="C2404">
        <v>0</v>
      </c>
    </row>
    <row r="2405" spans="1:3" x14ac:dyDescent="0.3">
      <c r="A2405" s="1">
        <v>43931.166666666664</v>
      </c>
      <c r="B2405">
        <v>0.34499999999999997</v>
      </c>
      <c r="C2405">
        <v>0</v>
      </c>
    </row>
    <row r="2406" spans="1:3" x14ac:dyDescent="0.3">
      <c r="A2406" s="1">
        <v>43931.208333333336</v>
      </c>
      <c r="B2406">
        <v>0.28599999999999998</v>
      </c>
      <c r="C2406">
        <v>0</v>
      </c>
    </row>
    <row r="2407" spans="1:3" x14ac:dyDescent="0.3">
      <c r="A2407" s="1">
        <v>43931.25</v>
      </c>
      <c r="B2407">
        <v>0.54200000000000004</v>
      </c>
      <c r="C2407">
        <v>0</v>
      </c>
    </row>
    <row r="2408" spans="1:3" x14ac:dyDescent="0.3">
      <c r="A2408" s="1">
        <v>43931.291666666664</v>
      </c>
      <c r="B2408">
        <v>0.12</v>
      </c>
      <c r="C2408">
        <v>0.128</v>
      </c>
    </row>
    <row r="2409" spans="1:3" x14ac:dyDescent="0.3">
      <c r="A2409" s="1">
        <v>43931.333333333336</v>
      </c>
      <c r="B2409">
        <v>0</v>
      </c>
      <c r="C2409">
        <v>0.76700000000000002</v>
      </c>
    </row>
    <row r="2410" spans="1:3" x14ac:dyDescent="0.3">
      <c r="A2410" s="1">
        <v>43931.375</v>
      </c>
      <c r="B2410">
        <v>0</v>
      </c>
      <c r="C2410">
        <v>2.8460000000000001</v>
      </c>
    </row>
    <row r="2411" spans="1:3" x14ac:dyDescent="0.3">
      <c r="A2411" s="1">
        <v>43931.416666666664</v>
      </c>
      <c r="B2411">
        <v>0</v>
      </c>
      <c r="C2411">
        <v>4.5999999999999996</v>
      </c>
    </row>
    <row r="2412" spans="1:3" x14ac:dyDescent="0.3">
      <c r="A2412" s="1">
        <v>43931.458333333336</v>
      </c>
      <c r="B2412">
        <v>0</v>
      </c>
      <c r="C2412">
        <v>5.2359999999999998</v>
      </c>
    </row>
    <row r="2413" spans="1:3" x14ac:dyDescent="0.3">
      <c r="A2413" s="1">
        <v>43931.5</v>
      </c>
      <c r="B2413">
        <v>0</v>
      </c>
      <c r="C2413">
        <v>5.7539999999999996</v>
      </c>
    </row>
    <row r="2414" spans="1:3" x14ac:dyDescent="0.3">
      <c r="A2414" s="1">
        <v>43931.541666666664</v>
      </c>
      <c r="B2414">
        <v>0</v>
      </c>
      <c r="C2414">
        <v>5.8789999999999996</v>
      </c>
    </row>
    <row r="2415" spans="1:3" x14ac:dyDescent="0.3">
      <c r="A2415" s="1">
        <v>43931.583333333336</v>
      </c>
      <c r="B2415">
        <v>7.2999999999999995E-2</v>
      </c>
      <c r="C2415">
        <v>4.7409999999999997</v>
      </c>
    </row>
    <row r="2416" spans="1:3" x14ac:dyDescent="0.3">
      <c r="A2416" s="1">
        <v>43931.625</v>
      </c>
      <c r="B2416">
        <v>9.9000000000000005E-2</v>
      </c>
      <c r="C2416">
        <v>3.7349999999999999</v>
      </c>
    </row>
    <row r="2417" spans="1:3" x14ac:dyDescent="0.3">
      <c r="A2417" s="1">
        <v>43931.666666666664</v>
      </c>
      <c r="B2417">
        <v>0.28499999999999998</v>
      </c>
      <c r="C2417">
        <v>2.657</v>
      </c>
    </row>
    <row r="2418" spans="1:3" x14ac:dyDescent="0.3">
      <c r="A2418" s="1">
        <v>43931.708333333336</v>
      </c>
      <c r="B2418">
        <v>1.0369999999999999</v>
      </c>
      <c r="C2418">
        <v>0.90100000000000002</v>
      </c>
    </row>
    <row r="2419" spans="1:3" x14ac:dyDescent="0.3">
      <c r="A2419" s="1">
        <v>43931.75</v>
      </c>
      <c r="B2419">
        <v>0.35299999999999998</v>
      </c>
      <c r="C2419">
        <v>0.121</v>
      </c>
    </row>
    <row r="2420" spans="1:3" x14ac:dyDescent="0.3">
      <c r="A2420" s="1">
        <v>43931.791666666664</v>
      </c>
      <c r="B2420">
        <v>1.1739999999999999</v>
      </c>
      <c r="C2420">
        <v>6.0000000000000001E-3</v>
      </c>
    </row>
    <row r="2421" spans="1:3" x14ac:dyDescent="0.3">
      <c r="A2421" s="1">
        <v>43931.833333333336</v>
      </c>
      <c r="B2421">
        <v>1.123</v>
      </c>
      <c r="C2421">
        <v>0</v>
      </c>
    </row>
    <row r="2422" spans="1:3" x14ac:dyDescent="0.3">
      <c r="A2422" s="1">
        <v>43931.875</v>
      </c>
      <c r="B2422">
        <v>0.79</v>
      </c>
      <c r="C2422">
        <v>0</v>
      </c>
    </row>
    <row r="2423" spans="1:3" x14ac:dyDescent="0.3">
      <c r="A2423" s="1">
        <v>43931.916666666664</v>
      </c>
      <c r="B2423">
        <v>0.8</v>
      </c>
      <c r="C2423">
        <v>0</v>
      </c>
    </row>
    <row r="2424" spans="1:3" x14ac:dyDescent="0.3">
      <c r="A2424" s="1">
        <v>43931.958333333336</v>
      </c>
      <c r="B2424">
        <v>1.2450000000000001</v>
      </c>
      <c r="C2424">
        <v>0</v>
      </c>
    </row>
    <row r="2425" spans="1:3" x14ac:dyDescent="0.3">
      <c r="A2425" s="1">
        <v>43931</v>
      </c>
      <c r="B2425">
        <v>1.0189999999999999</v>
      </c>
      <c r="C2425">
        <v>0</v>
      </c>
    </row>
    <row r="2426" spans="1:3" x14ac:dyDescent="0.3">
      <c r="A2426" s="1">
        <v>43932.041666666664</v>
      </c>
      <c r="B2426">
        <v>1.2070000000000001</v>
      </c>
      <c r="C2426">
        <v>0</v>
      </c>
    </row>
    <row r="2427" spans="1:3" x14ac:dyDescent="0.3">
      <c r="A2427" s="1">
        <v>43932.083333333336</v>
      </c>
      <c r="B2427">
        <v>1.2949999999999999</v>
      </c>
      <c r="C2427">
        <v>0</v>
      </c>
    </row>
    <row r="2428" spans="1:3" x14ac:dyDescent="0.3">
      <c r="A2428" s="1">
        <v>43932.125</v>
      </c>
      <c r="B2428">
        <v>0.47699999999999998</v>
      </c>
      <c r="C2428">
        <v>0</v>
      </c>
    </row>
    <row r="2429" spans="1:3" x14ac:dyDescent="0.3">
      <c r="A2429" s="1">
        <v>43932.166666666664</v>
      </c>
      <c r="B2429">
        <v>0.41899999999999998</v>
      </c>
      <c r="C2429">
        <v>0</v>
      </c>
    </row>
    <row r="2430" spans="1:3" x14ac:dyDescent="0.3">
      <c r="A2430" s="1">
        <v>43932.208333333336</v>
      </c>
      <c r="B2430">
        <v>0.30099999999999999</v>
      </c>
      <c r="C2430">
        <v>0</v>
      </c>
    </row>
    <row r="2431" spans="1:3" x14ac:dyDescent="0.3">
      <c r="A2431" s="1">
        <v>43932.25</v>
      </c>
      <c r="B2431">
        <v>0.32400000000000001</v>
      </c>
      <c r="C2431">
        <v>0</v>
      </c>
    </row>
    <row r="2432" spans="1:3" x14ac:dyDescent="0.3">
      <c r="A2432" s="1">
        <v>43932.291666666664</v>
      </c>
      <c r="B2432">
        <v>0.12</v>
      </c>
      <c r="C2432">
        <v>0.14199999999999999</v>
      </c>
    </row>
    <row r="2433" spans="1:3" x14ac:dyDescent="0.3">
      <c r="A2433" s="1">
        <v>43932.333333333336</v>
      </c>
      <c r="B2433">
        <v>0</v>
      </c>
      <c r="C2433">
        <v>0.93400000000000005</v>
      </c>
    </row>
    <row r="2434" spans="1:3" x14ac:dyDescent="0.3">
      <c r="A2434" s="1">
        <v>43932.375</v>
      </c>
      <c r="B2434">
        <v>0</v>
      </c>
      <c r="C2434">
        <v>2.6360000000000001</v>
      </c>
    </row>
    <row r="2435" spans="1:3" x14ac:dyDescent="0.3">
      <c r="A2435" s="1">
        <v>43932.416666666664</v>
      </c>
      <c r="B2435">
        <v>0.10299999999999999</v>
      </c>
      <c r="C2435">
        <v>3.9790000000000001</v>
      </c>
    </row>
    <row r="2436" spans="1:3" x14ac:dyDescent="0.3">
      <c r="A2436" s="1">
        <v>43932.458333333336</v>
      </c>
      <c r="B2436">
        <v>0.28599999999999998</v>
      </c>
      <c r="C2436">
        <v>4.4809999999999999</v>
      </c>
    </row>
    <row r="2437" spans="1:3" x14ac:dyDescent="0.3">
      <c r="A2437" s="1">
        <v>43932.5</v>
      </c>
      <c r="B2437">
        <v>0</v>
      </c>
      <c r="C2437">
        <v>5.6239999999999997</v>
      </c>
    </row>
    <row r="2438" spans="1:3" x14ac:dyDescent="0.3">
      <c r="A2438" s="1">
        <v>43932.541666666664</v>
      </c>
      <c r="B2438">
        <v>8.1000000000000003E-2</v>
      </c>
      <c r="C2438">
        <v>5.0069999999999997</v>
      </c>
    </row>
    <row r="2439" spans="1:3" x14ac:dyDescent="0.3">
      <c r="A2439" s="1">
        <v>43932.583333333336</v>
      </c>
      <c r="B2439">
        <v>0.17399999999999999</v>
      </c>
      <c r="C2439">
        <v>4.5810000000000004</v>
      </c>
    </row>
    <row r="2440" spans="1:3" x14ac:dyDescent="0.3">
      <c r="A2440" s="1">
        <v>43932.625</v>
      </c>
      <c r="B2440">
        <v>0.51300000000000001</v>
      </c>
      <c r="C2440">
        <v>3.5459999999999998</v>
      </c>
    </row>
    <row r="2441" spans="1:3" x14ac:dyDescent="0.3">
      <c r="A2441" s="1">
        <v>43932.666666666664</v>
      </c>
      <c r="B2441">
        <v>1.8540000000000001</v>
      </c>
      <c r="C2441">
        <v>2.0419999999999998</v>
      </c>
    </row>
    <row r="2442" spans="1:3" x14ac:dyDescent="0.3">
      <c r="A2442" s="1">
        <v>43932.708333333336</v>
      </c>
      <c r="B2442">
        <v>0.30399999999999999</v>
      </c>
      <c r="C2442">
        <v>1.036</v>
      </c>
    </row>
    <row r="2443" spans="1:3" x14ac:dyDescent="0.3">
      <c r="A2443" s="1">
        <v>43932.75</v>
      </c>
      <c r="B2443">
        <v>0.61099999999999999</v>
      </c>
      <c r="C2443">
        <v>3.7999999999999999E-2</v>
      </c>
    </row>
    <row r="2444" spans="1:3" x14ac:dyDescent="0.3">
      <c r="A2444" s="1">
        <v>43932.791666666664</v>
      </c>
      <c r="B2444">
        <v>1.3080000000000001</v>
      </c>
      <c r="C2444">
        <v>1E-3</v>
      </c>
    </row>
    <row r="2445" spans="1:3" x14ac:dyDescent="0.3">
      <c r="A2445" s="1">
        <v>43932.833333333336</v>
      </c>
      <c r="B2445">
        <v>2.7810000000000001</v>
      </c>
      <c r="C2445">
        <v>0</v>
      </c>
    </row>
    <row r="2446" spans="1:3" x14ac:dyDescent="0.3">
      <c r="A2446" s="1">
        <v>43932.875</v>
      </c>
      <c r="B2446">
        <v>2.3029999999999999</v>
      </c>
      <c r="C2446">
        <v>0</v>
      </c>
    </row>
    <row r="2447" spans="1:3" x14ac:dyDescent="0.3">
      <c r="A2447" s="1">
        <v>43932.916666666664</v>
      </c>
      <c r="B2447">
        <v>1.0069999999999999</v>
      </c>
      <c r="C2447">
        <v>0</v>
      </c>
    </row>
    <row r="2448" spans="1:3" x14ac:dyDescent="0.3">
      <c r="A2448" s="1">
        <v>43932.958333333336</v>
      </c>
      <c r="B2448">
        <v>1.0129999999999999</v>
      </c>
      <c r="C2448">
        <v>0</v>
      </c>
    </row>
    <row r="2449" spans="1:3" x14ac:dyDescent="0.3">
      <c r="A2449" s="1">
        <v>43932</v>
      </c>
      <c r="B2449">
        <v>1.339</v>
      </c>
      <c r="C2449">
        <v>0</v>
      </c>
    </row>
    <row r="2450" spans="1:3" x14ac:dyDescent="0.3">
      <c r="A2450" s="1">
        <v>43933.041666666664</v>
      </c>
      <c r="B2450">
        <v>0.79500000000000004</v>
      </c>
      <c r="C2450">
        <v>0</v>
      </c>
    </row>
    <row r="2451" spans="1:3" x14ac:dyDescent="0.3">
      <c r="A2451" s="1">
        <v>43933.083333333336</v>
      </c>
      <c r="B2451">
        <v>1.625</v>
      </c>
      <c r="C2451">
        <v>0</v>
      </c>
    </row>
    <row r="2452" spans="1:3" x14ac:dyDescent="0.3">
      <c r="A2452" s="1">
        <v>43933.125</v>
      </c>
      <c r="B2452">
        <v>0.92300000000000004</v>
      </c>
      <c r="C2452">
        <v>0</v>
      </c>
    </row>
    <row r="2453" spans="1:3" x14ac:dyDescent="0.3">
      <c r="A2453" s="1">
        <v>43933.166666666664</v>
      </c>
      <c r="B2453">
        <v>0.38400000000000001</v>
      </c>
      <c r="C2453">
        <v>0</v>
      </c>
    </row>
    <row r="2454" spans="1:3" x14ac:dyDescent="0.3">
      <c r="A2454" s="1">
        <v>43933.208333333336</v>
      </c>
      <c r="B2454">
        <v>0.33600000000000002</v>
      </c>
      <c r="C2454">
        <v>0</v>
      </c>
    </row>
    <row r="2455" spans="1:3" x14ac:dyDescent="0.3">
      <c r="A2455" s="1">
        <v>43933.25</v>
      </c>
      <c r="B2455">
        <v>0.371</v>
      </c>
      <c r="C2455">
        <v>0</v>
      </c>
    </row>
    <row r="2456" spans="1:3" x14ac:dyDescent="0.3">
      <c r="A2456" s="1">
        <v>43933.291666666664</v>
      </c>
      <c r="B2456">
        <v>0.17499999999999999</v>
      </c>
      <c r="C2456">
        <v>0.11600000000000001</v>
      </c>
    </row>
    <row r="2457" spans="1:3" x14ac:dyDescent="0.3">
      <c r="A2457" s="1">
        <v>43933.333333333336</v>
      </c>
      <c r="B2457">
        <v>0.17699999999999999</v>
      </c>
      <c r="C2457">
        <v>0.78700000000000003</v>
      </c>
    </row>
    <row r="2458" spans="1:3" x14ac:dyDescent="0.3">
      <c r="A2458" s="1">
        <v>43933.375</v>
      </c>
      <c r="B2458">
        <v>0</v>
      </c>
      <c r="C2458">
        <v>2.7189999999999999</v>
      </c>
    </row>
    <row r="2459" spans="1:3" x14ac:dyDescent="0.3">
      <c r="A2459" s="1">
        <v>43933.416666666664</v>
      </c>
      <c r="B2459">
        <v>1.9E-2</v>
      </c>
      <c r="C2459">
        <v>3.9489999999999998</v>
      </c>
    </row>
    <row r="2460" spans="1:3" x14ac:dyDescent="0.3">
      <c r="A2460" s="1">
        <v>43933.458333333336</v>
      </c>
      <c r="B2460">
        <v>2.0859999999999999</v>
      </c>
      <c r="C2460">
        <v>4.5149999999999997</v>
      </c>
    </row>
    <row r="2461" spans="1:3" x14ac:dyDescent="0.3">
      <c r="A2461" s="1">
        <v>43933.5</v>
      </c>
      <c r="B2461">
        <v>0.59099999999999997</v>
      </c>
      <c r="C2461">
        <v>5.1239999999999997</v>
      </c>
    </row>
    <row r="2462" spans="1:3" x14ac:dyDescent="0.3">
      <c r="A2462" s="1">
        <v>43933.541666666664</v>
      </c>
      <c r="B2462">
        <v>0.121</v>
      </c>
      <c r="C2462">
        <v>5.49</v>
      </c>
    </row>
    <row r="2463" spans="1:3" x14ac:dyDescent="0.3">
      <c r="A2463" s="1">
        <v>43933.583333333336</v>
      </c>
      <c r="B2463">
        <v>0.04</v>
      </c>
      <c r="C2463">
        <v>5.1319999999999997</v>
      </c>
    </row>
    <row r="2464" spans="1:3" x14ac:dyDescent="0.3">
      <c r="A2464" s="1">
        <v>43933.625</v>
      </c>
      <c r="B2464">
        <v>2.052</v>
      </c>
      <c r="C2464">
        <v>3.9849999999999999</v>
      </c>
    </row>
    <row r="2465" spans="1:3" x14ac:dyDescent="0.3">
      <c r="A2465" s="1">
        <v>43933.666666666664</v>
      </c>
      <c r="B2465">
        <v>1.5269999999999999</v>
      </c>
      <c r="C2465">
        <v>2.246</v>
      </c>
    </row>
    <row r="2466" spans="1:3" x14ac:dyDescent="0.3">
      <c r="A2466" s="1">
        <v>43933.708333333336</v>
      </c>
      <c r="B2466">
        <v>0.66400000000000003</v>
      </c>
      <c r="C2466">
        <v>1.194</v>
      </c>
    </row>
    <row r="2467" spans="1:3" x14ac:dyDescent="0.3">
      <c r="A2467" s="1">
        <v>43933.75</v>
      </c>
      <c r="B2467">
        <v>0.621</v>
      </c>
      <c r="C2467">
        <v>0.26</v>
      </c>
    </row>
    <row r="2468" spans="1:3" x14ac:dyDescent="0.3">
      <c r="A2468" s="1">
        <v>43933.791666666664</v>
      </c>
      <c r="B2468">
        <v>0.82</v>
      </c>
      <c r="C2468">
        <v>1.0999999999999999E-2</v>
      </c>
    </row>
    <row r="2469" spans="1:3" x14ac:dyDescent="0.3">
      <c r="A2469" s="1">
        <v>43933.833333333336</v>
      </c>
      <c r="B2469">
        <v>0.877</v>
      </c>
      <c r="C2469">
        <v>0</v>
      </c>
    </row>
    <row r="2470" spans="1:3" x14ac:dyDescent="0.3">
      <c r="A2470" s="1">
        <v>43933.875</v>
      </c>
      <c r="B2470">
        <v>1.036</v>
      </c>
      <c r="C2470">
        <v>0</v>
      </c>
    </row>
    <row r="2471" spans="1:3" x14ac:dyDescent="0.3">
      <c r="A2471" s="1">
        <v>43933.916666666664</v>
      </c>
      <c r="B2471">
        <v>0.85799999999999998</v>
      </c>
      <c r="C2471">
        <v>0</v>
      </c>
    </row>
    <row r="2472" spans="1:3" x14ac:dyDescent="0.3">
      <c r="A2472" s="1">
        <v>43933.958333333336</v>
      </c>
      <c r="B2472">
        <v>0.91200000000000003</v>
      </c>
      <c r="C2472">
        <v>0</v>
      </c>
    </row>
    <row r="2473" spans="1:3" x14ac:dyDescent="0.3">
      <c r="A2473" s="1">
        <v>43933</v>
      </c>
      <c r="B2473">
        <v>1.391</v>
      </c>
      <c r="C2473">
        <v>0</v>
      </c>
    </row>
    <row r="2474" spans="1:3" x14ac:dyDescent="0.3">
      <c r="A2474" s="1">
        <v>43934.041666666664</v>
      </c>
      <c r="B2474">
        <v>1.3620000000000001</v>
      </c>
      <c r="C2474">
        <v>0</v>
      </c>
    </row>
    <row r="2475" spans="1:3" x14ac:dyDescent="0.3">
      <c r="A2475" s="1">
        <v>43934.083333333336</v>
      </c>
      <c r="B2475">
        <v>0.41699999999999998</v>
      </c>
      <c r="C2475">
        <v>0</v>
      </c>
    </row>
    <row r="2476" spans="1:3" x14ac:dyDescent="0.3">
      <c r="A2476" s="1">
        <v>43934.125</v>
      </c>
      <c r="B2476">
        <v>0.47</v>
      </c>
      <c r="C2476">
        <v>0</v>
      </c>
    </row>
    <row r="2477" spans="1:3" x14ac:dyDescent="0.3">
      <c r="A2477" s="1">
        <v>43934.166666666664</v>
      </c>
      <c r="B2477">
        <v>0.38300000000000001</v>
      </c>
      <c r="C2477">
        <v>0</v>
      </c>
    </row>
    <row r="2478" spans="1:3" x14ac:dyDescent="0.3">
      <c r="A2478" s="1">
        <v>43934.208333333336</v>
      </c>
      <c r="B2478">
        <v>0.39200000000000002</v>
      </c>
      <c r="C2478">
        <v>0</v>
      </c>
    </row>
    <row r="2479" spans="1:3" x14ac:dyDescent="0.3">
      <c r="A2479" s="1">
        <v>43934.25</v>
      </c>
      <c r="B2479">
        <v>0.33</v>
      </c>
      <c r="C2479">
        <v>0</v>
      </c>
    </row>
    <row r="2480" spans="1:3" x14ac:dyDescent="0.3">
      <c r="A2480" s="1">
        <v>43934.291666666664</v>
      </c>
      <c r="B2480">
        <v>0.25800000000000001</v>
      </c>
      <c r="C2480">
        <v>0.03</v>
      </c>
    </row>
    <row r="2481" spans="1:3" x14ac:dyDescent="0.3">
      <c r="A2481" s="1">
        <v>43934.333333333336</v>
      </c>
      <c r="B2481">
        <v>0.06</v>
      </c>
      <c r="C2481">
        <v>0.374</v>
      </c>
    </row>
    <row r="2482" spans="1:3" x14ac:dyDescent="0.3">
      <c r="A2482" s="1">
        <v>43934.375</v>
      </c>
      <c r="B2482">
        <v>0</v>
      </c>
      <c r="C2482">
        <v>2.2789999999999999</v>
      </c>
    </row>
    <row r="2483" spans="1:3" x14ac:dyDescent="0.3">
      <c r="A2483" s="1">
        <v>43934.416666666664</v>
      </c>
      <c r="B2483">
        <v>3.2000000000000001E-2</v>
      </c>
      <c r="C2483">
        <v>4.1909999999999998</v>
      </c>
    </row>
    <row r="2484" spans="1:3" x14ac:dyDescent="0.3">
      <c r="A2484" s="1">
        <v>43934.458333333336</v>
      </c>
      <c r="B2484">
        <v>1.4999999999999999E-2</v>
      </c>
      <c r="C2484">
        <v>3.7</v>
      </c>
    </row>
    <row r="2485" spans="1:3" x14ac:dyDescent="0.3">
      <c r="A2485" s="1">
        <v>43934.5</v>
      </c>
      <c r="B2485">
        <v>3.1E-2</v>
      </c>
      <c r="C2485">
        <v>2.7919999999999998</v>
      </c>
    </row>
    <row r="2486" spans="1:3" x14ac:dyDescent="0.3">
      <c r="A2486" s="1">
        <v>43934.541666666664</v>
      </c>
      <c r="B2486">
        <v>0.753</v>
      </c>
      <c r="C2486">
        <v>2.0649999999999999</v>
      </c>
    </row>
    <row r="2487" spans="1:3" x14ac:dyDescent="0.3">
      <c r="A2487" s="1">
        <v>43934.583333333336</v>
      </c>
      <c r="B2487">
        <v>6.9000000000000006E-2</v>
      </c>
      <c r="C2487">
        <v>2.218</v>
      </c>
    </row>
    <row r="2488" spans="1:3" x14ac:dyDescent="0.3">
      <c r="A2488" s="1">
        <v>43934.625</v>
      </c>
      <c r="B2488">
        <v>0.88600000000000001</v>
      </c>
      <c r="C2488">
        <v>1.9810000000000001</v>
      </c>
    </row>
    <row r="2489" spans="1:3" x14ac:dyDescent="0.3">
      <c r="A2489" s="1">
        <v>43934.666666666664</v>
      </c>
      <c r="B2489">
        <v>0.74</v>
      </c>
      <c r="C2489">
        <v>0.17199999999999999</v>
      </c>
    </row>
    <row r="2490" spans="1:3" x14ac:dyDescent="0.3">
      <c r="A2490" s="1">
        <v>43934.708333333336</v>
      </c>
      <c r="B2490">
        <v>0.77100000000000002</v>
      </c>
      <c r="C2490">
        <v>0.15</v>
      </c>
    </row>
    <row r="2491" spans="1:3" x14ac:dyDescent="0.3">
      <c r="A2491" s="1">
        <v>43934.75</v>
      </c>
      <c r="B2491">
        <v>1.198</v>
      </c>
      <c r="C2491">
        <v>1.0999999999999999E-2</v>
      </c>
    </row>
    <row r="2492" spans="1:3" x14ac:dyDescent="0.3">
      <c r="A2492" s="1">
        <v>43934.791666666664</v>
      </c>
      <c r="B2492">
        <v>1.2769999999999999</v>
      </c>
      <c r="C2492">
        <v>1.7000000000000001E-2</v>
      </c>
    </row>
    <row r="2493" spans="1:3" x14ac:dyDescent="0.3">
      <c r="A2493" s="1">
        <v>43934.833333333336</v>
      </c>
      <c r="B2493">
        <v>1.177</v>
      </c>
      <c r="C2493">
        <v>0</v>
      </c>
    </row>
    <row r="2494" spans="1:3" x14ac:dyDescent="0.3">
      <c r="A2494" s="1">
        <v>43934.875</v>
      </c>
      <c r="B2494">
        <v>1.0569999999999999</v>
      </c>
      <c r="C2494">
        <v>0</v>
      </c>
    </row>
    <row r="2495" spans="1:3" x14ac:dyDescent="0.3">
      <c r="A2495" s="1">
        <v>43934.916666666664</v>
      </c>
      <c r="B2495">
        <v>1.0069999999999999</v>
      </c>
      <c r="C2495">
        <v>0</v>
      </c>
    </row>
    <row r="2496" spans="1:3" x14ac:dyDescent="0.3">
      <c r="A2496" s="1">
        <v>43934.958333333336</v>
      </c>
      <c r="B2496">
        <v>1.3109999999999999</v>
      </c>
      <c r="C2496">
        <v>0</v>
      </c>
    </row>
    <row r="2497" spans="1:3" x14ac:dyDescent="0.3">
      <c r="A2497" s="1">
        <v>43934</v>
      </c>
      <c r="B2497">
        <v>1.851</v>
      </c>
      <c r="C2497">
        <v>0</v>
      </c>
    </row>
    <row r="2498" spans="1:3" x14ac:dyDescent="0.3">
      <c r="A2498" s="1">
        <v>43935.041666666664</v>
      </c>
      <c r="B2498">
        <v>2.589</v>
      </c>
      <c r="C2498">
        <v>0</v>
      </c>
    </row>
    <row r="2499" spans="1:3" x14ac:dyDescent="0.3">
      <c r="A2499" s="1">
        <v>43935.083333333336</v>
      </c>
      <c r="B2499">
        <v>0.69899999999999995</v>
      </c>
      <c r="C2499">
        <v>0</v>
      </c>
    </row>
    <row r="2500" spans="1:3" x14ac:dyDescent="0.3">
      <c r="A2500" s="1">
        <v>43935.125</v>
      </c>
      <c r="B2500">
        <v>0.78600000000000003</v>
      </c>
      <c r="C2500">
        <v>0</v>
      </c>
    </row>
    <row r="2501" spans="1:3" x14ac:dyDescent="0.3">
      <c r="A2501" s="1">
        <v>43935.166666666664</v>
      </c>
      <c r="B2501">
        <v>0.33900000000000002</v>
      </c>
      <c r="C2501">
        <v>0</v>
      </c>
    </row>
    <row r="2502" spans="1:3" x14ac:dyDescent="0.3">
      <c r="A2502" s="1">
        <v>43935.208333333336</v>
      </c>
      <c r="B2502">
        <v>0.28000000000000003</v>
      </c>
      <c r="C2502">
        <v>0</v>
      </c>
    </row>
    <row r="2503" spans="1:3" x14ac:dyDescent="0.3">
      <c r="A2503" s="1">
        <v>43935.25</v>
      </c>
      <c r="B2503">
        <v>0.30299999999999999</v>
      </c>
      <c r="C2503">
        <v>0</v>
      </c>
    </row>
    <row r="2504" spans="1:3" x14ac:dyDescent="0.3">
      <c r="A2504" s="1">
        <v>43935.291666666664</v>
      </c>
      <c r="B2504">
        <v>0.14799999999999999</v>
      </c>
      <c r="C2504">
        <v>0.111</v>
      </c>
    </row>
    <row r="2505" spans="1:3" x14ac:dyDescent="0.3">
      <c r="A2505" s="1">
        <v>43935.333333333336</v>
      </c>
      <c r="B2505">
        <v>9.7000000000000003E-2</v>
      </c>
      <c r="C2505">
        <v>0.997</v>
      </c>
    </row>
    <row r="2506" spans="1:3" x14ac:dyDescent="0.3">
      <c r="A2506" s="1">
        <v>43935.375</v>
      </c>
      <c r="B2506">
        <v>4.2999999999999997E-2</v>
      </c>
      <c r="C2506">
        <v>2.3170000000000002</v>
      </c>
    </row>
    <row r="2507" spans="1:3" x14ac:dyDescent="0.3">
      <c r="A2507" s="1">
        <v>43935.416666666664</v>
      </c>
      <c r="B2507">
        <v>0.77800000000000002</v>
      </c>
      <c r="C2507">
        <v>1.913</v>
      </c>
    </row>
    <row r="2508" spans="1:3" x14ac:dyDescent="0.3">
      <c r="A2508" s="1">
        <v>43935.458333333336</v>
      </c>
      <c r="B2508">
        <v>0.127</v>
      </c>
      <c r="C2508">
        <v>3.927</v>
      </c>
    </row>
    <row r="2509" spans="1:3" x14ac:dyDescent="0.3">
      <c r="A2509" s="1">
        <v>43935.5</v>
      </c>
      <c r="B2509">
        <v>0.68500000000000005</v>
      </c>
      <c r="C2509">
        <v>3.0640000000000001</v>
      </c>
    </row>
    <row r="2510" spans="1:3" x14ac:dyDescent="0.3">
      <c r="A2510" s="1">
        <v>43935.541666666664</v>
      </c>
      <c r="B2510">
        <v>0.84499999999999997</v>
      </c>
      <c r="C2510">
        <v>2.2970000000000002</v>
      </c>
    </row>
    <row r="2511" spans="1:3" x14ac:dyDescent="0.3">
      <c r="A2511" s="1">
        <v>43935.583333333336</v>
      </c>
      <c r="B2511">
        <v>0.161</v>
      </c>
      <c r="C2511">
        <v>4.0250000000000004</v>
      </c>
    </row>
    <row r="2512" spans="1:3" x14ac:dyDescent="0.3">
      <c r="A2512" s="1">
        <v>43935.625</v>
      </c>
      <c r="B2512">
        <v>8.0000000000000002E-3</v>
      </c>
      <c r="C2512">
        <v>3.9249999999999998</v>
      </c>
    </row>
    <row r="2513" spans="1:3" x14ac:dyDescent="0.3">
      <c r="A2513" s="1">
        <v>43935.666666666664</v>
      </c>
      <c r="B2513">
        <v>0.86899999999999999</v>
      </c>
      <c r="C2513">
        <v>2.2149999999999999</v>
      </c>
    </row>
    <row r="2514" spans="1:3" x14ac:dyDescent="0.3">
      <c r="A2514" s="1">
        <v>43935.708333333336</v>
      </c>
      <c r="B2514">
        <v>1.43</v>
      </c>
      <c r="C2514">
        <v>0.53800000000000003</v>
      </c>
    </row>
    <row r="2515" spans="1:3" x14ac:dyDescent="0.3">
      <c r="A2515" s="1">
        <v>43935.75</v>
      </c>
      <c r="B2515">
        <v>1.0489999999999999</v>
      </c>
      <c r="C2515">
        <v>0.26</v>
      </c>
    </row>
    <row r="2516" spans="1:3" x14ac:dyDescent="0.3">
      <c r="A2516" s="1">
        <v>43935.791666666664</v>
      </c>
      <c r="B2516">
        <v>0.38</v>
      </c>
      <c r="C2516">
        <v>5.8000000000000003E-2</v>
      </c>
    </row>
    <row r="2517" spans="1:3" x14ac:dyDescent="0.3">
      <c r="A2517" s="1">
        <v>43935.833333333336</v>
      </c>
      <c r="B2517">
        <v>0.70199999999999996</v>
      </c>
      <c r="C2517">
        <v>0</v>
      </c>
    </row>
    <row r="2518" spans="1:3" x14ac:dyDescent="0.3">
      <c r="A2518" s="1">
        <v>43935.875</v>
      </c>
      <c r="B2518">
        <v>1.5580000000000001</v>
      </c>
      <c r="C2518">
        <v>0</v>
      </c>
    </row>
    <row r="2519" spans="1:3" x14ac:dyDescent="0.3">
      <c r="A2519" s="1">
        <v>43935.916666666664</v>
      </c>
      <c r="B2519">
        <v>1.256</v>
      </c>
      <c r="C2519">
        <v>0</v>
      </c>
    </row>
    <row r="2520" spans="1:3" x14ac:dyDescent="0.3">
      <c r="A2520" s="1">
        <v>43935.958333333336</v>
      </c>
      <c r="B2520">
        <v>1.3280000000000001</v>
      </c>
      <c r="C2520">
        <v>0</v>
      </c>
    </row>
    <row r="2521" spans="1:3" x14ac:dyDescent="0.3">
      <c r="A2521" s="1">
        <v>43935</v>
      </c>
      <c r="B2521">
        <v>2.0619999999999998</v>
      </c>
      <c r="C2521">
        <v>0</v>
      </c>
    </row>
    <row r="2522" spans="1:3" x14ac:dyDescent="0.3">
      <c r="A2522" s="1">
        <v>43936.041666666664</v>
      </c>
      <c r="B2522">
        <v>1.92</v>
      </c>
      <c r="C2522">
        <v>0</v>
      </c>
    </row>
    <row r="2523" spans="1:3" x14ac:dyDescent="0.3">
      <c r="A2523" s="1">
        <v>43936.083333333336</v>
      </c>
      <c r="B2523">
        <v>1.357</v>
      </c>
      <c r="C2523">
        <v>0</v>
      </c>
    </row>
    <row r="2524" spans="1:3" x14ac:dyDescent="0.3">
      <c r="A2524" s="1">
        <v>43936.125</v>
      </c>
      <c r="B2524">
        <v>0.36199999999999999</v>
      </c>
      <c r="C2524">
        <v>0</v>
      </c>
    </row>
    <row r="2525" spans="1:3" x14ac:dyDescent="0.3">
      <c r="A2525" s="1">
        <v>43936.166666666664</v>
      </c>
      <c r="B2525">
        <v>0.315</v>
      </c>
      <c r="C2525">
        <v>0</v>
      </c>
    </row>
    <row r="2526" spans="1:3" x14ac:dyDescent="0.3">
      <c r="A2526" s="1">
        <v>43936.208333333336</v>
      </c>
      <c r="B2526">
        <v>0.36</v>
      </c>
      <c r="C2526">
        <v>0</v>
      </c>
    </row>
    <row r="2527" spans="1:3" x14ac:dyDescent="0.3">
      <c r="A2527" s="1">
        <v>43936.25</v>
      </c>
      <c r="B2527">
        <v>0.32200000000000001</v>
      </c>
      <c r="C2527">
        <v>0</v>
      </c>
    </row>
    <row r="2528" spans="1:3" x14ac:dyDescent="0.3">
      <c r="A2528" s="1">
        <v>43936.291666666664</v>
      </c>
      <c r="B2528">
        <v>0.13500000000000001</v>
      </c>
      <c r="C2528">
        <v>8.5000000000000006E-2</v>
      </c>
    </row>
    <row r="2529" spans="1:3" x14ac:dyDescent="0.3">
      <c r="A2529" s="1">
        <v>43936.333333333336</v>
      </c>
      <c r="B2529">
        <v>7.0000000000000001E-3</v>
      </c>
      <c r="C2529">
        <v>0.78100000000000003</v>
      </c>
    </row>
    <row r="2530" spans="1:3" x14ac:dyDescent="0.3">
      <c r="A2530" s="1">
        <v>43936.375</v>
      </c>
      <c r="B2530">
        <v>0.27</v>
      </c>
      <c r="C2530">
        <v>2.0270000000000001</v>
      </c>
    </row>
    <row r="2531" spans="1:3" x14ac:dyDescent="0.3">
      <c r="A2531" s="1">
        <v>43936.416666666664</v>
      </c>
      <c r="B2531">
        <v>0.219</v>
      </c>
      <c r="C2531">
        <v>3.0419999999999998</v>
      </c>
    </row>
    <row r="2532" spans="1:3" x14ac:dyDescent="0.3">
      <c r="A2532" s="1">
        <v>43936.458333333336</v>
      </c>
      <c r="B2532">
        <v>0.193</v>
      </c>
      <c r="C2532">
        <v>2.7770000000000001</v>
      </c>
    </row>
    <row r="2533" spans="1:3" x14ac:dyDescent="0.3">
      <c r="A2533" s="1">
        <v>43936.5</v>
      </c>
      <c r="B2533">
        <v>0.33800000000000002</v>
      </c>
      <c r="C2533">
        <v>1.3640000000000001</v>
      </c>
    </row>
    <row r="2534" spans="1:3" x14ac:dyDescent="0.3">
      <c r="A2534" s="1">
        <v>43936.541666666664</v>
      </c>
      <c r="B2534">
        <v>1.089</v>
      </c>
      <c r="C2534">
        <v>2.11</v>
      </c>
    </row>
    <row r="2535" spans="1:3" x14ac:dyDescent="0.3">
      <c r="A2535" s="1">
        <v>43936.583333333336</v>
      </c>
      <c r="B2535">
        <v>0.82899999999999996</v>
      </c>
      <c r="C2535">
        <v>2.1459999999999999</v>
      </c>
    </row>
    <row r="2536" spans="1:3" x14ac:dyDescent="0.3">
      <c r="A2536" s="1">
        <v>43936.625</v>
      </c>
      <c r="B2536">
        <v>0.17599999999999999</v>
      </c>
      <c r="C2536">
        <v>2.9159999999999999</v>
      </c>
    </row>
    <row r="2537" spans="1:3" x14ac:dyDescent="0.3">
      <c r="A2537" s="1">
        <v>43936.666666666664</v>
      </c>
      <c r="B2537">
        <v>0.22800000000000001</v>
      </c>
      <c r="C2537">
        <v>1.9370000000000001</v>
      </c>
    </row>
    <row r="2538" spans="1:3" x14ac:dyDescent="0.3">
      <c r="A2538" s="1">
        <v>43936.708333333336</v>
      </c>
      <c r="B2538">
        <v>0.22800000000000001</v>
      </c>
      <c r="C2538">
        <v>1.2989999999999999</v>
      </c>
    </row>
    <row r="2539" spans="1:3" x14ac:dyDescent="0.3">
      <c r="A2539" s="1">
        <v>43936.75</v>
      </c>
      <c r="B2539">
        <v>0.36499999999999999</v>
      </c>
      <c r="C2539">
        <v>0.20300000000000001</v>
      </c>
    </row>
    <row r="2540" spans="1:3" x14ac:dyDescent="0.3">
      <c r="A2540" s="1">
        <v>43936.791666666664</v>
      </c>
      <c r="B2540">
        <v>0.55400000000000005</v>
      </c>
      <c r="C2540">
        <v>2.1999999999999999E-2</v>
      </c>
    </row>
    <row r="2541" spans="1:3" x14ac:dyDescent="0.3">
      <c r="A2541" s="1">
        <v>43936.833333333336</v>
      </c>
      <c r="B2541">
        <v>0.72899999999999998</v>
      </c>
      <c r="C2541">
        <v>3.0000000000000001E-3</v>
      </c>
    </row>
    <row r="2542" spans="1:3" x14ac:dyDescent="0.3">
      <c r="A2542" s="1">
        <v>43936.875</v>
      </c>
      <c r="B2542">
        <v>1.2509999999999999</v>
      </c>
      <c r="C2542">
        <v>0</v>
      </c>
    </row>
    <row r="2543" spans="1:3" x14ac:dyDescent="0.3">
      <c r="A2543" s="1">
        <v>43936.916666666664</v>
      </c>
      <c r="B2543">
        <v>1.2529999999999999</v>
      </c>
      <c r="C2543">
        <v>0</v>
      </c>
    </row>
    <row r="2544" spans="1:3" x14ac:dyDescent="0.3">
      <c r="A2544" s="1">
        <v>43936.958333333336</v>
      </c>
      <c r="B2544">
        <v>1.488</v>
      </c>
      <c r="C2544">
        <v>0</v>
      </c>
    </row>
    <row r="2545" spans="1:3" x14ac:dyDescent="0.3">
      <c r="A2545" s="1">
        <v>43936</v>
      </c>
      <c r="B2545">
        <v>1.45</v>
      </c>
      <c r="C2545">
        <v>0</v>
      </c>
    </row>
    <row r="2546" spans="1:3" x14ac:dyDescent="0.3">
      <c r="A2546" s="1">
        <v>43937.041666666664</v>
      </c>
      <c r="B2546">
        <v>2.7959999999999998</v>
      </c>
      <c r="C2546">
        <v>0</v>
      </c>
    </row>
    <row r="2547" spans="1:3" x14ac:dyDescent="0.3">
      <c r="A2547" s="1">
        <v>43937.083333333336</v>
      </c>
      <c r="B2547">
        <v>1.9790000000000001</v>
      </c>
      <c r="C2547">
        <v>0</v>
      </c>
    </row>
    <row r="2548" spans="1:3" x14ac:dyDescent="0.3">
      <c r="A2548" s="1">
        <v>43937.125</v>
      </c>
      <c r="B2548">
        <v>1.8109999999999999</v>
      </c>
      <c r="C2548">
        <v>0</v>
      </c>
    </row>
    <row r="2549" spans="1:3" x14ac:dyDescent="0.3">
      <c r="A2549" s="1">
        <v>43937.166666666664</v>
      </c>
      <c r="B2549">
        <v>0.56399999999999995</v>
      </c>
      <c r="C2549">
        <v>0</v>
      </c>
    </row>
    <row r="2550" spans="1:3" x14ac:dyDescent="0.3">
      <c r="A2550" s="1">
        <v>43937.208333333336</v>
      </c>
      <c r="B2550">
        <v>0.95</v>
      </c>
      <c r="C2550">
        <v>0</v>
      </c>
    </row>
    <row r="2551" spans="1:3" x14ac:dyDescent="0.3">
      <c r="A2551" s="1">
        <v>43937.25</v>
      </c>
      <c r="B2551">
        <v>0.71199999999999997</v>
      </c>
      <c r="C2551">
        <v>0</v>
      </c>
    </row>
    <row r="2552" spans="1:3" x14ac:dyDescent="0.3">
      <c r="A2552" s="1">
        <v>43937.291666666664</v>
      </c>
      <c r="B2552">
        <v>0.13800000000000001</v>
      </c>
      <c r="C2552">
        <v>0.16200000000000001</v>
      </c>
    </row>
    <row r="2553" spans="1:3" x14ac:dyDescent="0.3">
      <c r="A2553" s="1">
        <v>43937.333333333336</v>
      </c>
      <c r="B2553">
        <v>7.9000000000000001E-2</v>
      </c>
      <c r="C2553">
        <v>0.94399999999999995</v>
      </c>
    </row>
    <row r="2554" spans="1:3" x14ac:dyDescent="0.3">
      <c r="A2554" s="1">
        <v>43937.375</v>
      </c>
      <c r="B2554">
        <v>0.04</v>
      </c>
      <c r="C2554">
        <v>2.8159999999999998</v>
      </c>
    </row>
    <row r="2555" spans="1:3" x14ac:dyDescent="0.3">
      <c r="A2555" s="1">
        <v>43937.416666666664</v>
      </c>
      <c r="B2555">
        <v>3.6999999999999998E-2</v>
      </c>
      <c r="C2555">
        <v>4.5960000000000001</v>
      </c>
    </row>
    <row r="2556" spans="1:3" x14ac:dyDescent="0.3">
      <c r="A2556" s="1">
        <v>43937.458333333336</v>
      </c>
      <c r="B2556">
        <v>0.161</v>
      </c>
      <c r="C2556">
        <v>4.1920000000000002</v>
      </c>
    </row>
    <row r="2557" spans="1:3" x14ac:dyDescent="0.3">
      <c r="A2557" s="1">
        <v>43937.5</v>
      </c>
      <c r="B2557">
        <v>0.03</v>
      </c>
      <c r="C2557">
        <v>5.2690000000000001</v>
      </c>
    </row>
    <row r="2558" spans="1:3" x14ac:dyDescent="0.3">
      <c r="A2558" s="1">
        <v>43937.541666666664</v>
      </c>
      <c r="B2558">
        <v>0</v>
      </c>
      <c r="C2558">
        <v>5.968</v>
      </c>
    </row>
    <row r="2559" spans="1:3" x14ac:dyDescent="0.3">
      <c r="A2559" s="1">
        <v>43937.583333333336</v>
      </c>
      <c r="B2559">
        <v>4.5999999999999999E-2</v>
      </c>
      <c r="C2559">
        <v>5.2759999999999998</v>
      </c>
    </row>
    <row r="2560" spans="1:3" x14ac:dyDescent="0.3">
      <c r="A2560" s="1">
        <v>43937.625</v>
      </c>
      <c r="B2560">
        <v>0.29899999999999999</v>
      </c>
      <c r="C2560">
        <v>3.9630000000000001</v>
      </c>
    </row>
    <row r="2561" spans="1:3" x14ac:dyDescent="0.3">
      <c r="A2561" s="1">
        <v>43937.666666666664</v>
      </c>
      <c r="B2561">
        <v>2E-3</v>
      </c>
      <c r="C2561">
        <v>3.1789999999999998</v>
      </c>
    </row>
    <row r="2562" spans="1:3" x14ac:dyDescent="0.3">
      <c r="A2562" s="1">
        <v>43937.708333333336</v>
      </c>
      <c r="B2562">
        <v>0.57999999999999996</v>
      </c>
      <c r="C2562">
        <v>1.121</v>
      </c>
    </row>
    <row r="2563" spans="1:3" x14ac:dyDescent="0.3">
      <c r="A2563" s="1">
        <v>43937.75</v>
      </c>
      <c r="B2563">
        <v>6.5000000000000002E-2</v>
      </c>
      <c r="C2563">
        <v>0.28899999999999998</v>
      </c>
    </row>
    <row r="2564" spans="1:3" x14ac:dyDescent="0.3">
      <c r="A2564" s="1">
        <v>43937.791666666664</v>
      </c>
      <c r="B2564">
        <v>0.46500000000000002</v>
      </c>
      <c r="C2564">
        <v>0.08</v>
      </c>
    </row>
    <row r="2565" spans="1:3" x14ac:dyDescent="0.3">
      <c r="A2565" s="1">
        <v>43937.833333333336</v>
      </c>
      <c r="B2565">
        <v>1.073</v>
      </c>
      <c r="C2565">
        <v>2E-3</v>
      </c>
    </row>
    <row r="2566" spans="1:3" x14ac:dyDescent="0.3">
      <c r="A2566" s="1">
        <v>43937.875</v>
      </c>
      <c r="B2566">
        <v>0.84699999999999998</v>
      </c>
      <c r="C2566">
        <v>0</v>
      </c>
    </row>
    <row r="2567" spans="1:3" x14ac:dyDescent="0.3">
      <c r="A2567" s="1">
        <v>43937.916666666664</v>
      </c>
      <c r="B2567">
        <v>0.91700000000000004</v>
      </c>
      <c r="C2567">
        <v>0</v>
      </c>
    </row>
    <row r="2568" spans="1:3" x14ac:dyDescent="0.3">
      <c r="A2568" s="1">
        <v>43937.958333333336</v>
      </c>
      <c r="B2568">
        <v>0.96099999999999997</v>
      </c>
      <c r="C2568">
        <v>0</v>
      </c>
    </row>
    <row r="2569" spans="1:3" x14ac:dyDescent="0.3">
      <c r="A2569" s="1">
        <v>43937</v>
      </c>
      <c r="B2569">
        <v>2.181</v>
      </c>
      <c r="C2569">
        <v>0</v>
      </c>
    </row>
    <row r="2570" spans="1:3" x14ac:dyDescent="0.3">
      <c r="A2570" s="1">
        <v>43938.041666666664</v>
      </c>
      <c r="B2570">
        <v>1.3839999999999999</v>
      </c>
      <c r="C2570">
        <v>0</v>
      </c>
    </row>
    <row r="2571" spans="1:3" x14ac:dyDescent="0.3">
      <c r="A2571" s="1">
        <v>43938.083333333336</v>
      </c>
      <c r="B2571">
        <v>0.44600000000000001</v>
      </c>
      <c r="C2571">
        <v>0</v>
      </c>
    </row>
    <row r="2572" spans="1:3" x14ac:dyDescent="0.3">
      <c r="A2572" s="1">
        <v>43938.125</v>
      </c>
      <c r="B2572">
        <v>0.46800000000000003</v>
      </c>
      <c r="C2572">
        <v>0</v>
      </c>
    </row>
    <row r="2573" spans="1:3" x14ac:dyDescent="0.3">
      <c r="A2573" s="1">
        <v>43938.166666666664</v>
      </c>
      <c r="B2573">
        <v>0.47499999999999998</v>
      </c>
      <c r="C2573">
        <v>0</v>
      </c>
    </row>
    <row r="2574" spans="1:3" x14ac:dyDescent="0.3">
      <c r="A2574" s="1">
        <v>43938.208333333336</v>
      </c>
      <c r="B2574">
        <v>0.40400000000000003</v>
      </c>
      <c r="C2574">
        <v>0</v>
      </c>
    </row>
    <row r="2575" spans="1:3" x14ac:dyDescent="0.3">
      <c r="A2575" s="1">
        <v>43938.25</v>
      </c>
      <c r="B2575">
        <v>1.546</v>
      </c>
      <c r="C2575">
        <v>0</v>
      </c>
    </row>
    <row r="2576" spans="1:3" x14ac:dyDescent="0.3">
      <c r="A2576" s="1">
        <v>43938.291666666664</v>
      </c>
      <c r="B2576">
        <v>6.5000000000000002E-2</v>
      </c>
      <c r="C2576">
        <v>0.22600000000000001</v>
      </c>
    </row>
    <row r="2577" spans="1:3" x14ac:dyDescent="0.3">
      <c r="A2577" s="1">
        <v>43938.333333333336</v>
      </c>
      <c r="B2577">
        <v>0</v>
      </c>
      <c r="C2577">
        <v>0.89</v>
      </c>
    </row>
    <row r="2578" spans="1:3" x14ac:dyDescent="0.3">
      <c r="A2578" s="1">
        <v>43938.375</v>
      </c>
      <c r="B2578">
        <v>0.23400000000000001</v>
      </c>
      <c r="C2578">
        <v>2.484</v>
      </c>
    </row>
    <row r="2579" spans="1:3" x14ac:dyDescent="0.3">
      <c r="A2579" s="1">
        <v>43938.416666666664</v>
      </c>
      <c r="B2579">
        <v>1E-3</v>
      </c>
      <c r="C2579">
        <v>4.093</v>
      </c>
    </row>
    <row r="2580" spans="1:3" x14ac:dyDescent="0.3">
      <c r="A2580" s="1">
        <v>43938.458333333336</v>
      </c>
      <c r="B2580">
        <v>0</v>
      </c>
      <c r="C2580">
        <v>5.3090000000000002</v>
      </c>
    </row>
    <row r="2581" spans="1:3" x14ac:dyDescent="0.3">
      <c r="A2581" s="1">
        <v>43938.5</v>
      </c>
      <c r="B2581">
        <v>1.2E-2</v>
      </c>
      <c r="C2581">
        <v>5.0490000000000004</v>
      </c>
    </row>
    <row r="2582" spans="1:3" x14ac:dyDescent="0.3">
      <c r="A2582" s="1">
        <v>43938.541666666664</v>
      </c>
      <c r="B2582">
        <v>1E-3</v>
      </c>
      <c r="C2582">
        <v>5.6020000000000003</v>
      </c>
    </row>
    <row r="2583" spans="1:3" x14ac:dyDescent="0.3">
      <c r="A2583" s="1">
        <v>43938.583333333336</v>
      </c>
      <c r="B2583">
        <v>0</v>
      </c>
      <c r="C2583">
        <v>3.88</v>
      </c>
    </row>
    <row r="2584" spans="1:3" x14ac:dyDescent="0.3">
      <c r="A2584" s="1">
        <v>43938.625</v>
      </c>
      <c r="B2584">
        <v>0.126</v>
      </c>
      <c r="C2584">
        <v>2.9169999999999998</v>
      </c>
    </row>
    <row r="2585" spans="1:3" x14ac:dyDescent="0.3">
      <c r="A2585" s="1">
        <v>43938.666666666664</v>
      </c>
      <c r="B2585">
        <v>0.57299999999999995</v>
      </c>
      <c r="C2585">
        <v>1.169</v>
      </c>
    </row>
    <row r="2586" spans="1:3" x14ac:dyDescent="0.3">
      <c r="A2586" s="1">
        <v>43938.708333333336</v>
      </c>
      <c r="B2586">
        <v>9.0999999999999998E-2</v>
      </c>
      <c r="C2586">
        <v>0.46500000000000002</v>
      </c>
    </row>
    <row r="2587" spans="1:3" x14ac:dyDescent="0.3">
      <c r="A2587" s="1">
        <v>43938.75</v>
      </c>
      <c r="B2587">
        <v>0.216</v>
      </c>
      <c r="C2587">
        <v>0.32600000000000001</v>
      </c>
    </row>
    <row r="2588" spans="1:3" x14ac:dyDescent="0.3">
      <c r="A2588" s="1">
        <v>43938.791666666664</v>
      </c>
      <c r="B2588">
        <v>1.1419999999999999</v>
      </c>
      <c r="C2588">
        <v>4.2000000000000003E-2</v>
      </c>
    </row>
    <row r="2589" spans="1:3" x14ac:dyDescent="0.3">
      <c r="A2589" s="1">
        <v>43938.833333333336</v>
      </c>
      <c r="B2589">
        <v>1.4</v>
      </c>
      <c r="C2589">
        <v>8.0000000000000002E-3</v>
      </c>
    </row>
    <row r="2590" spans="1:3" x14ac:dyDescent="0.3">
      <c r="A2590" s="1">
        <v>43938.875</v>
      </c>
      <c r="B2590">
        <v>1.157</v>
      </c>
      <c r="C2590">
        <v>0</v>
      </c>
    </row>
    <row r="2591" spans="1:3" x14ac:dyDescent="0.3">
      <c r="A2591" s="1">
        <v>43938.916666666664</v>
      </c>
      <c r="B2591">
        <v>1.2350000000000001</v>
      </c>
      <c r="C2591">
        <v>0</v>
      </c>
    </row>
    <row r="2592" spans="1:3" x14ac:dyDescent="0.3">
      <c r="A2592" s="1">
        <v>43938.958333333336</v>
      </c>
      <c r="B2592">
        <v>0.95699999999999996</v>
      </c>
      <c r="C2592">
        <v>0</v>
      </c>
    </row>
    <row r="2593" spans="1:3" x14ac:dyDescent="0.3">
      <c r="A2593" s="1">
        <v>43938</v>
      </c>
      <c r="B2593">
        <v>0.96099999999999997</v>
      </c>
      <c r="C2593">
        <v>0</v>
      </c>
    </row>
    <row r="2594" spans="1:3" x14ac:dyDescent="0.3">
      <c r="A2594" s="1">
        <v>43939.041666666664</v>
      </c>
      <c r="B2594">
        <v>2.4340000000000002</v>
      </c>
      <c r="C2594">
        <v>0</v>
      </c>
    </row>
    <row r="2595" spans="1:3" x14ac:dyDescent="0.3">
      <c r="A2595" s="1">
        <v>43939.083333333336</v>
      </c>
      <c r="B2595">
        <v>2.2930000000000001</v>
      </c>
      <c r="C2595">
        <v>0</v>
      </c>
    </row>
    <row r="2596" spans="1:3" x14ac:dyDescent="0.3">
      <c r="A2596" s="1">
        <v>43939.125</v>
      </c>
      <c r="B2596">
        <v>0.38900000000000001</v>
      </c>
      <c r="C2596">
        <v>0</v>
      </c>
    </row>
    <row r="2597" spans="1:3" x14ac:dyDescent="0.3">
      <c r="A2597" s="1">
        <v>43939.166666666664</v>
      </c>
      <c r="B2597">
        <v>0.42699999999999999</v>
      </c>
      <c r="C2597">
        <v>0</v>
      </c>
    </row>
    <row r="2598" spans="1:3" x14ac:dyDescent="0.3">
      <c r="A2598" s="1">
        <v>43939.208333333336</v>
      </c>
      <c r="B2598">
        <v>0.32100000000000001</v>
      </c>
      <c r="C2598">
        <v>0</v>
      </c>
    </row>
    <row r="2599" spans="1:3" x14ac:dyDescent="0.3">
      <c r="A2599" s="1">
        <v>43939.25</v>
      </c>
      <c r="B2599">
        <v>0.56999999999999995</v>
      </c>
      <c r="C2599">
        <v>0</v>
      </c>
    </row>
    <row r="2600" spans="1:3" x14ac:dyDescent="0.3">
      <c r="A2600" s="1">
        <v>43939.291666666664</v>
      </c>
      <c r="B2600">
        <v>0.09</v>
      </c>
      <c r="C2600">
        <v>0.217</v>
      </c>
    </row>
    <row r="2601" spans="1:3" x14ac:dyDescent="0.3">
      <c r="A2601" s="1">
        <v>43939.333333333336</v>
      </c>
      <c r="B2601">
        <v>0</v>
      </c>
      <c r="C2601">
        <v>1.0309999999999999</v>
      </c>
    </row>
    <row r="2602" spans="1:3" x14ac:dyDescent="0.3">
      <c r="A2602" s="1">
        <v>43939.375</v>
      </c>
      <c r="B2602">
        <v>0</v>
      </c>
      <c r="C2602">
        <v>2.976</v>
      </c>
    </row>
    <row r="2603" spans="1:3" x14ac:dyDescent="0.3">
      <c r="A2603" s="1">
        <v>43939.416666666664</v>
      </c>
      <c r="B2603">
        <v>0</v>
      </c>
      <c r="C2603">
        <v>4.6980000000000004</v>
      </c>
    </row>
    <row r="2604" spans="1:3" x14ac:dyDescent="0.3">
      <c r="A2604" s="1">
        <v>43939.458333333336</v>
      </c>
      <c r="B2604">
        <v>0</v>
      </c>
      <c r="C2604">
        <v>5.1550000000000002</v>
      </c>
    </row>
    <row r="2605" spans="1:3" x14ac:dyDescent="0.3">
      <c r="A2605" s="1">
        <v>43939.5</v>
      </c>
      <c r="B2605">
        <v>4.8000000000000001E-2</v>
      </c>
      <c r="C2605">
        <v>5.2910000000000004</v>
      </c>
    </row>
    <row r="2606" spans="1:3" x14ac:dyDescent="0.3">
      <c r="A2606" s="1">
        <v>43939.541666666664</v>
      </c>
      <c r="B2606">
        <v>5.0999999999999997E-2</v>
      </c>
      <c r="C2606">
        <v>5.2050000000000001</v>
      </c>
    </row>
    <row r="2607" spans="1:3" x14ac:dyDescent="0.3">
      <c r="A2607" s="1">
        <v>43939.583333333336</v>
      </c>
      <c r="B2607">
        <v>0</v>
      </c>
      <c r="C2607">
        <v>5.2910000000000004</v>
      </c>
    </row>
    <row r="2608" spans="1:3" x14ac:dyDescent="0.3">
      <c r="A2608" s="1">
        <v>43939.625</v>
      </c>
      <c r="B2608">
        <v>0</v>
      </c>
      <c r="C2608">
        <v>4.4930000000000003</v>
      </c>
    </row>
    <row r="2609" spans="1:3" x14ac:dyDescent="0.3">
      <c r="A2609" s="1">
        <v>43939.666666666664</v>
      </c>
      <c r="B2609">
        <v>2E-3</v>
      </c>
      <c r="C2609">
        <v>3.1389999999999998</v>
      </c>
    </row>
    <row r="2610" spans="1:3" x14ac:dyDescent="0.3">
      <c r="A2610" s="1">
        <v>43939.708333333336</v>
      </c>
      <c r="B2610">
        <v>1.516</v>
      </c>
      <c r="C2610">
        <v>0.84</v>
      </c>
    </row>
    <row r="2611" spans="1:3" x14ac:dyDescent="0.3">
      <c r="A2611" s="1">
        <v>43939.75</v>
      </c>
      <c r="B2611">
        <v>1.6910000000000001</v>
      </c>
      <c r="C2611">
        <v>4.7E-2</v>
      </c>
    </row>
    <row r="2612" spans="1:3" x14ac:dyDescent="0.3">
      <c r="A2612" s="1">
        <v>43939.791666666664</v>
      </c>
      <c r="B2612">
        <v>1.29</v>
      </c>
      <c r="C2612">
        <v>0</v>
      </c>
    </row>
    <row r="2613" spans="1:3" x14ac:dyDescent="0.3">
      <c r="A2613" s="1">
        <v>43939.833333333336</v>
      </c>
      <c r="B2613">
        <v>1.0249999999999999</v>
      </c>
      <c r="C2613">
        <v>0</v>
      </c>
    </row>
    <row r="2614" spans="1:3" x14ac:dyDescent="0.3">
      <c r="A2614" s="1">
        <v>43939.875</v>
      </c>
      <c r="B2614">
        <v>1.3169999999999999</v>
      </c>
      <c r="C2614">
        <v>0</v>
      </c>
    </row>
    <row r="2615" spans="1:3" x14ac:dyDescent="0.3">
      <c r="A2615" s="1">
        <v>43939.916666666664</v>
      </c>
      <c r="B2615">
        <v>0.79</v>
      </c>
      <c r="C2615">
        <v>0</v>
      </c>
    </row>
    <row r="2616" spans="1:3" x14ac:dyDescent="0.3">
      <c r="A2616" s="1">
        <v>43939.958333333336</v>
      </c>
      <c r="B2616">
        <v>0.72699999999999998</v>
      </c>
      <c r="C2616">
        <v>0</v>
      </c>
    </row>
    <row r="2617" spans="1:3" x14ac:dyDescent="0.3">
      <c r="A2617" s="1">
        <v>43939</v>
      </c>
      <c r="B2617">
        <v>1.7669999999999999</v>
      </c>
      <c r="C2617">
        <v>0</v>
      </c>
    </row>
    <row r="2618" spans="1:3" x14ac:dyDescent="0.3">
      <c r="A2618" s="1">
        <v>43940.041666666664</v>
      </c>
      <c r="B2618">
        <v>1.0780000000000001</v>
      </c>
      <c r="C2618">
        <v>0</v>
      </c>
    </row>
    <row r="2619" spans="1:3" x14ac:dyDescent="0.3">
      <c r="A2619" s="1">
        <v>43940.083333333336</v>
      </c>
      <c r="B2619">
        <v>1.0349999999999999</v>
      </c>
      <c r="C2619">
        <v>0</v>
      </c>
    </row>
    <row r="2620" spans="1:3" x14ac:dyDescent="0.3">
      <c r="A2620" s="1">
        <v>43940.125</v>
      </c>
      <c r="B2620">
        <v>0.316</v>
      </c>
      <c r="C2620">
        <v>0</v>
      </c>
    </row>
    <row r="2621" spans="1:3" x14ac:dyDescent="0.3">
      <c r="A2621" s="1">
        <v>43940.166666666664</v>
      </c>
      <c r="B2621">
        <v>0.32100000000000001</v>
      </c>
      <c r="C2621">
        <v>0</v>
      </c>
    </row>
    <row r="2622" spans="1:3" x14ac:dyDescent="0.3">
      <c r="A2622" s="1">
        <v>43940.208333333336</v>
      </c>
      <c r="B2622">
        <v>0.38400000000000001</v>
      </c>
      <c r="C2622">
        <v>0</v>
      </c>
    </row>
    <row r="2623" spans="1:3" x14ac:dyDescent="0.3">
      <c r="A2623" s="1">
        <v>43940.25</v>
      </c>
      <c r="B2623">
        <v>0.64100000000000001</v>
      </c>
      <c r="C2623">
        <v>0</v>
      </c>
    </row>
    <row r="2624" spans="1:3" x14ac:dyDescent="0.3">
      <c r="A2624" s="1">
        <v>43940.291666666664</v>
      </c>
      <c r="B2624">
        <v>0.20200000000000001</v>
      </c>
      <c r="C2624">
        <v>4.2999999999999997E-2</v>
      </c>
    </row>
    <row r="2625" spans="1:3" x14ac:dyDescent="0.3">
      <c r="A2625" s="1">
        <v>43940.333333333336</v>
      </c>
      <c r="B2625">
        <v>2.5000000000000001E-2</v>
      </c>
      <c r="C2625">
        <v>0.32900000000000001</v>
      </c>
    </row>
    <row r="2626" spans="1:3" x14ac:dyDescent="0.3">
      <c r="A2626" s="1">
        <v>43940.375</v>
      </c>
      <c r="B2626">
        <v>3.0000000000000001E-3</v>
      </c>
      <c r="C2626">
        <v>0.443</v>
      </c>
    </row>
    <row r="2627" spans="1:3" x14ac:dyDescent="0.3">
      <c r="A2627" s="1">
        <v>43940.416666666664</v>
      </c>
      <c r="B2627">
        <v>4.0000000000000001E-3</v>
      </c>
      <c r="C2627">
        <v>2.5110000000000001</v>
      </c>
    </row>
    <row r="2628" spans="1:3" x14ac:dyDescent="0.3">
      <c r="A2628" s="1">
        <v>43940.458333333336</v>
      </c>
      <c r="B2628">
        <v>0.623</v>
      </c>
      <c r="C2628">
        <v>1.5009999999999999</v>
      </c>
    </row>
    <row r="2629" spans="1:3" x14ac:dyDescent="0.3">
      <c r="A2629" s="1">
        <v>43940.5</v>
      </c>
      <c r="B2629">
        <v>0.32800000000000001</v>
      </c>
      <c r="C2629">
        <v>1.0149999999999999</v>
      </c>
    </row>
    <row r="2630" spans="1:3" x14ac:dyDescent="0.3">
      <c r="A2630" s="1">
        <v>43940.541666666664</v>
      </c>
      <c r="B2630">
        <v>0.129</v>
      </c>
      <c r="C2630">
        <v>3.7410000000000001</v>
      </c>
    </row>
    <row r="2631" spans="1:3" x14ac:dyDescent="0.3">
      <c r="A2631" s="1">
        <v>43940.583333333336</v>
      </c>
      <c r="B2631">
        <v>1.4999999999999999E-2</v>
      </c>
      <c r="C2631">
        <v>3.7879999999999998</v>
      </c>
    </row>
    <row r="2632" spans="1:3" x14ac:dyDescent="0.3">
      <c r="A2632" s="1">
        <v>43940.625</v>
      </c>
      <c r="B2632">
        <v>0.09</v>
      </c>
      <c r="C2632">
        <v>3.5720000000000001</v>
      </c>
    </row>
    <row r="2633" spans="1:3" x14ac:dyDescent="0.3">
      <c r="A2633" s="1">
        <v>43940.666666666664</v>
      </c>
      <c r="B2633">
        <v>4.4999999999999998E-2</v>
      </c>
      <c r="C2633">
        <v>2.6709999999999998</v>
      </c>
    </row>
    <row r="2634" spans="1:3" x14ac:dyDescent="0.3">
      <c r="A2634" s="1">
        <v>43940.708333333336</v>
      </c>
      <c r="B2634">
        <v>7.9000000000000001E-2</v>
      </c>
      <c r="C2634">
        <v>1.1439999999999999</v>
      </c>
    </row>
    <row r="2635" spans="1:3" x14ac:dyDescent="0.3">
      <c r="A2635" s="1">
        <v>43940.75</v>
      </c>
      <c r="B2635">
        <v>0.55300000000000005</v>
      </c>
      <c r="C2635">
        <v>0.159</v>
      </c>
    </row>
    <row r="2636" spans="1:3" x14ac:dyDescent="0.3">
      <c r="A2636" s="1">
        <v>43940.791666666664</v>
      </c>
      <c r="B2636">
        <v>0.79700000000000004</v>
      </c>
      <c r="C2636">
        <v>0</v>
      </c>
    </row>
    <row r="2637" spans="1:3" x14ac:dyDescent="0.3">
      <c r="A2637" s="1">
        <v>43940.833333333336</v>
      </c>
      <c r="B2637">
        <v>1.1180000000000001</v>
      </c>
      <c r="C2637">
        <v>0</v>
      </c>
    </row>
    <row r="2638" spans="1:3" x14ac:dyDescent="0.3">
      <c r="A2638" s="1">
        <v>43940.875</v>
      </c>
      <c r="B2638">
        <v>1.1639999999999999</v>
      </c>
      <c r="C2638">
        <v>0</v>
      </c>
    </row>
    <row r="2639" spans="1:3" x14ac:dyDescent="0.3">
      <c r="A2639" s="1">
        <v>43940.916666666664</v>
      </c>
      <c r="B2639">
        <v>1.0189999999999999</v>
      </c>
      <c r="C2639">
        <v>0</v>
      </c>
    </row>
    <row r="2640" spans="1:3" x14ac:dyDescent="0.3">
      <c r="A2640" s="1">
        <v>43940.958333333336</v>
      </c>
      <c r="B2640">
        <v>1.484</v>
      </c>
      <c r="C2640">
        <v>0</v>
      </c>
    </row>
    <row r="2641" spans="1:3" x14ac:dyDescent="0.3">
      <c r="A2641" s="1">
        <v>43940</v>
      </c>
      <c r="B2641">
        <v>1.389</v>
      </c>
      <c r="C2641">
        <v>0</v>
      </c>
    </row>
    <row r="2642" spans="1:3" x14ac:dyDescent="0.3">
      <c r="A2642" s="1">
        <v>43941.041666666664</v>
      </c>
      <c r="B2642">
        <v>0.61499999999999999</v>
      </c>
      <c r="C2642">
        <v>0</v>
      </c>
    </row>
    <row r="2643" spans="1:3" x14ac:dyDescent="0.3">
      <c r="A2643" s="1">
        <v>43941.083333333336</v>
      </c>
      <c r="B2643">
        <v>0.61399999999999999</v>
      </c>
      <c r="C2643">
        <v>0</v>
      </c>
    </row>
    <row r="2644" spans="1:3" x14ac:dyDescent="0.3">
      <c r="A2644" s="1">
        <v>43941.125</v>
      </c>
      <c r="B2644">
        <v>1.129</v>
      </c>
      <c r="C2644">
        <v>0</v>
      </c>
    </row>
    <row r="2645" spans="1:3" x14ac:dyDescent="0.3">
      <c r="A2645" s="1">
        <v>43941.166666666664</v>
      </c>
      <c r="B2645">
        <v>0.37</v>
      </c>
      <c r="C2645">
        <v>0</v>
      </c>
    </row>
    <row r="2646" spans="1:3" x14ac:dyDescent="0.3">
      <c r="A2646" s="1">
        <v>43941.208333333336</v>
      </c>
      <c r="B2646">
        <v>0.38800000000000001</v>
      </c>
      <c r="C2646">
        <v>0</v>
      </c>
    </row>
    <row r="2647" spans="1:3" x14ac:dyDescent="0.3">
      <c r="A2647" s="1">
        <v>43941.25</v>
      </c>
      <c r="B2647">
        <v>0.35899999999999999</v>
      </c>
      <c r="C2647">
        <v>0</v>
      </c>
    </row>
    <row r="2648" spans="1:3" x14ac:dyDescent="0.3">
      <c r="A2648" s="1">
        <v>43941.291666666664</v>
      </c>
      <c r="B2648">
        <v>0.20399999999999999</v>
      </c>
      <c r="C2648">
        <v>0.13900000000000001</v>
      </c>
    </row>
    <row r="2649" spans="1:3" x14ac:dyDescent="0.3">
      <c r="A2649" s="1">
        <v>43941.333333333336</v>
      </c>
      <c r="B2649">
        <v>0</v>
      </c>
      <c r="C2649">
        <v>1.085</v>
      </c>
    </row>
    <row r="2650" spans="1:3" x14ac:dyDescent="0.3">
      <c r="A2650" s="1">
        <v>43941.375</v>
      </c>
      <c r="B2650">
        <v>0</v>
      </c>
      <c r="C2650">
        <v>3</v>
      </c>
    </row>
    <row r="2651" spans="1:3" x14ac:dyDescent="0.3">
      <c r="A2651" s="1">
        <v>43941.416666666664</v>
      </c>
      <c r="B2651">
        <v>0</v>
      </c>
      <c r="C2651">
        <v>4.8410000000000002</v>
      </c>
    </row>
    <row r="2652" spans="1:3" x14ac:dyDescent="0.3">
      <c r="A2652" s="1">
        <v>43941.458333333336</v>
      </c>
      <c r="B2652">
        <v>3.1E-2</v>
      </c>
      <c r="C2652">
        <v>4.968</v>
      </c>
    </row>
    <row r="2653" spans="1:3" x14ac:dyDescent="0.3">
      <c r="A2653" s="1">
        <v>43941.5</v>
      </c>
      <c r="B2653">
        <v>3.2000000000000001E-2</v>
      </c>
      <c r="C2653">
        <v>5.7080000000000002</v>
      </c>
    </row>
    <row r="2654" spans="1:3" x14ac:dyDescent="0.3">
      <c r="A2654" s="1">
        <v>43941.541666666664</v>
      </c>
      <c r="B2654">
        <v>0</v>
      </c>
      <c r="C2654">
        <v>5.9420000000000002</v>
      </c>
    </row>
    <row r="2655" spans="1:3" x14ac:dyDescent="0.3">
      <c r="A2655" s="1">
        <v>43941.583333333336</v>
      </c>
      <c r="B2655">
        <v>0</v>
      </c>
      <c r="C2655">
        <v>5.8380000000000001</v>
      </c>
    </row>
    <row r="2656" spans="1:3" x14ac:dyDescent="0.3">
      <c r="A2656" s="1">
        <v>43941.625</v>
      </c>
      <c r="B2656">
        <v>0</v>
      </c>
      <c r="C2656">
        <v>4.7510000000000003</v>
      </c>
    </row>
    <row r="2657" spans="1:3" x14ac:dyDescent="0.3">
      <c r="A2657" s="1">
        <v>43941.666666666664</v>
      </c>
      <c r="B2657">
        <v>0.22500000000000001</v>
      </c>
      <c r="C2657">
        <v>3.1429999999999998</v>
      </c>
    </row>
    <row r="2658" spans="1:3" x14ac:dyDescent="0.3">
      <c r="A2658" s="1">
        <v>43941.708333333336</v>
      </c>
      <c r="B2658">
        <v>0.19600000000000001</v>
      </c>
      <c r="C2658">
        <v>1.411</v>
      </c>
    </row>
    <row r="2659" spans="1:3" x14ac:dyDescent="0.3">
      <c r="A2659" s="1">
        <v>43941.75</v>
      </c>
      <c r="B2659">
        <v>0.26</v>
      </c>
      <c r="C2659">
        <v>0.25900000000000001</v>
      </c>
    </row>
    <row r="2660" spans="1:3" x14ac:dyDescent="0.3">
      <c r="A2660" s="1">
        <v>43941.791666666664</v>
      </c>
      <c r="B2660">
        <v>0.65400000000000003</v>
      </c>
      <c r="C2660">
        <v>5.8000000000000003E-2</v>
      </c>
    </row>
    <row r="2661" spans="1:3" x14ac:dyDescent="0.3">
      <c r="A2661" s="1">
        <v>43941.833333333336</v>
      </c>
      <c r="B2661">
        <v>0.81699999999999995</v>
      </c>
      <c r="C2661">
        <v>3.0000000000000001E-3</v>
      </c>
    </row>
    <row r="2662" spans="1:3" x14ac:dyDescent="0.3">
      <c r="A2662" s="1">
        <v>43941.875</v>
      </c>
      <c r="B2662">
        <v>0.64600000000000002</v>
      </c>
      <c r="C2662">
        <v>0</v>
      </c>
    </row>
    <row r="2663" spans="1:3" x14ac:dyDescent="0.3">
      <c r="A2663" s="1">
        <v>43941.916666666664</v>
      </c>
      <c r="B2663">
        <v>0.877</v>
      </c>
      <c r="C2663">
        <v>0</v>
      </c>
    </row>
    <row r="2664" spans="1:3" x14ac:dyDescent="0.3">
      <c r="A2664" s="1">
        <v>43941.958333333336</v>
      </c>
      <c r="B2664">
        <v>0.76800000000000002</v>
      </c>
      <c r="C2664">
        <v>0</v>
      </c>
    </row>
    <row r="2665" spans="1:3" x14ac:dyDescent="0.3">
      <c r="A2665" s="1">
        <v>43941</v>
      </c>
      <c r="B2665">
        <v>0.80600000000000005</v>
      </c>
      <c r="C2665">
        <v>0</v>
      </c>
    </row>
    <row r="2666" spans="1:3" x14ac:dyDescent="0.3">
      <c r="A2666" s="1">
        <v>43942.041666666664</v>
      </c>
      <c r="B2666">
        <v>0.63800000000000001</v>
      </c>
      <c r="C2666">
        <v>0</v>
      </c>
    </row>
    <row r="2667" spans="1:3" x14ac:dyDescent="0.3">
      <c r="A2667" s="1">
        <v>43942.083333333336</v>
      </c>
      <c r="B2667">
        <v>0.53500000000000003</v>
      </c>
      <c r="C2667">
        <v>0</v>
      </c>
    </row>
    <row r="2668" spans="1:3" x14ac:dyDescent="0.3">
      <c r="A2668" s="1">
        <v>43942.125</v>
      </c>
      <c r="B2668">
        <v>0.502</v>
      </c>
      <c r="C2668">
        <v>0</v>
      </c>
    </row>
    <row r="2669" spans="1:3" x14ac:dyDescent="0.3">
      <c r="A2669" s="1">
        <v>43942.166666666664</v>
      </c>
      <c r="B2669">
        <v>0.64400000000000002</v>
      </c>
      <c r="C2669">
        <v>0</v>
      </c>
    </row>
    <row r="2670" spans="1:3" x14ac:dyDescent="0.3">
      <c r="A2670" s="1">
        <v>43942.208333333336</v>
      </c>
      <c r="B2670">
        <v>0.41299999999999998</v>
      </c>
      <c r="C2670">
        <v>0</v>
      </c>
    </row>
    <row r="2671" spans="1:3" x14ac:dyDescent="0.3">
      <c r="A2671" s="1">
        <v>43942.25</v>
      </c>
      <c r="B2671">
        <v>0.317</v>
      </c>
      <c r="C2671">
        <v>0</v>
      </c>
    </row>
    <row r="2672" spans="1:3" x14ac:dyDescent="0.3">
      <c r="A2672" s="1">
        <v>43942.291666666664</v>
      </c>
      <c r="B2672">
        <v>9.7000000000000003E-2</v>
      </c>
      <c r="C2672">
        <v>0.219</v>
      </c>
    </row>
    <row r="2673" spans="1:3" x14ac:dyDescent="0.3">
      <c r="A2673" s="1">
        <v>43942.333333333336</v>
      </c>
      <c r="B2673">
        <v>0</v>
      </c>
      <c r="C2673">
        <v>1.0589999999999999</v>
      </c>
    </row>
    <row r="2674" spans="1:3" x14ac:dyDescent="0.3">
      <c r="A2674" s="1">
        <v>43942.375</v>
      </c>
      <c r="B2674">
        <v>0</v>
      </c>
      <c r="C2674">
        <v>2.919</v>
      </c>
    </row>
    <row r="2675" spans="1:3" x14ac:dyDescent="0.3">
      <c r="A2675" s="1">
        <v>43942.416666666664</v>
      </c>
      <c r="B2675">
        <v>0</v>
      </c>
      <c r="C2675">
        <v>4.7389999999999999</v>
      </c>
    </row>
    <row r="2676" spans="1:3" x14ac:dyDescent="0.3">
      <c r="A2676" s="1">
        <v>43942.458333333336</v>
      </c>
      <c r="B2676">
        <v>0</v>
      </c>
      <c r="C2676">
        <v>5.4859999999999998</v>
      </c>
    </row>
    <row r="2677" spans="1:3" x14ac:dyDescent="0.3">
      <c r="A2677" s="1">
        <v>43942.5</v>
      </c>
      <c r="B2677">
        <v>0</v>
      </c>
      <c r="C2677">
        <v>5.9569999999999999</v>
      </c>
    </row>
    <row r="2678" spans="1:3" x14ac:dyDescent="0.3">
      <c r="A2678" s="1">
        <v>43942.541666666664</v>
      </c>
      <c r="B2678">
        <v>8.4000000000000005E-2</v>
      </c>
      <c r="C2678">
        <v>5.3920000000000003</v>
      </c>
    </row>
    <row r="2679" spans="1:3" x14ac:dyDescent="0.3">
      <c r="A2679" s="1">
        <v>43942.583333333336</v>
      </c>
      <c r="B2679">
        <v>5.3999999999999999E-2</v>
      </c>
      <c r="C2679">
        <v>5.3979999999999997</v>
      </c>
    </row>
    <row r="2680" spans="1:3" x14ac:dyDescent="0.3">
      <c r="A2680" s="1">
        <v>43942.625</v>
      </c>
      <c r="B2680">
        <v>0</v>
      </c>
      <c r="C2680">
        <v>4.9880000000000004</v>
      </c>
    </row>
    <row r="2681" spans="1:3" x14ac:dyDescent="0.3">
      <c r="A2681" s="1">
        <v>43942.666666666664</v>
      </c>
      <c r="B2681">
        <v>0.10100000000000001</v>
      </c>
      <c r="C2681">
        <v>3.2789999999999999</v>
      </c>
    </row>
    <row r="2682" spans="1:3" x14ac:dyDescent="0.3">
      <c r="A2682" s="1">
        <v>43942.708333333336</v>
      </c>
      <c r="B2682">
        <v>5.3999999999999999E-2</v>
      </c>
      <c r="C2682">
        <v>1.6060000000000001</v>
      </c>
    </row>
    <row r="2683" spans="1:3" x14ac:dyDescent="0.3">
      <c r="A2683" s="1">
        <v>43942.75</v>
      </c>
      <c r="B2683">
        <v>0.32500000000000001</v>
      </c>
      <c r="C2683">
        <v>0.36099999999999999</v>
      </c>
    </row>
    <row r="2684" spans="1:3" x14ac:dyDescent="0.3">
      <c r="A2684" s="1">
        <v>43942.791666666664</v>
      </c>
      <c r="B2684">
        <v>0.88700000000000001</v>
      </c>
      <c r="C2684">
        <v>1.4999999999999999E-2</v>
      </c>
    </row>
    <row r="2685" spans="1:3" x14ac:dyDescent="0.3">
      <c r="A2685" s="1">
        <v>43942.833333333336</v>
      </c>
      <c r="B2685">
        <v>0.80800000000000005</v>
      </c>
      <c r="C2685">
        <v>5.0000000000000001E-3</v>
      </c>
    </row>
    <row r="2686" spans="1:3" x14ac:dyDescent="0.3">
      <c r="A2686" s="1">
        <v>43942.875</v>
      </c>
      <c r="B2686">
        <v>0.81599999999999995</v>
      </c>
      <c r="C2686">
        <v>0</v>
      </c>
    </row>
    <row r="2687" spans="1:3" x14ac:dyDescent="0.3">
      <c r="A2687" s="1">
        <v>43942.916666666664</v>
      </c>
      <c r="B2687">
        <v>1.3340000000000001</v>
      </c>
      <c r="C2687">
        <v>0</v>
      </c>
    </row>
    <row r="2688" spans="1:3" x14ac:dyDescent="0.3">
      <c r="A2688" s="1">
        <v>43942.958333333336</v>
      </c>
      <c r="B2688">
        <v>0.80600000000000005</v>
      </c>
      <c r="C2688">
        <v>0</v>
      </c>
    </row>
    <row r="2689" spans="1:3" x14ac:dyDescent="0.3">
      <c r="A2689" s="1">
        <v>43942</v>
      </c>
      <c r="B2689">
        <v>1.903</v>
      </c>
      <c r="C2689">
        <v>0</v>
      </c>
    </row>
    <row r="2690" spans="1:3" x14ac:dyDescent="0.3">
      <c r="A2690" s="1">
        <v>43943.041666666664</v>
      </c>
      <c r="B2690">
        <v>0.92500000000000004</v>
      </c>
      <c r="C2690">
        <v>0</v>
      </c>
    </row>
    <row r="2691" spans="1:3" x14ac:dyDescent="0.3">
      <c r="A2691" s="1">
        <v>43943.083333333336</v>
      </c>
      <c r="B2691">
        <v>0.38900000000000001</v>
      </c>
      <c r="C2691">
        <v>0</v>
      </c>
    </row>
    <row r="2692" spans="1:3" x14ac:dyDescent="0.3">
      <c r="A2692" s="1">
        <v>43943.125</v>
      </c>
      <c r="B2692">
        <v>0.307</v>
      </c>
      <c r="C2692">
        <v>0</v>
      </c>
    </row>
    <row r="2693" spans="1:3" x14ac:dyDescent="0.3">
      <c r="A2693" s="1">
        <v>43943.166666666664</v>
      </c>
      <c r="B2693">
        <v>1.2250000000000001</v>
      </c>
      <c r="C2693">
        <v>0</v>
      </c>
    </row>
    <row r="2694" spans="1:3" x14ac:dyDescent="0.3">
      <c r="A2694" s="1">
        <v>43943.208333333336</v>
      </c>
      <c r="B2694">
        <v>0.90400000000000003</v>
      </c>
      <c r="C2694">
        <v>0</v>
      </c>
    </row>
    <row r="2695" spans="1:3" x14ac:dyDescent="0.3">
      <c r="A2695" s="1">
        <v>43943.25</v>
      </c>
      <c r="B2695">
        <v>0.35899999999999999</v>
      </c>
      <c r="C2695">
        <v>0</v>
      </c>
    </row>
    <row r="2696" spans="1:3" x14ac:dyDescent="0.3">
      <c r="A2696" s="1">
        <v>43943.291666666664</v>
      </c>
      <c r="B2696">
        <v>9.1999999999999998E-2</v>
      </c>
      <c r="C2696">
        <v>0.192</v>
      </c>
    </row>
    <row r="2697" spans="1:3" x14ac:dyDescent="0.3">
      <c r="A2697" s="1">
        <v>43943.333333333336</v>
      </c>
      <c r="B2697">
        <v>0</v>
      </c>
      <c r="C2697">
        <v>1.036</v>
      </c>
    </row>
    <row r="2698" spans="1:3" x14ac:dyDescent="0.3">
      <c r="A2698" s="1">
        <v>43943.375</v>
      </c>
      <c r="B2698">
        <v>0</v>
      </c>
      <c r="C2698">
        <v>2.903</v>
      </c>
    </row>
    <row r="2699" spans="1:3" x14ac:dyDescent="0.3">
      <c r="A2699" s="1">
        <v>43943.416666666664</v>
      </c>
      <c r="B2699">
        <v>0.30099999999999999</v>
      </c>
      <c r="C2699">
        <v>4.0199999999999996</v>
      </c>
    </row>
    <row r="2700" spans="1:3" x14ac:dyDescent="0.3">
      <c r="A2700" s="1">
        <v>43943.458333333336</v>
      </c>
      <c r="B2700">
        <v>0.112</v>
      </c>
      <c r="C2700">
        <v>3.4590000000000001</v>
      </c>
    </row>
    <row r="2701" spans="1:3" x14ac:dyDescent="0.3">
      <c r="A2701" s="1">
        <v>43943.5</v>
      </c>
      <c r="B2701">
        <v>1E-3</v>
      </c>
      <c r="C2701">
        <v>2.7829999999999999</v>
      </c>
    </row>
    <row r="2702" spans="1:3" x14ac:dyDescent="0.3">
      <c r="A2702" s="1">
        <v>43943.541666666664</v>
      </c>
      <c r="B2702">
        <v>0.48599999999999999</v>
      </c>
      <c r="C2702">
        <v>3.6419999999999999</v>
      </c>
    </row>
    <row r="2703" spans="1:3" x14ac:dyDescent="0.3">
      <c r="A2703" s="1">
        <v>43943.583333333336</v>
      </c>
      <c r="B2703">
        <v>0.17399999999999999</v>
      </c>
      <c r="C2703">
        <v>3.76</v>
      </c>
    </row>
    <row r="2704" spans="1:3" x14ac:dyDescent="0.3">
      <c r="A2704" s="1">
        <v>43943.625</v>
      </c>
      <c r="B2704">
        <v>0.31900000000000001</v>
      </c>
      <c r="C2704">
        <v>3.0169999999999999</v>
      </c>
    </row>
    <row r="2705" spans="1:3" x14ac:dyDescent="0.3">
      <c r="A2705" s="1">
        <v>43943.666666666664</v>
      </c>
      <c r="B2705">
        <v>4.5999999999999999E-2</v>
      </c>
      <c r="C2705">
        <v>2.2589999999999999</v>
      </c>
    </row>
    <row r="2706" spans="1:3" x14ac:dyDescent="0.3">
      <c r="A2706" s="1">
        <v>43943.708333333336</v>
      </c>
      <c r="B2706">
        <v>0.06</v>
      </c>
      <c r="C2706">
        <v>1.3839999999999999</v>
      </c>
    </row>
    <row r="2707" spans="1:3" x14ac:dyDescent="0.3">
      <c r="A2707" s="1">
        <v>43943.75</v>
      </c>
      <c r="B2707">
        <v>0.157</v>
      </c>
      <c r="C2707">
        <v>0.30199999999999999</v>
      </c>
    </row>
    <row r="2708" spans="1:3" x14ac:dyDescent="0.3">
      <c r="A2708" s="1">
        <v>43943.791666666664</v>
      </c>
      <c r="B2708">
        <v>0.77900000000000003</v>
      </c>
      <c r="C2708">
        <v>2E-3</v>
      </c>
    </row>
    <row r="2709" spans="1:3" x14ac:dyDescent="0.3">
      <c r="A2709" s="1">
        <v>43943.833333333336</v>
      </c>
      <c r="B2709">
        <v>0.85299999999999998</v>
      </c>
      <c r="C2709">
        <v>0</v>
      </c>
    </row>
    <row r="2710" spans="1:3" x14ac:dyDescent="0.3">
      <c r="A2710" s="1">
        <v>43943.875</v>
      </c>
      <c r="B2710">
        <v>1.2310000000000001</v>
      </c>
      <c r="C2710">
        <v>0</v>
      </c>
    </row>
    <row r="2711" spans="1:3" x14ac:dyDescent="0.3">
      <c r="A2711" s="1">
        <v>43943.916666666664</v>
      </c>
      <c r="B2711">
        <v>1.6830000000000001</v>
      </c>
      <c r="C2711">
        <v>0</v>
      </c>
    </row>
    <row r="2712" spans="1:3" x14ac:dyDescent="0.3">
      <c r="A2712" s="1">
        <v>43943.958333333336</v>
      </c>
      <c r="B2712">
        <v>1.171</v>
      </c>
      <c r="C2712">
        <v>0</v>
      </c>
    </row>
    <row r="2713" spans="1:3" x14ac:dyDescent="0.3">
      <c r="A2713" s="1">
        <v>43943</v>
      </c>
      <c r="B2713">
        <v>1.081</v>
      </c>
      <c r="C2713">
        <v>0</v>
      </c>
    </row>
    <row r="2714" spans="1:3" x14ac:dyDescent="0.3">
      <c r="A2714" s="1">
        <v>43944.041666666664</v>
      </c>
      <c r="B2714">
        <v>1.234</v>
      </c>
      <c r="C2714">
        <v>0</v>
      </c>
    </row>
    <row r="2715" spans="1:3" x14ac:dyDescent="0.3">
      <c r="A2715" s="1">
        <v>43944.083333333336</v>
      </c>
      <c r="B2715">
        <v>1.7050000000000001</v>
      </c>
      <c r="C2715">
        <v>0</v>
      </c>
    </row>
    <row r="2716" spans="1:3" x14ac:dyDescent="0.3">
      <c r="A2716" s="1">
        <v>43944.125</v>
      </c>
      <c r="B2716">
        <v>0.36</v>
      </c>
      <c r="C2716">
        <v>0</v>
      </c>
    </row>
    <row r="2717" spans="1:3" x14ac:dyDescent="0.3">
      <c r="A2717" s="1">
        <v>43944.166666666664</v>
      </c>
      <c r="B2717">
        <v>0.41399999999999998</v>
      </c>
      <c r="C2717">
        <v>0</v>
      </c>
    </row>
    <row r="2718" spans="1:3" x14ac:dyDescent="0.3">
      <c r="A2718" s="1">
        <v>43944.208333333336</v>
      </c>
      <c r="B2718">
        <v>0.79</v>
      </c>
      <c r="C2718">
        <v>0</v>
      </c>
    </row>
    <row r="2719" spans="1:3" x14ac:dyDescent="0.3">
      <c r="A2719" s="1">
        <v>43944.25</v>
      </c>
      <c r="B2719">
        <v>1.113</v>
      </c>
      <c r="C2719">
        <v>0</v>
      </c>
    </row>
    <row r="2720" spans="1:3" x14ac:dyDescent="0.3">
      <c r="A2720" s="1">
        <v>43944.291666666664</v>
      </c>
      <c r="B2720">
        <v>7.6999999999999999E-2</v>
      </c>
      <c r="C2720">
        <v>0.23899999999999999</v>
      </c>
    </row>
    <row r="2721" spans="1:3" x14ac:dyDescent="0.3">
      <c r="A2721" s="1">
        <v>43944.333333333336</v>
      </c>
      <c r="B2721">
        <v>0</v>
      </c>
      <c r="C2721">
        <v>1.04</v>
      </c>
    </row>
    <row r="2722" spans="1:3" x14ac:dyDescent="0.3">
      <c r="A2722" s="1">
        <v>43944.375</v>
      </c>
      <c r="B2722">
        <v>0</v>
      </c>
      <c r="C2722">
        <v>2.7170000000000001</v>
      </c>
    </row>
    <row r="2723" spans="1:3" x14ac:dyDescent="0.3">
      <c r="A2723" s="1">
        <v>43944.416666666664</v>
      </c>
      <c r="B2723">
        <v>0.11799999999999999</v>
      </c>
      <c r="C2723">
        <v>3.9689999999999999</v>
      </c>
    </row>
    <row r="2724" spans="1:3" x14ac:dyDescent="0.3">
      <c r="A2724" s="1">
        <v>43944.458333333336</v>
      </c>
      <c r="B2724">
        <v>0.04</v>
      </c>
      <c r="C2724">
        <v>4.4649999999999999</v>
      </c>
    </row>
    <row r="2725" spans="1:3" x14ac:dyDescent="0.3">
      <c r="A2725" s="1">
        <v>43944.5</v>
      </c>
      <c r="B2725">
        <v>9.4E-2</v>
      </c>
      <c r="C2725">
        <v>4.8979999999999997</v>
      </c>
    </row>
    <row r="2726" spans="1:3" x14ac:dyDescent="0.3">
      <c r="A2726" s="1">
        <v>43944.541666666664</v>
      </c>
      <c r="B2726">
        <v>0</v>
      </c>
      <c r="C2726">
        <v>5.4809999999999999</v>
      </c>
    </row>
    <row r="2727" spans="1:3" x14ac:dyDescent="0.3">
      <c r="A2727" s="1">
        <v>43944.583333333336</v>
      </c>
      <c r="B2727">
        <v>0</v>
      </c>
      <c r="C2727">
        <v>4.38</v>
      </c>
    </row>
    <row r="2728" spans="1:3" x14ac:dyDescent="0.3">
      <c r="A2728" s="1">
        <v>43944.625</v>
      </c>
      <c r="B2728">
        <v>0</v>
      </c>
      <c r="C2728">
        <v>3.8740000000000001</v>
      </c>
    </row>
    <row r="2729" spans="1:3" x14ac:dyDescent="0.3">
      <c r="A2729" s="1">
        <v>43944.666666666664</v>
      </c>
      <c r="B2729">
        <v>0.20899999999999999</v>
      </c>
      <c r="C2729">
        <v>2.3439999999999999</v>
      </c>
    </row>
    <row r="2730" spans="1:3" x14ac:dyDescent="0.3">
      <c r="A2730" s="1">
        <v>43944.708333333336</v>
      </c>
      <c r="B2730">
        <v>5.0000000000000001E-3</v>
      </c>
      <c r="C2730">
        <v>1.272</v>
      </c>
    </row>
    <row r="2731" spans="1:3" x14ac:dyDescent="0.3">
      <c r="A2731" s="1">
        <v>43944.75</v>
      </c>
      <c r="B2731">
        <v>0.42199999999999999</v>
      </c>
      <c r="C2731">
        <v>0.154</v>
      </c>
    </row>
    <row r="2732" spans="1:3" x14ac:dyDescent="0.3">
      <c r="A2732" s="1">
        <v>43944.791666666664</v>
      </c>
      <c r="B2732">
        <v>0.69</v>
      </c>
      <c r="C2732">
        <v>0.01</v>
      </c>
    </row>
    <row r="2733" spans="1:3" x14ac:dyDescent="0.3">
      <c r="A2733" s="1">
        <v>43944.833333333336</v>
      </c>
      <c r="B2733">
        <v>1.41</v>
      </c>
      <c r="C2733">
        <v>0</v>
      </c>
    </row>
    <row r="2734" spans="1:3" x14ac:dyDescent="0.3">
      <c r="A2734" s="1">
        <v>43944.875</v>
      </c>
      <c r="B2734">
        <v>2.6549999999999998</v>
      </c>
      <c r="C2734">
        <v>0</v>
      </c>
    </row>
    <row r="2735" spans="1:3" x14ac:dyDescent="0.3">
      <c r="A2735" s="1">
        <v>43944.916666666664</v>
      </c>
      <c r="B2735">
        <v>1.02</v>
      </c>
      <c r="C2735">
        <v>0</v>
      </c>
    </row>
    <row r="2736" spans="1:3" x14ac:dyDescent="0.3">
      <c r="A2736" s="1">
        <v>43944.958333333336</v>
      </c>
      <c r="B2736">
        <v>2.0430000000000001</v>
      </c>
      <c r="C2736">
        <v>0</v>
      </c>
    </row>
    <row r="2737" spans="1:3" x14ac:dyDescent="0.3">
      <c r="A2737" s="1">
        <v>43944</v>
      </c>
      <c r="B2737">
        <v>1.2969999999999999</v>
      </c>
      <c r="C2737">
        <v>0</v>
      </c>
    </row>
    <row r="2738" spans="1:3" x14ac:dyDescent="0.3">
      <c r="A2738" s="1">
        <v>43945.041666666664</v>
      </c>
      <c r="B2738">
        <v>1.357</v>
      </c>
      <c r="C2738">
        <v>0</v>
      </c>
    </row>
    <row r="2739" spans="1:3" x14ac:dyDescent="0.3">
      <c r="A2739" s="1">
        <v>43945.083333333336</v>
      </c>
      <c r="B2739">
        <v>0.38100000000000001</v>
      </c>
      <c r="C2739">
        <v>0</v>
      </c>
    </row>
    <row r="2740" spans="1:3" x14ac:dyDescent="0.3">
      <c r="A2740" s="1">
        <v>43945.125</v>
      </c>
      <c r="B2740">
        <v>0.442</v>
      </c>
      <c r="C2740">
        <v>0</v>
      </c>
    </row>
    <row r="2741" spans="1:3" x14ac:dyDescent="0.3">
      <c r="A2741" s="1">
        <v>43945.166666666664</v>
      </c>
      <c r="B2741">
        <v>0.375</v>
      </c>
      <c r="C2741">
        <v>0</v>
      </c>
    </row>
    <row r="2742" spans="1:3" x14ac:dyDescent="0.3">
      <c r="A2742" s="1">
        <v>43945.208333333336</v>
      </c>
      <c r="B2742">
        <v>0.38500000000000001</v>
      </c>
      <c r="C2742">
        <v>0</v>
      </c>
    </row>
    <row r="2743" spans="1:3" x14ac:dyDescent="0.3">
      <c r="A2743" s="1">
        <v>43945.25</v>
      </c>
      <c r="B2743">
        <v>0.28799999999999998</v>
      </c>
      <c r="C2743">
        <v>0</v>
      </c>
    </row>
    <row r="2744" spans="1:3" x14ac:dyDescent="0.3">
      <c r="A2744" s="1">
        <v>43945.291666666664</v>
      </c>
      <c r="B2744">
        <v>0.05</v>
      </c>
      <c r="C2744">
        <v>0.28199999999999997</v>
      </c>
    </row>
    <row r="2745" spans="1:3" x14ac:dyDescent="0.3">
      <c r="A2745" s="1">
        <v>43945.333333333336</v>
      </c>
      <c r="B2745">
        <v>0</v>
      </c>
      <c r="C2745">
        <v>0.97699999999999998</v>
      </c>
    </row>
    <row r="2746" spans="1:3" x14ac:dyDescent="0.3">
      <c r="A2746" s="1">
        <v>43945.375</v>
      </c>
      <c r="B2746">
        <v>1.2999999999999999E-2</v>
      </c>
      <c r="C2746">
        <v>2.4359999999999999</v>
      </c>
    </row>
    <row r="2747" spans="1:3" x14ac:dyDescent="0.3">
      <c r="A2747" s="1">
        <v>43945.416666666664</v>
      </c>
      <c r="B2747">
        <v>0.11600000000000001</v>
      </c>
      <c r="C2747">
        <v>4.3550000000000004</v>
      </c>
    </row>
    <row r="2748" spans="1:3" x14ac:dyDescent="0.3">
      <c r="A2748" s="1">
        <v>43945.458333333336</v>
      </c>
      <c r="B2748">
        <v>2.1999999999999999E-2</v>
      </c>
      <c r="C2748">
        <v>5.0119999999999996</v>
      </c>
    </row>
    <row r="2749" spans="1:3" x14ac:dyDescent="0.3">
      <c r="A2749" s="1">
        <v>43945.5</v>
      </c>
      <c r="B2749">
        <v>0</v>
      </c>
      <c r="C2749">
        <v>5.2729999999999997</v>
      </c>
    </row>
    <row r="2750" spans="1:3" x14ac:dyDescent="0.3">
      <c r="A2750" s="1">
        <v>43945.541666666664</v>
      </c>
      <c r="B2750">
        <v>6.8000000000000005E-2</v>
      </c>
      <c r="C2750">
        <v>4.03</v>
      </c>
    </row>
    <row r="2751" spans="1:3" x14ac:dyDescent="0.3">
      <c r="A2751" s="1">
        <v>43945.583333333336</v>
      </c>
      <c r="B2751">
        <v>0.72899999999999998</v>
      </c>
      <c r="C2751">
        <v>2.8260000000000001</v>
      </c>
    </row>
    <row r="2752" spans="1:3" x14ac:dyDescent="0.3">
      <c r="A2752" s="1">
        <v>43945.625</v>
      </c>
      <c r="B2752">
        <v>0.32600000000000001</v>
      </c>
      <c r="C2752">
        <v>2.9089999999999998</v>
      </c>
    </row>
    <row r="2753" spans="1:3" x14ac:dyDescent="0.3">
      <c r="A2753" s="1">
        <v>43945.666666666664</v>
      </c>
      <c r="B2753">
        <v>0</v>
      </c>
      <c r="C2753">
        <v>2.8889999999999998</v>
      </c>
    </row>
    <row r="2754" spans="1:3" x14ac:dyDescent="0.3">
      <c r="A2754" s="1">
        <v>43945.708333333336</v>
      </c>
      <c r="B2754">
        <v>3.9E-2</v>
      </c>
      <c r="C2754">
        <v>1.4670000000000001</v>
      </c>
    </row>
    <row r="2755" spans="1:3" x14ac:dyDescent="0.3">
      <c r="A2755" s="1">
        <v>43945.75</v>
      </c>
      <c r="B2755">
        <v>8.8999999999999996E-2</v>
      </c>
      <c r="C2755">
        <v>0.40600000000000003</v>
      </c>
    </row>
    <row r="2756" spans="1:3" x14ac:dyDescent="0.3">
      <c r="A2756" s="1">
        <v>43945.791666666664</v>
      </c>
      <c r="B2756">
        <v>0.30499999999999999</v>
      </c>
      <c r="C2756">
        <v>8.2000000000000003E-2</v>
      </c>
    </row>
    <row r="2757" spans="1:3" x14ac:dyDescent="0.3">
      <c r="A2757" s="1">
        <v>43945.833333333336</v>
      </c>
      <c r="B2757">
        <v>0.63200000000000001</v>
      </c>
      <c r="C2757">
        <v>0</v>
      </c>
    </row>
    <row r="2758" spans="1:3" x14ac:dyDescent="0.3">
      <c r="A2758" s="1">
        <v>43945.875</v>
      </c>
      <c r="B2758">
        <v>0.753</v>
      </c>
      <c r="C2758">
        <v>0</v>
      </c>
    </row>
    <row r="2759" spans="1:3" x14ac:dyDescent="0.3">
      <c r="A2759" s="1">
        <v>43945.916666666664</v>
      </c>
      <c r="B2759">
        <v>0.82299999999999995</v>
      </c>
      <c r="C2759">
        <v>0</v>
      </c>
    </row>
    <row r="2760" spans="1:3" x14ac:dyDescent="0.3">
      <c r="A2760" s="1">
        <v>43945.958333333336</v>
      </c>
      <c r="B2760">
        <v>0.71399999999999997</v>
      </c>
      <c r="C2760">
        <v>0</v>
      </c>
    </row>
    <row r="2761" spans="1:3" x14ac:dyDescent="0.3">
      <c r="A2761" s="1">
        <v>43945</v>
      </c>
      <c r="B2761">
        <v>0.76600000000000001</v>
      </c>
      <c r="C2761">
        <v>0</v>
      </c>
    </row>
    <row r="2762" spans="1:3" x14ac:dyDescent="0.3">
      <c r="A2762" s="1">
        <v>43946.041666666664</v>
      </c>
      <c r="B2762">
        <v>1.6459999999999999</v>
      </c>
      <c r="C2762">
        <v>0</v>
      </c>
    </row>
    <row r="2763" spans="1:3" x14ac:dyDescent="0.3">
      <c r="A2763" s="1">
        <v>43946.083333333336</v>
      </c>
      <c r="B2763">
        <v>0.32800000000000001</v>
      </c>
      <c r="C2763">
        <v>0</v>
      </c>
    </row>
    <row r="2764" spans="1:3" x14ac:dyDescent="0.3">
      <c r="A2764" s="1">
        <v>43946.125</v>
      </c>
      <c r="B2764">
        <v>0.82</v>
      </c>
      <c r="C2764">
        <v>0</v>
      </c>
    </row>
    <row r="2765" spans="1:3" x14ac:dyDescent="0.3">
      <c r="A2765" s="1">
        <v>43946.166666666664</v>
      </c>
      <c r="B2765">
        <v>0.52400000000000002</v>
      </c>
      <c r="C2765">
        <v>0</v>
      </c>
    </row>
    <row r="2766" spans="1:3" x14ac:dyDescent="0.3">
      <c r="A2766" s="1">
        <v>43946.208333333336</v>
      </c>
      <c r="B2766">
        <v>0.378</v>
      </c>
      <c r="C2766">
        <v>0</v>
      </c>
    </row>
    <row r="2767" spans="1:3" x14ac:dyDescent="0.3">
      <c r="A2767" s="1">
        <v>43946.25</v>
      </c>
      <c r="B2767">
        <v>0.34300000000000003</v>
      </c>
      <c r="C2767">
        <v>0</v>
      </c>
    </row>
    <row r="2768" spans="1:3" x14ac:dyDescent="0.3">
      <c r="A2768" s="1">
        <v>43946.291666666664</v>
      </c>
      <c r="B2768">
        <v>9.7000000000000003E-2</v>
      </c>
      <c r="C2768">
        <v>0.17299999999999999</v>
      </c>
    </row>
    <row r="2769" spans="1:3" x14ac:dyDescent="0.3">
      <c r="A2769" s="1">
        <v>43946.333333333336</v>
      </c>
      <c r="B2769">
        <v>0</v>
      </c>
      <c r="C2769">
        <v>0.81200000000000006</v>
      </c>
    </row>
    <row r="2770" spans="1:3" x14ac:dyDescent="0.3">
      <c r="A2770" s="1">
        <v>43946.375</v>
      </c>
      <c r="B2770">
        <v>0</v>
      </c>
      <c r="C2770">
        <v>2.6890000000000001</v>
      </c>
    </row>
    <row r="2771" spans="1:3" x14ac:dyDescent="0.3">
      <c r="A2771" s="1">
        <v>43946.416666666664</v>
      </c>
      <c r="B2771">
        <v>0</v>
      </c>
      <c r="C2771">
        <v>4.4139999999999997</v>
      </c>
    </row>
    <row r="2772" spans="1:3" x14ac:dyDescent="0.3">
      <c r="A2772" s="1">
        <v>43946.458333333336</v>
      </c>
      <c r="B2772">
        <v>0.19</v>
      </c>
      <c r="C2772">
        <v>1.5069999999999999</v>
      </c>
    </row>
    <row r="2773" spans="1:3" x14ac:dyDescent="0.3">
      <c r="A2773" s="1">
        <v>43946.5</v>
      </c>
      <c r="B2773">
        <v>0.371</v>
      </c>
      <c r="C2773">
        <v>3.08</v>
      </c>
    </row>
    <row r="2774" spans="1:3" x14ac:dyDescent="0.3">
      <c r="A2774" s="1">
        <v>43946.541666666664</v>
      </c>
      <c r="B2774">
        <v>3.2000000000000001E-2</v>
      </c>
      <c r="C2774">
        <v>3.5070000000000001</v>
      </c>
    </row>
    <row r="2775" spans="1:3" x14ac:dyDescent="0.3">
      <c r="A2775" s="1">
        <v>43946.583333333336</v>
      </c>
      <c r="B2775">
        <v>3.5999999999999997E-2</v>
      </c>
      <c r="C2775">
        <v>1.9390000000000001</v>
      </c>
    </row>
    <row r="2776" spans="1:3" x14ac:dyDescent="0.3">
      <c r="A2776" s="1">
        <v>43946.625</v>
      </c>
      <c r="B2776">
        <v>0.224</v>
      </c>
      <c r="C2776">
        <v>1.1319999999999999</v>
      </c>
    </row>
    <row r="2777" spans="1:3" x14ac:dyDescent="0.3">
      <c r="A2777" s="1">
        <v>43946.666666666664</v>
      </c>
      <c r="B2777">
        <v>1.5109999999999999</v>
      </c>
      <c r="C2777">
        <v>0.20399999999999999</v>
      </c>
    </row>
    <row r="2778" spans="1:3" x14ac:dyDescent="0.3">
      <c r="A2778" s="1">
        <v>43946.708333333336</v>
      </c>
      <c r="B2778">
        <v>1.1419999999999999</v>
      </c>
      <c r="C2778">
        <v>0.64</v>
      </c>
    </row>
    <row r="2779" spans="1:3" x14ac:dyDescent="0.3">
      <c r="A2779" s="1">
        <v>43946.75</v>
      </c>
      <c r="B2779">
        <v>0.60699999999999998</v>
      </c>
      <c r="C2779">
        <v>8.3000000000000004E-2</v>
      </c>
    </row>
    <row r="2780" spans="1:3" x14ac:dyDescent="0.3">
      <c r="A2780" s="1">
        <v>43946.791666666664</v>
      </c>
      <c r="B2780">
        <v>1.552</v>
      </c>
      <c r="C2780">
        <v>0</v>
      </c>
    </row>
    <row r="2781" spans="1:3" x14ac:dyDescent="0.3">
      <c r="A2781" s="1">
        <v>43946.833333333336</v>
      </c>
      <c r="B2781">
        <v>1.6619999999999999</v>
      </c>
      <c r="C2781">
        <v>0</v>
      </c>
    </row>
    <row r="2782" spans="1:3" x14ac:dyDescent="0.3">
      <c r="A2782" s="1">
        <v>43946.875</v>
      </c>
      <c r="B2782">
        <v>2.331</v>
      </c>
      <c r="C2782">
        <v>0</v>
      </c>
    </row>
    <row r="2783" spans="1:3" x14ac:dyDescent="0.3">
      <c r="A2783" s="1">
        <v>43946.916666666664</v>
      </c>
      <c r="B2783">
        <v>1.397</v>
      </c>
      <c r="C2783">
        <v>0</v>
      </c>
    </row>
    <row r="2784" spans="1:3" x14ac:dyDescent="0.3">
      <c r="A2784" s="1">
        <v>43946.958333333336</v>
      </c>
      <c r="B2784">
        <v>1.236</v>
      </c>
      <c r="C2784">
        <v>0</v>
      </c>
    </row>
    <row r="2785" spans="1:3" x14ac:dyDescent="0.3">
      <c r="A2785" s="1">
        <v>43946</v>
      </c>
      <c r="B2785">
        <v>1.69</v>
      </c>
      <c r="C2785">
        <v>0</v>
      </c>
    </row>
    <row r="2786" spans="1:3" x14ac:dyDescent="0.3">
      <c r="A2786" s="1">
        <v>43947.041666666664</v>
      </c>
      <c r="B2786">
        <v>1.7689999999999999</v>
      </c>
      <c r="C2786">
        <v>0</v>
      </c>
    </row>
    <row r="2787" spans="1:3" x14ac:dyDescent="0.3">
      <c r="A2787" s="1">
        <v>43947.083333333336</v>
      </c>
      <c r="B2787">
        <v>1.585</v>
      </c>
      <c r="C2787">
        <v>0</v>
      </c>
    </row>
    <row r="2788" spans="1:3" x14ac:dyDescent="0.3">
      <c r="A2788" s="1">
        <v>43947.125</v>
      </c>
      <c r="B2788">
        <v>0.56899999999999995</v>
      </c>
      <c r="C2788">
        <v>0</v>
      </c>
    </row>
    <row r="2789" spans="1:3" x14ac:dyDescent="0.3">
      <c r="A2789" s="1">
        <v>43947.166666666664</v>
      </c>
      <c r="B2789">
        <v>1.181</v>
      </c>
      <c r="C2789">
        <v>0</v>
      </c>
    </row>
    <row r="2790" spans="1:3" x14ac:dyDescent="0.3">
      <c r="A2790" s="1">
        <v>43947.208333333336</v>
      </c>
      <c r="B2790">
        <v>1.175</v>
      </c>
      <c r="C2790">
        <v>0</v>
      </c>
    </row>
    <row r="2791" spans="1:3" x14ac:dyDescent="0.3">
      <c r="A2791" s="1">
        <v>43947.25</v>
      </c>
      <c r="B2791">
        <v>0.40300000000000002</v>
      </c>
      <c r="C2791">
        <v>0</v>
      </c>
    </row>
    <row r="2792" spans="1:3" x14ac:dyDescent="0.3">
      <c r="A2792" s="1">
        <v>43947.291666666664</v>
      </c>
      <c r="B2792">
        <v>0.108</v>
      </c>
      <c r="C2792">
        <v>0.23799999999999999</v>
      </c>
    </row>
    <row r="2793" spans="1:3" x14ac:dyDescent="0.3">
      <c r="A2793" s="1">
        <v>43947.333333333336</v>
      </c>
      <c r="B2793">
        <v>0</v>
      </c>
      <c r="C2793">
        <v>0.85199999999999998</v>
      </c>
    </row>
    <row r="2794" spans="1:3" x14ac:dyDescent="0.3">
      <c r="A2794" s="1">
        <v>43947.375</v>
      </c>
      <c r="B2794">
        <v>0.127</v>
      </c>
      <c r="C2794">
        <v>2.6509999999999998</v>
      </c>
    </row>
    <row r="2795" spans="1:3" x14ac:dyDescent="0.3">
      <c r="A2795" s="1">
        <v>43947.416666666664</v>
      </c>
      <c r="B2795">
        <v>0.624</v>
      </c>
      <c r="C2795">
        <v>2.089</v>
      </c>
    </row>
    <row r="2796" spans="1:3" x14ac:dyDescent="0.3">
      <c r="A2796" s="1">
        <v>43947.458333333336</v>
      </c>
      <c r="B2796">
        <v>0</v>
      </c>
      <c r="C2796">
        <v>3.306</v>
      </c>
    </row>
    <row r="2797" spans="1:3" x14ac:dyDescent="0.3">
      <c r="A2797" s="1">
        <v>43947.5</v>
      </c>
      <c r="B2797">
        <v>5.3999999999999999E-2</v>
      </c>
      <c r="C2797">
        <v>4.2249999999999996</v>
      </c>
    </row>
    <row r="2798" spans="1:3" x14ac:dyDescent="0.3">
      <c r="A2798" s="1">
        <v>43947.541666666664</v>
      </c>
      <c r="B2798">
        <v>0.68400000000000005</v>
      </c>
      <c r="C2798">
        <v>3.3849999999999998</v>
      </c>
    </row>
    <row r="2799" spans="1:3" x14ac:dyDescent="0.3">
      <c r="A2799" s="1">
        <v>43947.583333333336</v>
      </c>
      <c r="B2799">
        <v>0.80600000000000005</v>
      </c>
      <c r="C2799">
        <v>1.631</v>
      </c>
    </row>
    <row r="2800" spans="1:3" x14ac:dyDescent="0.3">
      <c r="A2800" s="1">
        <v>43947.625</v>
      </c>
      <c r="B2800">
        <v>0.32100000000000001</v>
      </c>
      <c r="C2800">
        <v>0.78600000000000003</v>
      </c>
    </row>
    <row r="2801" spans="1:3" x14ac:dyDescent="0.3">
      <c r="A2801" s="1">
        <v>43947.666666666664</v>
      </c>
      <c r="B2801">
        <v>0.51400000000000001</v>
      </c>
      <c r="C2801">
        <v>0.38300000000000001</v>
      </c>
    </row>
    <row r="2802" spans="1:3" x14ac:dyDescent="0.3">
      <c r="A2802" s="1">
        <v>43947.708333333336</v>
      </c>
      <c r="B2802">
        <v>0.93200000000000005</v>
      </c>
      <c r="C2802">
        <v>0.46899999999999997</v>
      </c>
    </row>
    <row r="2803" spans="1:3" x14ac:dyDescent="0.3">
      <c r="A2803" s="1">
        <v>43947.75</v>
      </c>
      <c r="B2803">
        <v>1.5249999999999999</v>
      </c>
      <c r="C2803">
        <v>0.184</v>
      </c>
    </row>
    <row r="2804" spans="1:3" x14ac:dyDescent="0.3">
      <c r="A2804" s="1">
        <v>43947.791666666664</v>
      </c>
      <c r="B2804">
        <v>0.61799999999999999</v>
      </c>
      <c r="C2804">
        <v>7.3999999999999996E-2</v>
      </c>
    </row>
    <row r="2805" spans="1:3" x14ac:dyDescent="0.3">
      <c r="A2805" s="1">
        <v>43947.833333333336</v>
      </c>
      <c r="B2805">
        <v>1.169</v>
      </c>
      <c r="C2805">
        <v>0</v>
      </c>
    </row>
    <row r="2806" spans="1:3" x14ac:dyDescent="0.3">
      <c r="A2806" s="1">
        <v>43947.875</v>
      </c>
      <c r="B2806">
        <v>1.276</v>
      </c>
      <c r="C2806">
        <v>0</v>
      </c>
    </row>
    <row r="2807" spans="1:3" x14ac:dyDescent="0.3">
      <c r="A2807" s="1">
        <v>43947.916666666664</v>
      </c>
      <c r="B2807">
        <v>1.9059999999999999</v>
      </c>
      <c r="C2807">
        <v>0</v>
      </c>
    </row>
    <row r="2808" spans="1:3" x14ac:dyDescent="0.3">
      <c r="A2808" s="1">
        <v>43947.958333333336</v>
      </c>
      <c r="B2808">
        <v>1.502</v>
      </c>
      <c r="C2808">
        <v>0</v>
      </c>
    </row>
    <row r="2809" spans="1:3" x14ac:dyDescent="0.3">
      <c r="A2809" s="1">
        <v>43947</v>
      </c>
      <c r="B2809">
        <v>1.5549999999999999</v>
      </c>
      <c r="C2809">
        <v>0</v>
      </c>
    </row>
    <row r="2810" spans="1:3" x14ac:dyDescent="0.3">
      <c r="A2810" s="1">
        <v>43948.041666666664</v>
      </c>
      <c r="B2810">
        <v>1.1499999999999999</v>
      </c>
      <c r="C2810">
        <v>0</v>
      </c>
    </row>
    <row r="2811" spans="1:3" x14ac:dyDescent="0.3">
      <c r="A2811" s="1">
        <v>43948.083333333336</v>
      </c>
      <c r="B2811">
        <v>1.57</v>
      </c>
      <c r="C2811">
        <v>0</v>
      </c>
    </row>
    <row r="2812" spans="1:3" x14ac:dyDescent="0.3">
      <c r="A2812" s="1">
        <v>43948.125</v>
      </c>
      <c r="B2812">
        <v>1.89</v>
      </c>
      <c r="C2812">
        <v>0</v>
      </c>
    </row>
    <row r="2813" spans="1:3" x14ac:dyDescent="0.3">
      <c r="A2813" s="1">
        <v>43948.166666666664</v>
      </c>
      <c r="B2813">
        <v>1.633</v>
      </c>
      <c r="C2813">
        <v>0</v>
      </c>
    </row>
    <row r="2814" spans="1:3" x14ac:dyDescent="0.3">
      <c r="A2814" s="1">
        <v>43948.208333333336</v>
      </c>
      <c r="B2814">
        <v>0.79600000000000004</v>
      </c>
      <c r="C2814">
        <v>0</v>
      </c>
    </row>
    <row r="2815" spans="1:3" x14ac:dyDescent="0.3">
      <c r="A2815" s="1">
        <v>43948.25</v>
      </c>
      <c r="B2815">
        <v>0.99</v>
      </c>
      <c r="C2815">
        <v>0</v>
      </c>
    </row>
    <row r="2816" spans="1:3" x14ac:dyDescent="0.3">
      <c r="A2816" s="1">
        <v>43948.291666666664</v>
      </c>
      <c r="B2816">
        <v>4.8000000000000001E-2</v>
      </c>
      <c r="C2816">
        <v>0.32700000000000001</v>
      </c>
    </row>
    <row r="2817" spans="1:3" x14ac:dyDescent="0.3">
      <c r="A2817" s="1">
        <v>43948.333333333336</v>
      </c>
      <c r="B2817">
        <v>1E-3</v>
      </c>
      <c r="C2817">
        <v>1.091</v>
      </c>
    </row>
    <row r="2818" spans="1:3" x14ac:dyDescent="0.3">
      <c r="A2818" s="1">
        <v>43948.375</v>
      </c>
      <c r="B2818">
        <v>0</v>
      </c>
      <c r="C2818">
        <v>2.71</v>
      </c>
    </row>
    <row r="2819" spans="1:3" x14ac:dyDescent="0.3">
      <c r="A2819" s="1">
        <v>43948.416666666664</v>
      </c>
      <c r="B2819">
        <v>8.8999999999999996E-2</v>
      </c>
      <c r="C2819">
        <v>4.3029999999999999</v>
      </c>
    </row>
    <row r="2820" spans="1:3" x14ac:dyDescent="0.3">
      <c r="A2820" s="1">
        <v>43948.458333333336</v>
      </c>
      <c r="B2820">
        <v>1.2E-2</v>
      </c>
      <c r="C2820">
        <v>4.6539999999999999</v>
      </c>
    </row>
    <row r="2821" spans="1:3" x14ac:dyDescent="0.3">
      <c r="A2821" s="1">
        <v>43948.5</v>
      </c>
      <c r="B2821">
        <v>5.2999999999999999E-2</v>
      </c>
      <c r="C2821">
        <v>4.5490000000000004</v>
      </c>
    </row>
    <row r="2822" spans="1:3" x14ac:dyDescent="0.3">
      <c r="A2822" s="1">
        <v>43948.541666666664</v>
      </c>
      <c r="B2822">
        <v>0.13900000000000001</v>
      </c>
      <c r="C2822">
        <v>4.2590000000000003</v>
      </c>
    </row>
    <row r="2823" spans="1:3" x14ac:dyDescent="0.3">
      <c r="A2823" s="1">
        <v>43948.583333333336</v>
      </c>
      <c r="B2823">
        <v>1E-3</v>
      </c>
      <c r="C2823">
        <v>4.8899999999999997</v>
      </c>
    </row>
    <row r="2824" spans="1:3" x14ac:dyDescent="0.3">
      <c r="A2824" s="1">
        <v>43948.625</v>
      </c>
      <c r="B2824">
        <v>1.4E-2</v>
      </c>
      <c r="C2824">
        <v>4.8239999999999998</v>
      </c>
    </row>
    <row r="2825" spans="1:3" x14ac:dyDescent="0.3">
      <c r="A2825" s="1">
        <v>43948.666666666664</v>
      </c>
      <c r="B2825">
        <v>0</v>
      </c>
      <c r="C2825">
        <v>3.1619999999999999</v>
      </c>
    </row>
    <row r="2826" spans="1:3" x14ac:dyDescent="0.3">
      <c r="A2826" s="1">
        <v>43948.708333333336</v>
      </c>
      <c r="B2826">
        <v>1.2999999999999999E-2</v>
      </c>
      <c r="C2826">
        <v>1.248</v>
      </c>
    </row>
    <row r="2827" spans="1:3" x14ac:dyDescent="0.3">
      <c r="A2827" s="1">
        <v>43948.75</v>
      </c>
      <c r="B2827">
        <v>0.34300000000000003</v>
      </c>
      <c r="C2827">
        <v>0.14000000000000001</v>
      </c>
    </row>
    <row r="2828" spans="1:3" x14ac:dyDescent="0.3">
      <c r="A2828" s="1">
        <v>43948.791666666664</v>
      </c>
      <c r="B2828">
        <v>0.66200000000000003</v>
      </c>
      <c r="C2828">
        <v>5.0000000000000001E-3</v>
      </c>
    </row>
    <row r="2829" spans="1:3" x14ac:dyDescent="0.3">
      <c r="A2829" s="1">
        <v>43948.833333333336</v>
      </c>
      <c r="B2829">
        <v>1.331</v>
      </c>
      <c r="C2829">
        <v>0</v>
      </c>
    </row>
    <row r="2830" spans="1:3" x14ac:dyDescent="0.3">
      <c r="A2830" s="1">
        <v>43948.875</v>
      </c>
      <c r="B2830">
        <v>1.9419999999999999</v>
      </c>
      <c r="C2830">
        <v>0</v>
      </c>
    </row>
    <row r="2831" spans="1:3" x14ac:dyDescent="0.3">
      <c r="A2831" s="1">
        <v>43948.916666666664</v>
      </c>
      <c r="B2831">
        <v>1.9390000000000001</v>
      </c>
      <c r="C2831">
        <v>0</v>
      </c>
    </row>
    <row r="2832" spans="1:3" x14ac:dyDescent="0.3">
      <c r="A2832" s="1">
        <v>43948.958333333336</v>
      </c>
      <c r="B2832">
        <v>1.2070000000000001</v>
      </c>
      <c r="C2832">
        <v>0</v>
      </c>
    </row>
    <row r="2833" spans="1:3" x14ac:dyDescent="0.3">
      <c r="A2833" s="1">
        <v>43948</v>
      </c>
      <c r="B2833">
        <v>0.94499999999999995</v>
      </c>
      <c r="C2833">
        <v>0</v>
      </c>
    </row>
    <row r="2834" spans="1:3" x14ac:dyDescent="0.3">
      <c r="A2834" s="1">
        <v>43949.041666666664</v>
      </c>
      <c r="B2834">
        <v>2.52</v>
      </c>
      <c r="C2834">
        <v>0</v>
      </c>
    </row>
    <row r="2835" spans="1:3" x14ac:dyDescent="0.3">
      <c r="A2835" s="1">
        <v>43949.083333333336</v>
      </c>
      <c r="B2835">
        <v>0.59899999999999998</v>
      </c>
      <c r="C2835">
        <v>0</v>
      </c>
    </row>
    <row r="2836" spans="1:3" x14ac:dyDescent="0.3">
      <c r="A2836" s="1">
        <v>43949.125</v>
      </c>
      <c r="B2836">
        <v>1.3360000000000001</v>
      </c>
      <c r="C2836">
        <v>0</v>
      </c>
    </row>
    <row r="2837" spans="1:3" x14ac:dyDescent="0.3">
      <c r="A2837" s="1">
        <v>43949.166666666664</v>
      </c>
      <c r="B2837">
        <v>1.1140000000000001</v>
      </c>
      <c r="C2837">
        <v>0</v>
      </c>
    </row>
    <row r="2838" spans="1:3" x14ac:dyDescent="0.3">
      <c r="A2838" s="1">
        <v>43949.208333333336</v>
      </c>
      <c r="B2838">
        <v>1.5429999999999999</v>
      </c>
      <c r="C2838">
        <v>0</v>
      </c>
    </row>
    <row r="2839" spans="1:3" x14ac:dyDescent="0.3">
      <c r="A2839" s="1">
        <v>43949.25</v>
      </c>
      <c r="B2839">
        <v>0.42099999999999999</v>
      </c>
      <c r="C2839">
        <v>0</v>
      </c>
    </row>
    <row r="2840" spans="1:3" x14ac:dyDescent="0.3">
      <c r="A2840" s="1">
        <v>43949.291666666664</v>
      </c>
      <c r="B2840">
        <v>5.3999999999999999E-2</v>
      </c>
      <c r="C2840">
        <v>0.26800000000000002</v>
      </c>
    </row>
    <row r="2841" spans="1:3" x14ac:dyDescent="0.3">
      <c r="A2841" s="1">
        <v>43949.333333333336</v>
      </c>
      <c r="B2841">
        <v>3.7999999999999999E-2</v>
      </c>
      <c r="C2841">
        <v>1.1719999999999999</v>
      </c>
    </row>
    <row r="2842" spans="1:3" x14ac:dyDescent="0.3">
      <c r="A2842" s="1">
        <v>43949.375</v>
      </c>
      <c r="B2842">
        <v>0</v>
      </c>
      <c r="C2842">
        <v>2.976</v>
      </c>
    </row>
    <row r="2843" spans="1:3" x14ac:dyDescent="0.3">
      <c r="A2843" s="1">
        <v>43949.416666666664</v>
      </c>
      <c r="B2843">
        <v>0</v>
      </c>
      <c r="C2843">
        <v>4.5860000000000003</v>
      </c>
    </row>
    <row r="2844" spans="1:3" x14ac:dyDescent="0.3">
      <c r="A2844" s="1">
        <v>43949.458333333336</v>
      </c>
      <c r="B2844">
        <v>0</v>
      </c>
      <c r="C2844">
        <v>5.2430000000000003</v>
      </c>
    </row>
    <row r="2845" spans="1:3" x14ac:dyDescent="0.3">
      <c r="A2845" s="1">
        <v>43949.5</v>
      </c>
      <c r="B2845">
        <v>3.0000000000000001E-3</v>
      </c>
      <c r="C2845">
        <v>5.1619999999999999</v>
      </c>
    </row>
    <row r="2846" spans="1:3" x14ac:dyDescent="0.3">
      <c r="A2846" s="1">
        <v>43949.541666666664</v>
      </c>
      <c r="B2846">
        <v>1.6E-2</v>
      </c>
      <c r="C2846">
        <v>2.7589999999999999</v>
      </c>
    </row>
    <row r="2847" spans="1:3" x14ac:dyDescent="0.3">
      <c r="A2847" s="1">
        <v>43949.583333333336</v>
      </c>
      <c r="B2847">
        <v>0.25</v>
      </c>
      <c r="C2847">
        <v>3.5979999999999999</v>
      </c>
    </row>
    <row r="2848" spans="1:3" x14ac:dyDescent="0.3">
      <c r="A2848" s="1">
        <v>43949.625</v>
      </c>
      <c r="B2848">
        <v>1E-3</v>
      </c>
      <c r="C2848">
        <v>3.9119999999999999</v>
      </c>
    </row>
    <row r="2849" spans="1:3" x14ac:dyDescent="0.3">
      <c r="A2849" s="1">
        <v>43949.666666666664</v>
      </c>
      <c r="B2849">
        <v>0.14799999999999999</v>
      </c>
      <c r="C2849">
        <v>0.501</v>
      </c>
    </row>
    <row r="2850" spans="1:3" x14ac:dyDescent="0.3">
      <c r="A2850" s="1">
        <v>43949.708333333336</v>
      </c>
      <c r="B2850">
        <v>0.3</v>
      </c>
      <c r="C2850">
        <v>0.26800000000000002</v>
      </c>
    </row>
    <row r="2851" spans="1:3" x14ac:dyDescent="0.3">
      <c r="A2851" s="1">
        <v>43949.75</v>
      </c>
      <c r="B2851">
        <v>0.317</v>
      </c>
      <c r="C2851">
        <v>0.189</v>
      </c>
    </row>
    <row r="2852" spans="1:3" x14ac:dyDescent="0.3">
      <c r="A2852" s="1">
        <v>43949.791666666664</v>
      </c>
      <c r="B2852">
        <v>0.65200000000000002</v>
      </c>
      <c r="C2852">
        <v>7.0999999999999994E-2</v>
      </c>
    </row>
    <row r="2853" spans="1:3" x14ac:dyDescent="0.3">
      <c r="A2853" s="1">
        <v>43949.833333333336</v>
      </c>
      <c r="B2853">
        <v>0.54</v>
      </c>
      <c r="C2853">
        <v>1.2999999999999999E-2</v>
      </c>
    </row>
    <row r="2854" spans="1:3" x14ac:dyDescent="0.3">
      <c r="A2854" s="1">
        <v>43949.875</v>
      </c>
      <c r="B2854">
        <v>0.69299999999999995</v>
      </c>
      <c r="C2854">
        <v>0</v>
      </c>
    </row>
    <row r="2855" spans="1:3" x14ac:dyDescent="0.3">
      <c r="A2855" s="1">
        <v>43949.916666666664</v>
      </c>
      <c r="B2855">
        <v>0.96</v>
      </c>
      <c r="C2855">
        <v>0</v>
      </c>
    </row>
    <row r="2856" spans="1:3" x14ac:dyDescent="0.3">
      <c r="A2856" s="1">
        <v>43949.958333333336</v>
      </c>
      <c r="B2856">
        <v>1.056</v>
      </c>
      <c r="C2856">
        <v>0</v>
      </c>
    </row>
    <row r="2857" spans="1:3" x14ac:dyDescent="0.3">
      <c r="A2857" s="1">
        <v>43949</v>
      </c>
      <c r="B2857">
        <v>7.2229999999999999</v>
      </c>
      <c r="C2857">
        <v>0</v>
      </c>
    </row>
    <row r="2858" spans="1:3" x14ac:dyDescent="0.3">
      <c r="A2858" s="1">
        <v>43950.041666666664</v>
      </c>
      <c r="B2858">
        <v>1.1930000000000001</v>
      </c>
      <c r="C2858">
        <v>0</v>
      </c>
    </row>
    <row r="2859" spans="1:3" x14ac:dyDescent="0.3">
      <c r="A2859" s="1">
        <v>43950.083333333336</v>
      </c>
      <c r="B2859">
        <v>0.92500000000000004</v>
      </c>
      <c r="C2859">
        <v>0</v>
      </c>
    </row>
    <row r="2860" spans="1:3" x14ac:dyDescent="0.3">
      <c r="A2860" s="1">
        <v>43950.125</v>
      </c>
      <c r="B2860">
        <v>0.73299999999999998</v>
      </c>
      <c r="C2860">
        <v>0</v>
      </c>
    </row>
    <row r="2861" spans="1:3" x14ac:dyDescent="0.3">
      <c r="A2861" s="1">
        <v>43950.166666666664</v>
      </c>
      <c r="B2861">
        <v>1.272</v>
      </c>
      <c r="C2861">
        <v>0</v>
      </c>
    </row>
    <row r="2862" spans="1:3" x14ac:dyDescent="0.3">
      <c r="A2862" s="1">
        <v>43950.208333333336</v>
      </c>
      <c r="B2862">
        <v>0.35799999999999998</v>
      </c>
      <c r="C2862">
        <v>0</v>
      </c>
    </row>
    <row r="2863" spans="1:3" x14ac:dyDescent="0.3">
      <c r="A2863" s="1">
        <v>43950.25</v>
      </c>
      <c r="B2863">
        <v>0.33700000000000002</v>
      </c>
      <c r="C2863">
        <v>5.0000000000000001E-3</v>
      </c>
    </row>
    <row r="2864" spans="1:3" x14ac:dyDescent="0.3">
      <c r="A2864" s="1">
        <v>43950.291666666664</v>
      </c>
      <c r="B2864">
        <v>5.7000000000000002E-2</v>
      </c>
      <c r="C2864">
        <v>0.25900000000000001</v>
      </c>
    </row>
    <row r="2865" spans="1:3" x14ac:dyDescent="0.3">
      <c r="A2865" s="1">
        <v>43950.333333333336</v>
      </c>
      <c r="B2865">
        <v>0.13</v>
      </c>
      <c r="C2865">
        <v>0.70499999999999996</v>
      </c>
    </row>
    <row r="2866" spans="1:3" x14ac:dyDescent="0.3">
      <c r="A2866" s="1">
        <v>43950.375</v>
      </c>
      <c r="B2866">
        <v>1E-3</v>
      </c>
      <c r="C2866">
        <v>2.0499999999999998</v>
      </c>
    </row>
    <row r="2867" spans="1:3" x14ac:dyDescent="0.3">
      <c r="A2867" s="1">
        <v>43950.416666666664</v>
      </c>
      <c r="B2867">
        <v>0</v>
      </c>
      <c r="C2867">
        <v>2.79</v>
      </c>
    </row>
    <row r="2868" spans="1:3" x14ac:dyDescent="0.3">
      <c r="A2868" s="1">
        <v>43950.458333333336</v>
      </c>
      <c r="B2868">
        <v>0</v>
      </c>
      <c r="C2868">
        <v>3.2469999999999999</v>
      </c>
    </row>
    <row r="2869" spans="1:3" x14ac:dyDescent="0.3">
      <c r="A2869" s="1">
        <v>43950.5</v>
      </c>
      <c r="B2869">
        <v>0.39600000000000002</v>
      </c>
      <c r="C2869">
        <v>3.403</v>
      </c>
    </row>
    <row r="2870" spans="1:3" x14ac:dyDescent="0.3">
      <c r="A2870" s="1">
        <v>43950.541666666664</v>
      </c>
      <c r="B2870">
        <v>0.80100000000000005</v>
      </c>
      <c r="C2870">
        <v>2.5299999999999998</v>
      </c>
    </row>
    <row r="2871" spans="1:3" x14ac:dyDescent="0.3">
      <c r="A2871" s="1">
        <v>43950.583333333336</v>
      </c>
      <c r="B2871">
        <v>0.51800000000000002</v>
      </c>
      <c r="C2871">
        <v>2.7050000000000001</v>
      </c>
    </row>
    <row r="2872" spans="1:3" x14ac:dyDescent="0.3">
      <c r="A2872" s="1">
        <v>43950.625</v>
      </c>
      <c r="B2872">
        <v>1E-3</v>
      </c>
      <c r="C2872">
        <v>3.0939999999999999</v>
      </c>
    </row>
    <row r="2873" spans="1:3" x14ac:dyDescent="0.3">
      <c r="A2873" s="1">
        <v>43950.666666666664</v>
      </c>
      <c r="B2873">
        <v>0.65700000000000003</v>
      </c>
      <c r="C2873">
        <v>8.8999999999999996E-2</v>
      </c>
    </row>
    <row r="2874" spans="1:3" x14ac:dyDescent="0.3">
      <c r="A2874" s="1">
        <v>43950.708333333336</v>
      </c>
      <c r="B2874">
        <v>1.052</v>
      </c>
      <c r="C2874">
        <v>1E-3</v>
      </c>
    </row>
    <row r="2875" spans="1:3" x14ac:dyDescent="0.3">
      <c r="A2875" s="1">
        <v>43950.75</v>
      </c>
      <c r="B2875">
        <v>0.28599999999999998</v>
      </c>
      <c r="C2875">
        <v>0.21099999999999999</v>
      </c>
    </row>
    <row r="2876" spans="1:3" x14ac:dyDescent="0.3">
      <c r="A2876" s="1">
        <v>43950.791666666664</v>
      </c>
      <c r="B2876">
        <v>0.39700000000000002</v>
      </c>
      <c r="C2876">
        <v>1E-3</v>
      </c>
    </row>
    <row r="2877" spans="1:3" x14ac:dyDescent="0.3">
      <c r="A2877" s="1">
        <v>43950.833333333336</v>
      </c>
      <c r="B2877">
        <v>1.1559999999999999</v>
      </c>
      <c r="C2877">
        <v>0</v>
      </c>
    </row>
    <row r="2878" spans="1:3" x14ac:dyDescent="0.3">
      <c r="A2878" s="1">
        <v>43950.875</v>
      </c>
      <c r="B2878">
        <v>1.2370000000000001</v>
      </c>
      <c r="C2878">
        <v>0</v>
      </c>
    </row>
    <row r="2879" spans="1:3" x14ac:dyDescent="0.3">
      <c r="A2879" s="1">
        <v>43950.916666666664</v>
      </c>
      <c r="B2879">
        <v>0.96099999999999997</v>
      </c>
      <c r="C2879">
        <v>0</v>
      </c>
    </row>
    <row r="2880" spans="1:3" x14ac:dyDescent="0.3">
      <c r="A2880" s="1">
        <v>43950.958333333336</v>
      </c>
      <c r="B2880">
        <v>2.1080000000000001</v>
      </c>
      <c r="C2880">
        <v>0</v>
      </c>
    </row>
    <row r="2881" spans="1:3" x14ac:dyDescent="0.3">
      <c r="A2881" s="1">
        <v>43950</v>
      </c>
      <c r="B2881">
        <v>1.1619999999999999</v>
      </c>
      <c r="C2881">
        <v>0</v>
      </c>
    </row>
    <row r="2882" spans="1:3" x14ac:dyDescent="0.3">
      <c r="A2882" s="1">
        <v>43951.041666666664</v>
      </c>
      <c r="B2882">
        <v>0.73</v>
      </c>
      <c r="C2882">
        <v>0</v>
      </c>
    </row>
    <row r="2883" spans="1:3" x14ac:dyDescent="0.3">
      <c r="A2883" s="1">
        <v>43951.083333333336</v>
      </c>
      <c r="B2883">
        <v>0.95399999999999996</v>
      </c>
      <c r="C2883">
        <v>0</v>
      </c>
    </row>
    <row r="2884" spans="1:3" x14ac:dyDescent="0.3">
      <c r="A2884" s="1">
        <v>43951.125</v>
      </c>
      <c r="B2884">
        <v>1.177</v>
      </c>
      <c r="C2884">
        <v>0</v>
      </c>
    </row>
    <row r="2885" spans="1:3" x14ac:dyDescent="0.3">
      <c r="A2885" s="1">
        <v>43951.166666666664</v>
      </c>
      <c r="B2885">
        <v>0.377</v>
      </c>
      <c r="C2885">
        <v>0</v>
      </c>
    </row>
    <row r="2886" spans="1:3" x14ac:dyDescent="0.3">
      <c r="A2886" s="1">
        <v>43951.208333333336</v>
      </c>
      <c r="B2886">
        <v>0.439</v>
      </c>
      <c r="C2886">
        <v>0</v>
      </c>
    </row>
    <row r="2887" spans="1:3" x14ac:dyDescent="0.3">
      <c r="A2887" s="1">
        <v>43951.25</v>
      </c>
      <c r="B2887">
        <v>0.33200000000000002</v>
      </c>
      <c r="C2887">
        <v>0</v>
      </c>
    </row>
    <row r="2888" spans="1:3" x14ac:dyDescent="0.3">
      <c r="A2888" s="1">
        <v>43951.291666666664</v>
      </c>
      <c r="B2888">
        <v>0.1</v>
      </c>
      <c r="C2888">
        <v>0.14299999999999999</v>
      </c>
    </row>
    <row r="2889" spans="1:3" x14ac:dyDescent="0.3">
      <c r="A2889" s="1">
        <v>43951.333333333336</v>
      </c>
      <c r="B2889">
        <v>0.221</v>
      </c>
      <c r="C2889">
        <v>0.72</v>
      </c>
    </row>
    <row r="2890" spans="1:3" x14ac:dyDescent="0.3">
      <c r="A2890" s="1">
        <v>43951.375</v>
      </c>
      <c r="B2890">
        <v>4.0000000000000001E-3</v>
      </c>
      <c r="C2890">
        <v>2.7210000000000001</v>
      </c>
    </row>
    <row r="2891" spans="1:3" x14ac:dyDescent="0.3">
      <c r="A2891" s="1">
        <v>43951.416666666664</v>
      </c>
      <c r="B2891">
        <v>0</v>
      </c>
      <c r="C2891">
        <v>3.734</v>
      </c>
    </row>
    <row r="2892" spans="1:3" x14ac:dyDescent="0.3">
      <c r="A2892" s="1">
        <v>43951.458333333336</v>
      </c>
      <c r="B2892">
        <v>1.6E-2</v>
      </c>
      <c r="C2892">
        <v>4.4859999999999998</v>
      </c>
    </row>
    <row r="2893" spans="1:3" x14ac:dyDescent="0.3">
      <c r="A2893" s="1">
        <v>43951.5</v>
      </c>
      <c r="B2893">
        <v>0.126</v>
      </c>
      <c r="C2893">
        <v>4.5220000000000002</v>
      </c>
    </row>
    <row r="2894" spans="1:3" x14ac:dyDescent="0.3">
      <c r="A2894" s="1">
        <v>43951.541666666664</v>
      </c>
      <c r="B2894">
        <v>0.309</v>
      </c>
      <c r="C2894">
        <v>3.3519999999999999</v>
      </c>
    </row>
    <row r="2895" spans="1:3" x14ac:dyDescent="0.3">
      <c r="A2895" s="1">
        <v>43951.583333333336</v>
      </c>
      <c r="B2895">
        <v>0</v>
      </c>
      <c r="C2895">
        <v>5.23</v>
      </c>
    </row>
    <row r="2896" spans="1:3" x14ac:dyDescent="0.3">
      <c r="A2896" s="1">
        <v>43951.625</v>
      </c>
      <c r="B2896">
        <v>0</v>
      </c>
      <c r="C2896">
        <v>3.206</v>
      </c>
    </row>
    <row r="2897" spans="1:3" x14ac:dyDescent="0.3">
      <c r="A2897" s="1">
        <v>43951.666666666664</v>
      </c>
      <c r="B2897">
        <v>0.26</v>
      </c>
      <c r="C2897">
        <v>1.0820000000000001</v>
      </c>
    </row>
    <row r="2898" spans="1:3" x14ac:dyDescent="0.3">
      <c r="A2898" s="1">
        <v>43951.708333333336</v>
      </c>
      <c r="B2898">
        <v>0.13700000000000001</v>
      </c>
      <c r="C2898">
        <v>0.98199999999999998</v>
      </c>
    </row>
    <row r="2899" spans="1:3" x14ac:dyDescent="0.3">
      <c r="A2899" s="1">
        <v>43951.75</v>
      </c>
      <c r="B2899">
        <v>1.1990000000000001</v>
      </c>
      <c r="C2899">
        <v>0.33</v>
      </c>
    </row>
    <row r="2900" spans="1:3" x14ac:dyDescent="0.3">
      <c r="A2900" s="1">
        <v>43951.791666666664</v>
      </c>
      <c r="B2900">
        <v>0.79900000000000004</v>
      </c>
      <c r="C2900">
        <v>0.05</v>
      </c>
    </row>
    <row r="2901" spans="1:3" x14ac:dyDescent="0.3">
      <c r="A2901" s="1">
        <v>43951.833333333336</v>
      </c>
      <c r="B2901">
        <v>0.78200000000000003</v>
      </c>
      <c r="C2901">
        <v>0</v>
      </c>
    </row>
    <row r="2902" spans="1:3" x14ac:dyDescent="0.3">
      <c r="A2902" s="1">
        <v>43951.875</v>
      </c>
      <c r="B2902">
        <v>1.141</v>
      </c>
      <c r="C2902">
        <v>0</v>
      </c>
    </row>
    <row r="2903" spans="1:3" x14ac:dyDescent="0.3">
      <c r="A2903" s="1">
        <v>43951.916666666664</v>
      </c>
      <c r="B2903">
        <v>1.2370000000000001</v>
      </c>
      <c r="C2903">
        <v>0</v>
      </c>
    </row>
    <row r="2904" spans="1:3" x14ac:dyDescent="0.3">
      <c r="A2904" s="1">
        <v>43951.958333333336</v>
      </c>
      <c r="B2904">
        <v>0.80500000000000005</v>
      </c>
      <c r="C2904">
        <v>0</v>
      </c>
    </row>
    <row r="2905" spans="1:3" x14ac:dyDescent="0.3">
      <c r="A2905" s="1">
        <v>43951</v>
      </c>
      <c r="B2905">
        <v>0.70299999999999996</v>
      </c>
      <c r="C2905">
        <v>0</v>
      </c>
    </row>
    <row r="2906" spans="1:3" x14ac:dyDescent="0.3">
      <c r="A2906" s="1">
        <v>43952.041666666664</v>
      </c>
      <c r="B2906">
        <v>2.657</v>
      </c>
      <c r="C2906">
        <v>0</v>
      </c>
    </row>
    <row r="2907" spans="1:3" x14ac:dyDescent="0.3">
      <c r="A2907" s="1">
        <v>43952.083333333336</v>
      </c>
      <c r="B2907">
        <v>2.0249999999999999</v>
      </c>
      <c r="C2907">
        <v>0</v>
      </c>
    </row>
    <row r="2908" spans="1:3" x14ac:dyDescent="0.3">
      <c r="A2908" s="1">
        <v>43952.125</v>
      </c>
      <c r="B2908">
        <v>1.575</v>
      </c>
      <c r="C2908">
        <v>0</v>
      </c>
    </row>
    <row r="2909" spans="1:3" x14ac:dyDescent="0.3">
      <c r="A2909" s="1">
        <v>43952.166666666664</v>
      </c>
      <c r="B2909">
        <v>0.48099999999999998</v>
      </c>
      <c r="C2909">
        <v>0</v>
      </c>
    </row>
    <row r="2910" spans="1:3" x14ac:dyDescent="0.3">
      <c r="A2910" s="1">
        <v>43952.208333333336</v>
      </c>
      <c r="B2910">
        <v>0.48</v>
      </c>
      <c r="C2910">
        <v>0</v>
      </c>
    </row>
    <row r="2911" spans="1:3" x14ac:dyDescent="0.3">
      <c r="A2911" s="1">
        <v>43952.25</v>
      </c>
      <c r="B2911">
        <v>0.503</v>
      </c>
      <c r="C2911">
        <v>0</v>
      </c>
    </row>
    <row r="2912" spans="1:3" x14ac:dyDescent="0.3">
      <c r="A2912" s="1">
        <v>43952.291666666664</v>
      </c>
      <c r="B2912">
        <v>0.501</v>
      </c>
      <c r="C2912">
        <v>1E-3</v>
      </c>
    </row>
    <row r="2913" spans="1:3" x14ac:dyDescent="0.3">
      <c r="A2913" s="1">
        <v>43952.333333333336</v>
      </c>
      <c r="B2913">
        <v>0.84199999999999997</v>
      </c>
      <c r="C2913">
        <v>0.47699999999999998</v>
      </c>
    </row>
    <row r="2914" spans="1:3" x14ac:dyDescent="0.3">
      <c r="A2914" s="1">
        <v>43952.375</v>
      </c>
      <c r="B2914">
        <v>0.34599999999999997</v>
      </c>
      <c r="C2914">
        <v>1.92</v>
      </c>
    </row>
    <row r="2915" spans="1:3" x14ac:dyDescent="0.3">
      <c r="A2915" s="1">
        <v>43952.416666666664</v>
      </c>
      <c r="B2915">
        <v>0</v>
      </c>
      <c r="C2915">
        <v>3.8759999999999999</v>
      </c>
    </row>
    <row r="2916" spans="1:3" x14ac:dyDescent="0.3">
      <c r="A2916" s="1">
        <v>43952.458333333336</v>
      </c>
      <c r="B2916">
        <v>0.30099999999999999</v>
      </c>
      <c r="C2916">
        <v>3.121</v>
      </c>
    </row>
    <row r="2917" spans="1:3" x14ac:dyDescent="0.3">
      <c r="A2917" s="1">
        <v>43952.5</v>
      </c>
      <c r="B2917">
        <v>0.20499999999999999</v>
      </c>
      <c r="C2917">
        <v>5.3470000000000004</v>
      </c>
    </row>
    <row r="2918" spans="1:3" x14ac:dyDescent="0.3">
      <c r="A2918" s="1">
        <v>43952.541666666664</v>
      </c>
      <c r="B2918">
        <v>0.13500000000000001</v>
      </c>
      <c r="C2918">
        <v>5.1609999999999996</v>
      </c>
    </row>
    <row r="2919" spans="1:3" x14ac:dyDescent="0.3">
      <c r="A2919" s="1">
        <v>43952.583333333336</v>
      </c>
      <c r="B2919">
        <v>0</v>
      </c>
      <c r="C2919">
        <v>5.5030000000000001</v>
      </c>
    </row>
    <row r="2920" spans="1:3" x14ac:dyDescent="0.3">
      <c r="A2920" s="1">
        <v>43952.625</v>
      </c>
      <c r="B2920">
        <v>0</v>
      </c>
      <c r="C2920">
        <v>4.1210000000000004</v>
      </c>
    </row>
    <row r="2921" spans="1:3" x14ac:dyDescent="0.3">
      <c r="A2921" s="1">
        <v>43952.666666666664</v>
      </c>
      <c r="B2921">
        <v>0.85699999999999998</v>
      </c>
      <c r="C2921">
        <v>0.94699999999999995</v>
      </c>
    </row>
    <row r="2922" spans="1:3" x14ac:dyDescent="0.3">
      <c r="A2922" s="1">
        <v>43952.708333333336</v>
      </c>
      <c r="B2922">
        <v>0.16600000000000001</v>
      </c>
      <c r="C2922">
        <v>0.86</v>
      </c>
    </row>
    <row r="2923" spans="1:3" x14ac:dyDescent="0.3">
      <c r="A2923" s="1">
        <v>43952.75</v>
      </c>
      <c r="B2923">
        <v>0.56499999999999995</v>
      </c>
      <c r="C2923">
        <v>0.35799999999999998</v>
      </c>
    </row>
    <row r="2924" spans="1:3" x14ac:dyDescent="0.3">
      <c r="A2924" s="1">
        <v>43952.791666666664</v>
      </c>
      <c r="B2924">
        <v>1.8029999999999999</v>
      </c>
      <c r="C2924">
        <v>0.01</v>
      </c>
    </row>
    <row r="2925" spans="1:3" x14ac:dyDescent="0.3">
      <c r="A2925" s="1">
        <v>43952.833333333336</v>
      </c>
      <c r="B2925">
        <v>1.425</v>
      </c>
      <c r="C2925">
        <v>0</v>
      </c>
    </row>
    <row r="2926" spans="1:3" x14ac:dyDescent="0.3">
      <c r="A2926" s="1">
        <v>43952.875</v>
      </c>
      <c r="B2926">
        <v>2.2010000000000001</v>
      </c>
      <c r="C2926">
        <v>0</v>
      </c>
    </row>
    <row r="2927" spans="1:3" x14ac:dyDescent="0.3">
      <c r="A2927" s="1">
        <v>43952.916666666664</v>
      </c>
      <c r="B2927">
        <v>1.8919999999999999</v>
      </c>
      <c r="C2927">
        <v>0</v>
      </c>
    </row>
    <row r="2928" spans="1:3" x14ac:dyDescent="0.3">
      <c r="A2928" s="1">
        <v>43952.958333333336</v>
      </c>
      <c r="B2928">
        <v>2.2469999999999999</v>
      </c>
      <c r="C2928">
        <v>0</v>
      </c>
    </row>
    <row r="2929" spans="1:3" x14ac:dyDescent="0.3">
      <c r="A2929" s="1">
        <v>43952</v>
      </c>
      <c r="B2929">
        <v>2.4020000000000001</v>
      </c>
      <c r="C2929">
        <v>0</v>
      </c>
    </row>
    <row r="2930" spans="1:3" x14ac:dyDescent="0.3">
      <c r="A2930" s="1">
        <v>43953.041666666664</v>
      </c>
      <c r="B2930">
        <v>1.3240000000000001</v>
      </c>
      <c r="C2930">
        <v>0</v>
      </c>
    </row>
    <row r="2931" spans="1:3" x14ac:dyDescent="0.3">
      <c r="A2931" s="1">
        <v>43953.083333333336</v>
      </c>
      <c r="B2931">
        <v>0.503</v>
      </c>
      <c r="C2931">
        <v>0</v>
      </c>
    </row>
    <row r="2932" spans="1:3" x14ac:dyDescent="0.3">
      <c r="A2932" s="1">
        <v>43953.125</v>
      </c>
      <c r="B2932">
        <v>1.4339999999999999</v>
      </c>
      <c r="C2932">
        <v>0</v>
      </c>
    </row>
    <row r="2933" spans="1:3" x14ac:dyDescent="0.3">
      <c r="A2933" s="1">
        <v>43953.166666666664</v>
      </c>
      <c r="B2933">
        <v>1.45</v>
      </c>
      <c r="C2933">
        <v>0</v>
      </c>
    </row>
    <row r="2934" spans="1:3" x14ac:dyDescent="0.3">
      <c r="A2934" s="1">
        <v>43953.208333333336</v>
      </c>
      <c r="B2934">
        <v>1.0549999999999999</v>
      </c>
      <c r="C2934">
        <v>0</v>
      </c>
    </row>
    <row r="2935" spans="1:3" x14ac:dyDescent="0.3">
      <c r="A2935" s="1">
        <v>43953.25</v>
      </c>
      <c r="B2935">
        <v>0.40500000000000003</v>
      </c>
      <c r="C2935">
        <v>1.7000000000000001E-2</v>
      </c>
    </row>
    <row r="2936" spans="1:3" x14ac:dyDescent="0.3">
      <c r="A2936" s="1">
        <v>43953.291666666664</v>
      </c>
      <c r="B2936">
        <v>0.16800000000000001</v>
      </c>
      <c r="C2936">
        <v>3.1E-2</v>
      </c>
    </row>
    <row r="2937" spans="1:3" x14ac:dyDescent="0.3">
      <c r="A2937" s="1">
        <v>43953.333333333336</v>
      </c>
      <c r="B2937">
        <v>0.34</v>
      </c>
      <c r="C2937">
        <v>9.8000000000000004E-2</v>
      </c>
    </row>
    <row r="2938" spans="1:3" x14ac:dyDescent="0.3">
      <c r="A2938" s="1">
        <v>43953.375</v>
      </c>
      <c r="B2938">
        <v>3.8580000000000001</v>
      </c>
      <c r="C2938">
        <v>0.34399999999999997</v>
      </c>
    </row>
    <row r="2939" spans="1:3" x14ac:dyDescent="0.3">
      <c r="A2939" s="1">
        <v>43953.416666666664</v>
      </c>
      <c r="B2939">
        <v>1.1120000000000001</v>
      </c>
      <c r="C2939">
        <v>2.3889999999999998</v>
      </c>
    </row>
    <row r="2940" spans="1:3" x14ac:dyDescent="0.3">
      <c r="A2940" s="1">
        <v>43953.458333333336</v>
      </c>
      <c r="B2940">
        <v>0.379</v>
      </c>
      <c r="C2940">
        <v>3.2879999999999998</v>
      </c>
    </row>
    <row r="2941" spans="1:3" x14ac:dyDescent="0.3">
      <c r="A2941" s="1">
        <v>43953.5</v>
      </c>
      <c r="B2941">
        <v>5.5E-2</v>
      </c>
      <c r="C2941">
        <v>2.843</v>
      </c>
    </row>
    <row r="2942" spans="1:3" x14ac:dyDescent="0.3">
      <c r="A2942" s="1">
        <v>43953.541666666664</v>
      </c>
      <c r="B2942">
        <v>0.16400000000000001</v>
      </c>
      <c r="C2942">
        <v>1.5409999999999999</v>
      </c>
    </row>
    <row r="2943" spans="1:3" x14ac:dyDescent="0.3">
      <c r="A2943" s="1">
        <v>43953.583333333336</v>
      </c>
      <c r="B2943">
        <v>2.5000000000000001E-2</v>
      </c>
      <c r="C2943">
        <v>2.7</v>
      </c>
    </row>
    <row r="2944" spans="1:3" x14ac:dyDescent="0.3">
      <c r="A2944" s="1">
        <v>43953.625</v>
      </c>
      <c r="B2944">
        <v>6.3E-2</v>
      </c>
      <c r="C2944">
        <v>2.9329999999999998</v>
      </c>
    </row>
    <row r="2945" spans="1:3" x14ac:dyDescent="0.3">
      <c r="A2945" s="1">
        <v>43953.666666666664</v>
      </c>
      <c r="B2945">
        <v>0.76</v>
      </c>
      <c r="C2945">
        <v>1.397</v>
      </c>
    </row>
    <row r="2946" spans="1:3" x14ac:dyDescent="0.3">
      <c r="A2946" s="1">
        <v>43953.708333333336</v>
      </c>
      <c r="B2946">
        <v>1.2410000000000001</v>
      </c>
      <c r="C2946">
        <v>0.253</v>
      </c>
    </row>
    <row r="2947" spans="1:3" x14ac:dyDescent="0.3">
      <c r="A2947" s="1">
        <v>43953.75</v>
      </c>
      <c r="B2947">
        <v>0.52600000000000002</v>
      </c>
      <c r="C2947">
        <v>3.7999999999999999E-2</v>
      </c>
    </row>
    <row r="2948" spans="1:3" x14ac:dyDescent="0.3">
      <c r="A2948" s="1">
        <v>43953.791666666664</v>
      </c>
      <c r="B2948">
        <v>1.5880000000000001</v>
      </c>
      <c r="C2948">
        <v>1.4999999999999999E-2</v>
      </c>
    </row>
    <row r="2949" spans="1:3" x14ac:dyDescent="0.3">
      <c r="A2949" s="1">
        <v>43953.833333333336</v>
      </c>
      <c r="B2949">
        <v>1.1200000000000001</v>
      </c>
      <c r="C2949">
        <v>0</v>
      </c>
    </row>
    <row r="2950" spans="1:3" x14ac:dyDescent="0.3">
      <c r="A2950" s="1">
        <v>43953.875</v>
      </c>
      <c r="B2950">
        <v>1.2430000000000001</v>
      </c>
      <c r="C2950">
        <v>0</v>
      </c>
    </row>
    <row r="2951" spans="1:3" x14ac:dyDescent="0.3">
      <c r="A2951" s="1">
        <v>43953.916666666664</v>
      </c>
      <c r="B2951">
        <v>5.7919999999999998</v>
      </c>
      <c r="C2951">
        <v>0</v>
      </c>
    </row>
    <row r="2952" spans="1:3" x14ac:dyDescent="0.3">
      <c r="A2952" s="1">
        <v>43953.958333333336</v>
      </c>
      <c r="B2952">
        <v>1.3109999999999999</v>
      </c>
      <c r="C2952">
        <v>0</v>
      </c>
    </row>
    <row r="2953" spans="1:3" x14ac:dyDescent="0.3">
      <c r="A2953" s="1">
        <v>43953</v>
      </c>
      <c r="B2953">
        <v>4.1680000000000001</v>
      </c>
      <c r="C2953">
        <v>0</v>
      </c>
    </row>
    <row r="2954" spans="1:3" x14ac:dyDescent="0.3">
      <c r="A2954" s="1">
        <v>43954.041666666664</v>
      </c>
      <c r="B2954">
        <v>1.948</v>
      </c>
      <c r="C2954">
        <v>0</v>
      </c>
    </row>
    <row r="2955" spans="1:3" x14ac:dyDescent="0.3">
      <c r="A2955" s="1">
        <v>43954.083333333336</v>
      </c>
      <c r="B2955">
        <v>0.77200000000000002</v>
      </c>
      <c r="C2955">
        <v>0</v>
      </c>
    </row>
    <row r="2956" spans="1:3" x14ac:dyDescent="0.3">
      <c r="A2956" s="1">
        <v>43954.125</v>
      </c>
      <c r="B2956">
        <v>0.79</v>
      </c>
      <c r="C2956">
        <v>0</v>
      </c>
    </row>
    <row r="2957" spans="1:3" x14ac:dyDescent="0.3">
      <c r="A2957" s="1">
        <v>43954.166666666664</v>
      </c>
      <c r="B2957">
        <v>0.39400000000000002</v>
      </c>
      <c r="C2957">
        <v>0</v>
      </c>
    </row>
    <row r="2958" spans="1:3" x14ac:dyDescent="0.3">
      <c r="A2958" s="1">
        <v>43954.208333333336</v>
      </c>
      <c r="B2958">
        <v>0.33200000000000002</v>
      </c>
      <c r="C2958">
        <v>0</v>
      </c>
    </row>
    <row r="2959" spans="1:3" x14ac:dyDescent="0.3">
      <c r="A2959" s="1">
        <v>43954.25</v>
      </c>
      <c r="B2959">
        <v>0.378</v>
      </c>
      <c r="C2959">
        <v>0</v>
      </c>
    </row>
    <row r="2960" spans="1:3" x14ac:dyDescent="0.3">
      <c r="A2960" s="1">
        <v>43954.291666666664</v>
      </c>
      <c r="B2960">
        <v>0.215</v>
      </c>
      <c r="C2960">
        <v>1.6E-2</v>
      </c>
    </row>
    <row r="2961" spans="1:3" x14ac:dyDescent="0.3">
      <c r="A2961" s="1">
        <v>43954.333333333336</v>
      </c>
      <c r="B2961">
        <v>0.41</v>
      </c>
      <c r="C2961">
        <v>1.9E-2</v>
      </c>
    </row>
    <row r="2962" spans="1:3" x14ac:dyDescent="0.3">
      <c r="A2962" s="1">
        <v>43954.375</v>
      </c>
      <c r="B2962">
        <v>0.37</v>
      </c>
      <c r="C2962">
        <v>8.1000000000000003E-2</v>
      </c>
    </row>
    <row r="2963" spans="1:3" x14ac:dyDescent="0.3">
      <c r="A2963" s="1">
        <v>43954.416666666664</v>
      </c>
      <c r="B2963">
        <v>1.1000000000000001</v>
      </c>
      <c r="C2963">
        <v>0.56899999999999995</v>
      </c>
    </row>
    <row r="2964" spans="1:3" x14ac:dyDescent="0.3">
      <c r="A2964" s="1">
        <v>43954.458333333336</v>
      </c>
      <c r="B2964">
        <v>3.1150000000000002</v>
      </c>
      <c r="C2964">
        <v>0.46200000000000002</v>
      </c>
    </row>
    <row r="2965" spans="1:3" x14ac:dyDescent="0.3">
      <c r="A2965" s="1">
        <v>43954.5</v>
      </c>
      <c r="B2965">
        <v>0.52900000000000003</v>
      </c>
      <c r="C2965">
        <v>0.32900000000000001</v>
      </c>
    </row>
    <row r="2966" spans="1:3" x14ac:dyDescent="0.3">
      <c r="A2966" s="1">
        <v>43954.541666666664</v>
      </c>
      <c r="B2966">
        <v>1.8979999999999999</v>
      </c>
      <c r="C2966">
        <v>0.68899999999999995</v>
      </c>
    </row>
    <row r="2967" spans="1:3" x14ac:dyDescent="0.3">
      <c r="A2967" s="1">
        <v>43954.583333333336</v>
      </c>
      <c r="B2967">
        <v>0.46600000000000003</v>
      </c>
      <c r="C2967">
        <v>1.369</v>
      </c>
    </row>
    <row r="2968" spans="1:3" x14ac:dyDescent="0.3">
      <c r="A2968" s="1">
        <v>43954.625</v>
      </c>
      <c r="B2968">
        <v>2.4319999999999999</v>
      </c>
      <c r="C2968">
        <v>7.0999999999999994E-2</v>
      </c>
    </row>
    <row r="2969" spans="1:3" x14ac:dyDescent="0.3">
      <c r="A2969" s="1">
        <v>43954.666666666664</v>
      </c>
      <c r="B2969">
        <v>2.956</v>
      </c>
      <c r="C2969">
        <v>0.307</v>
      </c>
    </row>
    <row r="2970" spans="1:3" x14ac:dyDescent="0.3">
      <c r="A2970" s="1">
        <v>43954.708333333336</v>
      </c>
      <c r="B2970">
        <v>1.202</v>
      </c>
      <c r="C2970">
        <v>0.83299999999999996</v>
      </c>
    </row>
    <row r="2971" spans="1:3" x14ac:dyDescent="0.3">
      <c r="A2971" s="1">
        <v>43954.75</v>
      </c>
      <c r="B2971">
        <v>1.792</v>
      </c>
      <c r="C2971">
        <v>7.2999999999999995E-2</v>
      </c>
    </row>
    <row r="2972" spans="1:3" x14ac:dyDescent="0.3">
      <c r="A2972" s="1">
        <v>43954.791666666664</v>
      </c>
      <c r="B2972">
        <v>1.883</v>
      </c>
      <c r="C2972">
        <v>9.9000000000000005E-2</v>
      </c>
    </row>
    <row r="2973" spans="1:3" x14ac:dyDescent="0.3">
      <c r="A2973" s="1">
        <v>43954.833333333336</v>
      </c>
      <c r="B2973">
        <v>1.387</v>
      </c>
      <c r="C2973">
        <v>2.4E-2</v>
      </c>
    </row>
    <row r="2974" spans="1:3" x14ac:dyDescent="0.3">
      <c r="A2974" s="1">
        <v>43954.875</v>
      </c>
      <c r="B2974">
        <v>1.6080000000000001</v>
      </c>
      <c r="C2974">
        <v>0</v>
      </c>
    </row>
    <row r="2975" spans="1:3" x14ac:dyDescent="0.3">
      <c r="A2975" s="1">
        <v>43954.916666666664</v>
      </c>
      <c r="B2975">
        <v>1.514</v>
      </c>
      <c r="C2975">
        <v>0</v>
      </c>
    </row>
    <row r="2976" spans="1:3" x14ac:dyDescent="0.3">
      <c r="A2976" s="1">
        <v>43954.958333333336</v>
      </c>
      <c r="B2976">
        <v>1.37</v>
      </c>
      <c r="C2976">
        <v>0</v>
      </c>
    </row>
    <row r="2977" spans="1:3" x14ac:dyDescent="0.3">
      <c r="A2977" s="1">
        <v>43954</v>
      </c>
      <c r="B2977">
        <v>1.91</v>
      </c>
      <c r="C2977">
        <v>0</v>
      </c>
    </row>
    <row r="2978" spans="1:3" x14ac:dyDescent="0.3">
      <c r="A2978" s="1">
        <v>43955.041666666664</v>
      </c>
      <c r="B2978">
        <v>1.6120000000000001</v>
      </c>
      <c r="C2978">
        <v>0</v>
      </c>
    </row>
    <row r="2979" spans="1:3" x14ac:dyDescent="0.3">
      <c r="A2979" s="1">
        <v>43955.083333333336</v>
      </c>
      <c r="B2979">
        <v>3.2240000000000002</v>
      </c>
      <c r="C2979">
        <v>0</v>
      </c>
    </row>
    <row r="2980" spans="1:3" x14ac:dyDescent="0.3">
      <c r="A2980" s="1">
        <v>43955.125</v>
      </c>
      <c r="B2980">
        <v>1.4039999999999999</v>
      </c>
      <c r="C2980">
        <v>0</v>
      </c>
    </row>
    <row r="2981" spans="1:3" x14ac:dyDescent="0.3">
      <c r="A2981" s="1">
        <v>43955.166666666664</v>
      </c>
      <c r="B2981">
        <v>1.21</v>
      </c>
      <c r="C2981">
        <v>0</v>
      </c>
    </row>
    <row r="2982" spans="1:3" x14ac:dyDescent="0.3">
      <c r="A2982" s="1">
        <v>43955.208333333336</v>
      </c>
      <c r="B2982">
        <v>1.67</v>
      </c>
      <c r="C2982">
        <v>0</v>
      </c>
    </row>
    <row r="2983" spans="1:3" x14ac:dyDescent="0.3">
      <c r="A2983" s="1">
        <v>43955.25</v>
      </c>
      <c r="B2983">
        <v>0.79200000000000004</v>
      </c>
      <c r="C2983">
        <v>0</v>
      </c>
    </row>
    <row r="2984" spans="1:3" x14ac:dyDescent="0.3">
      <c r="A2984" s="1">
        <v>43955.291666666664</v>
      </c>
      <c r="B2984">
        <v>7.0999999999999994E-2</v>
      </c>
      <c r="C2984">
        <v>0.373</v>
      </c>
    </row>
    <row r="2985" spans="1:3" x14ac:dyDescent="0.3">
      <c r="A2985" s="1">
        <v>43955.333333333336</v>
      </c>
      <c r="B2985">
        <v>0.28499999999999998</v>
      </c>
      <c r="C2985">
        <v>1.3420000000000001</v>
      </c>
    </row>
    <row r="2986" spans="1:3" x14ac:dyDescent="0.3">
      <c r="A2986" s="1">
        <v>43955.375</v>
      </c>
      <c r="B2986">
        <v>0.25700000000000001</v>
      </c>
      <c r="C2986">
        <v>2.9889999999999999</v>
      </c>
    </row>
    <row r="2987" spans="1:3" x14ac:dyDescent="0.3">
      <c r="A2987" s="1">
        <v>43955.416666666664</v>
      </c>
      <c r="B2987">
        <v>0.28299999999999997</v>
      </c>
      <c r="C2987">
        <v>3.4780000000000002</v>
      </c>
    </row>
    <row r="2988" spans="1:3" x14ac:dyDescent="0.3">
      <c r="A2988" s="1">
        <v>43955.458333333336</v>
      </c>
      <c r="B2988">
        <v>1.796</v>
      </c>
      <c r="C2988">
        <v>3.149</v>
      </c>
    </row>
    <row r="2989" spans="1:3" x14ac:dyDescent="0.3">
      <c r="A2989" s="1">
        <v>43955.5</v>
      </c>
      <c r="B2989">
        <v>0.46</v>
      </c>
      <c r="C2989">
        <v>2.8879999999999999</v>
      </c>
    </row>
    <row r="2990" spans="1:3" x14ac:dyDescent="0.3">
      <c r="A2990" s="1">
        <v>43955.541666666664</v>
      </c>
      <c r="B2990">
        <v>1.5780000000000001</v>
      </c>
      <c r="C2990">
        <v>2.1259999999999999</v>
      </c>
    </row>
    <row r="2991" spans="1:3" x14ac:dyDescent="0.3">
      <c r="A2991" s="1">
        <v>43955.583333333336</v>
      </c>
      <c r="B2991">
        <v>0.255</v>
      </c>
      <c r="C2991">
        <v>2.169</v>
      </c>
    </row>
    <row r="2992" spans="1:3" x14ac:dyDescent="0.3">
      <c r="A2992" s="1">
        <v>43955.625</v>
      </c>
      <c r="B2992">
        <v>0.82499999999999996</v>
      </c>
      <c r="C2992">
        <v>4.0570000000000004</v>
      </c>
    </row>
    <row r="2993" spans="1:3" x14ac:dyDescent="0.3">
      <c r="A2993" s="1">
        <v>43955.666666666664</v>
      </c>
      <c r="B2993">
        <v>0.74199999999999999</v>
      </c>
      <c r="C2993">
        <v>2.4580000000000002</v>
      </c>
    </row>
    <row r="2994" spans="1:3" x14ac:dyDescent="0.3">
      <c r="A2994" s="1">
        <v>43955.708333333336</v>
      </c>
      <c r="B2994">
        <v>0.69299999999999995</v>
      </c>
      <c r="C2994">
        <v>1.016</v>
      </c>
    </row>
    <row r="2995" spans="1:3" x14ac:dyDescent="0.3">
      <c r="A2995" s="1">
        <v>43955.75</v>
      </c>
      <c r="B2995">
        <v>0.50900000000000001</v>
      </c>
      <c r="C2995">
        <v>0.19800000000000001</v>
      </c>
    </row>
    <row r="2996" spans="1:3" x14ac:dyDescent="0.3">
      <c r="A2996" s="1">
        <v>43955.791666666664</v>
      </c>
      <c r="B2996">
        <v>1.431</v>
      </c>
      <c r="C2996">
        <v>0.02</v>
      </c>
    </row>
    <row r="2997" spans="1:3" x14ac:dyDescent="0.3">
      <c r="A2997" s="1">
        <v>43955.833333333336</v>
      </c>
      <c r="B2997">
        <v>1.798</v>
      </c>
      <c r="C2997">
        <v>1.4E-2</v>
      </c>
    </row>
    <row r="2998" spans="1:3" x14ac:dyDescent="0.3">
      <c r="A2998" s="1">
        <v>43955.875</v>
      </c>
      <c r="B2998">
        <v>3.6379999999999999</v>
      </c>
      <c r="C2998">
        <v>0</v>
      </c>
    </row>
    <row r="2999" spans="1:3" x14ac:dyDescent="0.3">
      <c r="A2999" s="1">
        <v>43955.916666666664</v>
      </c>
      <c r="B2999">
        <v>0.91500000000000004</v>
      </c>
      <c r="C2999">
        <v>0</v>
      </c>
    </row>
    <row r="3000" spans="1:3" x14ac:dyDescent="0.3">
      <c r="A3000" s="1">
        <v>43955.958333333336</v>
      </c>
      <c r="B3000">
        <v>1.089</v>
      </c>
      <c r="C3000">
        <v>0</v>
      </c>
    </row>
    <row r="3001" spans="1:3" x14ac:dyDescent="0.3">
      <c r="A3001" s="1">
        <v>43955</v>
      </c>
      <c r="B3001">
        <v>1.325</v>
      </c>
      <c r="C3001">
        <v>0</v>
      </c>
    </row>
    <row r="3002" spans="1:3" x14ac:dyDescent="0.3">
      <c r="A3002" s="1">
        <v>43956.041666666664</v>
      </c>
      <c r="B3002">
        <v>1.383</v>
      </c>
      <c r="C3002">
        <v>0</v>
      </c>
    </row>
    <row r="3003" spans="1:3" x14ac:dyDescent="0.3">
      <c r="A3003" s="1">
        <v>43956.083333333336</v>
      </c>
      <c r="B3003">
        <v>1.0860000000000001</v>
      </c>
      <c r="C3003">
        <v>0</v>
      </c>
    </row>
    <row r="3004" spans="1:3" x14ac:dyDescent="0.3">
      <c r="A3004" s="1">
        <v>43956.125</v>
      </c>
      <c r="B3004">
        <v>0.47299999999999998</v>
      </c>
      <c r="C3004">
        <v>0</v>
      </c>
    </row>
    <row r="3005" spans="1:3" x14ac:dyDescent="0.3">
      <c r="A3005" s="1">
        <v>43956.166666666664</v>
      </c>
      <c r="B3005">
        <v>1.1559999999999999</v>
      </c>
      <c r="C3005">
        <v>0</v>
      </c>
    </row>
    <row r="3006" spans="1:3" x14ac:dyDescent="0.3">
      <c r="A3006" s="1">
        <v>43956.208333333336</v>
      </c>
      <c r="B3006">
        <v>1.127</v>
      </c>
      <c r="C3006">
        <v>0</v>
      </c>
    </row>
    <row r="3007" spans="1:3" x14ac:dyDescent="0.3">
      <c r="A3007" s="1">
        <v>43956.25</v>
      </c>
      <c r="B3007">
        <v>0.68100000000000005</v>
      </c>
      <c r="C3007">
        <v>0</v>
      </c>
    </row>
    <row r="3008" spans="1:3" x14ac:dyDescent="0.3">
      <c r="A3008" s="1">
        <v>43956.291666666664</v>
      </c>
      <c r="B3008">
        <v>0.34899999999999998</v>
      </c>
      <c r="C3008">
        <v>0</v>
      </c>
    </row>
    <row r="3009" spans="1:3" x14ac:dyDescent="0.3">
      <c r="A3009" s="1">
        <v>43956.333333333336</v>
      </c>
      <c r="B3009">
        <v>0.317</v>
      </c>
      <c r="C3009">
        <v>0</v>
      </c>
    </row>
    <row r="3010" spans="1:3" x14ac:dyDescent="0.3">
      <c r="A3010" s="1">
        <v>43956.375</v>
      </c>
      <c r="B3010">
        <v>0.94899999999999995</v>
      </c>
      <c r="C3010">
        <v>0.14699999999999999</v>
      </c>
    </row>
    <row r="3011" spans="1:3" x14ac:dyDescent="0.3">
      <c r="A3011" s="1">
        <v>43956.416666666664</v>
      </c>
      <c r="B3011">
        <v>0.36099999999999999</v>
      </c>
      <c r="C3011">
        <v>3.0049999999999999</v>
      </c>
    </row>
    <row r="3012" spans="1:3" x14ac:dyDescent="0.3">
      <c r="A3012" s="1">
        <v>43956.458333333336</v>
      </c>
      <c r="B3012">
        <v>1.98</v>
      </c>
      <c r="C3012">
        <v>3.7360000000000002</v>
      </c>
    </row>
    <row r="3013" spans="1:3" x14ac:dyDescent="0.3">
      <c r="A3013" s="1">
        <v>43956.5</v>
      </c>
      <c r="B3013">
        <v>0.50800000000000001</v>
      </c>
      <c r="C3013">
        <v>3.169</v>
      </c>
    </row>
    <row r="3014" spans="1:3" x14ac:dyDescent="0.3">
      <c r="A3014" s="1">
        <v>43956.541666666664</v>
      </c>
      <c r="B3014">
        <v>0.27800000000000002</v>
      </c>
      <c r="C3014">
        <v>2.3069999999999999</v>
      </c>
    </row>
    <row r="3015" spans="1:3" x14ac:dyDescent="0.3">
      <c r="A3015" s="1">
        <v>43956.583333333336</v>
      </c>
      <c r="B3015">
        <v>1.962</v>
      </c>
      <c r="C3015">
        <v>1.4650000000000001</v>
      </c>
    </row>
    <row r="3016" spans="1:3" x14ac:dyDescent="0.3">
      <c r="A3016" s="1">
        <v>43956.625</v>
      </c>
      <c r="B3016">
        <v>0.221</v>
      </c>
      <c r="C3016">
        <v>2.4129999999999998</v>
      </c>
    </row>
    <row r="3017" spans="1:3" x14ac:dyDescent="0.3">
      <c r="A3017" s="1">
        <v>43956.666666666664</v>
      </c>
      <c r="B3017">
        <v>0.29299999999999998</v>
      </c>
      <c r="C3017">
        <v>1.782</v>
      </c>
    </row>
    <row r="3018" spans="1:3" x14ac:dyDescent="0.3">
      <c r="A3018" s="1">
        <v>43956.708333333336</v>
      </c>
      <c r="B3018">
        <v>0.83399999999999996</v>
      </c>
      <c r="C3018">
        <v>0.85199999999999998</v>
      </c>
    </row>
    <row r="3019" spans="1:3" x14ac:dyDescent="0.3">
      <c r="A3019" s="1">
        <v>43956.75</v>
      </c>
      <c r="B3019">
        <v>0.61</v>
      </c>
      <c r="C3019">
        <v>0.11700000000000001</v>
      </c>
    </row>
    <row r="3020" spans="1:3" x14ac:dyDescent="0.3">
      <c r="A3020" s="1">
        <v>43956.791666666664</v>
      </c>
      <c r="B3020">
        <v>0.59599999999999997</v>
      </c>
      <c r="C3020">
        <v>7.1999999999999995E-2</v>
      </c>
    </row>
    <row r="3021" spans="1:3" x14ac:dyDescent="0.3">
      <c r="A3021" s="1">
        <v>43956.833333333336</v>
      </c>
      <c r="B3021">
        <v>1.617</v>
      </c>
      <c r="C3021">
        <v>2E-3</v>
      </c>
    </row>
    <row r="3022" spans="1:3" x14ac:dyDescent="0.3">
      <c r="A3022" s="1">
        <v>43956.875</v>
      </c>
      <c r="B3022">
        <v>2.5630000000000002</v>
      </c>
      <c r="C3022">
        <v>0</v>
      </c>
    </row>
    <row r="3023" spans="1:3" x14ac:dyDescent="0.3">
      <c r="A3023" s="1">
        <v>43956.916666666664</v>
      </c>
      <c r="B3023">
        <v>1.8680000000000001</v>
      </c>
      <c r="C3023">
        <v>0</v>
      </c>
    </row>
    <row r="3024" spans="1:3" x14ac:dyDescent="0.3">
      <c r="A3024" s="1">
        <v>43956.958333333336</v>
      </c>
      <c r="B3024">
        <v>7.2149999999999999</v>
      </c>
      <c r="C3024">
        <v>0</v>
      </c>
    </row>
    <row r="3025" spans="1:3" x14ac:dyDescent="0.3">
      <c r="A3025" s="1">
        <v>43956</v>
      </c>
      <c r="B3025">
        <v>3.1360000000000001</v>
      </c>
      <c r="C3025">
        <v>0</v>
      </c>
    </row>
    <row r="3026" spans="1:3" x14ac:dyDescent="0.3">
      <c r="A3026" s="1">
        <v>43957.041666666664</v>
      </c>
      <c r="B3026">
        <v>2.2749999999999999</v>
      </c>
      <c r="C3026">
        <v>0</v>
      </c>
    </row>
    <row r="3027" spans="1:3" x14ac:dyDescent="0.3">
      <c r="A3027" s="1">
        <v>43957.083333333336</v>
      </c>
      <c r="B3027">
        <v>1.3779999999999999</v>
      </c>
      <c r="C3027">
        <v>0</v>
      </c>
    </row>
    <row r="3028" spans="1:3" x14ac:dyDescent="0.3">
      <c r="A3028" s="1">
        <v>43957.125</v>
      </c>
      <c r="B3028">
        <v>1.087</v>
      </c>
      <c r="C3028">
        <v>0</v>
      </c>
    </row>
    <row r="3029" spans="1:3" x14ac:dyDescent="0.3">
      <c r="A3029" s="1">
        <v>43957.166666666664</v>
      </c>
      <c r="B3029">
        <v>2.5089999999999999</v>
      </c>
      <c r="C3029">
        <v>0</v>
      </c>
    </row>
    <row r="3030" spans="1:3" x14ac:dyDescent="0.3">
      <c r="A3030" s="1">
        <v>43957.208333333336</v>
      </c>
      <c r="B3030">
        <v>0.754</v>
      </c>
      <c r="C3030">
        <v>0</v>
      </c>
    </row>
    <row r="3031" spans="1:3" x14ac:dyDescent="0.3">
      <c r="A3031" s="1">
        <v>43957.25</v>
      </c>
      <c r="B3031">
        <v>1.266</v>
      </c>
      <c r="C3031">
        <v>1E-3</v>
      </c>
    </row>
    <row r="3032" spans="1:3" x14ac:dyDescent="0.3">
      <c r="A3032" s="1">
        <v>43957.291666666664</v>
      </c>
      <c r="B3032">
        <v>0.20200000000000001</v>
      </c>
      <c r="C3032">
        <v>1.7000000000000001E-2</v>
      </c>
    </row>
    <row r="3033" spans="1:3" x14ac:dyDescent="0.3">
      <c r="A3033" s="1">
        <v>43957.333333333336</v>
      </c>
      <c r="B3033">
        <v>0.16500000000000001</v>
      </c>
      <c r="C3033">
        <v>4.2999999999999997E-2</v>
      </c>
    </row>
    <row r="3034" spans="1:3" x14ac:dyDescent="0.3">
      <c r="A3034" s="1">
        <v>43957.375</v>
      </c>
      <c r="B3034">
        <v>3.03</v>
      </c>
      <c r="C3034">
        <v>0.01</v>
      </c>
    </row>
    <row r="3035" spans="1:3" x14ac:dyDescent="0.3">
      <c r="A3035" s="1">
        <v>43957.416666666664</v>
      </c>
      <c r="B3035">
        <v>3.3330000000000002</v>
      </c>
      <c r="C3035">
        <v>6.0000000000000001E-3</v>
      </c>
    </row>
    <row r="3036" spans="1:3" x14ac:dyDescent="0.3">
      <c r="A3036" s="1">
        <v>43957.458333333336</v>
      </c>
      <c r="B3036">
        <v>6.117</v>
      </c>
      <c r="C3036">
        <v>5.1999999999999998E-2</v>
      </c>
    </row>
    <row r="3037" spans="1:3" x14ac:dyDescent="0.3">
      <c r="A3037" s="1">
        <v>43957.5</v>
      </c>
      <c r="B3037">
        <v>5.9390000000000001</v>
      </c>
      <c r="C3037">
        <v>5.6000000000000001E-2</v>
      </c>
    </row>
    <row r="3038" spans="1:3" x14ac:dyDescent="0.3">
      <c r="A3038" s="1">
        <v>43957.541666666664</v>
      </c>
      <c r="B3038">
        <v>1.538</v>
      </c>
      <c r="C3038">
        <v>6.3E-2</v>
      </c>
    </row>
    <row r="3039" spans="1:3" x14ac:dyDescent="0.3">
      <c r="A3039" s="1">
        <v>43957.583333333336</v>
      </c>
      <c r="B3039">
        <v>1.1279999999999999</v>
      </c>
      <c r="C3039">
        <v>0.29199999999999998</v>
      </c>
    </row>
    <row r="3040" spans="1:3" x14ac:dyDescent="0.3">
      <c r="A3040" s="1">
        <v>43957.625</v>
      </c>
      <c r="B3040">
        <v>0.42399999999999999</v>
      </c>
      <c r="C3040">
        <v>0.65600000000000003</v>
      </c>
    </row>
    <row r="3041" spans="1:3" x14ac:dyDescent="0.3">
      <c r="A3041" s="1">
        <v>43957.666666666664</v>
      </c>
      <c r="B3041">
        <v>0.57299999999999995</v>
      </c>
      <c r="C3041">
        <v>0.38</v>
      </c>
    </row>
    <row r="3042" spans="1:3" x14ac:dyDescent="0.3">
      <c r="A3042" s="1">
        <v>43957.708333333336</v>
      </c>
      <c r="B3042">
        <v>2.0289999999999999</v>
      </c>
      <c r="C3042">
        <v>0.26300000000000001</v>
      </c>
    </row>
    <row r="3043" spans="1:3" x14ac:dyDescent="0.3">
      <c r="A3043" s="1">
        <v>43957.75</v>
      </c>
      <c r="B3043">
        <v>2.0459999999999998</v>
      </c>
      <c r="C3043">
        <v>0.29399999999999998</v>
      </c>
    </row>
    <row r="3044" spans="1:3" x14ac:dyDescent="0.3">
      <c r="A3044" s="1">
        <v>43957.791666666664</v>
      </c>
      <c r="B3044">
        <v>1.5269999999999999</v>
      </c>
      <c r="C3044">
        <v>0.106</v>
      </c>
    </row>
    <row r="3045" spans="1:3" x14ac:dyDescent="0.3">
      <c r="A3045" s="1">
        <v>43957.833333333336</v>
      </c>
      <c r="B3045">
        <v>1.778</v>
      </c>
      <c r="C3045">
        <v>3.3000000000000002E-2</v>
      </c>
    </row>
    <row r="3046" spans="1:3" x14ac:dyDescent="0.3">
      <c r="A3046" s="1">
        <v>43957.875</v>
      </c>
      <c r="B3046">
        <v>2.3130000000000002</v>
      </c>
      <c r="C3046">
        <v>0</v>
      </c>
    </row>
    <row r="3047" spans="1:3" x14ac:dyDescent="0.3">
      <c r="A3047" s="1">
        <v>43957.916666666664</v>
      </c>
      <c r="B3047">
        <v>2.4049999999999998</v>
      </c>
      <c r="C3047">
        <v>0</v>
      </c>
    </row>
    <row r="3048" spans="1:3" x14ac:dyDescent="0.3">
      <c r="A3048" s="1">
        <v>43957.958333333336</v>
      </c>
      <c r="B3048">
        <v>1.73</v>
      </c>
      <c r="C3048">
        <v>0</v>
      </c>
    </row>
    <row r="3049" spans="1:3" x14ac:dyDescent="0.3">
      <c r="A3049" s="1">
        <v>43957</v>
      </c>
      <c r="B3049">
        <v>2.7160000000000002</v>
      </c>
      <c r="C3049">
        <v>0</v>
      </c>
    </row>
    <row r="3050" spans="1:3" x14ac:dyDescent="0.3">
      <c r="A3050" s="1">
        <v>43958.041666666664</v>
      </c>
      <c r="B3050">
        <v>1.371</v>
      </c>
      <c r="C3050">
        <v>0</v>
      </c>
    </row>
    <row r="3051" spans="1:3" x14ac:dyDescent="0.3">
      <c r="A3051" s="1">
        <v>43958.083333333336</v>
      </c>
      <c r="B3051">
        <v>0.96699999999999997</v>
      </c>
      <c r="C3051">
        <v>0</v>
      </c>
    </row>
    <row r="3052" spans="1:3" x14ac:dyDescent="0.3">
      <c r="A3052" s="1">
        <v>43958.125</v>
      </c>
      <c r="B3052">
        <v>0.88</v>
      </c>
      <c r="C3052">
        <v>0</v>
      </c>
    </row>
    <row r="3053" spans="1:3" x14ac:dyDescent="0.3">
      <c r="A3053" s="1">
        <v>43958.166666666664</v>
      </c>
      <c r="B3053">
        <v>0.751</v>
      </c>
      <c r="C3053">
        <v>0</v>
      </c>
    </row>
    <row r="3054" spans="1:3" x14ac:dyDescent="0.3">
      <c r="A3054" s="1">
        <v>43958.208333333336</v>
      </c>
      <c r="B3054">
        <v>1.2050000000000001</v>
      </c>
      <c r="C3054">
        <v>0</v>
      </c>
    </row>
    <row r="3055" spans="1:3" x14ac:dyDescent="0.3">
      <c r="A3055" s="1">
        <v>43958.25</v>
      </c>
      <c r="B3055">
        <v>1.5840000000000001</v>
      </c>
      <c r="C3055">
        <v>0</v>
      </c>
    </row>
    <row r="3056" spans="1:3" x14ac:dyDescent="0.3">
      <c r="A3056" s="1">
        <v>43958.291666666664</v>
      </c>
      <c r="B3056">
        <v>0.3</v>
      </c>
      <c r="C3056">
        <v>0.30599999999999999</v>
      </c>
    </row>
    <row r="3057" spans="1:3" x14ac:dyDescent="0.3">
      <c r="A3057" s="1">
        <v>43958.333333333336</v>
      </c>
      <c r="B3057">
        <v>0.47699999999999998</v>
      </c>
      <c r="C3057">
        <v>1.284</v>
      </c>
    </row>
    <row r="3058" spans="1:3" x14ac:dyDescent="0.3">
      <c r="A3058" s="1">
        <v>43958.375</v>
      </c>
      <c r="B3058">
        <v>0.32100000000000001</v>
      </c>
      <c r="C3058">
        <v>2.9790000000000001</v>
      </c>
    </row>
    <row r="3059" spans="1:3" x14ac:dyDescent="0.3">
      <c r="A3059" s="1">
        <v>43958.416666666664</v>
      </c>
      <c r="B3059">
        <v>3.0409999999999999</v>
      </c>
      <c r="C3059">
        <v>1.341</v>
      </c>
    </row>
    <row r="3060" spans="1:3" x14ac:dyDescent="0.3">
      <c r="A3060" s="1">
        <v>43958.458333333336</v>
      </c>
      <c r="B3060">
        <v>0.41</v>
      </c>
      <c r="C3060">
        <v>0.92800000000000005</v>
      </c>
    </row>
    <row r="3061" spans="1:3" x14ac:dyDescent="0.3">
      <c r="A3061" s="1">
        <v>43958.5</v>
      </c>
      <c r="B3061">
        <v>1.1559999999999999</v>
      </c>
      <c r="C3061">
        <v>0.70799999999999996</v>
      </c>
    </row>
    <row r="3062" spans="1:3" x14ac:dyDescent="0.3">
      <c r="A3062" s="1">
        <v>43958.541666666664</v>
      </c>
      <c r="B3062">
        <v>0.81599999999999995</v>
      </c>
      <c r="C3062">
        <v>1.665</v>
      </c>
    </row>
    <row r="3063" spans="1:3" x14ac:dyDescent="0.3">
      <c r="A3063" s="1">
        <v>43958.583333333336</v>
      </c>
      <c r="B3063">
        <v>0.4</v>
      </c>
      <c r="C3063">
        <v>1.3280000000000001</v>
      </c>
    </row>
    <row r="3064" spans="1:3" x14ac:dyDescent="0.3">
      <c r="A3064" s="1">
        <v>43958.625</v>
      </c>
      <c r="B3064">
        <v>0.73899999999999999</v>
      </c>
      <c r="C3064">
        <v>1.5680000000000001</v>
      </c>
    </row>
    <row r="3065" spans="1:3" x14ac:dyDescent="0.3">
      <c r="A3065" s="1">
        <v>43958.666666666664</v>
      </c>
      <c r="B3065">
        <v>0.88400000000000001</v>
      </c>
      <c r="C3065">
        <v>0.96399999999999997</v>
      </c>
    </row>
    <row r="3066" spans="1:3" x14ac:dyDescent="0.3">
      <c r="A3066" s="1">
        <v>43958.708333333336</v>
      </c>
      <c r="B3066">
        <v>0.28000000000000003</v>
      </c>
      <c r="C3066">
        <v>0.86299999999999999</v>
      </c>
    </row>
    <row r="3067" spans="1:3" x14ac:dyDescent="0.3">
      <c r="A3067" s="1">
        <v>43958.75</v>
      </c>
      <c r="B3067">
        <v>0.42199999999999999</v>
      </c>
      <c r="C3067">
        <v>0.247</v>
      </c>
    </row>
    <row r="3068" spans="1:3" x14ac:dyDescent="0.3">
      <c r="A3068" s="1">
        <v>43958.791666666664</v>
      </c>
      <c r="B3068">
        <v>0.7</v>
      </c>
      <c r="C3068">
        <v>2.4E-2</v>
      </c>
    </row>
    <row r="3069" spans="1:3" x14ac:dyDescent="0.3">
      <c r="A3069" s="1">
        <v>43958.833333333336</v>
      </c>
      <c r="B3069">
        <v>2.8439999999999999</v>
      </c>
      <c r="C3069">
        <v>0</v>
      </c>
    </row>
    <row r="3070" spans="1:3" x14ac:dyDescent="0.3">
      <c r="A3070" s="1">
        <v>43958.875</v>
      </c>
      <c r="B3070">
        <v>5.0659999999999998</v>
      </c>
      <c r="C3070">
        <v>0</v>
      </c>
    </row>
    <row r="3071" spans="1:3" x14ac:dyDescent="0.3">
      <c r="A3071" s="1">
        <v>43958.916666666664</v>
      </c>
      <c r="B3071">
        <v>2.1120000000000001</v>
      </c>
      <c r="C3071">
        <v>0</v>
      </c>
    </row>
    <row r="3072" spans="1:3" x14ac:dyDescent="0.3">
      <c r="A3072" s="1">
        <v>43958.958333333336</v>
      </c>
      <c r="B3072">
        <v>1.704</v>
      </c>
      <c r="C3072">
        <v>0</v>
      </c>
    </row>
    <row r="3073" spans="1:3" x14ac:dyDescent="0.3">
      <c r="A3073" s="1">
        <v>43958</v>
      </c>
      <c r="B3073">
        <v>1.952</v>
      </c>
      <c r="C3073">
        <v>0</v>
      </c>
    </row>
    <row r="3074" spans="1:3" x14ac:dyDescent="0.3">
      <c r="A3074" s="1">
        <v>43959.041666666664</v>
      </c>
      <c r="B3074">
        <v>2.3820000000000001</v>
      </c>
      <c r="C3074">
        <v>0</v>
      </c>
    </row>
    <row r="3075" spans="1:3" x14ac:dyDescent="0.3">
      <c r="A3075" s="1">
        <v>43959.083333333336</v>
      </c>
      <c r="B3075">
        <v>0.82799999999999996</v>
      </c>
      <c r="C3075">
        <v>0</v>
      </c>
    </row>
    <row r="3076" spans="1:3" x14ac:dyDescent="0.3">
      <c r="A3076" s="1">
        <v>43959.125</v>
      </c>
      <c r="B3076">
        <v>0.63400000000000001</v>
      </c>
      <c r="C3076">
        <v>0</v>
      </c>
    </row>
    <row r="3077" spans="1:3" x14ac:dyDescent="0.3">
      <c r="A3077" s="1">
        <v>43959.166666666664</v>
      </c>
      <c r="B3077">
        <v>0.67500000000000004</v>
      </c>
      <c r="C3077">
        <v>0</v>
      </c>
    </row>
    <row r="3078" spans="1:3" x14ac:dyDescent="0.3">
      <c r="A3078" s="1">
        <v>43959.208333333336</v>
      </c>
      <c r="B3078">
        <v>1.1459999999999999</v>
      </c>
      <c r="C3078">
        <v>0</v>
      </c>
    </row>
    <row r="3079" spans="1:3" x14ac:dyDescent="0.3">
      <c r="A3079" s="1">
        <v>43959.25</v>
      </c>
      <c r="B3079">
        <v>0.315</v>
      </c>
      <c r="C3079">
        <v>8.0000000000000002E-3</v>
      </c>
    </row>
    <row r="3080" spans="1:3" x14ac:dyDescent="0.3">
      <c r="A3080" s="1">
        <v>43959.291666666664</v>
      </c>
      <c r="B3080">
        <v>5.5E-2</v>
      </c>
      <c r="C3080">
        <v>0.36199999999999999</v>
      </c>
    </row>
    <row r="3081" spans="1:3" x14ac:dyDescent="0.3">
      <c r="A3081" s="1">
        <v>43959.333333333336</v>
      </c>
      <c r="B3081">
        <v>0.48799999999999999</v>
      </c>
      <c r="C3081">
        <v>1.33</v>
      </c>
    </row>
    <row r="3082" spans="1:3" x14ac:dyDescent="0.3">
      <c r="A3082" s="1">
        <v>43959.375</v>
      </c>
      <c r="B3082">
        <v>1.262</v>
      </c>
      <c r="C3082">
        <v>2.3050000000000002</v>
      </c>
    </row>
    <row r="3083" spans="1:3" x14ac:dyDescent="0.3">
      <c r="A3083" s="1">
        <v>43959.416666666664</v>
      </c>
      <c r="B3083">
        <v>0.249</v>
      </c>
      <c r="C3083">
        <v>3.9750000000000001</v>
      </c>
    </row>
    <row r="3084" spans="1:3" x14ac:dyDescent="0.3">
      <c r="A3084" s="1">
        <v>43959.458333333336</v>
      </c>
      <c r="B3084">
        <v>2.8780000000000001</v>
      </c>
      <c r="C3084">
        <v>3.1859999999999999</v>
      </c>
    </row>
    <row r="3085" spans="1:3" x14ac:dyDescent="0.3">
      <c r="A3085" s="1">
        <v>43959.5</v>
      </c>
      <c r="B3085">
        <v>7.8E-2</v>
      </c>
      <c r="C3085">
        <v>5.6070000000000002</v>
      </c>
    </row>
    <row r="3086" spans="1:3" x14ac:dyDescent="0.3">
      <c r="A3086" s="1">
        <v>43959.541666666664</v>
      </c>
      <c r="B3086">
        <v>0.30199999999999999</v>
      </c>
      <c r="C3086">
        <v>5.2089999999999996</v>
      </c>
    </row>
    <row r="3087" spans="1:3" x14ac:dyDescent="0.3">
      <c r="A3087" s="1">
        <v>43959.583333333336</v>
      </c>
      <c r="B3087">
        <v>2.4E-2</v>
      </c>
      <c r="C3087">
        <v>4.9020000000000001</v>
      </c>
    </row>
    <row r="3088" spans="1:3" x14ac:dyDescent="0.3">
      <c r="A3088" s="1">
        <v>43959.625</v>
      </c>
      <c r="B3088">
        <v>0</v>
      </c>
      <c r="C3088">
        <v>4.0110000000000001</v>
      </c>
    </row>
    <row r="3089" spans="1:3" x14ac:dyDescent="0.3">
      <c r="A3089" s="1">
        <v>43959.666666666664</v>
      </c>
      <c r="B3089">
        <v>0.44600000000000001</v>
      </c>
      <c r="C3089">
        <v>1.7629999999999999</v>
      </c>
    </row>
    <row r="3090" spans="1:3" x14ac:dyDescent="0.3">
      <c r="A3090" s="1">
        <v>43959.708333333336</v>
      </c>
      <c r="B3090">
        <v>1.3759999999999999</v>
      </c>
      <c r="C3090">
        <v>0.92400000000000004</v>
      </c>
    </row>
    <row r="3091" spans="1:3" x14ac:dyDescent="0.3">
      <c r="A3091" s="1">
        <v>43959.75</v>
      </c>
      <c r="B3091">
        <v>0.65900000000000003</v>
      </c>
      <c r="C3091">
        <v>0.32400000000000001</v>
      </c>
    </row>
    <row r="3092" spans="1:3" x14ac:dyDescent="0.3">
      <c r="A3092" s="1">
        <v>43959.791666666664</v>
      </c>
      <c r="B3092">
        <v>0.83599999999999997</v>
      </c>
      <c r="C3092">
        <v>0.124</v>
      </c>
    </row>
    <row r="3093" spans="1:3" x14ac:dyDescent="0.3">
      <c r="A3093" s="1">
        <v>43959.833333333336</v>
      </c>
      <c r="B3093">
        <v>0.81299999999999994</v>
      </c>
      <c r="C3093">
        <v>1.9E-2</v>
      </c>
    </row>
    <row r="3094" spans="1:3" x14ac:dyDescent="0.3">
      <c r="A3094" s="1">
        <v>43959.875</v>
      </c>
      <c r="B3094">
        <v>0.79200000000000004</v>
      </c>
      <c r="C3094">
        <v>0</v>
      </c>
    </row>
    <row r="3095" spans="1:3" x14ac:dyDescent="0.3">
      <c r="A3095" s="1">
        <v>43959.916666666664</v>
      </c>
      <c r="B3095">
        <v>8.6980000000000004</v>
      </c>
      <c r="C3095">
        <v>0</v>
      </c>
    </row>
    <row r="3096" spans="1:3" x14ac:dyDescent="0.3">
      <c r="A3096" s="1">
        <v>43959.958333333336</v>
      </c>
      <c r="B3096">
        <v>1.6279999999999999</v>
      </c>
      <c r="C3096">
        <v>0</v>
      </c>
    </row>
    <row r="3097" spans="1:3" x14ac:dyDescent="0.3">
      <c r="A3097" s="1">
        <v>43959</v>
      </c>
      <c r="B3097">
        <v>2.9809999999999999</v>
      </c>
      <c r="C3097">
        <v>0</v>
      </c>
    </row>
    <row r="3098" spans="1:3" x14ac:dyDescent="0.3">
      <c r="A3098" s="1">
        <v>43960.041666666664</v>
      </c>
      <c r="B3098">
        <v>1.3680000000000001</v>
      </c>
      <c r="C3098">
        <v>0</v>
      </c>
    </row>
    <row r="3099" spans="1:3" x14ac:dyDescent="0.3">
      <c r="A3099" s="1">
        <v>43960.083333333336</v>
      </c>
      <c r="B3099">
        <v>0.379</v>
      </c>
      <c r="C3099">
        <v>0</v>
      </c>
    </row>
    <row r="3100" spans="1:3" x14ac:dyDescent="0.3">
      <c r="A3100" s="1">
        <v>43960.125</v>
      </c>
      <c r="B3100">
        <v>0.82199999999999995</v>
      </c>
      <c r="C3100">
        <v>0</v>
      </c>
    </row>
    <row r="3101" spans="1:3" x14ac:dyDescent="0.3">
      <c r="A3101" s="1">
        <v>43960.166666666664</v>
      </c>
      <c r="B3101">
        <v>1.153</v>
      </c>
      <c r="C3101">
        <v>0</v>
      </c>
    </row>
    <row r="3102" spans="1:3" x14ac:dyDescent="0.3">
      <c r="A3102" s="1">
        <v>43960.208333333336</v>
      </c>
      <c r="B3102">
        <v>0.32700000000000001</v>
      </c>
      <c r="C3102">
        <v>0</v>
      </c>
    </row>
    <row r="3103" spans="1:3" x14ac:dyDescent="0.3">
      <c r="A3103" s="1">
        <v>43960.25</v>
      </c>
      <c r="B3103">
        <v>0.30399999999999999</v>
      </c>
      <c r="C3103">
        <v>4.0000000000000001E-3</v>
      </c>
    </row>
    <row r="3104" spans="1:3" x14ac:dyDescent="0.3">
      <c r="A3104" s="1">
        <v>43960.291666666664</v>
      </c>
      <c r="B3104">
        <v>3.4000000000000002E-2</v>
      </c>
      <c r="C3104">
        <v>0.46700000000000003</v>
      </c>
    </row>
    <row r="3105" spans="1:3" x14ac:dyDescent="0.3">
      <c r="A3105" s="1">
        <v>43960.333333333336</v>
      </c>
      <c r="B3105">
        <v>0</v>
      </c>
      <c r="C3105">
        <v>1.5389999999999999</v>
      </c>
    </row>
    <row r="3106" spans="1:3" x14ac:dyDescent="0.3">
      <c r="A3106" s="1">
        <v>43960.375</v>
      </c>
      <c r="B3106">
        <v>0.67500000000000004</v>
      </c>
      <c r="C3106">
        <v>2.5609999999999999</v>
      </c>
    </row>
    <row r="3107" spans="1:3" x14ac:dyDescent="0.3">
      <c r="A3107" s="1">
        <v>43960.416666666664</v>
      </c>
      <c r="B3107">
        <v>0.91500000000000004</v>
      </c>
      <c r="C3107">
        <v>3.597</v>
      </c>
    </row>
    <row r="3108" spans="1:3" x14ac:dyDescent="0.3">
      <c r="A3108" s="1">
        <v>43960.458333333336</v>
      </c>
      <c r="B3108">
        <v>1.456</v>
      </c>
      <c r="C3108">
        <v>3.8490000000000002</v>
      </c>
    </row>
    <row r="3109" spans="1:3" x14ac:dyDescent="0.3">
      <c r="A3109" s="1">
        <v>43960.5</v>
      </c>
      <c r="B3109">
        <v>0.151</v>
      </c>
      <c r="C3109">
        <v>5.0620000000000003</v>
      </c>
    </row>
    <row r="3110" spans="1:3" x14ac:dyDescent="0.3">
      <c r="A3110" s="1">
        <v>43960.541666666664</v>
      </c>
      <c r="B3110">
        <v>0.79300000000000004</v>
      </c>
      <c r="C3110">
        <v>4.343</v>
      </c>
    </row>
    <row r="3111" spans="1:3" x14ac:dyDescent="0.3">
      <c r="A3111" s="1">
        <v>43960.583333333336</v>
      </c>
      <c r="B3111">
        <v>7.0000000000000001E-3</v>
      </c>
      <c r="C3111">
        <v>5.415</v>
      </c>
    </row>
    <row r="3112" spans="1:3" x14ac:dyDescent="0.3">
      <c r="A3112" s="1">
        <v>43960.625</v>
      </c>
      <c r="B3112">
        <v>0.04</v>
      </c>
      <c r="C3112">
        <v>4.0110000000000001</v>
      </c>
    </row>
    <row r="3113" spans="1:3" x14ac:dyDescent="0.3">
      <c r="A3113" s="1">
        <v>43960.666666666664</v>
      </c>
      <c r="B3113">
        <v>2.7E-2</v>
      </c>
      <c r="C3113">
        <v>2.2269999999999999</v>
      </c>
    </row>
    <row r="3114" spans="1:3" x14ac:dyDescent="0.3">
      <c r="A3114" s="1">
        <v>43960.708333333336</v>
      </c>
      <c r="B3114">
        <v>0.85499999999999998</v>
      </c>
      <c r="C3114">
        <v>0.80800000000000005</v>
      </c>
    </row>
    <row r="3115" spans="1:3" x14ac:dyDescent="0.3">
      <c r="A3115" s="1">
        <v>43960.75</v>
      </c>
      <c r="B3115">
        <v>0.79900000000000004</v>
      </c>
      <c r="C3115">
        <v>0.40300000000000002</v>
      </c>
    </row>
    <row r="3116" spans="1:3" x14ac:dyDescent="0.3">
      <c r="A3116" s="1">
        <v>43960.791666666664</v>
      </c>
      <c r="B3116">
        <v>0.39500000000000002</v>
      </c>
      <c r="C3116">
        <v>0.189</v>
      </c>
    </row>
    <row r="3117" spans="1:3" x14ac:dyDescent="0.3">
      <c r="A3117" s="1">
        <v>43960.833333333336</v>
      </c>
      <c r="B3117">
        <v>0.53800000000000003</v>
      </c>
      <c r="C3117">
        <v>8.9999999999999993E-3</v>
      </c>
    </row>
    <row r="3118" spans="1:3" x14ac:dyDescent="0.3">
      <c r="A3118" s="1">
        <v>43960.875</v>
      </c>
      <c r="B3118">
        <v>0.96199999999999997</v>
      </c>
      <c r="C3118">
        <v>0</v>
      </c>
    </row>
    <row r="3119" spans="1:3" x14ac:dyDescent="0.3">
      <c r="A3119" s="1">
        <v>43960.916666666664</v>
      </c>
      <c r="B3119">
        <v>1.151</v>
      </c>
      <c r="C3119">
        <v>0</v>
      </c>
    </row>
    <row r="3120" spans="1:3" x14ac:dyDescent="0.3">
      <c r="A3120" s="1">
        <v>43960.958333333336</v>
      </c>
      <c r="B3120">
        <v>1.161</v>
      </c>
      <c r="C3120">
        <v>0</v>
      </c>
    </row>
    <row r="3121" spans="1:3" x14ac:dyDescent="0.3">
      <c r="A3121" s="1">
        <v>43960</v>
      </c>
      <c r="B3121">
        <v>2.2669999999999999</v>
      </c>
      <c r="C3121">
        <v>0</v>
      </c>
    </row>
    <row r="3122" spans="1:3" x14ac:dyDescent="0.3">
      <c r="A3122" s="1">
        <v>43961.041666666664</v>
      </c>
      <c r="B3122">
        <v>1.831</v>
      </c>
      <c r="C3122">
        <v>0</v>
      </c>
    </row>
    <row r="3123" spans="1:3" x14ac:dyDescent="0.3">
      <c r="A3123" s="1">
        <v>43961.083333333336</v>
      </c>
      <c r="B3123">
        <v>0.34599999999999997</v>
      </c>
      <c r="C3123">
        <v>0</v>
      </c>
    </row>
    <row r="3124" spans="1:3" x14ac:dyDescent="0.3">
      <c r="A3124" s="1">
        <v>43961.125</v>
      </c>
      <c r="B3124">
        <v>0.26800000000000002</v>
      </c>
      <c r="C3124">
        <v>0</v>
      </c>
    </row>
    <row r="3125" spans="1:3" x14ac:dyDescent="0.3">
      <c r="A3125" s="1">
        <v>43961.166666666664</v>
      </c>
      <c r="B3125">
        <v>0.29799999999999999</v>
      </c>
      <c r="C3125">
        <v>0</v>
      </c>
    </row>
    <row r="3126" spans="1:3" x14ac:dyDescent="0.3">
      <c r="A3126" s="1">
        <v>43961.208333333336</v>
      </c>
      <c r="B3126">
        <v>0.33400000000000002</v>
      </c>
      <c r="C3126">
        <v>0</v>
      </c>
    </row>
    <row r="3127" spans="1:3" x14ac:dyDescent="0.3">
      <c r="A3127" s="1">
        <v>43961.25</v>
      </c>
      <c r="B3127">
        <v>0.34100000000000003</v>
      </c>
      <c r="C3127">
        <v>3.0000000000000001E-3</v>
      </c>
    </row>
    <row r="3128" spans="1:3" x14ac:dyDescent="0.3">
      <c r="A3128" s="1">
        <v>43961.291666666664</v>
      </c>
      <c r="B3128">
        <v>3.2000000000000001E-2</v>
      </c>
      <c r="C3128">
        <v>0.36099999999999999</v>
      </c>
    </row>
    <row r="3129" spans="1:3" x14ac:dyDescent="0.3">
      <c r="A3129" s="1">
        <v>43961.333333333336</v>
      </c>
      <c r="B3129">
        <v>0.436</v>
      </c>
      <c r="C3129">
        <v>1.17</v>
      </c>
    </row>
    <row r="3130" spans="1:3" x14ac:dyDescent="0.3">
      <c r="A3130" s="1">
        <v>43961.375</v>
      </c>
      <c r="B3130">
        <v>0.193</v>
      </c>
      <c r="C3130">
        <v>2.306</v>
      </c>
    </row>
    <row r="3131" spans="1:3" x14ac:dyDescent="0.3">
      <c r="A3131" s="1">
        <v>43961.416666666664</v>
      </c>
      <c r="B3131">
        <v>3.2000000000000001E-2</v>
      </c>
      <c r="C3131">
        <v>1.3140000000000001</v>
      </c>
    </row>
    <row r="3132" spans="1:3" x14ac:dyDescent="0.3">
      <c r="A3132" s="1">
        <v>43961.458333333336</v>
      </c>
      <c r="B3132">
        <v>6.6000000000000003E-2</v>
      </c>
      <c r="C3132">
        <v>0.74</v>
      </c>
    </row>
    <row r="3133" spans="1:3" x14ac:dyDescent="0.3">
      <c r="A3133" s="1">
        <v>43961.5</v>
      </c>
      <c r="B3133">
        <v>3.0630000000000002</v>
      </c>
      <c r="C3133">
        <v>0.81599999999999995</v>
      </c>
    </row>
    <row r="3134" spans="1:3" x14ac:dyDescent="0.3">
      <c r="A3134" s="1">
        <v>43961.541666666664</v>
      </c>
      <c r="B3134">
        <v>0.82299999999999995</v>
      </c>
      <c r="C3134">
        <v>2.1469999999999998</v>
      </c>
    </row>
    <row r="3135" spans="1:3" x14ac:dyDescent="0.3">
      <c r="A3135" s="1">
        <v>43961.583333333336</v>
      </c>
      <c r="B3135">
        <v>3.242</v>
      </c>
      <c r="C3135">
        <v>0.72399999999999998</v>
      </c>
    </row>
    <row r="3136" spans="1:3" x14ac:dyDescent="0.3">
      <c r="A3136" s="1">
        <v>43961.625</v>
      </c>
      <c r="B3136">
        <v>0.80800000000000005</v>
      </c>
      <c r="C3136">
        <v>1.262</v>
      </c>
    </row>
    <row r="3137" spans="1:3" x14ac:dyDescent="0.3">
      <c r="A3137" s="1">
        <v>43961.666666666664</v>
      </c>
      <c r="B3137">
        <v>0.25700000000000001</v>
      </c>
      <c r="C3137">
        <v>0.47799999999999998</v>
      </c>
    </row>
    <row r="3138" spans="1:3" x14ac:dyDescent="0.3">
      <c r="A3138" s="1">
        <v>43961.708333333336</v>
      </c>
      <c r="B3138">
        <v>0.109</v>
      </c>
      <c r="C3138">
        <v>0.38500000000000001</v>
      </c>
    </row>
    <row r="3139" spans="1:3" x14ac:dyDescent="0.3">
      <c r="A3139" s="1">
        <v>43961.75</v>
      </c>
      <c r="B3139">
        <v>0.60799999999999998</v>
      </c>
      <c r="C3139">
        <v>0.16</v>
      </c>
    </row>
    <row r="3140" spans="1:3" x14ac:dyDescent="0.3">
      <c r="A3140" s="1">
        <v>43961.791666666664</v>
      </c>
      <c r="B3140">
        <v>0.752</v>
      </c>
      <c r="C3140">
        <v>0</v>
      </c>
    </row>
    <row r="3141" spans="1:3" x14ac:dyDescent="0.3">
      <c r="A3141" s="1">
        <v>43961.833333333336</v>
      </c>
      <c r="B3141">
        <v>0.87</v>
      </c>
      <c r="C3141">
        <v>0</v>
      </c>
    </row>
    <row r="3142" spans="1:3" x14ac:dyDescent="0.3">
      <c r="A3142" s="1">
        <v>43961.875</v>
      </c>
      <c r="B3142">
        <v>1.109</v>
      </c>
      <c r="C3142">
        <v>0</v>
      </c>
    </row>
    <row r="3143" spans="1:3" x14ac:dyDescent="0.3">
      <c r="A3143" s="1">
        <v>43961.916666666664</v>
      </c>
      <c r="B3143">
        <v>0.89900000000000002</v>
      </c>
      <c r="C3143">
        <v>0</v>
      </c>
    </row>
    <row r="3144" spans="1:3" x14ac:dyDescent="0.3">
      <c r="A3144" s="1">
        <v>43961.958333333336</v>
      </c>
      <c r="B3144">
        <v>1.167</v>
      </c>
      <c r="C3144">
        <v>0</v>
      </c>
    </row>
    <row r="3145" spans="1:3" x14ac:dyDescent="0.3">
      <c r="A3145" s="1">
        <v>43961</v>
      </c>
      <c r="B3145">
        <v>9.0909999999999993</v>
      </c>
      <c r="C3145">
        <v>0</v>
      </c>
    </row>
    <row r="3146" spans="1:3" x14ac:dyDescent="0.3">
      <c r="A3146" s="1">
        <v>43962.041666666664</v>
      </c>
      <c r="B3146">
        <v>1.552</v>
      </c>
      <c r="C3146">
        <v>0</v>
      </c>
    </row>
    <row r="3147" spans="1:3" x14ac:dyDescent="0.3">
      <c r="A3147" s="1">
        <v>43962.083333333336</v>
      </c>
      <c r="B3147">
        <v>0.52800000000000002</v>
      </c>
      <c r="C3147">
        <v>0</v>
      </c>
    </row>
    <row r="3148" spans="1:3" x14ac:dyDescent="0.3">
      <c r="A3148" s="1">
        <v>43962.125</v>
      </c>
      <c r="B3148">
        <v>0.44700000000000001</v>
      </c>
      <c r="C3148">
        <v>0</v>
      </c>
    </row>
    <row r="3149" spans="1:3" x14ac:dyDescent="0.3">
      <c r="A3149" s="1">
        <v>43962.166666666664</v>
      </c>
      <c r="B3149">
        <v>0.33100000000000002</v>
      </c>
      <c r="C3149">
        <v>0</v>
      </c>
    </row>
    <row r="3150" spans="1:3" x14ac:dyDescent="0.3">
      <c r="A3150" s="1">
        <v>43962.208333333336</v>
      </c>
      <c r="B3150">
        <v>0.39300000000000002</v>
      </c>
      <c r="C3150">
        <v>0</v>
      </c>
    </row>
    <row r="3151" spans="1:3" x14ac:dyDescent="0.3">
      <c r="A3151" s="1">
        <v>43962.25</v>
      </c>
      <c r="B3151">
        <v>0.21299999999999999</v>
      </c>
      <c r="C3151">
        <v>1.6E-2</v>
      </c>
    </row>
    <row r="3152" spans="1:3" x14ac:dyDescent="0.3">
      <c r="A3152" s="1">
        <v>43962.291666666664</v>
      </c>
      <c r="B3152">
        <v>1.2E-2</v>
      </c>
      <c r="C3152">
        <v>0.52300000000000002</v>
      </c>
    </row>
    <row r="3153" spans="1:3" x14ac:dyDescent="0.3">
      <c r="A3153" s="1">
        <v>43962.333333333336</v>
      </c>
      <c r="B3153">
        <v>0.13600000000000001</v>
      </c>
      <c r="C3153">
        <v>1.3580000000000001</v>
      </c>
    </row>
    <row r="3154" spans="1:3" x14ac:dyDescent="0.3">
      <c r="A3154" s="1">
        <v>43962.375</v>
      </c>
      <c r="B3154">
        <v>1.768</v>
      </c>
      <c r="C3154">
        <v>2.2080000000000002</v>
      </c>
    </row>
    <row r="3155" spans="1:3" x14ac:dyDescent="0.3">
      <c r="A3155" s="1">
        <v>43962.416666666664</v>
      </c>
      <c r="B3155">
        <v>1.35</v>
      </c>
      <c r="C3155">
        <v>3.22</v>
      </c>
    </row>
    <row r="3156" spans="1:3" x14ac:dyDescent="0.3">
      <c r="A3156" s="1">
        <v>43962.458333333336</v>
      </c>
      <c r="B3156">
        <v>0.70199999999999996</v>
      </c>
      <c r="C3156">
        <v>4.2300000000000004</v>
      </c>
    </row>
    <row r="3157" spans="1:3" x14ac:dyDescent="0.3">
      <c r="A3157" s="1">
        <v>43962.5</v>
      </c>
      <c r="B3157">
        <v>0.85399999999999998</v>
      </c>
      <c r="C3157">
        <v>4.7050000000000001</v>
      </c>
    </row>
    <row r="3158" spans="1:3" x14ac:dyDescent="0.3">
      <c r="A3158" s="1">
        <v>43962.541666666664</v>
      </c>
      <c r="B3158">
        <v>0.45100000000000001</v>
      </c>
      <c r="C3158">
        <v>4.2039999999999997</v>
      </c>
    </row>
    <row r="3159" spans="1:3" x14ac:dyDescent="0.3">
      <c r="A3159" s="1">
        <v>43962.583333333336</v>
      </c>
      <c r="B3159">
        <v>1.7070000000000001</v>
      </c>
      <c r="C3159">
        <v>2.9580000000000002</v>
      </c>
    </row>
    <row r="3160" spans="1:3" x14ac:dyDescent="0.3">
      <c r="A3160" s="1">
        <v>43962.625</v>
      </c>
      <c r="B3160">
        <v>1.2210000000000001</v>
      </c>
      <c r="C3160">
        <v>0.65700000000000003</v>
      </c>
    </row>
    <row r="3161" spans="1:3" x14ac:dyDescent="0.3">
      <c r="A3161" s="1">
        <v>43962.666666666664</v>
      </c>
      <c r="B3161">
        <v>0.48199999999999998</v>
      </c>
      <c r="C3161">
        <v>0.17699999999999999</v>
      </c>
    </row>
    <row r="3162" spans="1:3" x14ac:dyDescent="0.3">
      <c r="A3162" s="1">
        <v>43962.708333333336</v>
      </c>
      <c r="B3162">
        <v>0.65900000000000003</v>
      </c>
      <c r="C3162">
        <v>0.13700000000000001</v>
      </c>
    </row>
    <row r="3163" spans="1:3" x14ac:dyDescent="0.3">
      <c r="A3163" s="1">
        <v>43962.75</v>
      </c>
      <c r="B3163">
        <v>2.1000000000000001E-2</v>
      </c>
      <c r="C3163">
        <v>0.48199999999999998</v>
      </c>
    </row>
    <row r="3164" spans="1:3" x14ac:dyDescent="0.3">
      <c r="A3164" s="1">
        <v>43962.791666666664</v>
      </c>
      <c r="B3164">
        <v>0.92400000000000004</v>
      </c>
      <c r="C3164">
        <v>7.0000000000000001E-3</v>
      </c>
    </row>
    <row r="3165" spans="1:3" x14ac:dyDescent="0.3">
      <c r="A3165" s="1">
        <v>43962.833333333336</v>
      </c>
      <c r="B3165">
        <v>0.60099999999999998</v>
      </c>
      <c r="C3165">
        <v>0</v>
      </c>
    </row>
    <row r="3166" spans="1:3" x14ac:dyDescent="0.3">
      <c r="A3166" s="1">
        <v>43962.875</v>
      </c>
      <c r="B3166">
        <v>0.77800000000000002</v>
      </c>
      <c r="C3166">
        <v>0</v>
      </c>
    </row>
    <row r="3167" spans="1:3" x14ac:dyDescent="0.3">
      <c r="A3167" s="1">
        <v>43962.916666666664</v>
      </c>
      <c r="B3167">
        <v>0.83599999999999997</v>
      </c>
      <c r="C3167">
        <v>0</v>
      </c>
    </row>
    <row r="3168" spans="1:3" x14ac:dyDescent="0.3">
      <c r="A3168" s="1">
        <v>43962.958333333336</v>
      </c>
      <c r="B3168">
        <v>0.83299999999999996</v>
      </c>
      <c r="C3168">
        <v>0</v>
      </c>
    </row>
    <row r="3169" spans="1:3" x14ac:dyDescent="0.3">
      <c r="A3169" s="1">
        <v>43962</v>
      </c>
      <c r="B3169">
        <v>1.0640000000000001</v>
      </c>
      <c r="C3169">
        <v>0</v>
      </c>
    </row>
    <row r="3170" spans="1:3" x14ac:dyDescent="0.3">
      <c r="A3170" s="1">
        <v>43963.041666666664</v>
      </c>
      <c r="B3170">
        <v>1.3819999999999999</v>
      </c>
      <c r="C3170">
        <v>0</v>
      </c>
    </row>
    <row r="3171" spans="1:3" x14ac:dyDescent="0.3">
      <c r="A3171" s="1">
        <v>43963.083333333336</v>
      </c>
      <c r="B3171">
        <v>2</v>
      </c>
      <c r="C3171">
        <v>0</v>
      </c>
    </row>
    <row r="3172" spans="1:3" x14ac:dyDescent="0.3">
      <c r="A3172" s="1">
        <v>43963.125</v>
      </c>
      <c r="B3172">
        <v>0.441</v>
      </c>
      <c r="C3172">
        <v>0</v>
      </c>
    </row>
    <row r="3173" spans="1:3" x14ac:dyDescent="0.3">
      <c r="A3173" s="1">
        <v>43963.166666666664</v>
      </c>
      <c r="B3173">
        <v>0.438</v>
      </c>
      <c r="C3173">
        <v>0</v>
      </c>
    </row>
    <row r="3174" spans="1:3" x14ac:dyDescent="0.3">
      <c r="A3174" s="1">
        <v>43963.208333333336</v>
      </c>
      <c r="B3174">
        <v>0.34399999999999997</v>
      </c>
      <c r="C3174">
        <v>0</v>
      </c>
    </row>
    <row r="3175" spans="1:3" x14ac:dyDescent="0.3">
      <c r="A3175" s="1">
        <v>43963.25</v>
      </c>
      <c r="B3175">
        <v>0.38800000000000001</v>
      </c>
      <c r="C3175">
        <v>0</v>
      </c>
    </row>
    <row r="3176" spans="1:3" x14ac:dyDescent="0.3">
      <c r="A3176" s="1">
        <v>43963.291666666664</v>
      </c>
      <c r="B3176">
        <v>0.28100000000000003</v>
      </c>
      <c r="C3176">
        <v>5.0000000000000001E-3</v>
      </c>
    </row>
    <row r="3177" spans="1:3" x14ac:dyDescent="0.3">
      <c r="A3177" s="1">
        <v>43963.333333333336</v>
      </c>
      <c r="B3177">
        <v>0.40500000000000003</v>
      </c>
      <c r="C3177">
        <v>9.9000000000000005E-2</v>
      </c>
    </row>
    <row r="3178" spans="1:3" x14ac:dyDescent="0.3">
      <c r="A3178" s="1">
        <v>43963.375</v>
      </c>
      <c r="B3178">
        <v>1.002</v>
      </c>
      <c r="C3178">
        <v>0.432</v>
      </c>
    </row>
    <row r="3179" spans="1:3" x14ac:dyDescent="0.3">
      <c r="A3179" s="1">
        <v>43963.416666666664</v>
      </c>
      <c r="B3179">
        <v>0.77700000000000002</v>
      </c>
      <c r="C3179">
        <v>1.849</v>
      </c>
    </row>
    <row r="3180" spans="1:3" x14ac:dyDescent="0.3">
      <c r="A3180" s="1">
        <v>43963.458333333336</v>
      </c>
      <c r="B3180">
        <v>4.29</v>
      </c>
      <c r="C3180">
        <v>1.3240000000000001</v>
      </c>
    </row>
    <row r="3181" spans="1:3" x14ac:dyDescent="0.3">
      <c r="A3181" s="1">
        <v>43963.5</v>
      </c>
      <c r="B3181">
        <v>0.106</v>
      </c>
      <c r="C3181">
        <v>2.7349999999999999</v>
      </c>
    </row>
    <row r="3182" spans="1:3" x14ac:dyDescent="0.3">
      <c r="A3182" s="1">
        <v>43963.541666666664</v>
      </c>
      <c r="B3182">
        <v>8.8999999999999996E-2</v>
      </c>
      <c r="C3182">
        <v>2.4820000000000002</v>
      </c>
    </row>
    <row r="3183" spans="1:3" x14ac:dyDescent="0.3">
      <c r="A3183" s="1">
        <v>43963.583333333336</v>
      </c>
      <c r="B3183">
        <v>7.0000000000000001E-3</v>
      </c>
      <c r="C3183">
        <v>4.2460000000000004</v>
      </c>
    </row>
    <row r="3184" spans="1:3" x14ac:dyDescent="0.3">
      <c r="A3184" s="1">
        <v>43963.625</v>
      </c>
      <c r="B3184">
        <v>0.124</v>
      </c>
      <c r="C3184">
        <v>1.8180000000000001</v>
      </c>
    </row>
    <row r="3185" spans="1:3" x14ac:dyDescent="0.3">
      <c r="A3185" s="1">
        <v>43963.666666666664</v>
      </c>
      <c r="B3185">
        <v>4.5999999999999999E-2</v>
      </c>
      <c r="C3185">
        <v>1.5820000000000001</v>
      </c>
    </row>
    <row r="3186" spans="1:3" x14ac:dyDescent="0.3">
      <c r="A3186" s="1">
        <v>43963.708333333336</v>
      </c>
      <c r="B3186">
        <v>0.192</v>
      </c>
      <c r="C3186">
        <v>1.0109999999999999</v>
      </c>
    </row>
    <row r="3187" spans="1:3" x14ac:dyDescent="0.3">
      <c r="A3187" s="1">
        <v>43963.75</v>
      </c>
      <c r="B3187">
        <v>0.20699999999999999</v>
      </c>
      <c r="C3187">
        <v>0.216</v>
      </c>
    </row>
    <row r="3188" spans="1:3" x14ac:dyDescent="0.3">
      <c r="A3188" s="1">
        <v>43963.791666666664</v>
      </c>
      <c r="B3188">
        <v>0.48899999999999999</v>
      </c>
      <c r="C3188">
        <v>4.2999999999999997E-2</v>
      </c>
    </row>
    <row r="3189" spans="1:3" x14ac:dyDescent="0.3">
      <c r="A3189" s="1">
        <v>43963.833333333336</v>
      </c>
      <c r="B3189">
        <v>0.68</v>
      </c>
      <c r="C3189">
        <v>1E-3</v>
      </c>
    </row>
    <row r="3190" spans="1:3" x14ac:dyDescent="0.3">
      <c r="A3190" s="1">
        <v>43963.875</v>
      </c>
      <c r="B3190">
        <v>0.91200000000000003</v>
      </c>
      <c r="C3190">
        <v>0</v>
      </c>
    </row>
    <row r="3191" spans="1:3" x14ac:dyDescent="0.3">
      <c r="A3191" s="1">
        <v>43963.916666666664</v>
      </c>
      <c r="B3191">
        <v>0.84699999999999998</v>
      </c>
      <c r="C3191">
        <v>0</v>
      </c>
    </row>
    <row r="3192" spans="1:3" x14ac:dyDescent="0.3">
      <c r="A3192" s="1">
        <v>43963.958333333336</v>
      </c>
      <c r="B3192">
        <v>0.95399999999999996</v>
      </c>
      <c r="C3192">
        <v>0</v>
      </c>
    </row>
    <row r="3193" spans="1:3" x14ac:dyDescent="0.3">
      <c r="A3193" s="1">
        <v>43963</v>
      </c>
      <c r="B3193">
        <v>1.0549999999999999</v>
      </c>
      <c r="C3193">
        <v>0</v>
      </c>
    </row>
    <row r="3194" spans="1:3" x14ac:dyDescent="0.3">
      <c r="A3194" s="1">
        <v>43964.041666666664</v>
      </c>
      <c r="B3194">
        <v>1.0740000000000001</v>
      </c>
      <c r="C3194">
        <v>0</v>
      </c>
    </row>
    <row r="3195" spans="1:3" x14ac:dyDescent="0.3">
      <c r="A3195" s="1">
        <v>43964.083333333336</v>
      </c>
      <c r="B3195">
        <v>0.747</v>
      </c>
      <c r="C3195">
        <v>0</v>
      </c>
    </row>
    <row r="3196" spans="1:3" x14ac:dyDescent="0.3">
      <c r="A3196" s="1">
        <v>43964.125</v>
      </c>
      <c r="B3196">
        <v>0.90400000000000003</v>
      </c>
      <c r="C3196">
        <v>0</v>
      </c>
    </row>
    <row r="3197" spans="1:3" x14ac:dyDescent="0.3">
      <c r="A3197" s="1">
        <v>43964.166666666664</v>
      </c>
      <c r="B3197">
        <v>1.115</v>
      </c>
      <c r="C3197">
        <v>0</v>
      </c>
    </row>
    <row r="3198" spans="1:3" x14ac:dyDescent="0.3">
      <c r="A3198" s="1">
        <v>43964.208333333336</v>
      </c>
      <c r="B3198">
        <v>0.501</v>
      </c>
      <c r="C3198">
        <v>0</v>
      </c>
    </row>
    <row r="3199" spans="1:3" x14ac:dyDescent="0.3">
      <c r="A3199" s="1">
        <v>43964.25</v>
      </c>
      <c r="B3199">
        <v>0.26700000000000002</v>
      </c>
      <c r="C3199">
        <v>3.6999999999999998E-2</v>
      </c>
    </row>
    <row r="3200" spans="1:3" x14ac:dyDescent="0.3">
      <c r="A3200" s="1">
        <v>43964.291666666664</v>
      </c>
      <c r="B3200">
        <v>3.7999999999999999E-2</v>
      </c>
      <c r="C3200">
        <v>0.54200000000000004</v>
      </c>
    </row>
    <row r="3201" spans="1:3" x14ac:dyDescent="0.3">
      <c r="A3201" s="1">
        <v>43964.333333333336</v>
      </c>
      <c r="B3201">
        <v>0.10199999999999999</v>
      </c>
      <c r="C3201">
        <v>1.29</v>
      </c>
    </row>
    <row r="3202" spans="1:3" x14ac:dyDescent="0.3">
      <c r="A3202" s="1">
        <v>43964.375</v>
      </c>
      <c r="B3202">
        <v>2E-3</v>
      </c>
      <c r="C3202">
        <v>3.1360000000000001</v>
      </c>
    </row>
    <row r="3203" spans="1:3" x14ac:dyDescent="0.3">
      <c r="A3203" s="1">
        <v>43964.416666666664</v>
      </c>
      <c r="B3203">
        <v>8.0000000000000002E-3</v>
      </c>
      <c r="C3203">
        <v>2.399</v>
      </c>
    </row>
    <row r="3204" spans="1:3" x14ac:dyDescent="0.3">
      <c r="A3204" s="1">
        <v>43964.458333333336</v>
      </c>
      <c r="B3204">
        <v>0.19800000000000001</v>
      </c>
      <c r="C3204">
        <v>2.2789999999999999</v>
      </c>
    </row>
    <row r="3205" spans="1:3" x14ac:dyDescent="0.3">
      <c r="A3205" s="1">
        <v>43964.5</v>
      </c>
      <c r="B3205">
        <v>0.20499999999999999</v>
      </c>
      <c r="C3205">
        <v>2.395</v>
      </c>
    </row>
    <row r="3206" spans="1:3" x14ac:dyDescent="0.3">
      <c r="A3206" s="1">
        <v>43964.541666666664</v>
      </c>
      <c r="B3206">
        <v>0</v>
      </c>
      <c r="C3206">
        <v>2.8620000000000001</v>
      </c>
    </row>
    <row r="3207" spans="1:3" x14ac:dyDescent="0.3">
      <c r="A3207" s="1">
        <v>43964.583333333336</v>
      </c>
      <c r="B3207">
        <v>0</v>
      </c>
      <c r="C3207">
        <v>2.23</v>
      </c>
    </row>
    <row r="3208" spans="1:3" x14ac:dyDescent="0.3">
      <c r="A3208" s="1">
        <v>43964.625</v>
      </c>
      <c r="B3208">
        <v>0.04</v>
      </c>
      <c r="C3208">
        <v>1.077</v>
      </c>
    </row>
    <row r="3209" spans="1:3" x14ac:dyDescent="0.3">
      <c r="A3209" s="1">
        <v>43964.666666666664</v>
      </c>
      <c r="B3209">
        <v>1.2999999999999999E-2</v>
      </c>
      <c r="C3209">
        <v>0.70199999999999996</v>
      </c>
    </row>
    <row r="3210" spans="1:3" x14ac:dyDescent="0.3">
      <c r="A3210" s="1">
        <v>43964.708333333336</v>
      </c>
      <c r="B3210">
        <v>0.27500000000000002</v>
      </c>
      <c r="C3210">
        <v>0.24</v>
      </c>
    </row>
    <row r="3211" spans="1:3" x14ac:dyDescent="0.3">
      <c r="A3211" s="1">
        <v>43964.75</v>
      </c>
      <c r="B3211">
        <v>0.33200000000000002</v>
      </c>
      <c r="C3211">
        <v>0.14599999999999999</v>
      </c>
    </row>
    <row r="3212" spans="1:3" x14ac:dyDescent="0.3">
      <c r="A3212" s="1">
        <v>43964.791666666664</v>
      </c>
      <c r="B3212">
        <v>0.47</v>
      </c>
      <c r="C3212">
        <v>5.8000000000000003E-2</v>
      </c>
    </row>
    <row r="3213" spans="1:3" x14ac:dyDescent="0.3">
      <c r="A3213" s="1">
        <v>43964.833333333336</v>
      </c>
      <c r="B3213">
        <v>0.871</v>
      </c>
      <c r="C3213">
        <v>0</v>
      </c>
    </row>
    <row r="3214" spans="1:3" x14ac:dyDescent="0.3">
      <c r="A3214" s="1">
        <v>43964.875</v>
      </c>
      <c r="B3214">
        <v>1.0209999999999999</v>
      </c>
      <c r="C3214">
        <v>0</v>
      </c>
    </row>
    <row r="3215" spans="1:3" x14ac:dyDescent="0.3">
      <c r="A3215" s="1">
        <v>43964.916666666664</v>
      </c>
      <c r="B3215">
        <v>1.0049999999999999</v>
      </c>
      <c r="C3215">
        <v>0</v>
      </c>
    </row>
    <row r="3216" spans="1:3" x14ac:dyDescent="0.3">
      <c r="A3216" s="1">
        <v>43964.958333333336</v>
      </c>
      <c r="B3216">
        <v>1.42</v>
      </c>
      <c r="C3216">
        <v>0</v>
      </c>
    </row>
    <row r="3217" spans="1:3" x14ac:dyDescent="0.3">
      <c r="A3217" s="1">
        <v>43964</v>
      </c>
      <c r="B3217">
        <v>1.96</v>
      </c>
      <c r="C3217">
        <v>0</v>
      </c>
    </row>
    <row r="3218" spans="1:3" x14ac:dyDescent="0.3">
      <c r="A3218" s="1">
        <v>43965.041666666664</v>
      </c>
      <c r="B3218">
        <v>0.63300000000000001</v>
      </c>
      <c r="C3218">
        <v>0</v>
      </c>
    </row>
    <row r="3219" spans="1:3" x14ac:dyDescent="0.3">
      <c r="A3219" s="1">
        <v>43965.083333333336</v>
      </c>
      <c r="B3219">
        <v>0.36699999999999999</v>
      </c>
      <c r="C3219">
        <v>0</v>
      </c>
    </row>
    <row r="3220" spans="1:3" x14ac:dyDescent="0.3">
      <c r="A3220" s="1">
        <v>43965.125</v>
      </c>
      <c r="B3220">
        <v>0.435</v>
      </c>
      <c r="C3220">
        <v>0</v>
      </c>
    </row>
    <row r="3221" spans="1:3" x14ac:dyDescent="0.3">
      <c r="A3221" s="1">
        <v>43965.166666666664</v>
      </c>
      <c r="B3221">
        <v>0.30299999999999999</v>
      </c>
      <c r="C3221">
        <v>0</v>
      </c>
    </row>
    <row r="3222" spans="1:3" x14ac:dyDescent="0.3">
      <c r="A3222" s="1">
        <v>43965.208333333336</v>
      </c>
      <c r="B3222">
        <v>0.34899999999999998</v>
      </c>
      <c r="C3222">
        <v>0</v>
      </c>
    </row>
    <row r="3223" spans="1:3" x14ac:dyDescent="0.3">
      <c r="A3223" s="1">
        <v>43965.25</v>
      </c>
      <c r="B3223">
        <v>0.30299999999999999</v>
      </c>
      <c r="C3223">
        <v>1E-3</v>
      </c>
    </row>
    <row r="3224" spans="1:3" x14ac:dyDescent="0.3">
      <c r="A3224" s="1">
        <v>43965.291666666664</v>
      </c>
      <c r="B3224">
        <v>0.39800000000000002</v>
      </c>
      <c r="C3224">
        <v>0</v>
      </c>
    </row>
    <row r="3225" spans="1:3" x14ac:dyDescent="0.3">
      <c r="A3225" s="1">
        <v>43965.333333333336</v>
      </c>
      <c r="B3225">
        <v>0.186</v>
      </c>
      <c r="C3225">
        <v>0.04</v>
      </c>
    </row>
    <row r="3226" spans="1:3" x14ac:dyDescent="0.3">
      <c r="A3226" s="1">
        <v>43965.375</v>
      </c>
      <c r="B3226">
        <v>0.55600000000000005</v>
      </c>
      <c r="C3226">
        <v>2.4E-2</v>
      </c>
    </row>
    <row r="3227" spans="1:3" x14ac:dyDescent="0.3">
      <c r="A3227" s="1">
        <v>43965.416666666664</v>
      </c>
      <c r="B3227">
        <v>0.34499999999999997</v>
      </c>
      <c r="C3227">
        <v>0.33400000000000002</v>
      </c>
    </row>
    <row r="3228" spans="1:3" x14ac:dyDescent="0.3">
      <c r="A3228" s="1">
        <v>43965.458333333336</v>
      </c>
      <c r="B3228">
        <v>7.3999999999999996E-2</v>
      </c>
      <c r="C3228">
        <v>1.091</v>
      </c>
    </row>
    <row r="3229" spans="1:3" x14ac:dyDescent="0.3">
      <c r="A3229" s="1">
        <v>43965.5</v>
      </c>
      <c r="B3229">
        <v>0.17699999999999999</v>
      </c>
      <c r="C3229">
        <v>0.32800000000000001</v>
      </c>
    </row>
    <row r="3230" spans="1:3" x14ac:dyDescent="0.3">
      <c r="A3230" s="1">
        <v>43965.541666666664</v>
      </c>
      <c r="B3230">
        <v>7.0000000000000007E-2</v>
      </c>
      <c r="C3230">
        <v>0.86599999999999999</v>
      </c>
    </row>
    <row r="3231" spans="1:3" x14ac:dyDescent="0.3">
      <c r="A3231" s="1">
        <v>43965.583333333336</v>
      </c>
      <c r="B3231">
        <v>0.17799999999999999</v>
      </c>
      <c r="C3231">
        <v>0.93500000000000005</v>
      </c>
    </row>
    <row r="3232" spans="1:3" x14ac:dyDescent="0.3">
      <c r="A3232" s="1">
        <v>43965.625</v>
      </c>
      <c r="B3232">
        <v>0.313</v>
      </c>
      <c r="C3232">
        <v>0.36799999999999999</v>
      </c>
    </row>
    <row r="3233" spans="1:3" x14ac:dyDescent="0.3">
      <c r="A3233" s="1">
        <v>43965.666666666664</v>
      </c>
      <c r="B3233">
        <v>6.0000000000000001E-3</v>
      </c>
      <c r="C3233">
        <v>1.5960000000000001</v>
      </c>
    </row>
    <row r="3234" spans="1:3" x14ac:dyDescent="0.3">
      <c r="A3234" s="1">
        <v>43965.708333333336</v>
      </c>
      <c r="B3234">
        <v>0.221</v>
      </c>
      <c r="C3234">
        <v>0.56200000000000006</v>
      </c>
    </row>
    <row r="3235" spans="1:3" x14ac:dyDescent="0.3">
      <c r="A3235" s="1">
        <v>43965.75</v>
      </c>
      <c r="B3235">
        <v>0.437</v>
      </c>
      <c r="C3235">
        <v>0.28699999999999998</v>
      </c>
    </row>
    <row r="3236" spans="1:3" x14ac:dyDescent="0.3">
      <c r="A3236" s="1">
        <v>43965.791666666664</v>
      </c>
      <c r="B3236">
        <v>0.70099999999999996</v>
      </c>
      <c r="C3236">
        <v>2.8000000000000001E-2</v>
      </c>
    </row>
    <row r="3237" spans="1:3" x14ac:dyDescent="0.3">
      <c r="A3237" s="1">
        <v>43965.833333333336</v>
      </c>
      <c r="B3237">
        <v>0.82099999999999995</v>
      </c>
      <c r="C3237">
        <v>0</v>
      </c>
    </row>
    <row r="3238" spans="1:3" x14ac:dyDescent="0.3">
      <c r="A3238" s="1">
        <v>43965.875</v>
      </c>
      <c r="B3238">
        <v>0.97599999999999998</v>
      </c>
      <c r="C3238">
        <v>0</v>
      </c>
    </row>
    <row r="3239" spans="1:3" x14ac:dyDescent="0.3">
      <c r="A3239" s="1">
        <v>43965.916666666664</v>
      </c>
      <c r="B3239">
        <v>1.1020000000000001</v>
      </c>
      <c r="C3239">
        <v>0</v>
      </c>
    </row>
    <row r="3240" spans="1:3" x14ac:dyDescent="0.3">
      <c r="A3240" s="1">
        <v>43965.958333333336</v>
      </c>
      <c r="B3240">
        <v>1.631</v>
      </c>
      <c r="C3240">
        <v>0</v>
      </c>
    </row>
    <row r="3241" spans="1:3" x14ac:dyDescent="0.3">
      <c r="A3241" s="1">
        <v>43965</v>
      </c>
      <c r="B3241">
        <v>1.141</v>
      </c>
      <c r="C3241">
        <v>0</v>
      </c>
    </row>
    <row r="3242" spans="1:3" x14ac:dyDescent="0.3">
      <c r="A3242" s="1">
        <v>43966.041666666664</v>
      </c>
      <c r="B3242">
        <v>0.879</v>
      </c>
      <c r="C3242">
        <v>0</v>
      </c>
    </row>
    <row r="3243" spans="1:3" x14ac:dyDescent="0.3">
      <c r="A3243" s="1">
        <v>43966.083333333336</v>
      </c>
      <c r="B3243">
        <v>0.46400000000000002</v>
      </c>
      <c r="C3243">
        <v>0</v>
      </c>
    </row>
    <row r="3244" spans="1:3" x14ac:dyDescent="0.3">
      <c r="A3244" s="1">
        <v>43966.125</v>
      </c>
      <c r="B3244">
        <v>0.92300000000000004</v>
      </c>
      <c r="C3244">
        <v>0</v>
      </c>
    </row>
    <row r="3245" spans="1:3" x14ac:dyDescent="0.3">
      <c r="A3245" s="1">
        <v>43966.166666666664</v>
      </c>
      <c r="B3245">
        <v>0.872</v>
      </c>
      <c r="C3245">
        <v>0</v>
      </c>
    </row>
    <row r="3246" spans="1:3" x14ac:dyDescent="0.3">
      <c r="A3246" s="1">
        <v>43966.208333333336</v>
      </c>
      <c r="B3246">
        <v>0.753</v>
      </c>
      <c r="C3246">
        <v>0</v>
      </c>
    </row>
    <row r="3247" spans="1:3" x14ac:dyDescent="0.3">
      <c r="A3247" s="1">
        <v>43966.25</v>
      </c>
      <c r="B3247">
        <v>0.379</v>
      </c>
      <c r="C3247">
        <v>0</v>
      </c>
    </row>
    <row r="3248" spans="1:3" x14ac:dyDescent="0.3">
      <c r="A3248" s="1">
        <v>43966.291666666664</v>
      </c>
      <c r="B3248">
        <v>9.1999999999999998E-2</v>
      </c>
      <c r="C3248">
        <v>0.18099999999999999</v>
      </c>
    </row>
    <row r="3249" spans="1:3" x14ac:dyDescent="0.3">
      <c r="A3249" s="1">
        <v>43966.333333333336</v>
      </c>
      <c r="B3249">
        <v>0.161</v>
      </c>
      <c r="C3249">
        <v>0.68400000000000005</v>
      </c>
    </row>
    <row r="3250" spans="1:3" x14ac:dyDescent="0.3">
      <c r="A3250" s="1">
        <v>43966.375</v>
      </c>
      <c r="B3250">
        <v>0</v>
      </c>
      <c r="C3250">
        <v>1.671</v>
      </c>
    </row>
    <row r="3251" spans="1:3" x14ac:dyDescent="0.3">
      <c r="A3251" s="1">
        <v>43966.416666666664</v>
      </c>
      <c r="B3251">
        <v>0.02</v>
      </c>
      <c r="C3251">
        <v>0.98499999999999999</v>
      </c>
    </row>
    <row r="3252" spans="1:3" x14ac:dyDescent="0.3">
      <c r="A3252" s="1">
        <v>43966.458333333336</v>
      </c>
      <c r="B3252">
        <v>0.10299999999999999</v>
      </c>
      <c r="C3252">
        <v>0.54400000000000004</v>
      </c>
    </row>
    <row r="3253" spans="1:3" x14ac:dyDescent="0.3">
      <c r="A3253" s="1">
        <v>43966.5</v>
      </c>
      <c r="B3253">
        <v>3.6999999999999998E-2</v>
      </c>
      <c r="C3253">
        <v>0.63200000000000001</v>
      </c>
    </row>
    <row r="3254" spans="1:3" x14ac:dyDescent="0.3">
      <c r="A3254" s="1">
        <v>43966.541666666664</v>
      </c>
      <c r="B3254">
        <v>1.17</v>
      </c>
      <c r="C3254">
        <v>0.41</v>
      </c>
    </row>
    <row r="3255" spans="1:3" x14ac:dyDescent="0.3">
      <c r="A3255" s="1">
        <v>43966.583333333336</v>
      </c>
      <c r="B3255">
        <v>0.28999999999999998</v>
      </c>
      <c r="C3255">
        <v>0.29899999999999999</v>
      </c>
    </row>
    <row r="3256" spans="1:3" x14ac:dyDescent="0.3">
      <c r="A3256" s="1">
        <v>43966.625</v>
      </c>
      <c r="B3256">
        <v>0.501</v>
      </c>
      <c r="C3256">
        <v>0.45200000000000001</v>
      </c>
    </row>
    <row r="3257" spans="1:3" x14ac:dyDescent="0.3">
      <c r="A3257" s="1">
        <v>43966.666666666664</v>
      </c>
      <c r="B3257">
        <v>7.4999999999999997E-2</v>
      </c>
      <c r="C3257">
        <v>0.44700000000000001</v>
      </c>
    </row>
    <row r="3258" spans="1:3" x14ac:dyDescent="0.3">
      <c r="A3258" s="1">
        <v>43966.708333333336</v>
      </c>
      <c r="B3258">
        <v>0.86399999999999999</v>
      </c>
      <c r="C3258">
        <v>0.71199999999999997</v>
      </c>
    </row>
    <row r="3259" spans="1:3" x14ac:dyDescent="0.3">
      <c r="A3259" s="1">
        <v>43966.75</v>
      </c>
      <c r="B3259">
        <v>0.67600000000000005</v>
      </c>
      <c r="C3259">
        <v>0.13400000000000001</v>
      </c>
    </row>
    <row r="3260" spans="1:3" x14ac:dyDescent="0.3">
      <c r="A3260" s="1">
        <v>43966.791666666664</v>
      </c>
      <c r="B3260">
        <v>0.64200000000000002</v>
      </c>
      <c r="C3260">
        <v>0.124</v>
      </c>
    </row>
    <row r="3261" spans="1:3" x14ac:dyDescent="0.3">
      <c r="A3261" s="1">
        <v>43966.833333333336</v>
      </c>
      <c r="B3261">
        <v>1.21</v>
      </c>
      <c r="C3261">
        <v>0</v>
      </c>
    </row>
    <row r="3262" spans="1:3" x14ac:dyDescent="0.3">
      <c r="A3262" s="1">
        <v>43966.875</v>
      </c>
      <c r="B3262">
        <v>1.337</v>
      </c>
      <c r="C3262">
        <v>0</v>
      </c>
    </row>
    <row r="3263" spans="1:3" x14ac:dyDescent="0.3">
      <c r="A3263" s="1">
        <v>43966.916666666664</v>
      </c>
      <c r="B3263">
        <v>2.177</v>
      </c>
      <c r="C3263">
        <v>0</v>
      </c>
    </row>
    <row r="3264" spans="1:3" x14ac:dyDescent="0.3">
      <c r="A3264" s="1">
        <v>43966.958333333336</v>
      </c>
      <c r="B3264">
        <v>1.2889999999999999</v>
      </c>
      <c r="C3264">
        <v>0</v>
      </c>
    </row>
    <row r="3265" spans="1:3" x14ac:dyDescent="0.3">
      <c r="A3265" s="1">
        <v>43966</v>
      </c>
      <c r="B3265">
        <v>2.923</v>
      </c>
      <c r="C3265">
        <v>0</v>
      </c>
    </row>
    <row r="3266" spans="1:3" x14ac:dyDescent="0.3">
      <c r="A3266" s="1">
        <v>43967.041666666664</v>
      </c>
      <c r="B3266">
        <v>1.9810000000000001</v>
      </c>
      <c r="C3266">
        <v>0</v>
      </c>
    </row>
    <row r="3267" spans="1:3" x14ac:dyDescent="0.3">
      <c r="A3267" s="1">
        <v>43967.083333333336</v>
      </c>
      <c r="B3267">
        <v>0.44600000000000001</v>
      </c>
      <c r="C3267">
        <v>0</v>
      </c>
    </row>
    <row r="3268" spans="1:3" x14ac:dyDescent="0.3">
      <c r="A3268" s="1">
        <v>43967.125</v>
      </c>
      <c r="B3268">
        <v>0.40400000000000003</v>
      </c>
      <c r="C3268">
        <v>0</v>
      </c>
    </row>
    <row r="3269" spans="1:3" x14ac:dyDescent="0.3">
      <c r="A3269" s="1">
        <v>43967.166666666664</v>
      </c>
      <c r="B3269">
        <v>0.436</v>
      </c>
      <c r="C3269">
        <v>0</v>
      </c>
    </row>
    <row r="3270" spans="1:3" x14ac:dyDescent="0.3">
      <c r="A3270" s="1">
        <v>43967.208333333336</v>
      </c>
      <c r="B3270">
        <v>0.37</v>
      </c>
      <c r="C3270">
        <v>0</v>
      </c>
    </row>
    <row r="3271" spans="1:3" x14ac:dyDescent="0.3">
      <c r="A3271" s="1">
        <v>43967.25</v>
      </c>
      <c r="B3271">
        <v>0.33700000000000002</v>
      </c>
      <c r="C3271">
        <v>6.0000000000000001E-3</v>
      </c>
    </row>
    <row r="3272" spans="1:3" x14ac:dyDescent="0.3">
      <c r="A3272" s="1">
        <v>43967.291666666664</v>
      </c>
      <c r="B3272">
        <v>2.5000000000000001E-2</v>
      </c>
      <c r="C3272">
        <v>0.49299999999999999</v>
      </c>
    </row>
    <row r="3273" spans="1:3" x14ac:dyDescent="0.3">
      <c r="A3273" s="1">
        <v>43967.333333333336</v>
      </c>
      <c r="B3273">
        <v>0</v>
      </c>
      <c r="C3273">
        <v>1.542</v>
      </c>
    </row>
    <row r="3274" spans="1:3" x14ac:dyDescent="0.3">
      <c r="A3274" s="1">
        <v>43967.375</v>
      </c>
      <c r="B3274">
        <v>0.223</v>
      </c>
      <c r="C3274">
        <v>3.1309999999999998</v>
      </c>
    </row>
    <row r="3275" spans="1:3" x14ac:dyDescent="0.3">
      <c r="A3275" s="1">
        <v>43967.416666666664</v>
      </c>
      <c r="B3275">
        <v>1.7769999999999999</v>
      </c>
      <c r="C3275">
        <v>3.2650000000000001</v>
      </c>
    </row>
    <row r="3276" spans="1:3" x14ac:dyDescent="0.3">
      <c r="A3276" s="1">
        <v>43967.458333333336</v>
      </c>
      <c r="B3276">
        <v>2.5619999999999998</v>
      </c>
      <c r="C3276">
        <v>3.4319999999999999</v>
      </c>
    </row>
    <row r="3277" spans="1:3" x14ac:dyDescent="0.3">
      <c r="A3277" s="1">
        <v>43967.5</v>
      </c>
      <c r="B3277">
        <v>0.85399999999999998</v>
      </c>
      <c r="C3277">
        <v>3.8879999999999999</v>
      </c>
    </row>
    <row r="3278" spans="1:3" x14ac:dyDescent="0.3">
      <c r="A3278" s="1">
        <v>43967.541666666664</v>
      </c>
      <c r="B3278">
        <v>0.22700000000000001</v>
      </c>
      <c r="C3278">
        <v>3.944</v>
      </c>
    </row>
    <row r="3279" spans="1:3" x14ac:dyDescent="0.3">
      <c r="A3279" s="1">
        <v>43967.583333333336</v>
      </c>
      <c r="B3279">
        <v>0</v>
      </c>
      <c r="C3279">
        <v>4.5039999999999996</v>
      </c>
    </row>
    <row r="3280" spans="1:3" x14ac:dyDescent="0.3">
      <c r="A3280" s="1">
        <v>43967.625</v>
      </c>
      <c r="B3280">
        <v>0.78200000000000003</v>
      </c>
      <c r="C3280">
        <v>4.1669999999999998</v>
      </c>
    </row>
    <row r="3281" spans="1:3" x14ac:dyDescent="0.3">
      <c r="A3281" s="1">
        <v>43967.666666666664</v>
      </c>
      <c r="B3281">
        <v>5.0999999999999997E-2</v>
      </c>
      <c r="C3281">
        <v>2.2669999999999999</v>
      </c>
    </row>
    <row r="3282" spans="1:3" x14ac:dyDescent="0.3">
      <c r="A3282" s="1">
        <v>43967.708333333336</v>
      </c>
      <c r="B3282">
        <v>1.0999999999999999E-2</v>
      </c>
      <c r="C3282">
        <v>1.72</v>
      </c>
    </row>
    <row r="3283" spans="1:3" x14ac:dyDescent="0.3">
      <c r="A3283" s="1">
        <v>43967.75</v>
      </c>
      <c r="B3283">
        <v>1.0329999999999999</v>
      </c>
      <c r="C3283">
        <v>0.41499999999999998</v>
      </c>
    </row>
    <row r="3284" spans="1:3" x14ac:dyDescent="0.3">
      <c r="A3284" s="1">
        <v>43967.791666666664</v>
      </c>
      <c r="B3284">
        <v>0.26400000000000001</v>
      </c>
      <c r="C3284">
        <v>0.11</v>
      </c>
    </row>
    <row r="3285" spans="1:3" x14ac:dyDescent="0.3">
      <c r="A3285" s="1">
        <v>43967.833333333336</v>
      </c>
      <c r="B3285">
        <v>0.46700000000000003</v>
      </c>
      <c r="C3285">
        <v>2E-3</v>
      </c>
    </row>
    <row r="3286" spans="1:3" x14ac:dyDescent="0.3">
      <c r="A3286" s="1">
        <v>43967.875</v>
      </c>
      <c r="B3286">
        <v>0.68300000000000005</v>
      </c>
      <c r="C3286">
        <v>0</v>
      </c>
    </row>
    <row r="3287" spans="1:3" x14ac:dyDescent="0.3">
      <c r="A3287" s="1">
        <v>43967.916666666664</v>
      </c>
      <c r="B3287">
        <v>0.70699999999999996</v>
      </c>
      <c r="C3287">
        <v>0</v>
      </c>
    </row>
    <row r="3288" spans="1:3" x14ac:dyDescent="0.3">
      <c r="A3288" s="1">
        <v>43967.958333333336</v>
      </c>
      <c r="B3288">
        <v>1.1839999999999999</v>
      </c>
      <c r="C3288">
        <v>0</v>
      </c>
    </row>
    <row r="3289" spans="1:3" x14ac:dyDescent="0.3">
      <c r="A3289" s="1">
        <v>43967</v>
      </c>
      <c r="B3289">
        <v>0.77100000000000002</v>
      </c>
      <c r="C3289">
        <v>0</v>
      </c>
    </row>
    <row r="3290" spans="1:3" x14ac:dyDescent="0.3">
      <c r="A3290" s="1">
        <v>43968.041666666664</v>
      </c>
      <c r="B3290">
        <v>1.849</v>
      </c>
      <c r="C3290">
        <v>0</v>
      </c>
    </row>
    <row r="3291" spans="1:3" x14ac:dyDescent="0.3">
      <c r="A3291" s="1">
        <v>43968.083333333336</v>
      </c>
      <c r="B3291">
        <v>1.9410000000000001</v>
      </c>
      <c r="C3291">
        <v>0</v>
      </c>
    </row>
    <row r="3292" spans="1:3" x14ac:dyDescent="0.3">
      <c r="A3292" s="1">
        <v>43968.125</v>
      </c>
      <c r="B3292">
        <v>0.59499999999999997</v>
      </c>
      <c r="C3292">
        <v>0</v>
      </c>
    </row>
    <row r="3293" spans="1:3" x14ac:dyDescent="0.3">
      <c r="A3293" s="1">
        <v>43968.166666666664</v>
      </c>
      <c r="B3293">
        <v>0.376</v>
      </c>
      <c r="C3293">
        <v>0</v>
      </c>
    </row>
    <row r="3294" spans="1:3" x14ac:dyDescent="0.3">
      <c r="A3294" s="1">
        <v>43968.208333333336</v>
      </c>
      <c r="B3294">
        <v>0.39300000000000002</v>
      </c>
      <c r="C3294">
        <v>0</v>
      </c>
    </row>
    <row r="3295" spans="1:3" x14ac:dyDescent="0.3">
      <c r="A3295" s="1">
        <v>43968.25</v>
      </c>
      <c r="B3295">
        <v>0.27200000000000002</v>
      </c>
      <c r="C3295">
        <v>5.0000000000000001E-3</v>
      </c>
    </row>
    <row r="3296" spans="1:3" x14ac:dyDescent="0.3">
      <c r="A3296" s="1">
        <v>43968.291666666664</v>
      </c>
      <c r="B3296">
        <v>2.9000000000000001E-2</v>
      </c>
      <c r="C3296">
        <v>0.41899999999999998</v>
      </c>
    </row>
    <row r="3297" spans="1:3" x14ac:dyDescent="0.3">
      <c r="A3297" s="1">
        <v>43968.333333333336</v>
      </c>
      <c r="B3297">
        <v>0</v>
      </c>
      <c r="C3297">
        <v>1.484</v>
      </c>
    </row>
    <row r="3298" spans="1:3" x14ac:dyDescent="0.3">
      <c r="A3298" s="1">
        <v>43968.375</v>
      </c>
      <c r="B3298">
        <v>0</v>
      </c>
      <c r="C3298">
        <v>2.8929999999999998</v>
      </c>
    </row>
    <row r="3299" spans="1:3" x14ac:dyDescent="0.3">
      <c r="A3299" s="1">
        <v>43968.416666666664</v>
      </c>
      <c r="B3299">
        <v>0</v>
      </c>
      <c r="C3299">
        <v>4.7910000000000004</v>
      </c>
    </row>
    <row r="3300" spans="1:3" x14ac:dyDescent="0.3">
      <c r="A3300" s="1">
        <v>43968.458333333336</v>
      </c>
      <c r="B3300">
        <v>2.3290000000000002</v>
      </c>
      <c r="C3300">
        <v>3.5539999999999998</v>
      </c>
    </row>
    <row r="3301" spans="1:3" x14ac:dyDescent="0.3">
      <c r="A3301" s="1">
        <v>43968.5</v>
      </c>
      <c r="B3301">
        <v>4.5999999999999999E-2</v>
      </c>
      <c r="C3301">
        <v>2.681</v>
      </c>
    </row>
    <row r="3302" spans="1:3" x14ac:dyDescent="0.3">
      <c r="A3302" s="1">
        <v>43968.541666666664</v>
      </c>
      <c r="B3302">
        <v>9.1999999999999998E-2</v>
      </c>
      <c r="C3302">
        <v>2.0209999999999999</v>
      </c>
    </row>
    <row r="3303" spans="1:3" x14ac:dyDescent="0.3">
      <c r="A3303" s="1">
        <v>43968.583333333336</v>
      </c>
      <c r="B3303">
        <v>0.64400000000000002</v>
      </c>
      <c r="C3303">
        <v>2.7770000000000001</v>
      </c>
    </row>
    <row r="3304" spans="1:3" x14ac:dyDescent="0.3">
      <c r="A3304" s="1">
        <v>43968.625</v>
      </c>
      <c r="B3304">
        <v>1E-3</v>
      </c>
      <c r="C3304">
        <v>3.3959999999999999</v>
      </c>
    </row>
    <row r="3305" spans="1:3" x14ac:dyDescent="0.3">
      <c r="A3305" s="1">
        <v>43968.666666666664</v>
      </c>
      <c r="B3305">
        <v>0.42</v>
      </c>
      <c r="C3305">
        <v>2.423</v>
      </c>
    </row>
    <row r="3306" spans="1:3" x14ac:dyDescent="0.3">
      <c r="A3306" s="1">
        <v>43968.708333333336</v>
      </c>
      <c r="B3306">
        <v>0.42099999999999999</v>
      </c>
      <c r="C3306">
        <v>1.478</v>
      </c>
    </row>
    <row r="3307" spans="1:3" x14ac:dyDescent="0.3">
      <c r="A3307" s="1">
        <v>43968.75</v>
      </c>
      <c r="B3307">
        <v>0.115</v>
      </c>
      <c r="C3307">
        <v>0.40100000000000002</v>
      </c>
    </row>
    <row r="3308" spans="1:3" x14ac:dyDescent="0.3">
      <c r="A3308" s="1">
        <v>43968.791666666664</v>
      </c>
      <c r="B3308">
        <v>0.41199999999999998</v>
      </c>
      <c r="C3308">
        <v>8.4000000000000005E-2</v>
      </c>
    </row>
    <row r="3309" spans="1:3" x14ac:dyDescent="0.3">
      <c r="A3309" s="1">
        <v>43968.833333333336</v>
      </c>
      <c r="B3309">
        <v>0.94199999999999995</v>
      </c>
      <c r="C3309">
        <v>1E-3</v>
      </c>
    </row>
    <row r="3310" spans="1:3" x14ac:dyDescent="0.3">
      <c r="A3310" s="1">
        <v>43968.875</v>
      </c>
      <c r="B3310">
        <v>2.3090000000000002</v>
      </c>
      <c r="C3310">
        <v>0</v>
      </c>
    </row>
    <row r="3311" spans="1:3" x14ac:dyDescent="0.3">
      <c r="A3311" s="1">
        <v>43968.916666666664</v>
      </c>
      <c r="B3311">
        <v>2.64</v>
      </c>
      <c r="C3311">
        <v>0</v>
      </c>
    </row>
    <row r="3312" spans="1:3" x14ac:dyDescent="0.3">
      <c r="A3312" s="1">
        <v>43968.958333333336</v>
      </c>
      <c r="B3312">
        <v>7.6740000000000004</v>
      </c>
      <c r="C3312">
        <v>0</v>
      </c>
    </row>
    <row r="3313" spans="1:3" x14ac:dyDescent="0.3">
      <c r="A3313" s="1">
        <v>43968</v>
      </c>
      <c r="B3313">
        <v>2.0169999999999999</v>
      </c>
      <c r="C3313">
        <v>0</v>
      </c>
    </row>
    <row r="3314" spans="1:3" x14ac:dyDescent="0.3">
      <c r="A3314" s="1">
        <v>43969.041666666664</v>
      </c>
      <c r="B3314">
        <v>2.6070000000000002</v>
      </c>
      <c r="C3314">
        <v>0</v>
      </c>
    </row>
    <row r="3315" spans="1:3" x14ac:dyDescent="0.3">
      <c r="A3315" s="1">
        <v>43969.083333333336</v>
      </c>
      <c r="B3315">
        <v>0.92800000000000005</v>
      </c>
      <c r="C3315">
        <v>0</v>
      </c>
    </row>
    <row r="3316" spans="1:3" x14ac:dyDescent="0.3">
      <c r="A3316" s="1">
        <v>43969.125</v>
      </c>
      <c r="B3316">
        <v>0.72899999999999998</v>
      </c>
      <c r="C3316">
        <v>0</v>
      </c>
    </row>
    <row r="3317" spans="1:3" x14ac:dyDescent="0.3">
      <c r="A3317" s="1">
        <v>43969.166666666664</v>
      </c>
      <c r="B3317">
        <v>0.73299999999999998</v>
      </c>
      <c r="C3317">
        <v>0</v>
      </c>
    </row>
    <row r="3318" spans="1:3" x14ac:dyDescent="0.3">
      <c r="A3318" s="1">
        <v>43969.208333333336</v>
      </c>
      <c r="B3318">
        <v>0.38500000000000001</v>
      </c>
      <c r="C3318">
        <v>0</v>
      </c>
    </row>
    <row r="3319" spans="1:3" x14ac:dyDescent="0.3">
      <c r="A3319" s="1">
        <v>43969.25</v>
      </c>
      <c r="B3319">
        <v>0.23899999999999999</v>
      </c>
      <c r="C3319">
        <v>8.9999999999999993E-3</v>
      </c>
    </row>
    <row r="3320" spans="1:3" x14ac:dyDescent="0.3">
      <c r="A3320" s="1">
        <v>43969.291666666664</v>
      </c>
      <c r="B3320">
        <v>0.76100000000000001</v>
      </c>
      <c r="C3320">
        <v>0.40100000000000002</v>
      </c>
    </row>
    <row r="3321" spans="1:3" x14ac:dyDescent="0.3">
      <c r="A3321" s="1">
        <v>43969.333333333336</v>
      </c>
      <c r="B3321">
        <v>8.4000000000000005E-2</v>
      </c>
      <c r="C3321">
        <v>1.5149999999999999</v>
      </c>
    </row>
    <row r="3322" spans="1:3" x14ac:dyDescent="0.3">
      <c r="A3322" s="1">
        <v>43969.375</v>
      </c>
      <c r="B3322">
        <v>2.4E-2</v>
      </c>
      <c r="C3322">
        <v>3.3279999999999998</v>
      </c>
    </row>
    <row r="3323" spans="1:3" x14ac:dyDescent="0.3">
      <c r="A3323" s="1">
        <v>43969.416666666664</v>
      </c>
      <c r="B3323">
        <v>1.704</v>
      </c>
      <c r="C3323">
        <v>3.7890000000000001</v>
      </c>
    </row>
    <row r="3324" spans="1:3" x14ac:dyDescent="0.3">
      <c r="A3324" s="1">
        <v>43969.458333333336</v>
      </c>
      <c r="B3324">
        <v>8.9999999999999993E-3</v>
      </c>
      <c r="C3324">
        <v>5.2409999999999997</v>
      </c>
    </row>
    <row r="3325" spans="1:3" x14ac:dyDescent="0.3">
      <c r="A3325" s="1">
        <v>43969.5</v>
      </c>
      <c r="B3325">
        <v>1.115</v>
      </c>
      <c r="C3325">
        <v>4.7869999999999999</v>
      </c>
    </row>
    <row r="3326" spans="1:3" x14ac:dyDescent="0.3">
      <c r="A3326" s="1">
        <v>43969.541666666664</v>
      </c>
      <c r="B3326">
        <v>0.112</v>
      </c>
      <c r="C3326">
        <v>5.3849999999999998</v>
      </c>
    </row>
    <row r="3327" spans="1:3" x14ac:dyDescent="0.3">
      <c r="A3327" s="1">
        <v>43969.583333333336</v>
      </c>
      <c r="B3327">
        <v>1.7709999999999999</v>
      </c>
      <c r="C3327">
        <v>3.718</v>
      </c>
    </row>
    <row r="3328" spans="1:3" x14ac:dyDescent="0.3">
      <c r="A3328" s="1">
        <v>43969.625</v>
      </c>
      <c r="B3328">
        <v>5.0999999999999997E-2</v>
      </c>
      <c r="C3328">
        <v>4.3170000000000002</v>
      </c>
    </row>
    <row r="3329" spans="1:3" x14ac:dyDescent="0.3">
      <c r="A3329" s="1">
        <v>43969.666666666664</v>
      </c>
      <c r="B3329">
        <v>0.158</v>
      </c>
      <c r="C3329">
        <v>2.9470000000000001</v>
      </c>
    </row>
    <row r="3330" spans="1:3" x14ac:dyDescent="0.3">
      <c r="A3330" s="1">
        <v>43969.708333333336</v>
      </c>
      <c r="B3330">
        <v>4.5999999999999999E-2</v>
      </c>
      <c r="C3330">
        <v>1.575</v>
      </c>
    </row>
    <row r="3331" spans="1:3" x14ac:dyDescent="0.3">
      <c r="A3331" s="1">
        <v>43969.75</v>
      </c>
      <c r="B3331">
        <v>0.218</v>
      </c>
      <c r="C3331">
        <v>0.43</v>
      </c>
    </row>
    <row r="3332" spans="1:3" x14ac:dyDescent="0.3">
      <c r="A3332" s="1">
        <v>43969.791666666664</v>
      </c>
      <c r="B3332">
        <v>0.38600000000000001</v>
      </c>
      <c r="C3332">
        <v>8.5999999999999993E-2</v>
      </c>
    </row>
    <row r="3333" spans="1:3" x14ac:dyDescent="0.3">
      <c r="A3333" s="1">
        <v>43969.833333333336</v>
      </c>
      <c r="B3333">
        <v>0.44400000000000001</v>
      </c>
      <c r="C3333">
        <v>7.3999999999999996E-2</v>
      </c>
    </row>
    <row r="3334" spans="1:3" x14ac:dyDescent="0.3">
      <c r="A3334" s="1">
        <v>43969.875</v>
      </c>
      <c r="B3334">
        <v>0.92900000000000005</v>
      </c>
      <c r="C3334">
        <v>1E-3</v>
      </c>
    </row>
    <row r="3335" spans="1:3" x14ac:dyDescent="0.3">
      <c r="A3335" s="1">
        <v>43969.916666666664</v>
      </c>
      <c r="B3335">
        <v>6.41</v>
      </c>
      <c r="C3335">
        <v>0</v>
      </c>
    </row>
    <row r="3336" spans="1:3" x14ac:dyDescent="0.3">
      <c r="A3336" s="1">
        <v>43969.958333333336</v>
      </c>
      <c r="B3336">
        <v>1.28</v>
      </c>
      <c r="C3336">
        <v>0</v>
      </c>
    </row>
    <row r="3337" spans="1:3" x14ac:dyDescent="0.3">
      <c r="A3337" s="1">
        <v>43969</v>
      </c>
      <c r="B3337">
        <v>2.4860000000000002</v>
      </c>
      <c r="C3337">
        <v>0</v>
      </c>
    </row>
    <row r="3338" spans="1:3" x14ac:dyDescent="0.3">
      <c r="A3338" s="1">
        <v>43970.041666666664</v>
      </c>
      <c r="B3338">
        <v>0.40600000000000003</v>
      </c>
      <c r="C3338">
        <v>0</v>
      </c>
    </row>
    <row r="3339" spans="1:3" x14ac:dyDescent="0.3">
      <c r="A3339" s="1">
        <v>43970.083333333336</v>
      </c>
      <c r="B3339">
        <v>0.31900000000000001</v>
      </c>
      <c r="C3339">
        <v>0</v>
      </c>
    </row>
    <row r="3340" spans="1:3" x14ac:dyDescent="0.3">
      <c r="A3340" s="1">
        <v>43970.125</v>
      </c>
      <c r="B3340">
        <v>0.28299999999999997</v>
      </c>
      <c r="C3340">
        <v>0</v>
      </c>
    </row>
    <row r="3341" spans="1:3" x14ac:dyDescent="0.3">
      <c r="A3341" s="1">
        <v>43970.166666666664</v>
      </c>
      <c r="B3341">
        <v>0.32300000000000001</v>
      </c>
      <c r="C3341">
        <v>0</v>
      </c>
    </row>
    <row r="3342" spans="1:3" x14ac:dyDescent="0.3">
      <c r="A3342" s="1">
        <v>43970.208333333336</v>
      </c>
      <c r="B3342">
        <v>0.36499999999999999</v>
      </c>
      <c r="C3342">
        <v>0</v>
      </c>
    </row>
    <row r="3343" spans="1:3" x14ac:dyDescent="0.3">
      <c r="A3343" s="1">
        <v>43970.25</v>
      </c>
      <c r="B3343">
        <v>0.28000000000000003</v>
      </c>
      <c r="C3343">
        <v>8.0000000000000002E-3</v>
      </c>
    </row>
    <row r="3344" spans="1:3" x14ac:dyDescent="0.3">
      <c r="A3344" s="1">
        <v>43970.291666666664</v>
      </c>
      <c r="B3344">
        <v>3.2000000000000001E-2</v>
      </c>
      <c r="C3344">
        <v>0.46100000000000002</v>
      </c>
    </row>
    <row r="3345" spans="1:3" x14ac:dyDescent="0.3">
      <c r="A3345" s="1">
        <v>43970.333333333336</v>
      </c>
      <c r="B3345">
        <v>0.56100000000000005</v>
      </c>
      <c r="C3345">
        <v>1.351</v>
      </c>
    </row>
    <row r="3346" spans="1:3" x14ac:dyDescent="0.3">
      <c r="A3346" s="1">
        <v>43970.375</v>
      </c>
      <c r="B3346">
        <v>0.53300000000000003</v>
      </c>
      <c r="C3346">
        <v>2.6739999999999999</v>
      </c>
    </row>
    <row r="3347" spans="1:3" x14ac:dyDescent="0.3">
      <c r="A3347" s="1">
        <v>43970.416666666664</v>
      </c>
      <c r="B3347">
        <v>0.42099999999999999</v>
      </c>
      <c r="C3347">
        <v>4.0819999999999999</v>
      </c>
    </row>
    <row r="3348" spans="1:3" x14ac:dyDescent="0.3">
      <c r="A3348" s="1">
        <v>43970.458333333336</v>
      </c>
      <c r="B3348">
        <v>0.38300000000000001</v>
      </c>
      <c r="C3348">
        <v>4.8250000000000002</v>
      </c>
    </row>
    <row r="3349" spans="1:3" x14ac:dyDescent="0.3">
      <c r="A3349" s="1">
        <v>43970.5</v>
      </c>
      <c r="B3349">
        <v>1E-3</v>
      </c>
      <c r="C3349">
        <v>5.1310000000000002</v>
      </c>
    </row>
    <row r="3350" spans="1:3" x14ac:dyDescent="0.3">
      <c r="A3350" s="1">
        <v>43970.541666666664</v>
      </c>
      <c r="B3350">
        <v>8.2000000000000003E-2</v>
      </c>
      <c r="C3350">
        <v>4.7169999999999996</v>
      </c>
    </row>
    <row r="3351" spans="1:3" x14ac:dyDescent="0.3">
      <c r="A3351" s="1">
        <v>43970.583333333336</v>
      </c>
      <c r="B3351">
        <v>0</v>
      </c>
      <c r="C3351">
        <v>5.2149999999999999</v>
      </c>
    </row>
    <row r="3352" spans="1:3" x14ac:dyDescent="0.3">
      <c r="A3352" s="1">
        <v>43970.625</v>
      </c>
      <c r="B3352">
        <v>0.08</v>
      </c>
      <c r="C3352">
        <v>3.2839999999999998</v>
      </c>
    </row>
    <row r="3353" spans="1:3" x14ac:dyDescent="0.3">
      <c r="A3353" s="1">
        <v>43970.666666666664</v>
      </c>
      <c r="B3353">
        <v>0.77600000000000002</v>
      </c>
      <c r="C3353">
        <v>1.81</v>
      </c>
    </row>
    <row r="3354" spans="1:3" x14ac:dyDescent="0.3">
      <c r="A3354" s="1">
        <v>43970.708333333336</v>
      </c>
      <c r="B3354">
        <v>0.24399999999999999</v>
      </c>
      <c r="C3354">
        <v>0.94099999999999995</v>
      </c>
    </row>
    <row r="3355" spans="1:3" x14ac:dyDescent="0.3">
      <c r="A3355" s="1">
        <v>43970.75</v>
      </c>
      <c r="B3355">
        <v>2.899</v>
      </c>
      <c r="C3355">
        <v>8.3000000000000004E-2</v>
      </c>
    </row>
    <row r="3356" spans="1:3" x14ac:dyDescent="0.3">
      <c r="A3356" s="1">
        <v>43970.791666666664</v>
      </c>
      <c r="B3356">
        <v>1.8580000000000001</v>
      </c>
      <c r="C3356">
        <v>1.2999999999999999E-2</v>
      </c>
    </row>
    <row r="3357" spans="1:3" x14ac:dyDescent="0.3">
      <c r="A3357" s="1">
        <v>43970.833333333336</v>
      </c>
      <c r="B3357">
        <v>0.51400000000000001</v>
      </c>
      <c r="C3357">
        <v>0</v>
      </c>
    </row>
    <row r="3358" spans="1:3" x14ac:dyDescent="0.3">
      <c r="A3358" s="1">
        <v>43970.875</v>
      </c>
      <c r="B3358">
        <v>0.47299999999999998</v>
      </c>
      <c r="C3358">
        <v>0</v>
      </c>
    </row>
    <row r="3359" spans="1:3" x14ac:dyDescent="0.3">
      <c r="A3359" s="1">
        <v>43970.916666666664</v>
      </c>
      <c r="B3359">
        <v>0.55200000000000005</v>
      </c>
      <c r="C3359">
        <v>0</v>
      </c>
    </row>
    <row r="3360" spans="1:3" x14ac:dyDescent="0.3">
      <c r="A3360" s="1">
        <v>43970.958333333336</v>
      </c>
      <c r="B3360">
        <v>0.45600000000000002</v>
      </c>
      <c r="C3360">
        <v>0</v>
      </c>
    </row>
    <row r="3361" spans="1:3" x14ac:dyDescent="0.3">
      <c r="A3361" s="1">
        <v>43970</v>
      </c>
      <c r="B3361">
        <v>0.503</v>
      </c>
      <c r="C3361">
        <v>0</v>
      </c>
    </row>
    <row r="3362" spans="1:3" x14ac:dyDescent="0.3">
      <c r="A3362" s="1">
        <v>43971.041666666664</v>
      </c>
      <c r="B3362">
        <v>0.52900000000000003</v>
      </c>
      <c r="C3362">
        <v>0</v>
      </c>
    </row>
    <row r="3363" spans="1:3" x14ac:dyDescent="0.3">
      <c r="A3363" s="1">
        <v>43971.083333333336</v>
      </c>
      <c r="B3363">
        <v>0.375</v>
      </c>
      <c r="C3363">
        <v>0</v>
      </c>
    </row>
    <row r="3364" spans="1:3" x14ac:dyDescent="0.3">
      <c r="A3364" s="1">
        <v>43971.125</v>
      </c>
      <c r="B3364">
        <v>0.35099999999999998</v>
      </c>
      <c r="C3364">
        <v>0</v>
      </c>
    </row>
    <row r="3365" spans="1:3" x14ac:dyDescent="0.3">
      <c r="A3365" s="1">
        <v>43971.166666666664</v>
      </c>
      <c r="B3365">
        <v>0.504</v>
      </c>
      <c r="C3365">
        <v>0</v>
      </c>
    </row>
    <row r="3366" spans="1:3" x14ac:dyDescent="0.3">
      <c r="A3366" s="1">
        <v>43971.208333333336</v>
      </c>
      <c r="B3366">
        <v>0.35799999999999998</v>
      </c>
      <c r="C3366">
        <v>0</v>
      </c>
    </row>
    <row r="3367" spans="1:3" x14ac:dyDescent="0.3">
      <c r="A3367" s="1">
        <v>43971.25</v>
      </c>
      <c r="B3367">
        <v>0.27300000000000002</v>
      </c>
      <c r="C3367">
        <v>1.4E-2</v>
      </c>
    </row>
    <row r="3368" spans="1:3" x14ac:dyDescent="0.3">
      <c r="A3368" s="1">
        <v>43971.291666666664</v>
      </c>
      <c r="B3368">
        <v>7.0000000000000001E-3</v>
      </c>
      <c r="C3368">
        <v>0.60799999999999998</v>
      </c>
    </row>
    <row r="3369" spans="1:3" x14ac:dyDescent="0.3">
      <c r="A3369" s="1">
        <v>43971.333333333336</v>
      </c>
      <c r="B3369">
        <v>0</v>
      </c>
      <c r="C3369">
        <v>1.615</v>
      </c>
    </row>
    <row r="3370" spans="1:3" x14ac:dyDescent="0.3">
      <c r="A3370" s="1">
        <v>43971.375</v>
      </c>
      <c r="B3370">
        <v>0.22900000000000001</v>
      </c>
      <c r="C3370">
        <v>2.2450000000000001</v>
      </c>
    </row>
    <row r="3371" spans="1:3" x14ac:dyDescent="0.3">
      <c r="A3371" s="1">
        <v>43971.416666666664</v>
      </c>
      <c r="B3371">
        <v>0.254</v>
      </c>
      <c r="C3371">
        <v>3.8679999999999999</v>
      </c>
    </row>
    <row r="3372" spans="1:3" x14ac:dyDescent="0.3">
      <c r="A3372" s="1">
        <v>43971.458333333336</v>
      </c>
      <c r="B3372">
        <v>7.0000000000000001E-3</v>
      </c>
      <c r="C3372">
        <v>4.3019999999999996</v>
      </c>
    </row>
    <row r="3373" spans="1:3" x14ac:dyDescent="0.3">
      <c r="A3373" s="1">
        <v>43971.5</v>
      </c>
      <c r="B3373">
        <v>0.77900000000000003</v>
      </c>
      <c r="C3373">
        <v>2.0819999999999999</v>
      </c>
    </row>
    <row r="3374" spans="1:3" x14ac:dyDescent="0.3">
      <c r="A3374" s="1">
        <v>43971.541666666664</v>
      </c>
      <c r="B3374">
        <v>2.085</v>
      </c>
      <c r="C3374">
        <v>3.6589999999999998</v>
      </c>
    </row>
    <row r="3375" spans="1:3" x14ac:dyDescent="0.3">
      <c r="A3375" s="1">
        <v>43971.583333333336</v>
      </c>
      <c r="B3375">
        <v>0.108</v>
      </c>
      <c r="C3375">
        <v>5.1539999999999999</v>
      </c>
    </row>
    <row r="3376" spans="1:3" x14ac:dyDescent="0.3">
      <c r="A3376" s="1">
        <v>43971.625</v>
      </c>
      <c r="B3376">
        <v>2.1000000000000001E-2</v>
      </c>
      <c r="C3376">
        <v>4.593</v>
      </c>
    </row>
    <row r="3377" spans="1:3" x14ac:dyDescent="0.3">
      <c r="A3377" s="1">
        <v>43971.666666666664</v>
      </c>
      <c r="B3377">
        <v>0.64800000000000002</v>
      </c>
      <c r="C3377">
        <v>2.6850000000000001</v>
      </c>
    </row>
    <row r="3378" spans="1:3" x14ac:dyDescent="0.3">
      <c r="A3378" s="1">
        <v>43971.708333333336</v>
      </c>
      <c r="B3378">
        <v>0.44</v>
      </c>
      <c r="C3378">
        <v>1.2609999999999999</v>
      </c>
    </row>
    <row r="3379" spans="1:3" x14ac:dyDescent="0.3">
      <c r="A3379" s="1">
        <v>43971.75</v>
      </c>
      <c r="B3379">
        <v>0.56799999999999995</v>
      </c>
      <c r="C3379">
        <v>0.36499999999999999</v>
      </c>
    </row>
    <row r="3380" spans="1:3" x14ac:dyDescent="0.3">
      <c r="A3380" s="1">
        <v>43971.791666666664</v>
      </c>
      <c r="B3380">
        <v>0.191</v>
      </c>
      <c r="C3380">
        <v>8.5000000000000006E-2</v>
      </c>
    </row>
    <row r="3381" spans="1:3" x14ac:dyDescent="0.3">
      <c r="A3381" s="1">
        <v>43971.833333333336</v>
      </c>
      <c r="B3381">
        <v>0.27600000000000002</v>
      </c>
      <c r="C3381">
        <v>1.4E-2</v>
      </c>
    </row>
    <row r="3382" spans="1:3" x14ac:dyDescent="0.3">
      <c r="A3382" s="1">
        <v>43971.875</v>
      </c>
      <c r="B3382">
        <v>0.67400000000000004</v>
      </c>
      <c r="C3382">
        <v>0</v>
      </c>
    </row>
    <row r="3383" spans="1:3" x14ac:dyDescent="0.3">
      <c r="A3383" s="1">
        <v>43971.916666666664</v>
      </c>
      <c r="B3383">
        <v>0.52600000000000002</v>
      </c>
      <c r="C3383">
        <v>0</v>
      </c>
    </row>
    <row r="3384" spans="1:3" x14ac:dyDescent="0.3">
      <c r="A3384" s="1">
        <v>43971.958333333336</v>
      </c>
      <c r="B3384">
        <v>2.702</v>
      </c>
      <c r="C3384">
        <v>0</v>
      </c>
    </row>
    <row r="3385" spans="1:3" x14ac:dyDescent="0.3">
      <c r="A3385" s="1">
        <v>43971</v>
      </c>
      <c r="B3385">
        <v>8.2360000000000007</v>
      </c>
      <c r="C3385">
        <v>0</v>
      </c>
    </row>
    <row r="3386" spans="1:3" x14ac:dyDescent="0.3">
      <c r="A3386" s="1">
        <v>43972.041666666664</v>
      </c>
      <c r="B3386">
        <v>0.57799999999999996</v>
      </c>
      <c r="C3386">
        <v>0</v>
      </c>
    </row>
    <row r="3387" spans="1:3" x14ac:dyDescent="0.3">
      <c r="A3387" s="1">
        <v>43972.083333333336</v>
      </c>
      <c r="B3387">
        <v>0.377</v>
      </c>
      <c r="C3387">
        <v>0</v>
      </c>
    </row>
    <row r="3388" spans="1:3" x14ac:dyDescent="0.3">
      <c r="A3388" s="1">
        <v>43972.125</v>
      </c>
      <c r="B3388">
        <v>0.45</v>
      </c>
      <c r="C3388">
        <v>0</v>
      </c>
    </row>
    <row r="3389" spans="1:3" x14ac:dyDescent="0.3">
      <c r="A3389" s="1">
        <v>43972.166666666664</v>
      </c>
      <c r="B3389">
        <v>0.378</v>
      </c>
      <c r="C3389">
        <v>0</v>
      </c>
    </row>
    <row r="3390" spans="1:3" x14ac:dyDescent="0.3">
      <c r="A3390" s="1">
        <v>43972.208333333336</v>
      </c>
      <c r="B3390">
        <v>0.34699999999999998</v>
      </c>
      <c r="C3390">
        <v>0</v>
      </c>
    </row>
    <row r="3391" spans="1:3" x14ac:dyDescent="0.3">
      <c r="A3391" s="1">
        <v>43972.25</v>
      </c>
      <c r="B3391">
        <v>0.22500000000000001</v>
      </c>
      <c r="C3391">
        <v>3.4000000000000002E-2</v>
      </c>
    </row>
    <row r="3392" spans="1:3" x14ac:dyDescent="0.3">
      <c r="A3392" s="1">
        <v>43972.291666666664</v>
      </c>
      <c r="B3392">
        <v>2.7E-2</v>
      </c>
      <c r="C3392">
        <v>0.48799999999999999</v>
      </c>
    </row>
    <row r="3393" spans="1:3" x14ac:dyDescent="0.3">
      <c r="A3393" s="1">
        <v>43972.333333333336</v>
      </c>
      <c r="B3393">
        <v>1E-3</v>
      </c>
      <c r="C3393">
        <v>0.91400000000000003</v>
      </c>
    </row>
    <row r="3394" spans="1:3" x14ac:dyDescent="0.3">
      <c r="A3394" s="1">
        <v>43972.375</v>
      </c>
      <c r="B3394">
        <v>0.35799999999999998</v>
      </c>
      <c r="C3394">
        <v>1.9239999999999999</v>
      </c>
    </row>
    <row r="3395" spans="1:3" x14ac:dyDescent="0.3">
      <c r="A3395" s="1">
        <v>43972.416666666664</v>
      </c>
      <c r="B3395">
        <v>0.214</v>
      </c>
      <c r="C3395">
        <v>3.4780000000000002</v>
      </c>
    </row>
    <row r="3396" spans="1:3" x14ac:dyDescent="0.3">
      <c r="A3396" s="1">
        <v>43972.458333333336</v>
      </c>
      <c r="B3396">
        <v>2.7410000000000001</v>
      </c>
      <c r="C3396">
        <v>3.218</v>
      </c>
    </row>
    <row r="3397" spans="1:3" x14ac:dyDescent="0.3">
      <c r="A3397" s="1">
        <v>43972.5</v>
      </c>
      <c r="B3397">
        <v>2E-3</v>
      </c>
      <c r="C3397">
        <v>5.37</v>
      </c>
    </row>
    <row r="3398" spans="1:3" x14ac:dyDescent="0.3">
      <c r="A3398" s="1">
        <v>43972.541666666664</v>
      </c>
      <c r="B3398">
        <v>6.0000000000000001E-3</v>
      </c>
      <c r="C3398">
        <v>5.8730000000000002</v>
      </c>
    </row>
    <row r="3399" spans="1:3" x14ac:dyDescent="0.3">
      <c r="A3399" s="1">
        <v>43972.583333333336</v>
      </c>
      <c r="B3399">
        <v>0.34200000000000003</v>
      </c>
      <c r="C3399">
        <v>4.2990000000000004</v>
      </c>
    </row>
    <row r="3400" spans="1:3" x14ac:dyDescent="0.3">
      <c r="A3400" s="1">
        <v>43972.625</v>
      </c>
      <c r="B3400">
        <v>1.496</v>
      </c>
      <c r="C3400">
        <v>3.9279999999999999</v>
      </c>
    </row>
    <row r="3401" spans="1:3" x14ac:dyDescent="0.3">
      <c r="A3401" s="1">
        <v>43972.666666666664</v>
      </c>
      <c r="B3401">
        <v>0.121</v>
      </c>
      <c r="C3401">
        <v>3.35</v>
      </c>
    </row>
    <row r="3402" spans="1:3" x14ac:dyDescent="0.3">
      <c r="A3402" s="1">
        <v>43972.708333333336</v>
      </c>
      <c r="B3402">
        <v>4.0000000000000001E-3</v>
      </c>
      <c r="C3402">
        <v>1.7589999999999999</v>
      </c>
    </row>
    <row r="3403" spans="1:3" x14ac:dyDescent="0.3">
      <c r="A3403" s="1">
        <v>43972.75</v>
      </c>
      <c r="B3403">
        <v>0.14699999999999999</v>
      </c>
      <c r="C3403">
        <v>0.309</v>
      </c>
    </row>
    <row r="3404" spans="1:3" x14ac:dyDescent="0.3">
      <c r="A3404" s="1">
        <v>43972.791666666664</v>
      </c>
      <c r="B3404">
        <v>0.77900000000000003</v>
      </c>
      <c r="C3404">
        <v>5.0000000000000001E-3</v>
      </c>
    </row>
    <row r="3405" spans="1:3" x14ac:dyDescent="0.3">
      <c r="A3405" s="1">
        <v>43972.833333333336</v>
      </c>
      <c r="B3405">
        <v>0.318</v>
      </c>
      <c r="C3405">
        <v>0</v>
      </c>
    </row>
    <row r="3406" spans="1:3" x14ac:dyDescent="0.3">
      <c r="A3406" s="1">
        <v>43972.875</v>
      </c>
      <c r="B3406">
        <v>0.58899999999999997</v>
      </c>
      <c r="C3406">
        <v>0</v>
      </c>
    </row>
    <row r="3407" spans="1:3" x14ac:dyDescent="0.3">
      <c r="A3407" s="1">
        <v>43972.916666666664</v>
      </c>
      <c r="B3407">
        <v>1.123</v>
      </c>
      <c r="C3407">
        <v>0</v>
      </c>
    </row>
    <row r="3408" spans="1:3" x14ac:dyDescent="0.3">
      <c r="A3408" s="1">
        <v>43972.958333333336</v>
      </c>
      <c r="B3408">
        <v>4.0609999999999999</v>
      </c>
      <c r="C3408">
        <v>0</v>
      </c>
    </row>
    <row r="3409" spans="1:3" x14ac:dyDescent="0.3">
      <c r="A3409" s="1">
        <v>43972</v>
      </c>
      <c r="B3409">
        <v>1.9570000000000001</v>
      </c>
      <c r="C3409">
        <v>0</v>
      </c>
    </row>
    <row r="3410" spans="1:3" x14ac:dyDescent="0.3">
      <c r="A3410" s="1">
        <v>43973.041666666664</v>
      </c>
      <c r="B3410">
        <v>0.38800000000000001</v>
      </c>
      <c r="C3410">
        <v>0</v>
      </c>
    </row>
    <row r="3411" spans="1:3" x14ac:dyDescent="0.3">
      <c r="A3411" s="1">
        <v>43973.083333333336</v>
      </c>
      <c r="B3411">
        <v>0.317</v>
      </c>
      <c r="C3411">
        <v>0</v>
      </c>
    </row>
    <row r="3412" spans="1:3" x14ac:dyDescent="0.3">
      <c r="A3412" s="1">
        <v>43973.125</v>
      </c>
      <c r="B3412">
        <v>0.36299999999999999</v>
      </c>
      <c r="C3412">
        <v>0</v>
      </c>
    </row>
    <row r="3413" spans="1:3" x14ac:dyDescent="0.3">
      <c r="A3413" s="1">
        <v>43973.166666666664</v>
      </c>
      <c r="B3413">
        <v>0.34399999999999997</v>
      </c>
      <c r="C3413">
        <v>0</v>
      </c>
    </row>
    <row r="3414" spans="1:3" x14ac:dyDescent="0.3">
      <c r="A3414" s="1">
        <v>43973.208333333336</v>
      </c>
      <c r="B3414">
        <v>0.377</v>
      </c>
      <c r="C3414">
        <v>0</v>
      </c>
    </row>
    <row r="3415" spans="1:3" x14ac:dyDescent="0.3">
      <c r="A3415" s="1">
        <v>43973.25</v>
      </c>
      <c r="B3415">
        <v>0.20300000000000001</v>
      </c>
      <c r="C3415">
        <v>0.04</v>
      </c>
    </row>
    <row r="3416" spans="1:3" x14ac:dyDescent="0.3">
      <c r="A3416" s="1">
        <v>43973.291666666664</v>
      </c>
      <c r="B3416">
        <v>8.9999999999999993E-3</v>
      </c>
      <c r="C3416">
        <v>0.82</v>
      </c>
    </row>
    <row r="3417" spans="1:3" x14ac:dyDescent="0.3">
      <c r="A3417" s="1">
        <v>43973.333333333336</v>
      </c>
      <c r="B3417">
        <v>0.85599999999999998</v>
      </c>
      <c r="C3417">
        <v>1.2629999999999999</v>
      </c>
    </row>
    <row r="3418" spans="1:3" x14ac:dyDescent="0.3">
      <c r="A3418" s="1">
        <v>43973.375</v>
      </c>
      <c r="B3418">
        <v>1.407</v>
      </c>
      <c r="C3418">
        <v>2.23</v>
      </c>
    </row>
    <row r="3419" spans="1:3" x14ac:dyDescent="0.3">
      <c r="A3419" s="1">
        <v>43973.416666666664</v>
      </c>
      <c r="B3419">
        <v>0.53500000000000003</v>
      </c>
      <c r="C3419">
        <v>3.7789999999999999</v>
      </c>
    </row>
    <row r="3420" spans="1:3" x14ac:dyDescent="0.3">
      <c r="A3420" s="1">
        <v>43973.458333333336</v>
      </c>
      <c r="B3420">
        <v>0.125</v>
      </c>
      <c r="C3420">
        <v>4.7279999999999998</v>
      </c>
    </row>
    <row r="3421" spans="1:3" x14ac:dyDescent="0.3">
      <c r="A3421" s="1">
        <v>43973.5</v>
      </c>
      <c r="B3421">
        <v>0.23200000000000001</v>
      </c>
      <c r="C3421">
        <v>4.298</v>
      </c>
    </row>
    <row r="3422" spans="1:3" x14ac:dyDescent="0.3">
      <c r="A3422" s="1">
        <v>43973.541666666664</v>
      </c>
      <c r="B3422">
        <v>9.0999999999999998E-2</v>
      </c>
      <c r="C3422">
        <v>4.1219999999999999</v>
      </c>
    </row>
    <row r="3423" spans="1:3" x14ac:dyDescent="0.3">
      <c r="A3423" s="1">
        <v>43973.583333333336</v>
      </c>
      <c r="B3423">
        <v>0.69599999999999995</v>
      </c>
      <c r="C3423">
        <v>4.5650000000000004</v>
      </c>
    </row>
    <row r="3424" spans="1:3" x14ac:dyDescent="0.3">
      <c r="A3424" s="1">
        <v>43973.625</v>
      </c>
      <c r="B3424">
        <v>3.2229999999999999</v>
      </c>
      <c r="C3424">
        <v>2.7749999999999999</v>
      </c>
    </row>
    <row r="3425" spans="1:3" x14ac:dyDescent="0.3">
      <c r="A3425" s="1">
        <v>43973.666666666664</v>
      </c>
      <c r="B3425">
        <v>1.0820000000000001</v>
      </c>
      <c r="C3425">
        <v>2.16</v>
      </c>
    </row>
    <row r="3426" spans="1:3" x14ac:dyDescent="0.3">
      <c r="A3426" s="1">
        <v>43973.708333333336</v>
      </c>
      <c r="B3426">
        <v>0.55800000000000005</v>
      </c>
      <c r="C3426">
        <v>1.046</v>
      </c>
    </row>
    <row r="3427" spans="1:3" x14ac:dyDescent="0.3">
      <c r="A3427" s="1">
        <v>43973.75</v>
      </c>
      <c r="B3427">
        <v>0.84399999999999997</v>
      </c>
      <c r="C3427">
        <v>0.70599999999999996</v>
      </c>
    </row>
    <row r="3428" spans="1:3" x14ac:dyDescent="0.3">
      <c r="A3428" s="1">
        <v>43973.791666666664</v>
      </c>
      <c r="B3428">
        <v>0.68799999999999994</v>
      </c>
      <c r="C3428">
        <v>0.2</v>
      </c>
    </row>
    <row r="3429" spans="1:3" x14ac:dyDescent="0.3">
      <c r="A3429" s="1">
        <v>43973.833333333336</v>
      </c>
      <c r="B3429">
        <v>1.794</v>
      </c>
      <c r="C3429">
        <v>2.1999999999999999E-2</v>
      </c>
    </row>
    <row r="3430" spans="1:3" x14ac:dyDescent="0.3">
      <c r="A3430" s="1">
        <v>43973.875</v>
      </c>
      <c r="B3430">
        <v>2.7250000000000001</v>
      </c>
      <c r="C3430">
        <v>0</v>
      </c>
    </row>
    <row r="3431" spans="1:3" x14ac:dyDescent="0.3">
      <c r="A3431" s="1">
        <v>43973.916666666664</v>
      </c>
      <c r="B3431">
        <v>2.1110000000000002</v>
      </c>
      <c r="C3431">
        <v>0</v>
      </c>
    </row>
    <row r="3432" spans="1:3" x14ac:dyDescent="0.3">
      <c r="A3432" s="1">
        <v>43973.958333333336</v>
      </c>
      <c r="B3432">
        <v>1.597</v>
      </c>
      <c r="C3432">
        <v>0</v>
      </c>
    </row>
    <row r="3433" spans="1:3" x14ac:dyDescent="0.3">
      <c r="A3433" s="1">
        <v>43973</v>
      </c>
      <c r="B3433">
        <v>1.4239999999999999</v>
      </c>
      <c r="C3433">
        <v>0</v>
      </c>
    </row>
    <row r="3434" spans="1:3" x14ac:dyDescent="0.3">
      <c r="A3434" s="1">
        <v>43974.041666666664</v>
      </c>
      <c r="B3434">
        <v>1.266</v>
      </c>
      <c r="C3434">
        <v>0</v>
      </c>
    </row>
    <row r="3435" spans="1:3" x14ac:dyDescent="0.3">
      <c r="A3435" s="1">
        <v>43974.083333333336</v>
      </c>
      <c r="B3435">
        <v>0.52500000000000002</v>
      </c>
      <c r="C3435">
        <v>0</v>
      </c>
    </row>
    <row r="3436" spans="1:3" x14ac:dyDescent="0.3">
      <c r="A3436" s="1">
        <v>43974.125</v>
      </c>
      <c r="B3436">
        <v>0.86099999999999999</v>
      </c>
      <c r="C3436">
        <v>0</v>
      </c>
    </row>
    <row r="3437" spans="1:3" x14ac:dyDescent="0.3">
      <c r="A3437" s="1">
        <v>43974.166666666664</v>
      </c>
      <c r="B3437">
        <v>1.131</v>
      </c>
      <c r="C3437">
        <v>0</v>
      </c>
    </row>
    <row r="3438" spans="1:3" x14ac:dyDescent="0.3">
      <c r="A3438" s="1">
        <v>43974.208333333336</v>
      </c>
      <c r="B3438">
        <v>0.36399999999999999</v>
      </c>
      <c r="C3438">
        <v>0</v>
      </c>
    </row>
    <row r="3439" spans="1:3" x14ac:dyDescent="0.3">
      <c r="A3439" s="1">
        <v>43974.25</v>
      </c>
      <c r="B3439">
        <v>0.20899999999999999</v>
      </c>
      <c r="C3439">
        <v>2.9000000000000001E-2</v>
      </c>
    </row>
    <row r="3440" spans="1:3" x14ac:dyDescent="0.3">
      <c r="A3440" s="1">
        <v>43974.291666666664</v>
      </c>
      <c r="B3440">
        <v>8.1000000000000003E-2</v>
      </c>
      <c r="C3440">
        <v>0.17499999999999999</v>
      </c>
    </row>
    <row r="3441" spans="1:3" x14ac:dyDescent="0.3">
      <c r="A3441" s="1">
        <v>43974.333333333336</v>
      </c>
      <c r="B3441">
        <v>0.01</v>
      </c>
      <c r="C3441">
        <v>0.45900000000000002</v>
      </c>
    </row>
    <row r="3442" spans="1:3" x14ac:dyDescent="0.3">
      <c r="A3442" s="1">
        <v>43974.375</v>
      </c>
      <c r="B3442">
        <v>0</v>
      </c>
      <c r="C3442">
        <v>1.079</v>
      </c>
    </row>
    <row r="3443" spans="1:3" x14ac:dyDescent="0.3">
      <c r="A3443" s="1">
        <v>43974.416666666664</v>
      </c>
      <c r="B3443">
        <v>2.8359999999999999</v>
      </c>
      <c r="C3443">
        <v>1.3620000000000001</v>
      </c>
    </row>
    <row r="3444" spans="1:3" x14ac:dyDescent="0.3">
      <c r="A3444" s="1">
        <v>43974.458333333336</v>
      </c>
      <c r="B3444">
        <v>0.67100000000000004</v>
      </c>
      <c r="C3444">
        <v>1.746</v>
      </c>
    </row>
    <row r="3445" spans="1:3" x14ac:dyDescent="0.3">
      <c r="A3445" s="1">
        <v>43974.5</v>
      </c>
      <c r="B3445">
        <v>0.372</v>
      </c>
      <c r="C3445">
        <v>1.4750000000000001</v>
      </c>
    </row>
    <row r="3446" spans="1:3" x14ac:dyDescent="0.3">
      <c r="A3446" s="1">
        <v>43974.541666666664</v>
      </c>
      <c r="B3446">
        <v>0.54600000000000004</v>
      </c>
      <c r="C3446">
        <v>0.93</v>
      </c>
    </row>
    <row r="3447" spans="1:3" x14ac:dyDescent="0.3">
      <c r="A3447" s="1">
        <v>43974.583333333336</v>
      </c>
      <c r="B3447">
        <v>0.83899999999999997</v>
      </c>
      <c r="C3447">
        <v>0.373</v>
      </c>
    </row>
    <row r="3448" spans="1:3" x14ac:dyDescent="0.3">
      <c r="A3448" s="1">
        <v>43974.625</v>
      </c>
      <c r="B3448">
        <v>2.0539999999999998</v>
      </c>
      <c r="C3448">
        <v>0.72</v>
      </c>
    </row>
    <row r="3449" spans="1:3" x14ac:dyDescent="0.3">
      <c r="A3449" s="1">
        <v>43974.666666666664</v>
      </c>
      <c r="B3449">
        <v>0.56200000000000006</v>
      </c>
      <c r="C3449">
        <v>0.16300000000000001</v>
      </c>
    </row>
    <row r="3450" spans="1:3" x14ac:dyDescent="0.3">
      <c r="A3450" s="1">
        <v>43974.708333333336</v>
      </c>
      <c r="B3450">
        <v>1.276</v>
      </c>
      <c r="C3450">
        <v>2.3E-2</v>
      </c>
    </row>
    <row r="3451" spans="1:3" x14ac:dyDescent="0.3">
      <c r="A3451" s="1">
        <v>43974.75</v>
      </c>
      <c r="B3451">
        <v>1.4139999999999999</v>
      </c>
      <c r="C3451">
        <v>3.5000000000000003E-2</v>
      </c>
    </row>
    <row r="3452" spans="1:3" x14ac:dyDescent="0.3">
      <c r="A3452" s="1">
        <v>43974.791666666664</v>
      </c>
      <c r="B3452">
        <v>2.0369999999999999</v>
      </c>
      <c r="C3452">
        <v>1.4E-2</v>
      </c>
    </row>
    <row r="3453" spans="1:3" x14ac:dyDescent="0.3">
      <c r="A3453" s="1">
        <v>43974.833333333336</v>
      </c>
      <c r="B3453">
        <v>1.966</v>
      </c>
      <c r="C3453">
        <v>0</v>
      </c>
    </row>
    <row r="3454" spans="1:3" x14ac:dyDescent="0.3">
      <c r="A3454" s="1">
        <v>43974.875</v>
      </c>
      <c r="B3454">
        <v>2.1070000000000002</v>
      </c>
      <c r="C3454">
        <v>0</v>
      </c>
    </row>
    <row r="3455" spans="1:3" x14ac:dyDescent="0.3">
      <c r="A3455" s="1">
        <v>43974.916666666664</v>
      </c>
      <c r="B3455">
        <v>2.4750000000000001</v>
      </c>
      <c r="C3455">
        <v>0</v>
      </c>
    </row>
    <row r="3456" spans="1:3" x14ac:dyDescent="0.3">
      <c r="A3456" s="1">
        <v>43974.958333333336</v>
      </c>
      <c r="B3456">
        <v>5.798</v>
      </c>
      <c r="C3456">
        <v>0</v>
      </c>
    </row>
    <row r="3457" spans="1:3" x14ac:dyDescent="0.3">
      <c r="A3457" s="1">
        <v>43974</v>
      </c>
      <c r="B3457">
        <v>3.7850000000000001</v>
      </c>
      <c r="C3457">
        <v>0</v>
      </c>
    </row>
    <row r="3458" spans="1:3" x14ac:dyDescent="0.3">
      <c r="A3458" s="1">
        <v>43975.041666666664</v>
      </c>
      <c r="B3458">
        <v>0.73</v>
      </c>
      <c r="C3458">
        <v>0</v>
      </c>
    </row>
    <row r="3459" spans="1:3" x14ac:dyDescent="0.3">
      <c r="A3459" s="1">
        <v>43975.083333333336</v>
      </c>
      <c r="B3459">
        <v>0.39</v>
      </c>
      <c r="C3459">
        <v>0</v>
      </c>
    </row>
    <row r="3460" spans="1:3" x14ac:dyDescent="0.3">
      <c r="A3460" s="1">
        <v>43975.125</v>
      </c>
      <c r="B3460">
        <v>0.376</v>
      </c>
      <c r="C3460">
        <v>0</v>
      </c>
    </row>
    <row r="3461" spans="1:3" x14ac:dyDescent="0.3">
      <c r="A3461" s="1">
        <v>43975.166666666664</v>
      </c>
      <c r="B3461">
        <v>0.40300000000000002</v>
      </c>
      <c r="C3461">
        <v>0</v>
      </c>
    </row>
    <row r="3462" spans="1:3" x14ac:dyDescent="0.3">
      <c r="A3462" s="1">
        <v>43975.208333333336</v>
      </c>
      <c r="B3462">
        <v>0.33600000000000002</v>
      </c>
      <c r="C3462">
        <v>0</v>
      </c>
    </row>
    <row r="3463" spans="1:3" x14ac:dyDescent="0.3">
      <c r="A3463" s="1">
        <v>43975.25</v>
      </c>
      <c r="B3463">
        <v>0.36699999999999999</v>
      </c>
      <c r="C3463">
        <v>0</v>
      </c>
    </row>
    <row r="3464" spans="1:3" x14ac:dyDescent="0.3">
      <c r="A3464" s="1">
        <v>43975.291666666664</v>
      </c>
      <c r="B3464">
        <v>0.129</v>
      </c>
      <c r="C3464">
        <v>0.108</v>
      </c>
    </row>
    <row r="3465" spans="1:3" x14ac:dyDescent="0.3">
      <c r="A3465" s="1">
        <v>43975.333333333336</v>
      </c>
      <c r="B3465">
        <v>0</v>
      </c>
      <c r="C3465">
        <v>0.85699999999999998</v>
      </c>
    </row>
    <row r="3466" spans="1:3" x14ac:dyDescent="0.3">
      <c r="A3466" s="1">
        <v>43975.375</v>
      </c>
      <c r="B3466">
        <v>1.016</v>
      </c>
      <c r="C3466">
        <v>2.7189999999999999</v>
      </c>
    </row>
    <row r="3467" spans="1:3" x14ac:dyDescent="0.3">
      <c r="A3467" s="1">
        <v>43975.416666666664</v>
      </c>
      <c r="B3467">
        <v>0.88800000000000001</v>
      </c>
      <c r="C3467">
        <v>1.661</v>
      </c>
    </row>
    <row r="3468" spans="1:3" x14ac:dyDescent="0.3">
      <c r="A3468" s="1">
        <v>43975.458333333336</v>
      </c>
      <c r="B3468">
        <v>6.1310000000000002</v>
      </c>
      <c r="C3468">
        <v>0.83199999999999996</v>
      </c>
    </row>
    <row r="3469" spans="1:3" x14ac:dyDescent="0.3">
      <c r="A3469" s="1">
        <v>43975.5</v>
      </c>
      <c r="B3469">
        <v>1.214</v>
      </c>
      <c r="C3469">
        <v>2.3330000000000002</v>
      </c>
    </row>
    <row r="3470" spans="1:3" x14ac:dyDescent="0.3">
      <c r="A3470" s="1">
        <v>43975.541666666664</v>
      </c>
      <c r="B3470">
        <v>0.50800000000000001</v>
      </c>
      <c r="C3470">
        <v>2.6909999999999998</v>
      </c>
    </row>
    <row r="3471" spans="1:3" x14ac:dyDescent="0.3">
      <c r="A3471" s="1">
        <v>43975.583333333336</v>
      </c>
      <c r="B3471">
        <v>0.35799999999999998</v>
      </c>
      <c r="C3471">
        <v>3.4449999999999998</v>
      </c>
    </row>
    <row r="3472" spans="1:3" x14ac:dyDescent="0.3">
      <c r="A3472" s="1">
        <v>43975.625</v>
      </c>
      <c r="B3472">
        <v>2.5999999999999999E-2</v>
      </c>
      <c r="C3472">
        <v>2.7469999999999999</v>
      </c>
    </row>
    <row r="3473" spans="1:3" x14ac:dyDescent="0.3">
      <c r="A3473" s="1">
        <v>43975.666666666664</v>
      </c>
      <c r="B3473">
        <v>0.96299999999999997</v>
      </c>
      <c r="C3473">
        <v>0.873</v>
      </c>
    </row>
    <row r="3474" spans="1:3" x14ac:dyDescent="0.3">
      <c r="A3474" s="1">
        <v>43975.708333333336</v>
      </c>
      <c r="B3474">
        <v>4.47</v>
      </c>
      <c r="C3474">
        <v>0.76800000000000002</v>
      </c>
    </row>
    <row r="3475" spans="1:3" x14ac:dyDescent="0.3">
      <c r="A3475" s="1">
        <v>43975.75</v>
      </c>
      <c r="B3475">
        <v>0.27900000000000003</v>
      </c>
      <c r="C3475">
        <v>0.505</v>
      </c>
    </row>
    <row r="3476" spans="1:3" x14ac:dyDescent="0.3">
      <c r="A3476" s="1">
        <v>43975.791666666664</v>
      </c>
      <c r="B3476">
        <v>1.597</v>
      </c>
      <c r="C3476">
        <v>7.0000000000000001E-3</v>
      </c>
    </row>
    <row r="3477" spans="1:3" x14ac:dyDescent="0.3">
      <c r="A3477" s="1">
        <v>43975.833333333336</v>
      </c>
      <c r="B3477">
        <v>0.73</v>
      </c>
      <c r="C3477">
        <v>2.5000000000000001E-2</v>
      </c>
    </row>
    <row r="3478" spans="1:3" x14ac:dyDescent="0.3">
      <c r="A3478" s="1">
        <v>43975.875</v>
      </c>
      <c r="B3478">
        <v>1.008</v>
      </c>
      <c r="C3478">
        <v>0</v>
      </c>
    </row>
    <row r="3479" spans="1:3" x14ac:dyDescent="0.3">
      <c r="A3479" s="1">
        <v>43975.916666666664</v>
      </c>
      <c r="B3479">
        <v>1.415</v>
      </c>
      <c r="C3479">
        <v>0</v>
      </c>
    </row>
    <row r="3480" spans="1:3" x14ac:dyDescent="0.3">
      <c r="A3480" s="1">
        <v>43975.958333333336</v>
      </c>
      <c r="B3480">
        <v>1.8979999999999999</v>
      </c>
      <c r="C3480">
        <v>0</v>
      </c>
    </row>
    <row r="3481" spans="1:3" x14ac:dyDescent="0.3">
      <c r="A3481" s="1">
        <v>43975</v>
      </c>
      <c r="B3481">
        <v>1.619</v>
      </c>
      <c r="C3481">
        <v>0</v>
      </c>
    </row>
    <row r="3482" spans="1:3" x14ac:dyDescent="0.3">
      <c r="A3482" s="1">
        <v>43976.041666666664</v>
      </c>
      <c r="B3482">
        <v>0.95499999999999996</v>
      </c>
      <c r="C3482">
        <v>0</v>
      </c>
    </row>
    <row r="3483" spans="1:3" x14ac:dyDescent="0.3">
      <c r="A3483" s="1">
        <v>43976.083333333336</v>
      </c>
      <c r="B3483">
        <v>0.38</v>
      </c>
      <c r="C3483">
        <v>0</v>
      </c>
    </row>
    <row r="3484" spans="1:3" x14ac:dyDescent="0.3">
      <c r="A3484" s="1">
        <v>43976.125</v>
      </c>
      <c r="B3484">
        <v>0.42399999999999999</v>
      </c>
      <c r="C3484">
        <v>0</v>
      </c>
    </row>
    <row r="3485" spans="1:3" x14ac:dyDescent="0.3">
      <c r="A3485" s="1">
        <v>43976.166666666664</v>
      </c>
      <c r="B3485">
        <v>0.38100000000000001</v>
      </c>
      <c r="C3485">
        <v>0</v>
      </c>
    </row>
    <row r="3486" spans="1:3" x14ac:dyDescent="0.3">
      <c r="A3486" s="1">
        <v>43976.208333333336</v>
      </c>
      <c r="B3486">
        <v>0.34300000000000003</v>
      </c>
      <c r="C3486">
        <v>0</v>
      </c>
    </row>
    <row r="3487" spans="1:3" x14ac:dyDescent="0.3">
      <c r="A3487" s="1">
        <v>43976.25</v>
      </c>
      <c r="B3487">
        <v>0.24199999999999999</v>
      </c>
      <c r="C3487">
        <v>6.0000000000000001E-3</v>
      </c>
    </row>
    <row r="3488" spans="1:3" x14ac:dyDescent="0.3">
      <c r="A3488" s="1">
        <v>43976.291666666664</v>
      </c>
      <c r="B3488">
        <v>0.17199999999999999</v>
      </c>
      <c r="C3488">
        <v>4.3999999999999997E-2</v>
      </c>
    </row>
    <row r="3489" spans="1:3" x14ac:dyDescent="0.3">
      <c r="A3489" s="1">
        <v>43976.333333333336</v>
      </c>
      <c r="B3489">
        <v>0.122</v>
      </c>
      <c r="C3489">
        <v>0.104</v>
      </c>
    </row>
    <row r="3490" spans="1:3" x14ac:dyDescent="0.3">
      <c r="A3490" s="1">
        <v>43976.375</v>
      </c>
      <c r="B3490">
        <v>4.6820000000000004</v>
      </c>
      <c r="C3490">
        <v>4.4999999999999998E-2</v>
      </c>
    </row>
    <row r="3491" spans="1:3" x14ac:dyDescent="0.3">
      <c r="A3491" s="1">
        <v>43976.416666666664</v>
      </c>
      <c r="B3491">
        <v>0.96199999999999997</v>
      </c>
      <c r="C3491">
        <v>6.4000000000000001E-2</v>
      </c>
    </row>
    <row r="3492" spans="1:3" x14ac:dyDescent="0.3">
      <c r="A3492" s="1">
        <v>43976.458333333336</v>
      </c>
      <c r="B3492">
        <v>2.044</v>
      </c>
      <c r="C3492">
        <v>0.19500000000000001</v>
      </c>
    </row>
    <row r="3493" spans="1:3" x14ac:dyDescent="0.3">
      <c r="A3493" s="1">
        <v>43976.5</v>
      </c>
      <c r="B3493">
        <v>2.2999999999999998</v>
      </c>
      <c r="C3493">
        <v>0.91400000000000003</v>
      </c>
    </row>
    <row r="3494" spans="1:3" x14ac:dyDescent="0.3">
      <c r="A3494" s="1">
        <v>43976.541666666664</v>
      </c>
      <c r="B3494">
        <v>1.94</v>
      </c>
      <c r="C3494">
        <v>0.98399999999999999</v>
      </c>
    </row>
    <row r="3495" spans="1:3" x14ac:dyDescent="0.3">
      <c r="A3495" s="1">
        <v>43976.583333333336</v>
      </c>
      <c r="B3495">
        <v>2.133</v>
      </c>
      <c r="C3495">
        <v>0.72599999999999998</v>
      </c>
    </row>
    <row r="3496" spans="1:3" x14ac:dyDescent="0.3">
      <c r="A3496" s="1">
        <v>43976.625</v>
      </c>
      <c r="B3496">
        <v>0.26300000000000001</v>
      </c>
      <c r="C3496">
        <v>0.72499999999999998</v>
      </c>
    </row>
    <row r="3497" spans="1:3" x14ac:dyDescent="0.3">
      <c r="A3497" s="1">
        <v>43976.666666666664</v>
      </c>
      <c r="B3497">
        <v>0.377</v>
      </c>
      <c r="C3497">
        <v>0.84899999999999998</v>
      </c>
    </row>
    <row r="3498" spans="1:3" x14ac:dyDescent="0.3">
      <c r="A3498" s="1">
        <v>43976.708333333336</v>
      </c>
      <c r="B3498">
        <v>0.42899999999999999</v>
      </c>
      <c r="C3498">
        <v>0.46100000000000002</v>
      </c>
    </row>
    <row r="3499" spans="1:3" x14ac:dyDescent="0.3">
      <c r="A3499" s="1">
        <v>43976.75</v>
      </c>
      <c r="B3499">
        <v>0.48799999999999999</v>
      </c>
      <c r="C3499">
        <v>0.48199999999999998</v>
      </c>
    </row>
    <row r="3500" spans="1:3" x14ac:dyDescent="0.3">
      <c r="A3500" s="1">
        <v>43976.791666666664</v>
      </c>
      <c r="B3500">
        <v>1.1000000000000001</v>
      </c>
      <c r="C3500">
        <v>0.161</v>
      </c>
    </row>
    <row r="3501" spans="1:3" x14ac:dyDescent="0.3">
      <c r="A3501" s="1">
        <v>43976.833333333336</v>
      </c>
      <c r="B3501">
        <v>0.66700000000000004</v>
      </c>
      <c r="C3501">
        <v>2.7E-2</v>
      </c>
    </row>
    <row r="3502" spans="1:3" x14ac:dyDescent="0.3">
      <c r="A3502" s="1">
        <v>43976.875</v>
      </c>
      <c r="B3502">
        <v>1.98</v>
      </c>
      <c r="C3502">
        <v>0</v>
      </c>
    </row>
    <row r="3503" spans="1:3" x14ac:dyDescent="0.3">
      <c r="A3503" s="1">
        <v>43976.916666666664</v>
      </c>
      <c r="B3503">
        <v>4.2839999999999998</v>
      </c>
      <c r="C3503">
        <v>0</v>
      </c>
    </row>
    <row r="3504" spans="1:3" x14ac:dyDescent="0.3">
      <c r="A3504" s="1">
        <v>43976.958333333336</v>
      </c>
      <c r="B3504">
        <v>4.415</v>
      </c>
      <c r="C3504">
        <v>0</v>
      </c>
    </row>
    <row r="3505" spans="1:3" x14ac:dyDescent="0.3">
      <c r="A3505" s="1">
        <v>43976</v>
      </c>
      <c r="B3505">
        <v>2.4769999999999999</v>
      </c>
      <c r="C3505">
        <v>0</v>
      </c>
    </row>
    <row r="3506" spans="1:3" x14ac:dyDescent="0.3">
      <c r="A3506" s="1">
        <v>43977.041666666664</v>
      </c>
      <c r="B3506">
        <v>1.175</v>
      </c>
      <c r="C3506">
        <v>0</v>
      </c>
    </row>
    <row r="3507" spans="1:3" x14ac:dyDescent="0.3">
      <c r="A3507" s="1">
        <v>43977.083333333336</v>
      </c>
      <c r="B3507">
        <v>0.40100000000000002</v>
      </c>
      <c r="C3507">
        <v>0</v>
      </c>
    </row>
    <row r="3508" spans="1:3" x14ac:dyDescent="0.3">
      <c r="A3508" s="1">
        <v>43977.125</v>
      </c>
      <c r="B3508">
        <v>0.42199999999999999</v>
      </c>
      <c r="C3508">
        <v>0</v>
      </c>
    </row>
    <row r="3509" spans="1:3" x14ac:dyDescent="0.3">
      <c r="A3509" s="1">
        <v>43977.166666666664</v>
      </c>
      <c r="B3509">
        <v>0.28100000000000003</v>
      </c>
      <c r="C3509">
        <v>0</v>
      </c>
    </row>
    <row r="3510" spans="1:3" x14ac:dyDescent="0.3">
      <c r="A3510" s="1">
        <v>43977.208333333336</v>
      </c>
      <c r="B3510">
        <v>0.26900000000000002</v>
      </c>
      <c r="C3510">
        <v>0</v>
      </c>
    </row>
    <row r="3511" spans="1:3" x14ac:dyDescent="0.3">
      <c r="A3511" s="1">
        <v>43977.25</v>
      </c>
      <c r="B3511">
        <v>0.28999999999999998</v>
      </c>
      <c r="C3511">
        <v>0</v>
      </c>
    </row>
    <row r="3512" spans="1:3" x14ac:dyDescent="0.3">
      <c r="A3512" s="1">
        <v>43977.291666666664</v>
      </c>
      <c r="B3512">
        <v>0.23</v>
      </c>
      <c r="C3512">
        <v>0.02</v>
      </c>
    </row>
    <row r="3513" spans="1:3" x14ac:dyDescent="0.3">
      <c r="A3513" s="1">
        <v>43977.333333333336</v>
      </c>
      <c r="B3513">
        <v>0.97399999999999998</v>
      </c>
      <c r="C3513">
        <v>0.121</v>
      </c>
    </row>
    <row r="3514" spans="1:3" x14ac:dyDescent="0.3">
      <c r="A3514" s="1">
        <v>43977.375</v>
      </c>
      <c r="B3514">
        <v>5.0999999999999997E-2</v>
      </c>
      <c r="C3514">
        <v>0.57099999999999995</v>
      </c>
    </row>
    <row r="3515" spans="1:3" x14ac:dyDescent="0.3">
      <c r="A3515" s="1">
        <v>43977.416666666664</v>
      </c>
      <c r="B3515">
        <v>1.3049999999999999</v>
      </c>
      <c r="C3515">
        <v>0.753</v>
      </c>
    </row>
    <row r="3516" spans="1:3" x14ac:dyDescent="0.3">
      <c r="A3516" s="1">
        <v>43977.458333333336</v>
      </c>
      <c r="B3516">
        <v>0.65300000000000002</v>
      </c>
      <c r="C3516">
        <v>1.17</v>
      </c>
    </row>
    <row r="3517" spans="1:3" x14ac:dyDescent="0.3">
      <c r="A3517" s="1">
        <v>43977.5</v>
      </c>
      <c r="B3517">
        <v>4.3949999999999996</v>
      </c>
      <c r="C3517">
        <v>1.077</v>
      </c>
    </row>
    <row r="3518" spans="1:3" x14ac:dyDescent="0.3">
      <c r="A3518" s="1">
        <v>43977.541666666664</v>
      </c>
      <c r="B3518">
        <v>1.4890000000000001</v>
      </c>
      <c r="C3518">
        <v>1.6539999999999999</v>
      </c>
    </row>
    <row r="3519" spans="1:3" x14ac:dyDescent="0.3">
      <c r="A3519" s="1">
        <v>43977.583333333336</v>
      </c>
      <c r="B3519">
        <v>0.49299999999999999</v>
      </c>
      <c r="C3519">
        <v>3.45</v>
      </c>
    </row>
    <row r="3520" spans="1:3" x14ac:dyDescent="0.3">
      <c r="A3520" s="1">
        <v>43977.625</v>
      </c>
      <c r="B3520">
        <v>0.91100000000000003</v>
      </c>
      <c r="C3520">
        <v>2.7090000000000001</v>
      </c>
    </row>
    <row r="3521" spans="1:3" x14ac:dyDescent="0.3">
      <c r="A3521" s="1">
        <v>43977.666666666664</v>
      </c>
      <c r="B3521">
        <v>0.24199999999999999</v>
      </c>
      <c r="C3521">
        <v>2.6190000000000002</v>
      </c>
    </row>
    <row r="3522" spans="1:3" x14ac:dyDescent="0.3">
      <c r="A3522" s="1">
        <v>43977.708333333336</v>
      </c>
      <c r="B3522">
        <v>0.251</v>
      </c>
      <c r="C3522">
        <v>0.996</v>
      </c>
    </row>
    <row r="3523" spans="1:3" x14ac:dyDescent="0.3">
      <c r="A3523" s="1">
        <v>43977.75</v>
      </c>
      <c r="B3523">
        <v>0.70699999999999996</v>
      </c>
      <c r="C3523">
        <v>0.48</v>
      </c>
    </row>
    <row r="3524" spans="1:3" x14ac:dyDescent="0.3">
      <c r="A3524" s="1">
        <v>43977.791666666664</v>
      </c>
      <c r="B3524">
        <v>0.84199999999999997</v>
      </c>
      <c r="C3524">
        <v>0.14199999999999999</v>
      </c>
    </row>
    <row r="3525" spans="1:3" x14ac:dyDescent="0.3">
      <c r="A3525" s="1">
        <v>43977.833333333336</v>
      </c>
      <c r="B3525">
        <v>0.78800000000000003</v>
      </c>
      <c r="C3525">
        <v>3.0000000000000001E-3</v>
      </c>
    </row>
    <row r="3526" spans="1:3" x14ac:dyDescent="0.3">
      <c r="A3526" s="1">
        <v>43977.875</v>
      </c>
      <c r="B3526">
        <v>1.036</v>
      </c>
      <c r="C3526">
        <v>0</v>
      </c>
    </row>
    <row r="3527" spans="1:3" x14ac:dyDescent="0.3">
      <c r="A3527" s="1">
        <v>43977.916666666664</v>
      </c>
      <c r="B3527">
        <v>1.319</v>
      </c>
      <c r="C3527">
        <v>0</v>
      </c>
    </row>
    <row r="3528" spans="1:3" x14ac:dyDescent="0.3">
      <c r="A3528" s="1">
        <v>43977.958333333336</v>
      </c>
      <c r="B3528">
        <v>1.44</v>
      </c>
      <c r="C3528">
        <v>0</v>
      </c>
    </row>
    <row r="3529" spans="1:3" x14ac:dyDescent="0.3">
      <c r="A3529" s="1">
        <v>43977</v>
      </c>
      <c r="B3529">
        <v>1.282</v>
      </c>
      <c r="C3529">
        <v>0</v>
      </c>
    </row>
    <row r="3530" spans="1:3" x14ac:dyDescent="0.3">
      <c r="A3530" s="1">
        <v>43978.041666666664</v>
      </c>
      <c r="B3530">
        <v>1.083</v>
      </c>
      <c r="C3530">
        <v>0</v>
      </c>
    </row>
    <row r="3531" spans="1:3" x14ac:dyDescent="0.3">
      <c r="A3531" s="1">
        <v>43978.083333333336</v>
      </c>
      <c r="B3531">
        <v>1.474</v>
      </c>
      <c r="C3531">
        <v>0</v>
      </c>
    </row>
    <row r="3532" spans="1:3" x14ac:dyDescent="0.3">
      <c r="A3532" s="1">
        <v>43978.125</v>
      </c>
      <c r="B3532">
        <v>0.69</v>
      </c>
      <c r="C3532">
        <v>0</v>
      </c>
    </row>
    <row r="3533" spans="1:3" x14ac:dyDescent="0.3">
      <c r="A3533" s="1">
        <v>43978.166666666664</v>
      </c>
      <c r="B3533">
        <v>0.79800000000000004</v>
      </c>
      <c r="C3533">
        <v>0</v>
      </c>
    </row>
    <row r="3534" spans="1:3" x14ac:dyDescent="0.3">
      <c r="A3534" s="1">
        <v>43978.208333333336</v>
      </c>
      <c r="B3534">
        <v>0.45100000000000001</v>
      </c>
      <c r="C3534">
        <v>0</v>
      </c>
    </row>
    <row r="3535" spans="1:3" x14ac:dyDescent="0.3">
      <c r="A3535" s="1">
        <v>43978.25</v>
      </c>
      <c r="B3535">
        <v>0.22800000000000001</v>
      </c>
      <c r="C3535">
        <v>3.1E-2</v>
      </c>
    </row>
    <row r="3536" spans="1:3" x14ac:dyDescent="0.3">
      <c r="A3536" s="1">
        <v>43978.291666666664</v>
      </c>
      <c r="B3536">
        <v>8.0000000000000002E-3</v>
      </c>
      <c r="C3536">
        <v>0.49299999999999999</v>
      </c>
    </row>
    <row r="3537" spans="1:3" x14ac:dyDescent="0.3">
      <c r="A3537" s="1">
        <v>43978.333333333336</v>
      </c>
      <c r="B3537">
        <v>0</v>
      </c>
      <c r="C3537">
        <v>1.696</v>
      </c>
    </row>
    <row r="3538" spans="1:3" x14ac:dyDescent="0.3">
      <c r="A3538" s="1">
        <v>43978.375</v>
      </c>
      <c r="B3538">
        <v>3.5419999999999998</v>
      </c>
      <c r="C3538">
        <v>2.254</v>
      </c>
    </row>
    <row r="3539" spans="1:3" x14ac:dyDescent="0.3">
      <c r="A3539" s="1">
        <v>43978.416666666664</v>
      </c>
      <c r="B3539">
        <v>1.1240000000000001</v>
      </c>
      <c r="C3539">
        <v>3.41</v>
      </c>
    </row>
    <row r="3540" spans="1:3" x14ac:dyDescent="0.3">
      <c r="A3540" s="1">
        <v>43978.458333333336</v>
      </c>
      <c r="B3540">
        <v>2.1789999999999998</v>
      </c>
      <c r="C3540">
        <v>3.625</v>
      </c>
    </row>
    <row r="3541" spans="1:3" x14ac:dyDescent="0.3">
      <c r="A3541" s="1">
        <v>43978.5</v>
      </c>
      <c r="B3541">
        <v>0.04</v>
      </c>
      <c r="C3541">
        <v>3.7040000000000002</v>
      </c>
    </row>
    <row r="3542" spans="1:3" x14ac:dyDescent="0.3">
      <c r="A3542" s="1">
        <v>43978.541666666664</v>
      </c>
      <c r="B3542">
        <v>0.80400000000000005</v>
      </c>
      <c r="C3542">
        <v>2.9089999999999998</v>
      </c>
    </row>
    <row r="3543" spans="1:3" x14ac:dyDescent="0.3">
      <c r="A3543" s="1">
        <v>43978.583333333336</v>
      </c>
      <c r="B3543">
        <v>1.6160000000000001</v>
      </c>
      <c r="C3543">
        <v>2.4870000000000001</v>
      </c>
    </row>
    <row r="3544" spans="1:3" x14ac:dyDescent="0.3">
      <c r="A3544" s="1">
        <v>43978.625</v>
      </c>
      <c r="B3544">
        <v>1.659</v>
      </c>
      <c r="C3544">
        <v>2.379</v>
      </c>
    </row>
    <row r="3545" spans="1:3" x14ac:dyDescent="0.3">
      <c r="A3545" s="1">
        <v>43978.666666666664</v>
      </c>
      <c r="B3545">
        <v>0.38100000000000001</v>
      </c>
      <c r="C3545">
        <v>1.3380000000000001</v>
      </c>
    </row>
    <row r="3546" spans="1:3" x14ac:dyDescent="0.3">
      <c r="A3546" s="1">
        <v>43978.708333333336</v>
      </c>
      <c r="B3546">
        <v>0.88400000000000001</v>
      </c>
      <c r="C3546">
        <v>0.56200000000000006</v>
      </c>
    </row>
    <row r="3547" spans="1:3" x14ac:dyDescent="0.3">
      <c r="A3547" s="1">
        <v>43978.75</v>
      </c>
      <c r="B3547">
        <v>0.68200000000000005</v>
      </c>
      <c r="C3547">
        <v>0.13300000000000001</v>
      </c>
    </row>
    <row r="3548" spans="1:3" x14ac:dyDescent="0.3">
      <c r="A3548" s="1">
        <v>43978.791666666664</v>
      </c>
      <c r="B3548">
        <v>0.621</v>
      </c>
      <c r="C3548">
        <v>5.0000000000000001E-3</v>
      </c>
    </row>
    <row r="3549" spans="1:3" x14ac:dyDescent="0.3">
      <c r="A3549" s="1">
        <v>43978.833333333336</v>
      </c>
      <c r="B3549">
        <v>1.0960000000000001</v>
      </c>
      <c r="C3549">
        <v>0</v>
      </c>
    </row>
    <row r="3550" spans="1:3" x14ac:dyDescent="0.3">
      <c r="A3550" s="1">
        <v>43978.875</v>
      </c>
      <c r="B3550">
        <v>0.89400000000000002</v>
      </c>
      <c r="C3550">
        <v>0</v>
      </c>
    </row>
    <row r="3551" spans="1:3" x14ac:dyDescent="0.3">
      <c r="A3551" s="1">
        <v>43978.916666666664</v>
      </c>
      <c r="B3551">
        <v>0.80300000000000005</v>
      </c>
      <c r="C3551">
        <v>0</v>
      </c>
    </row>
    <row r="3552" spans="1:3" x14ac:dyDescent="0.3">
      <c r="A3552" s="1">
        <v>43978.958333333336</v>
      </c>
      <c r="B3552">
        <v>1.163</v>
      </c>
      <c r="C3552">
        <v>0</v>
      </c>
    </row>
    <row r="3553" spans="1:3" x14ac:dyDescent="0.3">
      <c r="A3553" s="1">
        <v>43978</v>
      </c>
      <c r="B3553">
        <v>1.1240000000000001</v>
      </c>
      <c r="C3553">
        <v>0</v>
      </c>
    </row>
    <row r="3554" spans="1:3" x14ac:dyDescent="0.3">
      <c r="A3554" s="1">
        <v>43979.041666666664</v>
      </c>
      <c r="B3554">
        <v>1.397</v>
      </c>
      <c r="C3554">
        <v>0</v>
      </c>
    </row>
    <row r="3555" spans="1:3" x14ac:dyDescent="0.3">
      <c r="A3555" s="1">
        <v>43979.083333333336</v>
      </c>
      <c r="B3555">
        <v>0.79400000000000004</v>
      </c>
      <c r="C3555">
        <v>0</v>
      </c>
    </row>
    <row r="3556" spans="1:3" x14ac:dyDescent="0.3">
      <c r="A3556" s="1">
        <v>43979.125</v>
      </c>
      <c r="B3556">
        <v>1.052</v>
      </c>
      <c r="C3556">
        <v>0</v>
      </c>
    </row>
    <row r="3557" spans="1:3" x14ac:dyDescent="0.3">
      <c r="A3557" s="1">
        <v>43979.166666666664</v>
      </c>
      <c r="B3557">
        <v>1.224</v>
      </c>
      <c r="C3557">
        <v>0</v>
      </c>
    </row>
    <row r="3558" spans="1:3" x14ac:dyDescent="0.3">
      <c r="A3558" s="1">
        <v>43979.208333333336</v>
      </c>
      <c r="B3558">
        <v>0.42099999999999999</v>
      </c>
      <c r="C3558">
        <v>0</v>
      </c>
    </row>
    <row r="3559" spans="1:3" x14ac:dyDescent="0.3">
      <c r="A3559" s="1">
        <v>43979.25</v>
      </c>
      <c r="B3559">
        <v>0.248</v>
      </c>
      <c r="C3559">
        <v>7.1999999999999995E-2</v>
      </c>
    </row>
    <row r="3560" spans="1:3" x14ac:dyDescent="0.3">
      <c r="A3560" s="1">
        <v>43979.291666666664</v>
      </c>
      <c r="B3560">
        <v>0.35399999999999998</v>
      </c>
      <c r="C3560">
        <v>0.52500000000000002</v>
      </c>
    </row>
    <row r="3561" spans="1:3" x14ac:dyDescent="0.3">
      <c r="A3561" s="1">
        <v>43979.333333333336</v>
      </c>
      <c r="B3561">
        <v>0.377</v>
      </c>
      <c r="C3561">
        <v>1.4710000000000001</v>
      </c>
    </row>
    <row r="3562" spans="1:3" x14ac:dyDescent="0.3">
      <c r="A3562" s="1">
        <v>43979.375</v>
      </c>
      <c r="B3562">
        <v>8.1000000000000003E-2</v>
      </c>
      <c r="C3562">
        <v>2.875</v>
      </c>
    </row>
    <row r="3563" spans="1:3" x14ac:dyDescent="0.3">
      <c r="A3563" s="1">
        <v>43979.416666666664</v>
      </c>
      <c r="B3563">
        <v>0.04</v>
      </c>
      <c r="C3563">
        <v>2.5750000000000002</v>
      </c>
    </row>
    <row r="3564" spans="1:3" x14ac:dyDescent="0.3">
      <c r="A3564" s="1">
        <v>43979.458333333336</v>
      </c>
      <c r="B3564">
        <v>1.1639999999999999</v>
      </c>
      <c r="C3564">
        <v>2.2469999999999999</v>
      </c>
    </row>
    <row r="3565" spans="1:3" x14ac:dyDescent="0.3">
      <c r="A3565" s="1">
        <v>43979.5</v>
      </c>
      <c r="B3565">
        <v>2.9670000000000001</v>
      </c>
      <c r="C3565">
        <v>1.256</v>
      </c>
    </row>
    <row r="3566" spans="1:3" x14ac:dyDescent="0.3">
      <c r="A3566" s="1">
        <v>43979.541666666664</v>
      </c>
      <c r="B3566">
        <v>0.44800000000000001</v>
      </c>
      <c r="C3566">
        <v>0.63700000000000001</v>
      </c>
    </row>
    <row r="3567" spans="1:3" x14ac:dyDescent="0.3">
      <c r="A3567" s="1">
        <v>43979.583333333336</v>
      </c>
      <c r="B3567">
        <v>0.93100000000000005</v>
      </c>
      <c r="C3567">
        <v>0.52700000000000002</v>
      </c>
    </row>
    <row r="3568" spans="1:3" x14ac:dyDescent="0.3">
      <c r="A3568" s="1">
        <v>43979.625</v>
      </c>
      <c r="B3568">
        <v>0.78</v>
      </c>
      <c r="C3568">
        <v>0.38</v>
      </c>
    </row>
    <row r="3569" spans="1:3" x14ac:dyDescent="0.3">
      <c r="A3569" s="1">
        <v>43979.666666666664</v>
      </c>
      <c r="B3569">
        <v>1.506</v>
      </c>
      <c r="C3569">
        <v>0.54800000000000004</v>
      </c>
    </row>
    <row r="3570" spans="1:3" x14ac:dyDescent="0.3">
      <c r="A3570" s="1">
        <v>43979.708333333336</v>
      </c>
      <c r="B3570">
        <v>1.012</v>
      </c>
      <c r="C3570">
        <v>0.38100000000000001</v>
      </c>
    </row>
    <row r="3571" spans="1:3" x14ac:dyDescent="0.3">
      <c r="A3571" s="1">
        <v>43979.75</v>
      </c>
      <c r="B3571">
        <v>0.40799999999999997</v>
      </c>
      <c r="C3571">
        <v>0.161</v>
      </c>
    </row>
    <row r="3572" spans="1:3" x14ac:dyDescent="0.3">
      <c r="A3572" s="1">
        <v>43979.791666666664</v>
      </c>
      <c r="B3572">
        <v>0.16600000000000001</v>
      </c>
      <c r="C3572">
        <v>0.16600000000000001</v>
      </c>
    </row>
    <row r="3573" spans="1:3" x14ac:dyDescent="0.3">
      <c r="A3573" s="1">
        <v>43979.833333333336</v>
      </c>
      <c r="B3573">
        <v>0.623</v>
      </c>
      <c r="C3573">
        <v>2.3E-2</v>
      </c>
    </row>
    <row r="3574" spans="1:3" x14ac:dyDescent="0.3">
      <c r="A3574" s="1">
        <v>43979.875</v>
      </c>
      <c r="B3574">
        <v>0.77900000000000003</v>
      </c>
      <c r="C3574">
        <v>4.0000000000000001E-3</v>
      </c>
    </row>
    <row r="3575" spans="1:3" x14ac:dyDescent="0.3">
      <c r="A3575" s="1">
        <v>43979.916666666664</v>
      </c>
      <c r="B3575">
        <v>1.1100000000000001</v>
      </c>
      <c r="C3575">
        <v>0</v>
      </c>
    </row>
    <row r="3576" spans="1:3" x14ac:dyDescent="0.3">
      <c r="A3576" s="1">
        <v>43979.958333333336</v>
      </c>
      <c r="B3576">
        <v>0.98399999999999999</v>
      </c>
      <c r="C3576">
        <v>1E-3</v>
      </c>
    </row>
    <row r="3577" spans="1:3" x14ac:dyDescent="0.3">
      <c r="A3577" s="1">
        <v>43979</v>
      </c>
      <c r="B3577">
        <v>0.996</v>
      </c>
      <c r="C3577">
        <v>0</v>
      </c>
    </row>
    <row r="3578" spans="1:3" x14ac:dyDescent="0.3">
      <c r="A3578" s="1">
        <v>43980.041666666664</v>
      </c>
      <c r="B3578">
        <v>0.79300000000000004</v>
      </c>
      <c r="C3578">
        <v>0</v>
      </c>
    </row>
    <row r="3579" spans="1:3" x14ac:dyDescent="0.3">
      <c r="A3579" s="1">
        <v>43980.083333333336</v>
      </c>
      <c r="B3579">
        <v>0.94899999999999995</v>
      </c>
      <c r="C3579">
        <v>0</v>
      </c>
    </row>
    <row r="3580" spans="1:3" x14ac:dyDescent="0.3">
      <c r="A3580" s="1">
        <v>43980.125</v>
      </c>
      <c r="B3580">
        <v>1.0860000000000001</v>
      </c>
      <c r="C3580">
        <v>0</v>
      </c>
    </row>
    <row r="3581" spans="1:3" x14ac:dyDescent="0.3">
      <c r="A3581" s="1">
        <v>43980.166666666664</v>
      </c>
      <c r="B3581">
        <v>0.42</v>
      </c>
      <c r="C3581">
        <v>0</v>
      </c>
    </row>
    <row r="3582" spans="1:3" x14ac:dyDescent="0.3">
      <c r="A3582" s="1">
        <v>43980.208333333336</v>
      </c>
      <c r="B3582">
        <v>0.28100000000000003</v>
      </c>
      <c r="C3582">
        <v>0</v>
      </c>
    </row>
    <row r="3583" spans="1:3" x14ac:dyDescent="0.3">
      <c r="A3583" s="1">
        <v>43980.25</v>
      </c>
      <c r="B3583">
        <v>0.18</v>
      </c>
      <c r="C3583">
        <v>3.5999999999999997E-2</v>
      </c>
    </row>
    <row r="3584" spans="1:3" x14ac:dyDescent="0.3">
      <c r="A3584" s="1">
        <v>43980.291666666664</v>
      </c>
      <c r="B3584">
        <v>0.02</v>
      </c>
      <c r="C3584">
        <v>0.44900000000000001</v>
      </c>
    </row>
    <row r="3585" spans="1:3" x14ac:dyDescent="0.3">
      <c r="A3585" s="1">
        <v>43980.333333333336</v>
      </c>
      <c r="B3585">
        <v>0</v>
      </c>
      <c r="C3585">
        <v>1.2889999999999999</v>
      </c>
    </row>
    <row r="3586" spans="1:3" x14ac:dyDescent="0.3">
      <c r="A3586" s="1">
        <v>43980.375</v>
      </c>
      <c r="B3586">
        <v>0.76600000000000001</v>
      </c>
      <c r="C3586">
        <v>1.165</v>
      </c>
    </row>
    <row r="3587" spans="1:3" x14ac:dyDescent="0.3">
      <c r="A3587" s="1">
        <v>43980.416666666664</v>
      </c>
      <c r="B3587">
        <v>1.5780000000000001</v>
      </c>
      <c r="C3587">
        <v>0.73599999999999999</v>
      </c>
    </row>
    <row r="3588" spans="1:3" x14ac:dyDescent="0.3">
      <c r="A3588" s="1">
        <v>43980.458333333336</v>
      </c>
      <c r="B3588">
        <v>3.1E-2</v>
      </c>
      <c r="C3588">
        <v>1.359</v>
      </c>
    </row>
    <row r="3589" spans="1:3" x14ac:dyDescent="0.3">
      <c r="A3589" s="1">
        <v>43980.5</v>
      </c>
      <c r="B3589">
        <v>2.6909999999999998</v>
      </c>
      <c r="C3589">
        <v>2.2109999999999999</v>
      </c>
    </row>
    <row r="3590" spans="1:3" x14ac:dyDescent="0.3">
      <c r="A3590" s="1">
        <v>43980.541666666664</v>
      </c>
      <c r="B3590">
        <v>4.4999999999999998E-2</v>
      </c>
      <c r="C3590">
        <v>3.508</v>
      </c>
    </row>
    <row r="3591" spans="1:3" x14ac:dyDescent="0.3">
      <c r="A3591" s="1">
        <v>43980.583333333336</v>
      </c>
      <c r="B3591">
        <v>0.63800000000000001</v>
      </c>
      <c r="C3591">
        <v>2.802</v>
      </c>
    </row>
    <row r="3592" spans="1:3" x14ac:dyDescent="0.3">
      <c r="A3592" s="1">
        <v>43980.625</v>
      </c>
      <c r="B3592">
        <v>1.4890000000000001</v>
      </c>
      <c r="C3592">
        <v>1.4610000000000001</v>
      </c>
    </row>
    <row r="3593" spans="1:3" x14ac:dyDescent="0.3">
      <c r="A3593" s="1">
        <v>43980.666666666664</v>
      </c>
      <c r="B3593">
        <v>0.29199999999999998</v>
      </c>
      <c r="C3593">
        <v>1.742</v>
      </c>
    </row>
    <row r="3594" spans="1:3" x14ac:dyDescent="0.3">
      <c r="A3594" s="1">
        <v>43980.708333333336</v>
      </c>
      <c r="B3594">
        <v>0.92400000000000004</v>
      </c>
      <c r="C3594">
        <v>0.38100000000000001</v>
      </c>
    </row>
    <row r="3595" spans="1:3" x14ac:dyDescent="0.3">
      <c r="A3595" s="1">
        <v>43980.75</v>
      </c>
      <c r="B3595">
        <v>0.63500000000000001</v>
      </c>
      <c r="C3595">
        <v>0.497</v>
      </c>
    </row>
    <row r="3596" spans="1:3" x14ac:dyDescent="0.3">
      <c r="A3596" s="1">
        <v>43980.791666666664</v>
      </c>
      <c r="B3596">
        <v>0.84799999999999998</v>
      </c>
      <c r="C3596">
        <v>7.8E-2</v>
      </c>
    </row>
    <row r="3597" spans="1:3" x14ac:dyDescent="0.3">
      <c r="A3597" s="1">
        <v>43980.833333333336</v>
      </c>
      <c r="B3597">
        <v>0.83799999999999997</v>
      </c>
      <c r="C3597">
        <v>5.0000000000000001E-3</v>
      </c>
    </row>
    <row r="3598" spans="1:3" x14ac:dyDescent="0.3">
      <c r="A3598" s="1">
        <v>43980.875</v>
      </c>
      <c r="B3598">
        <v>1.504</v>
      </c>
      <c r="C3598">
        <v>0</v>
      </c>
    </row>
    <row r="3599" spans="1:3" x14ac:dyDescent="0.3">
      <c r="A3599" s="1">
        <v>43980.916666666664</v>
      </c>
      <c r="B3599">
        <v>1.1259999999999999</v>
      </c>
      <c r="C3599">
        <v>0</v>
      </c>
    </row>
    <row r="3600" spans="1:3" x14ac:dyDescent="0.3">
      <c r="A3600" s="1">
        <v>43980.958333333336</v>
      </c>
      <c r="B3600">
        <v>1.08</v>
      </c>
      <c r="C3600">
        <v>0</v>
      </c>
    </row>
    <row r="3601" spans="1:3" x14ac:dyDescent="0.3">
      <c r="A3601" s="1">
        <v>43980</v>
      </c>
      <c r="B3601">
        <v>1.3080000000000001</v>
      </c>
      <c r="C3601">
        <v>0</v>
      </c>
    </row>
    <row r="3602" spans="1:3" x14ac:dyDescent="0.3">
      <c r="A3602" s="1">
        <v>43981.041666666664</v>
      </c>
      <c r="B3602">
        <v>1.375</v>
      </c>
      <c r="C3602">
        <v>0</v>
      </c>
    </row>
    <row r="3603" spans="1:3" x14ac:dyDescent="0.3">
      <c r="A3603" s="1">
        <v>43981.083333333336</v>
      </c>
      <c r="B3603">
        <v>0.40699999999999997</v>
      </c>
      <c r="C3603">
        <v>0</v>
      </c>
    </row>
    <row r="3604" spans="1:3" x14ac:dyDescent="0.3">
      <c r="A3604" s="1">
        <v>43981.125</v>
      </c>
      <c r="B3604">
        <v>0.96899999999999997</v>
      </c>
      <c r="C3604">
        <v>0</v>
      </c>
    </row>
    <row r="3605" spans="1:3" x14ac:dyDescent="0.3">
      <c r="A3605" s="1">
        <v>43981.166666666664</v>
      </c>
      <c r="B3605">
        <v>0.248</v>
      </c>
      <c r="C3605">
        <v>0</v>
      </c>
    </row>
    <row r="3606" spans="1:3" x14ac:dyDescent="0.3">
      <c r="A3606" s="1">
        <v>43981.208333333336</v>
      </c>
      <c r="B3606">
        <v>0.27900000000000003</v>
      </c>
      <c r="C3606">
        <v>0</v>
      </c>
    </row>
    <row r="3607" spans="1:3" x14ac:dyDescent="0.3">
      <c r="A3607" s="1">
        <v>43981.25</v>
      </c>
      <c r="B3607">
        <v>0.155</v>
      </c>
      <c r="C3607">
        <v>9.5000000000000001E-2</v>
      </c>
    </row>
    <row r="3608" spans="1:3" x14ac:dyDescent="0.3">
      <c r="A3608" s="1">
        <v>43981.291666666664</v>
      </c>
      <c r="B3608">
        <v>0</v>
      </c>
      <c r="C3608">
        <v>0.64600000000000002</v>
      </c>
    </row>
    <row r="3609" spans="1:3" x14ac:dyDescent="0.3">
      <c r="A3609" s="1">
        <v>43981.333333333336</v>
      </c>
      <c r="B3609">
        <v>1E-3</v>
      </c>
      <c r="C3609">
        <v>0.372</v>
      </c>
    </row>
    <row r="3610" spans="1:3" x14ac:dyDescent="0.3">
      <c r="A3610" s="1">
        <v>43981.375</v>
      </c>
      <c r="B3610">
        <v>0.16500000000000001</v>
      </c>
      <c r="C3610">
        <v>0.88</v>
      </c>
    </row>
    <row r="3611" spans="1:3" x14ac:dyDescent="0.3">
      <c r="A3611" s="1">
        <v>43981.416666666664</v>
      </c>
      <c r="B3611">
        <v>5.944</v>
      </c>
      <c r="C3611">
        <v>0.84</v>
      </c>
    </row>
    <row r="3612" spans="1:3" x14ac:dyDescent="0.3">
      <c r="A3612" s="1">
        <v>43981.458333333336</v>
      </c>
      <c r="B3612">
        <v>7.6999999999999999E-2</v>
      </c>
      <c r="C3612">
        <v>3.0470000000000002</v>
      </c>
    </row>
    <row r="3613" spans="1:3" x14ac:dyDescent="0.3">
      <c r="A3613" s="1">
        <v>43981.5</v>
      </c>
      <c r="B3613">
        <v>0.28100000000000003</v>
      </c>
      <c r="C3613">
        <v>2.99</v>
      </c>
    </row>
    <row r="3614" spans="1:3" x14ac:dyDescent="0.3">
      <c r="A3614" s="1">
        <v>43981.541666666664</v>
      </c>
      <c r="B3614">
        <v>0.153</v>
      </c>
      <c r="C3614">
        <v>0.877</v>
      </c>
    </row>
    <row r="3615" spans="1:3" x14ac:dyDescent="0.3">
      <c r="A3615" s="1">
        <v>43981.583333333336</v>
      </c>
      <c r="B3615">
        <v>1.875</v>
      </c>
      <c r="C3615">
        <v>1.369</v>
      </c>
    </row>
    <row r="3616" spans="1:3" x14ac:dyDescent="0.3">
      <c r="A3616" s="1">
        <v>43981.625</v>
      </c>
      <c r="B3616">
        <v>6.0229999999999997</v>
      </c>
      <c r="C3616">
        <v>7.8E-2</v>
      </c>
    </row>
    <row r="3617" spans="1:3" x14ac:dyDescent="0.3">
      <c r="A3617" s="1">
        <v>43981.666666666664</v>
      </c>
      <c r="B3617">
        <v>0.67500000000000004</v>
      </c>
      <c r="C3617">
        <v>0.315</v>
      </c>
    </row>
    <row r="3618" spans="1:3" x14ac:dyDescent="0.3">
      <c r="A3618" s="1">
        <v>43981.708333333336</v>
      </c>
      <c r="B3618">
        <v>0.105</v>
      </c>
      <c r="C3618">
        <v>0.39</v>
      </c>
    </row>
    <row r="3619" spans="1:3" x14ac:dyDescent="0.3">
      <c r="A3619" s="1">
        <v>43981.75</v>
      </c>
      <c r="B3619">
        <v>1.167</v>
      </c>
      <c r="C3619">
        <v>0.10100000000000001</v>
      </c>
    </row>
    <row r="3620" spans="1:3" x14ac:dyDescent="0.3">
      <c r="A3620" s="1">
        <v>43981.791666666664</v>
      </c>
      <c r="B3620">
        <v>0.35</v>
      </c>
      <c r="C3620">
        <v>5.6000000000000001E-2</v>
      </c>
    </row>
    <row r="3621" spans="1:3" x14ac:dyDescent="0.3">
      <c r="A3621" s="1">
        <v>43981.833333333336</v>
      </c>
      <c r="B3621">
        <v>1.0960000000000001</v>
      </c>
      <c r="C3621">
        <v>0</v>
      </c>
    </row>
    <row r="3622" spans="1:3" x14ac:dyDescent="0.3">
      <c r="A3622" s="1">
        <v>43981.875</v>
      </c>
      <c r="B3622">
        <v>2.0499999999999998</v>
      </c>
      <c r="C3622">
        <v>0</v>
      </c>
    </row>
    <row r="3623" spans="1:3" x14ac:dyDescent="0.3">
      <c r="A3623" s="1">
        <v>43981.916666666664</v>
      </c>
      <c r="B3623">
        <v>0.63900000000000001</v>
      </c>
      <c r="C3623">
        <v>0</v>
      </c>
    </row>
    <row r="3624" spans="1:3" x14ac:dyDescent="0.3">
      <c r="A3624" s="1">
        <v>43981.958333333336</v>
      </c>
      <c r="B3624">
        <v>0.96899999999999997</v>
      </c>
      <c r="C3624">
        <v>0</v>
      </c>
    </row>
    <row r="3625" spans="1:3" x14ac:dyDescent="0.3">
      <c r="A3625" s="1">
        <v>43981</v>
      </c>
      <c r="B3625">
        <v>1.2010000000000001</v>
      </c>
      <c r="C3625">
        <v>0</v>
      </c>
    </row>
    <row r="3626" spans="1:3" x14ac:dyDescent="0.3">
      <c r="A3626" s="1">
        <v>43982.041666666664</v>
      </c>
      <c r="B3626">
        <v>0.80700000000000005</v>
      </c>
      <c r="C3626">
        <v>0</v>
      </c>
    </row>
    <row r="3627" spans="1:3" x14ac:dyDescent="0.3">
      <c r="A3627" s="1">
        <v>43982.083333333336</v>
      </c>
      <c r="B3627">
        <v>0.309</v>
      </c>
      <c r="C3627">
        <v>0</v>
      </c>
    </row>
    <row r="3628" spans="1:3" x14ac:dyDescent="0.3">
      <c r="A3628" s="1">
        <v>43982.125</v>
      </c>
      <c r="B3628">
        <v>0.19600000000000001</v>
      </c>
      <c r="C3628">
        <v>0</v>
      </c>
    </row>
    <row r="3629" spans="1:3" x14ac:dyDescent="0.3">
      <c r="A3629" s="1">
        <v>43982.166666666664</v>
      </c>
      <c r="B3629">
        <v>0.27500000000000002</v>
      </c>
      <c r="C3629">
        <v>0</v>
      </c>
    </row>
    <row r="3630" spans="1:3" x14ac:dyDescent="0.3">
      <c r="A3630" s="1">
        <v>43982.208333333336</v>
      </c>
      <c r="B3630">
        <v>0.46100000000000002</v>
      </c>
      <c r="C3630">
        <v>0</v>
      </c>
    </row>
    <row r="3631" spans="1:3" x14ac:dyDescent="0.3">
      <c r="A3631" s="1">
        <v>43982.25</v>
      </c>
      <c r="B3631">
        <v>0.42699999999999999</v>
      </c>
      <c r="C3631">
        <v>0</v>
      </c>
    </row>
    <row r="3632" spans="1:3" x14ac:dyDescent="0.3">
      <c r="A3632" s="1">
        <v>43982.291666666664</v>
      </c>
      <c r="B3632">
        <v>0.35099999999999998</v>
      </c>
      <c r="C3632">
        <v>0</v>
      </c>
    </row>
    <row r="3633" spans="1:3" x14ac:dyDescent="0.3">
      <c r="A3633" s="1">
        <v>43982.333333333336</v>
      </c>
      <c r="B3633">
        <v>0.60099999999999998</v>
      </c>
      <c r="C3633">
        <v>0</v>
      </c>
    </row>
    <row r="3634" spans="1:3" x14ac:dyDescent="0.3">
      <c r="A3634" s="1">
        <v>43982.375</v>
      </c>
      <c r="B3634">
        <v>0.26600000000000001</v>
      </c>
      <c r="C3634">
        <v>0</v>
      </c>
    </row>
    <row r="3635" spans="1:3" x14ac:dyDescent="0.3">
      <c r="A3635" s="1">
        <v>43982.416666666664</v>
      </c>
      <c r="B3635">
        <v>4.2910000000000004</v>
      </c>
      <c r="C3635">
        <v>2E-3</v>
      </c>
    </row>
    <row r="3636" spans="1:3" x14ac:dyDescent="0.3">
      <c r="A3636" s="1">
        <v>43982.458333333336</v>
      </c>
      <c r="B3636">
        <v>3.5529999999999999</v>
      </c>
      <c r="C3636">
        <v>0</v>
      </c>
    </row>
    <row r="3637" spans="1:3" x14ac:dyDescent="0.3">
      <c r="A3637" s="1">
        <v>43982.5</v>
      </c>
      <c r="B3637">
        <v>1.7869999999999999</v>
      </c>
      <c r="C3637">
        <v>2E-3</v>
      </c>
    </row>
    <row r="3638" spans="1:3" x14ac:dyDescent="0.3">
      <c r="A3638" s="1">
        <v>43982.541666666664</v>
      </c>
      <c r="B3638">
        <v>1.214</v>
      </c>
      <c r="C3638">
        <v>3.4000000000000002E-2</v>
      </c>
    </row>
    <row r="3639" spans="1:3" x14ac:dyDescent="0.3">
      <c r="A3639" s="1">
        <v>43982.583333333336</v>
      </c>
      <c r="B3639">
        <v>2.206</v>
      </c>
      <c r="C3639">
        <v>4.0000000000000001E-3</v>
      </c>
    </row>
    <row r="3640" spans="1:3" x14ac:dyDescent="0.3">
      <c r="A3640" s="1">
        <v>43982.625</v>
      </c>
      <c r="B3640">
        <v>2.2000000000000002</v>
      </c>
      <c r="C3640">
        <v>7.0000000000000001E-3</v>
      </c>
    </row>
    <row r="3641" spans="1:3" x14ac:dyDescent="0.3">
      <c r="A3641" s="1">
        <v>43982.666666666664</v>
      </c>
      <c r="B3641">
        <v>0.90400000000000003</v>
      </c>
      <c r="C3641">
        <v>1.6E-2</v>
      </c>
    </row>
    <row r="3642" spans="1:3" x14ac:dyDescent="0.3">
      <c r="A3642" s="1">
        <v>43982.708333333336</v>
      </c>
      <c r="B3642">
        <v>1.827</v>
      </c>
      <c r="C3642">
        <v>2.8000000000000001E-2</v>
      </c>
    </row>
    <row r="3643" spans="1:3" x14ac:dyDescent="0.3">
      <c r="A3643" s="1">
        <v>43982.75</v>
      </c>
      <c r="B3643">
        <v>1.593</v>
      </c>
      <c r="C3643">
        <v>5.0000000000000001E-3</v>
      </c>
    </row>
    <row r="3644" spans="1:3" x14ac:dyDescent="0.3">
      <c r="A3644" s="1">
        <v>43982.791666666664</v>
      </c>
      <c r="B3644">
        <v>1.5620000000000001</v>
      </c>
      <c r="C3644">
        <v>4.0000000000000001E-3</v>
      </c>
    </row>
    <row r="3645" spans="1:3" x14ac:dyDescent="0.3">
      <c r="A3645" s="1">
        <v>43982.833333333336</v>
      </c>
      <c r="B3645">
        <v>0.76200000000000001</v>
      </c>
      <c r="C3645">
        <v>0</v>
      </c>
    </row>
    <row r="3646" spans="1:3" x14ac:dyDescent="0.3">
      <c r="A3646" s="1">
        <v>43982.875</v>
      </c>
      <c r="B3646">
        <v>0.95199999999999996</v>
      </c>
      <c r="C3646">
        <v>0</v>
      </c>
    </row>
    <row r="3647" spans="1:3" x14ac:dyDescent="0.3">
      <c r="A3647" s="1">
        <v>43982.916666666664</v>
      </c>
      <c r="B3647">
        <v>0.99199999999999999</v>
      </c>
      <c r="C3647">
        <v>0</v>
      </c>
    </row>
    <row r="3648" spans="1:3" x14ac:dyDescent="0.3">
      <c r="A3648" s="1">
        <v>43982.958333333336</v>
      </c>
      <c r="B3648">
        <v>1.036</v>
      </c>
      <c r="C3648">
        <v>0</v>
      </c>
    </row>
    <row r="3649" spans="1:3" x14ac:dyDescent="0.3">
      <c r="A3649" s="1">
        <v>43982</v>
      </c>
      <c r="B3649">
        <v>1.4339999999999999</v>
      </c>
      <c r="C3649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2CDBD-A9D3-47A6-9DB9-AACF55611CAF}">
  <dimension ref="A1:F3650"/>
  <sheetViews>
    <sheetView workbookViewId="0">
      <selection activeCell="H3654" sqref="H3654"/>
    </sheetView>
  </sheetViews>
  <sheetFormatPr defaultRowHeight="14.4" x14ac:dyDescent="0.3"/>
  <cols>
    <col min="1" max="1" width="16.44140625" customWidth="1"/>
    <col min="2" max="2" width="15.109375" customWidth="1"/>
    <col min="3" max="3" width="20.77734375" bestFit="1" customWidth="1"/>
    <col min="4" max="4" width="11.109375" customWidth="1"/>
    <col min="5" max="5" width="16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8</v>
      </c>
    </row>
    <row r="2" spans="1:6" hidden="1" x14ac:dyDescent="0.3">
      <c r="A2" s="1">
        <v>43831.041666666664</v>
      </c>
      <c r="B2">
        <v>0.36699999999999999</v>
      </c>
      <c r="C2">
        <v>0</v>
      </c>
      <c r="D2" s="5">
        <f>DATE(YEAR(fotowoltaika3[[#This Row],[Data_godzina]]),MONTH(fotowoltaika3[[#This Row],[Data_godzina]]),DAY(fotowoltaika3[[#This Row],[Data_godzina]]))</f>
        <v>43831</v>
      </c>
      <c r="E2">
        <f xml:space="preserve"> fotowoltaika3[[#This Row],[Generowanie_'[kWh']]]</f>
        <v>0</v>
      </c>
      <c r="F2">
        <f>IF(fotowoltaika3[[#This Row],[Kolumna2]] = MAX(E2:E3649),1,0)</f>
        <v>0</v>
      </c>
    </row>
    <row r="3" spans="1:6" hidden="1" x14ac:dyDescent="0.3">
      <c r="A3" s="1">
        <v>43831.083333333336</v>
      </c>
      <c r="B3">
        <v>0.48499999999999999</v>
      </c>
      <c r="C3">
        <v>0</v>
      </c>
      <c r="D3" s="5">
        <f>DATE(YEAR(fotowoltaika3[[#This Row],[Data_godzina]]),MONTH(fotowoltaika3[[#This Row],[Data_godzina]]),DAY(fotowoltaika3[[#This Row],[Data_godzina]]))</f>
        <v>43831</v>
      </c>
      <c r="E3">
        <f>IF(fotowoltaika3[[#This Row],[Kolumna1]] = D2,E2+fotowoltaika3[[#This Row],[Generowanie_'[kWh']]],fotowoltaika3[[#This Row],[Generowanie_'[kWh']]])</f>
        <v>0</v>
      </c>
      <c r="F3">
        <f>IF(fotowoltaika3[[#This Row],[Kolumna2]] = MAX(E3:E3650),1,0)</f>
        <v>0</v>
      </c>
    </row>
    <row r="4" spans="1:6" hidden="1" x14ac:dyDescent="0.3">
      <c r="A4" s="1">
        <v>43831.125</v>
      </c>
      <c r="B4">
        <v>0.29899999999999999</v>
      </c>
      <c r="C4">
        <v>0</v>
      </c>
      <c r="D4" s="5">
        <f>DATE(YEAR(fotowoltaika3[[#This Row],[Data_godzina]]),MONTH(fotowoltaika3[[#This Row],[Data_godzina]]),DAY(fotowoltaika3[[#This Row],[Data_godzina]]))</f>
        <v>43831</v>
      </c>
      <c r="E4">
        <f>IF(fotowoltaika3[[#This Row],[Kolumna1]] = D3,E3+fotowoltaika3[[#This Row],[Generowanie_'[kWh']]],fotowoltaika3[[#This Row],[Generowanie_'[kWh']]])</f>
        <v>0</v>
      </c>
      <c r="F4">
        <f>IF(fotowoltaika3[[#This Row],[Kolumna2]] = MAX(E4:E3651),1,0)</f>
        <v>0</v>
      </c>
    </row>
    <row r="5" spans="1:6" hidden="1" x14ac:dyDescent="0.3">
      <c r="A5" s="1">
        <v>43831.166666666664</v>
      </c>
      <c r="B5">
        <v>0.45300000000000001</v>
      </c>
      <c r="C5">
        <v>0</v>
      </c>
      <c r="D5" s="5">
        <f>DATE(YEAR(fotowoltaika3[[#This Row],[Data_godzina]]),MONTH(fotowoltaika3[[#This Row],[Data_godzina]]),DAY(fotowoltaika3[[#This Row],[Data_godzina]]))</f>
        <v>43831</v>
      </c>
      <c r="E5">
        <f>IF(fotowoltaika3[[#This Row],[Kolumna1]] = D4,E4+fotowoltaika3[[#This Row],[Generowanie_'[kWh']]],fotowoltaika3[[#This Row],[Generowanie_'[kWh']]])</f>
        <v>0</v>
      </c>
      <c r="F5">
        <f>IF(fotowoltaika3[[#This Row],[Kolumna2]] = MAX(E5:E3652),1,0)</f>
        <v>0</v>
      </c>
    </row>
    <row r="6" spans="1:6" hidden="1" x14ac:dyDescent="0.3">
      <c r="A6" s="1">
        <v>43831.208333333336</v>
      </c>
      <c r="B6">
        <v>0.40899999999999997</v>
      </c>
      <c r="C6">
        <v>0</v>
      </c>
      <c r="D6" s="5">
        <f>DATE(YEAR(fotowoltaika3[[#This Row],[Data_godzina]]),MONTH(fotowoltaika3[[#This Row],[Data_godzina]]),DAY(fotowoltaika3[[#This Row],[Data_godzina]]))</f>
        <v>43831</v>
      </c>
      <c r="E6">
        <f>IF(fotowoltaika3[[#This Row],[Kolumna1]] = D5,E5+fotowoltaika3[[#This Row],[Generowanie_'[kWh']]],fotowoltaika3[[#This Row],[Generowanie_'[kWh']]])</f>
        <v>0</v>
      </c>
      <c r="F6">
        <f>IF(fotowoltaika3[[#This Row],[Kolumna2]] = MAX(E6:E3653),1,0)</f>
        <v>0</v>
      </c>
    </row>
    <row r="7" spans="1:6" hidden="1" x14ac:dyDescent="0.3">
      <c r="A7" s="1">
        <v>43831.25</v>
      </c>
      <c r="B7">
        <v>0.54200000000000004</v>
      </c>
      <c r="C7">
        <v>0</v>
      </c>
      <c r="D7" s="5">
        <f>DATE(YEAR(fotowoltaika3[[#This Row],[Data_godzina]]),MONTH(fotowoltaika3[[#This Row],[Data_godzina]]),DAY(fotowoltaika3[[#This Row],[Data_godzina]]))</f>
        <v>43831</v>
      </c>
      <c r="E7">
        <f>IF(fotowoltaika3[[#This Row],[Kolumna1]] = D6,E6+fotowoltaika3[[#This Row],[Generowanie_'[kWh']]],fotowoltaika3[[#This Row],[Generowanie_'[kWh']]])</f>
        <v>0</v>
      </c>
      <c r="F7">
        <f>IF(fotowoltaika3[[#This Row],[Kolumna2]] = MAX(E7:E3654),1,0)</f>
        <v>0</v>
      </c>
    </row>
    <row r="8" spans="1:6" hidden="1" x14ac:dyDescent="0.3">
      <c r="A8" s="1">
        <v>43831.291666666664</v>
      </c>
      <c r="B8">
        <v>0.41599999999999998</v>
      </c>
      <c r="C8">
        <v>0</v>
      </c>
      <c r="D8" s="5">
        <f>DATE(YEAR(fotowoltaika3[[#This Row],[Data_godzina]]),MONTH(fotowoltaika3[[#This Row],[Data_godzina]]),DAY(fotowoltaika3[[#This Row],[Data_godzina]]))</f>
        <v>43831</v>
      </c>
      <c r="E8">
        <f>IF(fotowoltaika3[[#This Row],[Kolumna1]] = D7,E7+fotowoltaika3[[#This Row],[Generowanie_'[kWh']]],fotowoltaika3[[#This Row],[Generowanie_'[kWh']]])</f>
        <v>0</v>
      </c>
      <c r="F8">
        <f>IF(fotowoltaika3[[#This Row],[Kolumna2]] = MAX(E8:E3655),1,0)</f>
        <v>0</v>
      </c>
    </row>
    <row r="9" spans="1:6" hidden="1" x14ac:dyDescent="0.3">
      <c r="A9" s="1">
        <v>43831.333333333336</v>
      </c>
      <c r="B9">
        <v>0.45300000000000001</v>
      </c>
      <c r="C9">
        <v>0</v>
      </c>
      <c r="D9" s="5">
        <f>DATE(YEAR(fotowoltaika3[[#This Row],[Data_godzina]]),MONTH(fotowoltaika3[[#This Row],[Data_godzina]]),DAY(fotowoltaika3[[#This Row],[Data_godzina]]))</f>
        <v>43831</v>
      </c>
      <c r="E9">
        <f>IF(fotowoltaika3[[#This Row],[Kolumna1]] = D8,E8+fotowoltaika3[[#This Row],[Generowanie_'[kWh']]],fotowoltaika3[[#This Row],[Generowanie_'[kWh']]])</f>
        <v>0</v>
      </c>
      <c r="F9">
        <f>IF(fotowoltaika3[[#This Row],[Kolumna2]] = MAX(E9:E3656),1,0)</f>
        <v>0</v>
      </c>
    </row>
    <row r="10" spans="1:6" hidden="1" x14ac:dyDescent="0.3">
      <c r="A10" s="1">
        <v>43831.375</v>
      </c>
      <c r="B10">
        <v>0.35</v>
      </c>
      <c r="C10">
        <v>1E-3</v>
      </c>
      <c r="D10" s="5">
        <f>DATE(YEAR(fotowoltaika3[[#This Row],[Data_godzina]]),MONTH(fotowoltaika3[[#This Row],[Data_godzina]]),DAY(fotowoltaika3[[#This Row],[Data_godzina]]))</f>
        <v>43831</v>
      </c>
      <c r="E10">
        <f>IF(fotowoltaika3[[#This Row],[Kolumna1]] = D9,E9+fotowoltaika3[[#This Row],[Generowanie_'[kWh']]],fotowoltaika3[[#This Row],[Generowanie_'[kWh']]])</f>
        <v>1E-3</v>
      </c>
      <c r="F10">
        <f>IF(fotowoltaika3[[#This Row],[Kolumna2]] = MAX(E10:E3657),1,0)</f>
        <v>0</v>
      </c>
    </row>
    <row r="11" spans="1:6" hidden="1" x14ac:dyDescent="0.3">
      <c r="A11" s="1">
        <v>43831.416666666664</v>
      </c>
      <c r="B11">
        <v>0.22</v>
      </c>
      <c r="C11">
        <v>0.02</v>
      </c>
      <c r="D11" s="5">
        <f>DATE(YEAR(fotowoltaika3[[#This Row],[Data_godzina]]),MONTH(fotowoltaika3[[#This Row],[Data_godzina]]),DAY(fotowoltaika3[[#This Row],[Data_godzina]]))</f>
        <v>43831</v>
      </c>
      <c r="E11">
        <f>IF(fotowoltaika3[[#This Row],[Kolumna1]] = D10,E10+fotowoltaika3[[#This Row],[Generowanie_'[kWh']]],fotowoltaika3[[#This Row],[Generowanie_'[kWh']]])</f>
        <v>2.1000000000000001E-2</v>
      </c>
      <c r="F11">
        <f>IF(fotowoltaika3[[#This Row],[Kolumna2]] = MAX(E11:E3658),1,0)</f>
        <v>0</v>
      </c>
    </row>
    <row r="12" spans="1:6" hidden="1" x14ac:dyDescent="0.3">
      <c r="A12" s="1">
        <v>43831.458333333336</v>
      </c>
      <c r="B12">
        <v>0.17799999999999999</v>
      </c>
      <c r="C12">
        <v>7.0000000000000007E-2</v>
      </c>
      <c r="D12" s="5">
        <f>DATE(YEAR(fotowoltaika3[[#This Row],[Data_godzina]]),MONTH(fotowoltaika3[[#This Row],[Data_godzina]]),DAY(fotowoltaika3[[#This Row],[Data_godzina]]))</f>
        <v>43831</v>
      </c>
      <c r="E12">
        <f>IF(fotowoltaika3[[#This Row],[Kolumna1]] = D11,E11+fotowoltaika3[[#This Row],[Generowanie_'[kWh']]],fotowoltaika3[[#This Row],[Generowanie_'[kWh']]])</f>
        <v>9.1000000000000011E-2</v>
      </c>
      <c r="F12">
        <f>IF(fotowoltaika3[[#This Row],[Kolumna2]] = MAX(E12:E3659),1,0)</f>
        <v>0</v>
      </c>
    </row>
    <row r="13" spans="1:6" hidden="1" x14ac:dyDescent="0.3">
      <c r="A13" s="1">
        <v>43831.5</v>
      </c>
      <c r="B13">
        <v>8.4000000000000005E-2</v>
      </c>
      <c r="C13">
        <v>0.158</v>
      </c>
      <c r="D13" s="5">
        <f>DATE(YEAR(fotowoltaika3[[#This Row],[Data_godzina]]),MONTH(fotowoltaika3[[#This Row],[Data_godzina]]),DAY(fotowoltaika3[[#This Row],[Data_godzina]]))</f>
        <v>43831</v>
      </c>
      <c r="E13">
        <f>IF(fotowoltaika3[[#This Row],[Kolumna1]] = D12,E12+fotowoltaika3[[#This Row],[Generowanie_'[kWh']]],fotowoltaika3[[#This Row],[Generowanie_'[kWh']]])</f>
        <v>0.249</v>
      </c>
      <c r="F13">
        <f>IF(fotowoltaika3[[#This Row],[Kolumna2]] = MAX(E13:E3660),1,0)</f>
        <v>0</v>
      </c>
    </row>
    <row r="14" spans="1:6" hidden="1" x14ac:dyDescent="0.3">
      <c r="A14" s="1">
        <v>43831.541666666664</v>
      </c>
      <c r="B14">
        <v>0.25</v>
      </c>
      <c r="C14">
        <v>0.16500000000000001</v>
      </c>
      <c r="D14" s="5">
        <f>DATE(YEAR(fotowoltaika3[[#This Row],[Data_godzina]]),MONTH(fotowoltaika3[[#This Row],[Data_godzina]]),DAY(fotowoltaika3[[#This Row],[Data_godzina]]))</f>
        <v>43831</v>
      </c>
      <c r="E14">
        <f>IF(fotowoltaika3[[#This Row],[Kolumna1]] = D13,E13+fotowoltaika3[[#This Row],[Generowanie_'[kWh']]],fotowoltaika3[[#This Row],[Generowanie_'[kWh']]])</f>
        <v>0.41400000000000003</v>
      </c>
      <c r="F14">
        <f>IF(fotowoltaika3[[#This Row],[Kolumna2]] = MAX(E14:E3661),1,0)</f>
        <v>0</v>
      </c>
    </row>
    <row r="15" spans="1:6" hidden="1" x14ac:dyDescent="0.3">
      <c r="A15" s="1">
        <v>43831.583333333336</v>
      </c>
      <c r="B15">
        <v>0.17499999999999999</v>
      </c>
      <c r="C15">
        <v>0.23799999999999999</v>
      </c>
      <c r="D15" s="5">
        <f>DATE(YEAR(fotowoltaika3[[#This Row],[Data_godzina]]),MONTH(fotowoltaika3[[#This Row],[Data_godzina]]),DAY(fotowoltaika3[[#This Row],[Data_godzina]]))</f>
        <v>43831</v>
      </c>
      <c r="E15">
        <f>IF(fotowoltaika3[[#This Row],[Kolumna1]] = D14,E14+fotowoltaika3[[#This Row],[Generowanie_'[kWh']]],fotowoltaika3[[#This Row],[Generowanie_'[kWh']]])</f>
        <v>0.65200000000000002</v>
      </c>
      <c r="F15">
        <f>IF(fotowoltaika3[[#This Row],[Kolumna2]] = MAX(E15:E3662),1,0)</f>
        <v>0</v>
      </c>
    </row>
    <row r="16" spans="1:6" hidden="1" x14ac:dyDescent="0.3">
      <c r="A16" s="1">
        <v>43831.625</v>
      </c>
      <c r="B16">
        <v>2.0569999999999999</v>
      </c>
      <c r="C16">
        <v>0.129</v>
      </c>
      <c r="D16" s="5">
        <f>DATE(YEAR(fotowoltaika3[[#This Row],[Data_godzina]]),MONTH(fotowoltaika3[[#This Row],[Data_godzina]]),DAY(fotowoltaika3[[#This Row],[Data_godzina]]))</f>
        <v>43831</v>
      </c>
      <c r="E16">
        <f>IF(fotowoltaika3[[#This Row],[Kolumna1]] = D15,E15+fotowoltaika3[[#This Row],[Generowanie_'[kWh']]],fotowoltaika3[[#This Row],[Generowanie_'[kWh']]])</f>
        <v>0.78100000000000003</v>
      </c>
      <c r="F16">
        <f>IF(fotowoltaika3[[#This Row],[Kolumna2]] = MAX(E16:E3663),1,0)</f>
        <v>0</v>
      </c>
    </row>
    <row r="17" spans="1:6" hidden="1" x14ac:dyDescent="0.3">
      <c r="A17" s="1">
        <v>43831.666666666664</v>
      </c>
      <c r="B17">
        <v>1.0509999999999999</v>
      </c>
      <c r="C17">
        <v>0</v>
      </c>
      <c r="D17" s="5">
        <f>DATE(YEAR(fotowoltaika3[[#This Row],[Data_godzina]]),MONTH(fotowoltaika3[[#This Row],[Data_godzina]]),DAY(fotowoltaika3[[#This Row],[Data_godzina]]))</f>
        <v>43831</v>
      </c>
      <c r="E17">
        <f>IF(fotowoltaika3[[#This Row],[Kolumna1]] = D16,E16+fotowoltaika3[[#This Row],[Generowanie_'[kWh']]],fotowoltaika3[[#This Row],[Generowanie_'[kWh']]])</f>
        <v>0.78100000000000003</v>
      </c>
      <c r="F17">
        <f>IF(fotowoltaika3[[#This Row],[Kolumna2]] = MAX(E17:E3664),1,0)</f>
        <v>0</v>
      </c>
    </row>
    <row r="18" spans="1:6" hidden="1" x14ac:dyDescent="0.3">
      <c r="A18" s="1">
        <v>43831.708333333336</v>
      </c>
      <c r="B18">
        <v>2.1789999999999998</v>
      </c>
      <c r="C18">
        <v>0</v>
      </c>
      <c r="D18" s="5">
        <f>DATE(YEAR(fotowoltaika3[[#This Row],[Data_godzina]]),MONTH(fotowoltaika3[[#This Row],[Data_godzina]]),DAY(fotowoltaika3[[#This Row],[Data_godzina]]))</f>
        <v>43831</v>
      </c>
      <c r="E18">
        <f>IF(fotowoltaika3[[#This Row],[Kolumna1]] = D17,E17+fotowoltaika3[[#This Row],[Generowanie_'[kWh']]],fotowoltaika3[[#This Row],[Generowanie_'[kWh']]])</f>
        <v>0.78100000000000003</v>
      </c>
      <c r="F18">
        <f>IF(fotowoltaika3[[#This Row],[Kolumna2]] = MAX(E18:E3665),1,0)</f>
        <v>0</v>
      </c>
    </row>
    <row r="19" spans="1:6" hidden="1" x14ac:dyDescent="0.3">
      <c r="A19" s="1">
        <v>43831.75</v>
      </c>
      <c r="B19">
        <v>1.29</v>
      </c>
      <c r="C19">
        <v>0</v>
      </c>
      <c r="D19" s="5">
        <f>DATE(YEAR(fotowoltaika3[[#This Row],[Data_godzina]]),MONTH(fotowoltaika3[[#This Row],[Data_godzina]]),DAY(fotowoltaika3[[#This Row],[Data_godzina]]))</f>
        <v>43831</v>
      </c>
      <c r="E19">
        <f>IF(fotowoltaika3[[#This Row],[Kolumna1]] = D18,E18+fotowoltaika3[[#This Row],[Generowanie_'[kWh']]],fotowoltaika3[[#This Row],[Generowanie_'[kWh']]])</f>
        <v>0.78100000000000003</v>
      </c>
      <c r="F19">
        <f>IF(fotowoltaika3[[#This Row],[Kolumna2]] = MAX(E19:E3666),1,0)</f>
        <v>0</v>
      </c>
    </row>
    <row r="20" spans="1:6" hidden="1" x14ac:dyDescent="0.3">
      <c r="A20" s="1">
        <v>43831.791666666664</v>
      </c>
      <c r="B20">
        <v>1.1439999999999999</v>
      </c>
      <c r="C20">
        <v>0</v>
      </c>
      <c r="D20" s="5">
        <f>DATE(YEAR(fotowoltaika3[[#This Row],[Data_godzina]]),MONTH(fotowoltaika3[[#This Row],[Data_godzina]]),DAY(fotowoltaika3[[#This Row],[Data_godzina]]))</f>
        <v>43831</v>
      </c>
      <c r="E20">
        <f>IF(fotowoltaika3[[#This Row],[Kolumna1]] = D19,E19+fotowoltaika3[[#This Row],[Generowanie_'[kWh']]],fotowoltaika3[[#This Row],[Generowanie_'[kWh']]])</f>
        <v>0.78100000000000003</v>
      </c>
      <c r="F20">
        <f>IF(fotowoltaika3[[#This Row],[Kolumna2]] = MAX(E20:E3667),1,0)</f>
        <v>0</v>
      </c>
    </row>
    <row r="21" spans="1:6" hidden="1" x14ac:dyDescent="0.3">
      <c r="A21" s="1">
        <v>43831.833333333336</v>
      </c>
      <c r="B21">
        <v>0.64200000000000002</v>
      </c>
      <c r="C21">
        <v>0</v>
      </c>
      <c r="D21" s="5">
        <f>DATE(YEAR(fotowoltaika3[[#This Row],[Data_godzina]]),MONTH(fotowoltaika3[[#This Row],[Data_godzina]]),DAY(fotowoltaika3[[#This Row],[Data_godzina]]))</f>
        <v>43831</v>
      </c>
      <c r="E21">
        <f>IF(fotowoltaika3[[#This Row],[Kolumna1]] = D20,E20+fotowoltaika3[[#This Row],[Generowanie_'[kWh']]],fotowoltaika3[[#This Row],[Generowanie_'[kWh']]])</f>
        <v>0.78100000000000003</v>
      </c>
      <c r="F21">
        <f>IF(fotowoltaika3[[#This Row],[Kolumna2]] = MAX(E21:E3668),1,0)</f>
        <v>0</v>
      </c>
    </row>
    <row r="22" spans="1:6" hidden="1" x14ac:dyDescent="0.3">
      <c r="A22" s="1">
        <v>43831.875</v>
      </c>
      <c r="B22">
        <v>0.85399999999999998</v>
      </c>
      <c r="C22">
        <v>0</v>
      </c>
      <c r="D22" s="5">
        <f>DATE(YEAR(fotowoltaika3[[#This Row],[Data_godzina]]),MONTH(fotowoltaika3[[#This Row],[Data_godzina]]),DAY(fotowoltaika3[[#This Row],[Data_godzina]]))</f>
        <v>43831</v>
      </c>
      <c r="E22">
        <f>IF(fotowoltaika3[[#This Row],[Kolumna1]] = D21,E21+fotowoltaika3[[#This Row],[Generowanie_'[kWh']]],fotowoltaika3[[#This Row],[Generowanie_'[kWh']]])</f>
        <v>0.78100000000000003</v>
      </c>
      <c r="F22">
        <f>IF(fotowoltaika3[[#This Row],[Kolumna2]] = MAX(E22:E3669),1,0)</f>
        <v>0</v>
      </c>
    </row>
    <row r="23" spans="1:6" hidden="1" x14ac:dyDescent="0.3">
      <c r="A23" s="1">
        <v>43831.916666666664</v>
      </c>
      <c r="B23">
        <v>0.97599999999999998</v>
      </c>
      <c r="C23">
        <v>0</v>
      </c>
      <c r="D23" s="5">
        <f>DATE(YEAR(fotowoltaika3[[#This Row],[Data_godzina]]),MONTH(fotowoltaika3[[#This Row],[Data_godzina]]),DAY(fotowoltaika3[[#This Row],[Data_godzina]]))</f>
        <v>43831</v>
      </c>
      <c r="E23">
        <f>IF(fotowoltaika3[[#This Row],[Kolumna1]] = D22,E22+fotowoltaika3[[#This Row],[Generowanie_'[kWh']]],fotowoltaika3[[#This Row],[Generowanie_'[kWh']]])</f>
        <v>0.78100000000000003</v>
      </c>
      <c r="F23">
        <f>IF(fotowoltaika3[[#This Row],[Kolumna2]] = MAX(E23:E3670),1,0)</f>
        <v>0</v>
      </c>
    </row>
    <row r="24" spans="1:6" hidden="1" x14ac:dyDescent="0.3">
      <c r="A24" s="1">
        <v>43831.958333333336</v>
      </c>
      <c r="B24">
        <v>0.89300000000000002</v>
      </c>
      <c r="C24">
        <v>0</v>
      </c>
      <c r="D24" s="5">
        <f>DATE(YEAR(fotowoltaika3[[#This Row],[Data_godzina]]),MONTH(fotowoltaika3[[#This Row],[Data_godzina]]),DAY(fotowoltaika3[[#This Row],[Data_godzina]]))</f>
        <v>43831</v>
      </c>
      <c r="E24">
        <f>IF(fotowoltaika3[[#This Row],[Kolumna1]] = D23,E23+fotowoltaika3[[#This Row],[Generowanie_'[kWh']]],fotowoltaika3[[#This Row],[Generowanie_'[kWh']]])</f>
        <v>0.78100000000000003</v>
      </c>
      <c r="F24">
        <f>IF(fotowoltaika3[[#This Row],[Kolumna2]] = MAX(E24:E3671),1,0)</f>
        <v>0</v>
      </c>
    </row>
    <row r="25" spans="1:6" hidden="1" x14ac:dyDescent="0.3">
      <c r="A25" s="1">
        <v>43831</v>
      </c>
      <c r="B25">
        <v>0.81299999999999994</v>
      </c>
      <c r="C25">
        <v>0</v>
      </c>
      <c r="D25" s="5">
        <f>DATE(YEAR(fotowoltaika3[[#This Row],[Data_godzina]]),MONTH(fotowoltaika3[[#This Row],[Data_godzina]]),DAY(fotowoltaika3[[#This Row],[Data_godzina]]))</f>
        <v>43831</v>
      </c>
      <c r="E25">
        <f>IF(fotowoltaika3[[#This Row],[Kolumna1]] = D24,E24+fotowoltaika3[[#This Row],[Generowanie_'[kWh']]],fotowoltaika3[[#This Row],[Generowanie_'[kWh']]])</f>
        <v>0.78100000000000003</v>
      </c>
      <c r="F25">
        <f>IF(fotowoltaika3[[#This Row],[Kolumna2]] = MAX(E25:E3672),1,0)</f>
        <v>0</v>
      </c>
    </row>
    <row r="26" spans="1:6" hidden="1" x14ac:dyDescent="0.3">
      <c r="A26" s="1">
        <v>43832.041666666664</v>
      </c>
      <c r="B26">
        <v>0.84</v>
      </c>
      <c r="C26">
        <v>0</v>
      </c>
      <c r="D26" s="5">
        <f>DATE(YEAR(fotowoltaika3[[#This Row],[Data_godzina]]),MONTH(fotowoltaika3[[#This Row],[Data_godzina]]),DAY(fotowoltaika3[[#This Row],[Data_godzina]]))</f>
        <v>43832</v>
      </c>
      <c r="E26">
        <f>IF(fotowoltaika3[[#This Row],[Kolumna1]] = D25,E25+fotowoltaika3[[#This Row],[Generowanie_'[kWh']]],fotowoltaika3[[#This Row],[Generowanie_'[kWh']]])</f>
        <v>0</v>
      </c>
      <c r="F26">
        <f>IF(fotowoltaika3[[#This Row],[Kolumna2]] = MAX(E26:E3673),1,0)</f>
        <v>0</v>
      </c>
    </row>
    <row r="27" spans="1:6" hidden="1" x14ac:dyDescent="0.3">
      <c r="A27" s="1">
        <v>43832.083333333336</v>
      </c>
      <c r="B27">
        <v>0.314</v>
      </c>
      <c r="C27">
        <v>0</v>
      </c>
      <c r="D27" s="5">
        <f>DATE(YEAR(fotowoltaika3[[#This Row],[Data_godzina]]),MONTH(fotowoltaika3[[#This Row],[Data_godzina]]),DAY(fotowoltaika3[[#This Row],[Data_godzina]]))</f>
        <v>43832</v>
      </c>
      <c r="E27">
        <f>IF(fotowoltaika3[[#This Row],[Kolumna1]] = D26,E26+fotowoltaika3[[#This Row],[Generowanie_'[kWh']]],fotowoltaika3[[#This Row],[Generowanie_'[kWh']]])</f>
        <v>0</v>
      </c>
      <c r="F27">
        <f>IF(fotowoltaika3[[#This Row],[Kolumna2]] = MAX(E27:E3674),1,0)</f>
        <v>0</v>
      </c>
    </row>
    <row r="28" spans="1:6" hidden="1" x14ac:dyDescent="0.3">
      <c r="A28" s="1">
        <v>43832.125</v>
      </c>
      <c r="B28">
        <v>0.42099999999999999</v>
      </c>
      <c r="C28">
        <v>0</v>
      </c>
      <c r="D28" s="5">
        <f>DATE(YEAR(fotowoltaika3[[#This Row],[Data_godzina]]),MONTH(fotowoltaika3[[#This Row],[Data_godzina]]),DAY(fotowoltaika3[[#This Row],[Data_godzina]]))</f>
        <v>43832</v>
      </c>
      <c r="E28">
        <f>IF(fotowoltaika3[[#This Row],[Kolumna1]] = D27,E27+fotowoltaika3[[#This Row],[Generowanie_'[kWh']]],fotowoltaika3[[#This Row],[Generowanie_'[kWh']]])</f>
        <v>0</v>
      </c>
      <c r="F28">
        <f>IF(fotowoltaika3[[#This Row],[Kolumna2]] = MAX(E28:E3675),1,0)</f>
        <v>0</v>
      </c>
    </row>
    <row r="29" spans="1:6" hidden="1" x14ac:dyDescent="0.3">
      <c r="A29" s="1">
        <v>43832.166666666664</v>
      </c>
      <c r="B29">
        <v>0.30499999999999999</v>
      </c>
      <c r="C29">
        <v>0</v>
      </c>
      <c r="D29" s="5">
        <f>DATE(YEAR(fotowoltaika3[[#This Row],[Data_godzina]]),MONTH(fotowoltaika3[[#This Row],[Data_godzina]]),DAY(fotowoltaika3[[#This Row],[Data_godzina]]))</f>
        <v>43832</v>
      </c>
      <c r="E29">
        <f>IF(fotowoltaika3[[#This Row],[Kolumna1]] = D28,E28+fotowoltaika3[[#This Row],[Generowanie_'[kWh']]],fotowoltaika3[[#This Row],[Generowanie_'[kWh']]])</f>
        <v>0</v>
      </c>
      <c r="F29">
        <f>IF(fotowoltaika3[[#This Row],[Kolumna2]] = MAX(E29:E3676),1,0)</f>
        <v>0</v>
      </c>
    </row>
    <row r="30" spans="1:6" hidden="1" x14ac:dyDescent="0.3">
      <c r="A30" s="1">
        <v>43832.208333333336</v>
      </c>
      <c r="B30">
        <v>0.372</v>
      </c>
      <c r="C30">
        <v>0</v>
      </c>
      <c r="D30" s="5">
        <f>DATE(YEAR(fotowoltaika3[[#This Row],[Data_godzina]]),MONTH(fotowoltaika3[[#This Row],[Data_godzina]]),DAY(fotowoltaika3[[#This Row],[Data_godzina]]))</f>
        <v>43832</v>
      </c>
      <c r="E30">
        <f>IF(fotowoltaika3[[#This Row],[Kolumna1]] = D29,E29+fotowoltaika3[[#This Row],[Generowanie_'[kWh']]],fotowoltaika3[[#This Row],[Generowanie_'[kWh']]])</f>
        <v>0</v>
      </c>
      <c r="F30">
        <f>IF(fotowoltaika3[[#This Row],[Kolumna2]] = MAX(E30:E3677),1,0)</f>
        <v>0</v>
      </c>
    </row>
    <row r="31" spans="1:6" hidden="1" x14ac:dyDescent="0.3">
      <c r="A31" s="1">
        <v>43832.25</v>
      </c>
      <c r="B31">
        <v>0.36099999999999999</v>
      </c>
      <c r="C31">
        <v>0</v>
      </c>
      <c r="D31" s="5">
        <f>DATE(YEAR(fotowoltaika3[[#This Row],[Data_godzina]]),MONTH(fotowoltaika3[[#This Row],[Data_godzina]]),DAY(fotowoltaika3[[#This Row],[Data_godzina]]))</f>
        <v>43832</v>
      </c>
      <c r="E31">
        <f>IF(fotowoltaika3[[#This Row],[Kolumna1]] = D30,E30+fotowoltaika3[[#This Row],[Generowanie_'[kWh']]],fotowoltaika3[[#This Row],[Generowanie_'[kWh']]])</f>
        <v>0</v>
      </c>
      <c r="F31">
        <f>IF(fotowoltaika3[[#This Row],[Kolumna2]] = MAX(E31:E3678),1,0)</f>
        <v>0</v>
      </c>
    </row>
    <row r="32" spans="1:6" hidden="1" x14ac:dyDescent="0.3">
      <c r="A32" s="1">
        <v>43832.291666666664</v>
      </c>
      <c r="B32">
        <v>0.33700000000000002</v>
      </c>
      <c r="C32">
        <v>0</v>
      </c>
      <c r="D32" s="5">
        <f>DATE(YEAR(fotowoltaika3[[#This Row],[Data_godzina]]),MONTH(fotowoltaika3[[#This Row],[Data_godzina]]),DAY(fotowoltaika3[[#This Row],[Data_godzina]]))</f>
        <v>43832</v>
      </c>
      <c r="E32">
        <f>IF(fotowoltaika3[[#This Row],[Kolumna1]] = D31,E31+fotowoltaika3[[#This Row],[Generowanie_'[kWh']]],fotowoltaika3[[#This Row],[Generowanie_'[kWh']]])</f>
        <v>0</v>
      </c>
      <c r="F32">
        <f>IF(fotowoltaika3[[#This Row],[Kolumna2]] = MAX(E32:E3679),1,0)</f>
        <v>0</v>
      </c>
    </row>
    <row r="33" spans="1:6" hidden="1" x14ac:dyDescent="0.3">
      <c r="A33" s="1">
        <v>43832.333333333336</v>
      </c>
      <c r="B33">
        <v>0.48799999999999999</v>
      </c>
      <c r="C33">
        <v>0</v>
      </c>
      <c r="D33" s="5">
        <f>DATE(YEAR(fotowoltaika3[[#This Row],[Data_godzina]]),MONTH(fotowoltaika3[[#This Row],[Data_godzina]]),DAY(fotowoltaika3[[#This Row],[Data_godzina]]))</f>
        <v>43832</v>
      </c>
      <c r="E33">
        <f>IF(fotowoltaika3[[#This Row],[Kolumna1]] = D32,E32+fotowoltaika3[[#This Row],[Generowanie_'[kWh']]],fotowoltaika3[[#This Row],[Generowanie_'[kWh']]])</f>
        <v>0</v>
      </c>
      <c r="F33">
        <f>IF(fotowoltaika3[[#This Row],[Kolumna2]] = MAX(E33:E3680),1,0)</f>
        <v>0</v>
      </c>
    </row>
    <row r="34" spans="1:6" hidden="1" x14ac:dyDescent="0.3">
      <c r="A34" s="1">
        <v>43832.375</v>
      </c>
      <c r="B34">
        <v>0.216</v>
      </c>
      <c r="C34">
        <v>0.127</v>
      </c>
      <c r="D34" s="5">
        <f>DATE(YEAR(fotowoltaika3[[#This Row],[Data_godzina]]),MONTH(fotowoltaika3[[#This Row],[Data_godzina]]),DAY(fotowoltaika3[[#This Row],[Data_godzina]]))</f>
        <v>43832</v>
      </c>
      <c r="E34">
        <f>IF(fotowoltaika3[[#This Row],[Kolumna1]] = D33,E33+fotowoltaika3[[#This Row],[Generowanie_'[kWh']]],fotowoltaika3[[#This Row],[Generowanie_'[kWh']]])</f>
        <v>0.127</v>
      </c>
      <c r="F34">
        <f>IF(fotowoltaika3[[#This Row],[Kolumna2]] = MAX(E34:E3681),1,0)</f>
        <v>0</v>
      </c>
    </row>
    <row r="35" spans="1:6" hidden="1" x14ac:dyDescent="0.3">
      <c r="A35" s="1">
        <v>43832.416666666664</v>
      </c>
      <c r="B35">
        <v>0</v>
      </c>
      <c r="C35">
        <v>0.79800000000000004</v>
      </c>
      <c r="D35" s="5">
        <f>DATE(YEAR(fotowoltaika3[[#This Row],[Data_godzina]]),MONTH(fotowoltaika3[[#This Row],[Data_godzina]]),DAY(fotowoltaika3[[#This Row],[Data_godzina]]))</f>
        <v>43832</v>
      </c>
      <c r="E35">
        <f>IF(fotowoltaika3[[#This Row],[Kolumna1]] = D34,E34+fotowoltaika3[[#This Row],[Generowanie_'[kWh']]],fotowoltaika3[[#This Row],[Generowanie_'[kWh']]])</f>
        <v>0.92500000000000004</v>
      </c>
      <c r="F35">
        <f>IF(fotowoltaika3[[#This Row],[Kolumna2]] = MAX(E35:E3682),1,0)</f>
        <v>0</v>
      </c>
    </row>
    <row r="36" spans="1:6" hidden="1" x14ac:dyDescent="0.3">
      <c r="A36" s="1">
        <v>43832.458333333336</v>
      </c>
      <c r="B36">
        <v>0</v>
      </c>
      <c r="C36">
        <v>1.5760000000000001</v>
      </c>
      <c r="D36" s="5">
        <f>DATE(YEAR(fotowoltaika3[[#This Row],[Data_godzina]]),MONTH(fotowoltaika3[[#This Row],[Data_godzina]]),DAY(fotowoltaika3[[#This Row],[Data_godzina]]))</f>
        <v>43832</v>
      </c>
      <c r="E36">
        <f>IF(fotowoltaika3[[#This Row],[Kolumna1]] = D35,E35+fotowoltaika3[[#This Row],[Generowanie_'[kWh']]],fotowoltaika3[[#This Row],[Generowanie_'[kWh']]])</f>
        <v>2.5010000000000003</v>
      </c>
      <c r="F36">
        <f>IF(fotowoltaika3[[#This Row],[Kolumna2]] = MAX(E36:E3683),1,0)</f>
        <v>0</v>
      </c>
    </row>
    <row r="37" spans="1:6" hidden="1" x14ac:dyDescent="0.3">
      <c r="A37" s="1">
        <v>43832.5</v>
      </c>
      <c r="B37">
        <v>0.76600000000000001</v>
      </c>
      <c r="C37">
        <v>1.7669999999999999</v>
      </c>
      <c r="D37" s="5">
        <f>DATE(YEAR(fotowoltaika3[[#This Row],[Data_godzina]]),MONTH(fotowoltaika3[[#This Row],[Data_godzina]]),DAY(fotowoltaika3[[#This Row],[Data_godzina]]))</f>
        <v>43832</v>
      </c>
      <c r="E37">
        <f>IF(fotowoltaika3[[#This Row],[Kolumna1]] = D36,E36+fotowoltaika3[[#This Row],[Generowanie_'[kWh']]],fotowoltaika3[[#This Row],[Generowanie_'[kWh']]])</f>
        <v>4.2680000000000007</v>
      </c>
      <c r="F37">
        <f>IF(fotowoltaika3[[#This Row],[Kolumna2]] = MAX(E37:E3684),1,0)</f>
        <v>0</v>
      </c>
    </row>
    <row r="38" spans="1:6" hidden="1" x14ac:dyDescent="0.3">
      <c r="A38" s="1">
        <v>43832.541666666664</v>
      </c>
      <c r="B38">
        <v>6.8000000000000005E-2</v>
      </c>
      <c r="C38">
        <v>2.302</v>
      </c>
      <c r="D38" s="5">
        <f>DATE(YEAR(fotowoltaika3[[#This Row],[Data_godzina]]),MONTH(fotowoltaika3[[#This Row],[Data_godzina]]),DAY(fotowoltaika3[[#This Row],[Data_godzina]]))</f>
        <v>43832</v>
      </c>
      <c r="E38">
        <f>IF(fotowoltaika3[[#This Row],[Kolumna1]] = D37,E37+fotowoltaika3[[#This Row],[Generowanie_'[kWh']]],fotowoltaika3[[#This Row],[Generowanie_'[kWh']]])</f>
        <v>6.57</v>
      </c>
      <c r="F38">
        <f>IF(fotowoltaika3[[#This Row],[Kolumna2]] = MAX(E38:E3685),1,0)</f>
        <v>0</v>
      </c>
    </row>
    <row r="39" spans="1:6" hidden="1" x14ac:dyDescent="0.3">
      <c r="A39" s="1">
        <v>43832.583333333336</v>
      </c>
      <c r="B39">
        <v>3.3000000000000002E-2</v>
      </c>
      <c r="C39">
        <v>1.57</v>
      </c>
      <c r="D39" s="5">
        <f>DATE(YEAR(fotowoltaika3[[#This Row],[Data_godzina]]),MONTH(fotowoltaika3[[#This Row],[Data_godzina]]),DAY(fotowoltaika3[[#This Row],[Data_godzina]]))</f>
        <v>43832</v>
      </c>
      <c r="E39">
        <f>IF(fotowoltaika3[[#This Row],[Kolumna1]] = D38,E38+fotowoltaika3[[#This Row],[Generowanie_'[kWh']]],fotowoltaika3[[#This Row],[Generowanie_'[kWh']]])</f>
        <v>8.14</v>
      </c>
      <c r="F39">
        <f>IF(fotowoltaika3[[#This Row],[Kolumna2]] = MAX(E39:E3686),1,0)</f>
        <v>0</v>
      </c>
    </row>
    <row r="40" spans="1:6" hidden="1" x14ac:dyDescent="0.3">
      <c r="A40" s="1">
        <v>43832.625</v>
      </c>
      <c r="B40">
        <v>7.8E-2</v>
      </c>
      <c r="C40">
        <v>0.59699999999999998</v>
      </c>
      <c r="D40" s="5">
        <f>DATE(YEAR(fotowoltaika3[[#This Row],[Data_godzina]]),MONTH(fotowoltaika3[[#This Row],[Data_godzina]]),DAY(fotowoltaika3[[#This Row],[Data_godzina]]))</f>
        <v>43832</v>
      </c>
      <c r="E40">
        <f>IF(fotowoltaika3[[#This Row],[Kolumna1]] = D39,E39+fotowoltaika3[[#This Row],[Generowanie_'[kWh']]],fotowoltaika3[[#This Row],[Generowanie_'[kWh']]])</f>
        <v>8.7370000000000001</v>
      </c>
      <c r="F40">
        <f>IF(fotowoltaika3[[#This Row],[Kolumna2]] = MAX(E40:E3687),1,0)</f>
        <v>0</v>
      </c>
    </row>
    <row r="41" spans="1:6" hidden="1" x14ac:dyDescent="0.3">
      <c r="A41" s="1">
        <v>43832.666666666664</v>
      </c>
      <c r="B41">
        <v>0.53700000000000003</v>
      </c>
      <c r="C41">
        <v>0.13</v>
      </c>
      <c r="D41" s="5">
        <f>DATE(YEAR(fotowoltaika3[[#This Row],[Data_godzina]]),MONTH(fotowoltaika3[[#This Row],[Data_godzina]]),DAY(fotowoltaika3[[#This Row],[Data_godzina]]))</f>
        <v>43832</v>
      </c>
      <c r="E41">
        <f>IF(fotowoltaika3[[#This Row],[Kolumna1]] = D40,E40+fotowoltaika3[[#This Row],[Generowanie_'[kWh']]],fotowoltaika3[[#This Row],[Generowanie_'[kWh']]])</f>
        <v>8.8670000000000009</v>
      </c>
      <c r="F41">
        <f>IF(fotowoltaika3[[#This Row],[Kolumna2]] = MAX(E41:E3688),1,0)</f>
        <v>0</v>
      </c>
    </row>
    <row r="42" spans="1:6" hidden="1" x14ac:dyDescent="0.3">
      <c r="A42" s="1">
        <v>43832.708333333336</v>
      </c>
      <c r="B42">
        <v>0.77800000000000002</v>
      </c>
      <c r="C42">
        <v>0</v>
      </c>
      <c r="D42" s="5">
        <f>DATE(YEAR(fotowoltaika3[[#This Row],[Data_godzina]]),MONTH(fotowoltaika3[[#This Row],[Data_godzina]]),DAY(fotowoltaika3[[#This Row],[Data_godzina]]))</f>
        <v>43832</v>
      </c>
      <c r="E42">
        <f>IF(fotowoltaika3[[#This Row],[Kolumna1]] = D41,E41+fotowoltaika3[[#This Row],[Generowanie_'[kWh']]],fotowoltaika3[[#This Row],[Generowanie_'[kWh']]])</f>
        <v>8.8670000000000009</v>
      </c>
      <c r="F42">
        <f>IF(fotowoltaika3[[#This Row],[Kolumna2]] = MAX(E42:E3689),1,0)</f>
        <v>0</v>
      </c>
    </row>
    <row r="43" spans="1:6" hidden="1" x14ac:dyDescent="0.3">
      <c r="A43" s="1">
        <v>43832.75</v>
      </c>
      <c r="B43">
        <v>0.79700000000000004</v>
      </c>
      <c r="C43">
        <v>0</v>
      </c>
      <c r="D43" s="5">
        <f>DATE(YEAR(fotowoltaika3[[#This Row],[Data_godzina]]),MONTH(fotowoltaika3[[#This Row],[Data_godzina]]),DAY(fotowoltaika3[[#This Row],[Data_godzina]]))</f>
        <v>43832</v>
      </c>
      <c r="E43">
        <f>IF(fotowoltaika3[[#This Row],[Kolumna1]] = D42,E42+fotowoltaika3[[#This Row],[Generowanie_'[kWh']]],fotowoltaika3[[#This Row],[Generowanie_'[kWh']]])</f>
        <v>8.8670000000000009</v>
      </c>
      <c r="F43">
        <f>IF(fotowoltaika3[[#This Row],[Kolumna2]] = MAX(E43:E3690),1,0)</f>
        <v>0</v>
      </c>
    </row>
    <row r="44" spans="1:6" hidden="1" x14ac:dyDescent="0.3">
      <c r="A44" s="1">
        <v>43832.791666666664</v>
      </c>
      <c r="B44">
        <v>0.83299999999999996</v>
      </c>
      <c r="C44">
        <v>0</v>
      </c>
      <c r="D44" s="5">
        <f>DATE(YEAR(fotowoltaika3[[#This Row],[Data_godzina]]),MONTH(fotowoltaika3[[#This Row],[Data_godzina]]),DAY(fotowoltaika3[[#This Row],[Data_godzina]]))</f>
        <v>43832</v>
      </c>
      <c r="E44">
        <f>IF(fotowoltaika3[[#This Row],[Kolumna1]] = D43,E43+fotowoltaika3[[#This Row],[Generowanie_'[kWh']]],fotowoltaika3[[#This Row],[Generowanie_'[kWh']]])</f>
        <v>8.8670000000000009</v>
      </c>
      <c r="F44">
        <f>IF(fotowoltaika3[[#This Row],[Kolumna2]] = MAX(E44:E3691),1,0)</f>
        <v>0</v>
      </c>
    </row>
    <row r="45" spans="1:6" hidden="1" x14ac:dyDescent="0.3">
      <c r="A45" s="1">
        <v>43832.833333333336</v>
      </c>
      <c r="B45">
        <v>2.5960000000000001</v>
      </c>
      <c r="C45">
        <v>0</v>
      </c>
      <c r="D45" s="5">
        <f>DATE(YEAR(fotowoltaika3[[#This Row],[Data_godzina]]),MONTH(fotowoltaika3[[#This Row],[Data_godzina]]),DAY(fotowoltaika3[[#This Row],[Data_godzina]]))</f>
        <v>43832</v>
      </c>
      <c r="E45">
        <f>IF(fotowoltaika3[[#This Row],[Kolumna1]] = D44,E44+fotowoltaika3[[#This Row],[Generowanie_'[kWh']]],fotowoltaika3[[#This Row],[Generowanie_'[kWh']]])</f>
        <v>8.8670000000000009</v>
      </c>
      <c r="F45">
        <f>IF(fotowoltaika3[[#This Row],[Kolumna2]] = MAX(E45:E3692),1,0)</f>
        <v>0</v>
      </c>
    </row>
    <row r="46" spans="1:6" hidden="1" x14ac:dyDescent="0.3">
      <c r="A46" s="1">
        <v>43832.875</v>
      </c>
      <c r="B46">
        <v>0.81399999999999995</v>
      </c>
      <c r="C46">
        <v>0</v>
      </c>
      <c r="D46" s="5">
        <f>DATE(YEAR(fotowoltaika3[[#This Row],[Data_godzina]]),MONTH(fotowoltaika3[[#This Row],[Data_godzina]]),DAY(fotowoltaika3[[#This Row],[Data_godzina]]))</f>
        <v>43832</v>
      </c>
      <c r="E46">
        <f>IF(fotowoltaika3[[#This Row],[Kolumna1]] = D45,E45+fotowoltaika3[[#This Row],[Generowanie_'[kWh']]],fotowoltaika3[[#This Row],[Generowanie_'[kWh']]])</f>
        <v>8.8670000000000009</v>
      </c>
      <c r="F46">
        <f>IF(fotowoltaika3[[#This Row],[Kolumna2]] = MAX(E46:E3693),1,0)</f>
        <v>0</v>
      </c>
    </row>
    <row r="47" spans="1:6" hidden="1" x14ac:dyDescent="0.3">
      <c r="A47" s="1">
        <v>43832.916666666664</v>
      </c>
      <c r="B47">
        <v>0.70199999999999996</v>
      </c>
      <c r="C47">
        <v>0</v>
      </c>
      <c r="D47" s="5">
        <f>DATE(YEAR(fotowoltaika3[[#This Row],[Data_godzina]]),MONTH(fotowoltaika3[[#This Row],[Data_godzina]]),DAY(fotowoltaika3[[#This Row],[Data_godzina]]))</f>
        <v>43832</v>
      </c>
      <c r="E47">
        <f>IF(fotowoltaika3[[#This Row],[Kolumna1]] = D46,E46+fotowoltaika3[[#This Row],[Generowanie_'[kWh']]],fotowoltaika3[[#This Row],[Generowanie_'[kWh']]])</f>
        <v>8.8670000000000009</v>
      </c>
      <c r="F47">
        <f>IF(fotowoltaika3[[#This Row],[Kolumna2]] = MAX(E47:E3694),1,0)</f>
        <v>0</v>
      </c>
    </row>
    <row r="48" spans="1:6" hidden="1" x14ac:dyDescent="0.3">
      <c r="A48" s="1">
        <v>43832.958333333336</v>
      </c>
      <c r="B48">
        <v>0.83499999999999996</v>
      </c>
      <c r="C48">
        <v>0</v>
      </c>
      <c r="D48" s="5">
        <f>DATE(YEAR(fotowoltaika3[[#This Row],[Data_godzina]]),MONTH(fotowoltaika3[[#This Row],[Data_godzina]]),DAY(fotowoltaika3[[#This Row],[Data_godzina]]))</f>
        <v>43832</v>
      </c>
      <c r="E48">
        <f>IF(fotowoltaika3[[#This Row],[Kolumna1]] = D47,E47+fotowoltaika3[[#This Row],[Generowanie_'[kWh']]],fotowoltaika3[[#This Row],[Generowanie_'[kWh']]])</f>
        <v>8.8670000000000009</v>
      </c>
      <c r="F48">
        <f>IF(fotowoltaika3[[#This Row],[Kolumna2]] = MAX(E48:E3695),1,0)</f>
        <v>0</v>
      </c>
    </row>
    <row r="49" spans="1:6" hidden="1" x14ac:dyDescent="0.3">
      <c r="A49" s="1">
        <v>43832</v>
      </c>
      <c r="B49">
        <v>1.0069999999999999</v>
      </c>
      <c r="C49">
        <v>0</v>
      </c>
      <c r="D49" s="5">
        <f>DATE(YEAR(fotowoltaika3[[#This Row],[Data_godzina]]),MONTH(fotowoltaika3[[#This Row],[Data_godzina]]),DAY(fotowoltaika3[[#This Row],[Data_godzina]]))</f>
        <v>43832</v>
      </c>
      <c r="E49">
        <f>IF(fotowoltaika3[[#This Row],[Kolumna1]] = D48,E48+fotowoltaika3[[#This Row],[Generowanie_'[kWh']]],fotowoltaika3[[#This Row],[Generowanie_'[kWh']]])</f>
        <v>8.8670000000000009</v>
      </c>
      <c r="F49">
        <f>IF(fotowoltaika3[[#This Row],[Kolumna2]] = MAX(E49:E3696),1,0)</f>
        <v>0</v>
      </c>
    </row>
    <row r="50" spans="1:6" hidden="1" x14ac:dyDescent="0.3">
      <c r="A50" s="1">
        <v>43833.041666666664</v>
      </c>
      <c r="B50">
        <v>0.58899999999999997</v>
      </c>
      <c r="C50">
        <v>0</v>
      </c>
      <c r="D50" s="5">
        <f>DATE(YEAR(fotowoltaika3[[#This Row],[Data_godzina]]),MONTH(fotowoltaika3[[#This Row],[Data_godzina]]),DAY(fotowoltaika3[[#This Row],[Data_godzina]]))</f>
        <v>43833</v>
      </c>
      <c r="E50">
        <f>IF(fotowoltaika3[[#This Row],[Kolumna1]] = D49,E49+fotowoltaika3[[#This Row],[Generowanie_'[kWh']]],fotowoltaika3[[#This Row],[Generowanie_'[kWh']]])</f>
        <v>0</v>
      </c>
      <c r="F50">
        <f>IF(fotowoltaika3[[#This Row],[Kolumna2]] = MAX(E50:E3697),1,0)</f>
        <v>0</v>
      </c>
    </row>
    <row r="51" spans="1:6" hidden="1" x14ac:dyDescent="0.3">
      <c r="A51" s="1">
        <v>43833.083333333336</v>
      </c>
      <c r="B51">
        <v>0.33500000000000002</v>
      </c>
      <c r="C51">
        <v>0</v>
      </c>
      <c r="D51" s="5">
        <f>DATE(YEAR(fotowoltaika3[[#This Row],[Data_godzina]]),MONTH(fotowoltaika3[[#This Row],[Data_godzina]]),DAY(fotowoltaika3[[#This Row],[Data_godzina]]))</f>
        <v>43833</v>
      </c>
      <c r="E51">
        <f>IF(fotowoltaika3[[#This Row],[Kolumna1]] = D50,E50+fotowoltaika3[[#This Row],[Generowanie_'[kWh']]],fotowoltaika3[[#This Row],[Generowanie_'[kWh']]])</f>
        <v>0</v>
      </c>
      <c r="F51">
        <f>IF(fotowoltaika3[[#This Row],[Kolumna2]] = MAX(E51:E3698),1,0)</f>
        <v>0</v>
      </c>
    </row>
    <row r="52" spans="1:6" hidden="1" x14ac:dyDescent="0.3">
      <c r="A52" s="1">
        <v>43833.125</v>
      </c>
      <c r="B52">
        <v>0.36699999999999999</v>
      </c>
      <c r="C52">
        <v>0</v>
      </c>
      <c r="D52" s="5">
        <f>DATE(YEAR(fotowoltaika3[[#This Row],[Data_godzina]]),MONTH(fotowoltaika3[[#This Row],[Data_godzina]]),DAY(fotowoltaika3[[#This Row],[Data_godzina]]))</f>
        <v>43833</v>
      </c>
      <c r="E52">
        <f>IF(fotowoltaika3[[#This Row],[Kolumna1]] = D51,E51+fotowoltaika3[[#This Row],[Generowanie_'[kWh']]],fotowoltaika3[[#This Row],[Generowanie_'[kWh']]])</f>
        <v>0</v>
      </c>
      <c r="F52">
        <f>IF(fotowoltaika3[[#This Row],[Kolumna2]] = MAX(E52:E3699),1,0)</f>
        <v>0</v>
      </c>
    </row>
    <row r="53" spans="1:6" hidden="1" x14ac:dyDescent="0.3">
      <c r="A53" s="1">
        <v>43833.166666666664</v>
      </c>
      <c r="B53">
        <v>0.34399999999999997</v>
      </c>
      <c r="C53">
        <v>0</v>
      </c>
      <c r="D53" s="5">
        <f>DATE(YEAR(fotowoltaika3[[#This Row],[Data_godzina]]),MONTH(fotowoltaika3[[#This Row],[Data_godzina]]),DAY(fotowoltaika3[[#This Row],[Data_godzina]]))</f>
        <v>43833</v>
      </c>
      <c r="E53">
        <f>IF(fotowoltaika3[[#This Row],[Kolumna1]] = D52,E52+fotowoltaika3[[#This Row],[Generowanie_'[kWh']]],fotowoltaika3[[#This Row],[Generowanie_'[kWh']]])</f>
        <v>0</v>
      </c>
      <c r="F53">
        <f>IF(fotowoltaika3[[#This Row],[Kolumna2]] = MAX(E53:E3700),1,0)</f>
        <v>0</v>
      </c>
    </row>
    <row r="54" spans="1:6" hidden="1" x14ac:dyDescent="0.3">
      <c r="A54" s="1">
        <v>43833.208333333336</v>
      </c>
      <c r="B54">
        <v>0.32</v>
      </c>
      <c r="C54">
        <v>0</v>
      </c>
      <c r="D54" s="5">
        <f>DATE(YEAR(fotowoltaika3[[#This Row],[Data_godzina]]),MONTH(fotowoltaika3[[#This Row],[Data_godzina]]),DAY(fotowoltaika3[[#This Row],[Data_godzina]]))</f>
        <v>43833</v>
      </c>
      <c r="E54">
        <f>IF(fotowoltaika3[[#This Row],[Kolumna1]] = D53,E53+fotowoltaika3[[#This Row],[Generowanie_'[kWh']]],fotowoltaika3[[#This Row],[Generowanie_'[kWh']]])</f>
        <v>0</v>
      </c>
      <c r="F54">
        <f>IF(fotowoltaika3[[#This Row],[Kolumna2]] = MAX(E54:E3701),1,0)</f>
        <v>0</v>
      </c>
    </row>
    <row r="55" spans="1:6" hidden="1" x14ac:dyDescent="0.3">
      <c r="A55" s="1">
        <v>43833.25</v>
      </c>
      <c r="B55">
        <v>0.35699999999999998</v>
      </c>
      <c r="C55">
        <v>0</v>
      </c>
      <c r="D55" s="5">
        <f>DATE(YEAR(fotowoltaika3[[#This Row],[Data_godzina]]),MONTH(fotowoltaika3[[#This Row],[Data_godzina]]),DAY(fotowoltaika3[[#This Row],[Data_godzina]]))</f>
        <v>43833</v>
      </c>
      <c r="E55">
        <f>IF(fotowoltaika3[[#This Row],[Kolumna1]] = D54,E54+fotowoltaika3[[#This Row],[Generowanie_'[kWh']]],fotowoltaika3[[#This Row],[Generowanie_'[kWh']]])</f>
        <v>0</v>
      </c>
      <c r="F55">
        <f>IF(fotowoltaika3[[#This Row],[Kolumna2]] = MAX(E55:E3702),1,0)</f>
        <v>0</v>
      </c>
    </row>
    <row r="56" spans="1:6" hidden="1" x14ac:dyDescent="0.3">
      <c r="A56" s="1">
        <v>43833.291666666664</v>
      </c>
      <c r="B56">
        <v>0.36599999999999999</v>
      </c>
      <c r="C56">
        <v>0</v>
      </c>
      <c r="D56" s="5">
        <f>DATE(YEAR(fotowoltaika3[[#This Row],[Data_godzina]]),MONTH(fotowoltaika3[[#This Row],[Data_godzina]]),DAY(fotowoltaika3[[#This Row],[Data_godzina]]))</f>
        <v>43833</v>
      </c>
      <c r="E56">
        <f>IF(fotowoltaika3[[#This Row],[Kolumna1]] = D55,E55+fotowoltaika3[[#This Row],[Generowanie_'[kWh']]],fotowoltaika3[[#This Row],[Generowanie_'[kWh']]])</f>
        <v>0</v>
      </c>
      <c r="F56">
        <f>IF(fotowoltaika3[[#This Row],[Kolumna2]] = MAX(E56:E3703),1,0)</f>
        <v>0</v>
      </c>
    </row>
    <row r="57" spans="1:6" hidden="1" x14ac:dyDescent="0.3">
      <c r="A57" s="1">
        <v>43833.333333333336</v>
      </c>
      <c r="B57">
        <v>0.28699999999999998</v>
      </c>
      <c r="C57">
        <v>0</v>
      </c>
      <c r="D57" s="5">
        <f>DATE(YEAR(fotowoltaika3[[#This Row],[Data_godzina]]),MONTH(fotowoltaika3[[#This Row],[Data_godzina]]),DAY(fotowoltaika3[[#This Row],[Data_godzina]]))</f>
        <v>43833</v>
      </c>
      <c r="E57">
        <f>IF(fotowoltaika3[[#This Row],[Kolumna1]] = D56,E56+fotowoltaika3[[#This Row],[Generowanie_'[kWh']]],fotowoltaika3[[#This Row],[Generowanie_'[kWh']]])</f>
        <v>0</v>
      </c>
      <c r="F57">
        <f>IF(fotowoltaika3[[#This Row],[Kolumna2]] = MAX(E57:E3704),1,0)</f>
        <v>0</v>
      </c>
    </row>
    <row r="58" spans="1:6" hidden="1" x14ac:dyDescent="0.3">
      <c r="A58" s="1">
        <v>43833.375</v>
      </c>
      <c r="B58">
        <v>9.4E-2</v>
      </c>
      <c r="C58">
        <v>0.378</v>
      </c>
      <c r="D58" s="5">
        <f>DATE(YEAR(fotowoltaika3[[#This Row],[Data_godzina]]),MONTH(fotowoltaika3[[#This Row],[Data_godzina]]),DAY(fotowoltaika3[[#This Row],[Data_godzina]]))</f>
        <v>43833</v>
      </c>
      <c r="E58">
        <f>IF(fotowoltaika3[[#This Row],[Kolumna1]] = D57,E57+fotowoltaika3[[#This Row],[Generowanie_'[kWh']]],fotowoltaika3[[#This Row],[Generowanie_'[kWh']]])</f>
        <v>0.378</v>
      </c>
      <c r="F58">
        <f>IF(fotowoltaika3[[#This Row],[Kolumna2]] = MAX(E58:E3705),1,0)</f>
        <v>0</v>
      </c>
    </row>
    <row r="59" spans="1:6" hidden="1" x14ac:dyDescent="0.3">
      <c r="A59" s="1">
        <v>43833.416666666664</v>
      </c>
      <c r="B59">
        <v>8.6999999999999994E-2</v>
      </c>
      <c r="C59">
        <v>1.9219999999999999</v>
      </c>
      <c r="D59" s="5">
        <f>DATE(YEAR(fotowoltaika3[[#This Row],[Data_godzina]]),MONTH(fotowoltaika3[[#This Row],[Data_godzina]]),DAY(fotowoltaika3[[#This Row],[Data_godzina]]))</f>
        <v>43833</v>
      </c>
      <c r="E59">
        <f>IF(fotowoltaika3[[#This Row],[Kolumna1]] = D58,E58+fotowoltaika3[[#This Row],[Generowanie_'[kWh']]],fotowoltaika3[[#This Row],[Generowanie_'[kWh']]])</f>
        <v>2.2999999999999998</v>
      </c>
      <c r="F59">
        <f>IF(fotowoltaika3[[#This Row],[Kolumna2]] = MAX(E59:E3706),1,0)</f>
        <v>0</v>
      </c>
    </row>
    <row r="60" spans="1:6" hidden="1" x14ac:dyDescent="0.3">
      <c r="A60" s="1">
        <v>43833.458333333336</v>
      </c>
      <c r="B60">
        <v>0.94</v>
      </c>
      <c r="C60">
        <v>1.893</v>
      </c>
      <c r="D60" s="5">
        <f>DATE(YEAR(fotowoltaika3[[#This Row],[Data_godzina]]),MONTH(fotowoltaika3[[#This Row],[Data_godzina]]),DAY(fotowoltaika3[[#This Row],[Data_godzina]]))</f>
        <v>43833</v>
      </c>
      <c r="E60">
        <f>IF(fotowoltaika3[[#This Row],[Kolumna1]] = D59,E59+fotowoltaika3[[#This Row],[Generowanie_'[kWh']]],fotowoltaika3[[#This Row],[Generowanie_'[kWh']]])</f>
        <v>4.1929999999999996</v>
      </c>
      <c r="F60">
        <f>IF(fotowoltaika3[[#This Row],[Kolumna2]] = MAX(E60:E3707),1,0)</f>
        <v>0</v>
      </c>
    </row>
    <row r="61" spans="1:6" hidden="1" x14ac:dyDescent="0.3">
      <c r="A61" s="1">
        <v>43833.5</v>
      </c>
      <c r="B61">
        <v>0.38900000000000001</v>
      </c>
      <c r="C61">
        <v>2.4700000000000002</v>
      </c>
      <c r="D61" s="5">
        <f>DATE(YEAR(fotowoltaika3[[#This Row],[Data_godzina]]),MONTH(fotowoltaika3[[#This Row],[Data_godzina]]),DAY(fotowoltaika3[[#This Row],[Data_godzina]]))</f>
        <v>43833</v>
      </c>
      <c r="E61">
        <f>IF(fotowoltaika3[[#This Row],[Kolumna1]] = D60,E60+fotowoltaika3[[#This Row],[Generowanie_'[kWh']]],fotowoltaika3[[#This Row],[Generowanie_'[kWh']]])</f>
        <v>6.6630000000000003</v>
      </c>
      <c r="F61">
        <f>IF(fotowoltaika3[[#This Row],[Kolumna2]] = MAX(E61:E3708),1,0)</f>
        <v>0</v>
      </c>
    </row>
    <row r="62" spans="1:6" hidden="1" x14ac:dyDescent="0.3">
      <c r="A62" s="1">
        <v>43833.541666666664</v>
      </c>
      <c r="B62">
        <v>0.248</v>
      </c>
      <c r="C62">
        <v>2.2799999999999998</v>
      </c>
      <c r="D62" s="5">
        <f>DATE(YEAR(fotowoltaika3[[#This Row],[Data_godzina]]),MONTH(fotowoltaika3[[#This Row],[Data_godzina]]),DAY(fotowoltaika3[[#This Row],[Data_godzina]]))</f>
        <v>43833</v>
      </c>
      <c r="E62">
        <f>IF(fotowoltaika3[[#This Row],[Kolumna1]] = D61,E61+fotowoltaika3[[#This Row],[Generowanie_'[kWh']]],fotowoltaika3[[#This Row],[Generowanie_'[kWh']]])</f>
        <v>8.9429999999999996</v>
      </c>
      <c r="F62">
        <f>IF(fotowoltaika3[[#This Row],[Kolumna2]] = MAX(E62:E3709),1,0)</f>
        <v>0</v>
      </c>
    </row>
    <row r="63" spans="1:6" hidden="1" x14ac:dyDescent="0.3">
      <c r="A63" s="1">
        <v>43833.583333333336</v>
      </c>
      <c r="B63">
        <v>0</v>
      </c>
      <c r="C63">
        <v>1.794</v>
      </c>
      <c r="D63" s="5">
        <f>DATE(YEAR(fotowoltaika3[[#This Row],[Data_godzina]]),MONTH(fotowoltaika3[[#This Row],[Data_godzina]]),DAY(fotowoltaika3[[#This Row],[Data_godzina]]))</f>
        <v>43833</v>
      </c>
      <c r="E63">
        <f>IF(fotowoltaika3[[#This Row],[Kolumna1]] = D62,E62+fotowoltaika3[[#This Row],[Generowanie_'[kWh']]],fotowoltaika3[[#This Row],[Generowanie_'[kWh']]])</f>
        <v>10.737</v>
      </c>
      <c r="F63">
        <f>IF(fotowoltaika3[[#This Row],[Kolumna2]] = MAX(E63:E3710),1,0)</f>
        <v>0</v>
      </c>
    </row>
    <row r="64" spans="1:6" hidden="1" x14ac:dyDescent="0.3">
      <c r="A64" s="1">
        <v>43833.625</v>
      </c>
      <c r="B64">
        <v>2.1000000000000001E-2</v>
      </c>
      <c r="C64">
        <v>0.58599999999999997</v>
      </c>
      <c r="D64" s="5">
        <f>DATE(YEAR(fotowoltaika3[[#This Row],[Data_godzina]]),MONTH(fotowoltaika3[[#This Row],[Data_godzina]]),DAY(fotowoltaika3[[#This Row],[Data_godzina]]))</f>
        <v>43833</v>
      </c>
      <c r="E64">
        <f>IF(fotowoltaika3[[#This Row],[Kolumna1]] = D63,E63+fotowoltaika3[[#This Row],[Generowanie_'[kWh']]],fotowoltaika3[[#This Row],[Generowanie_'[kWh']]])</f>
        <v>11.323</v>
      </c>
      <c r="F64">
        <f>IF(fotowoltaika3[[#This Row],[Kolumna2]] = MAX(E64:E3711),1,0)</f>
        <v>0</v>
      </c>
    </row>
    <row r="65" spans="1:6" hidden="1" x14ac:dyDescent="0.3">
      <c r="A65" s="1">
        <v>43833.666666666664</v>
      </c>
      <c r="B65">
        <v>0.26400000000000001</v>
      </c>
      <c r="C65">
        <v>1.9E-2</v>
      </c>
      <c r="D65" s="5">
        <f>DATE(YEAR(fotowoltaika3[[#This Row],[Data_godzina]]),MONTH(fotowoltaika3[[#This Row],[Data_godzina]]),DAY(fotowoltaika3[[#This Row],[Data_godzina]]))</f>
        <v>43833</v>
      </c>
      <c r="E65">
        <f>IF(fotowoltaika3[[#This Row],[Kolumna1]] = D64,E64+fotowoltaika3[[#This Row],[Generowanie_'[kWh']]],fotowoltaika3[[#This Row],[Generowanie_'[kWh']]])</f>
        <v>11.342000000000001</v>
      </c>
      <c r="F65">
        <f>IF(fotowoltaika3[[#This Row],[Kolumna2]] = MAX(E65:E3712),1,0)</f>
        <v>0</v>
      </c>
    </row>
    <row r="66" spans="1:6" hidden="1" x14ac:dyDescent="0.3">
      <c r="A66" s="1">
        <v>43833.708333333336</v>
      </c>
      <c r="B66">
        <v>1.087</v>
      </c>
      <c r="C66">
        <v>0</v>
      </c>
      <c r="D66" s="5">
        <f>DATE(YEAR(fotowoltaika3[[#This Row],[Data_godzina]]),MONTH(fotowoltaika3[[#This Row],[Data_godzina]]),DAY(fotowoltaika3[[#This Row],[Data_godzina]]))</f>
        <v>43833</v>
      </c>
      <c r="E66">
        <f>IF(fotowoltaika3[[#This Row],[Kolumna1]] = D65,E65+fotowoltaika3[[#This Row],[Generowanie_'[kWh']]],fotowoltaika3[[#This Row],[Generowanie_'[kWh']]])</f>
        <v>11.342000000000001</v>
      </c>
      <c r="F66">
        <f>IF(fotowoltaika3[[#This Row],[Kolumna2]] = MAX(E66:E3713),1,0)</f>
        <v>0</v>
      </c>
    </row>
    <row r="67" spans="1:6" hidden="1" x14ac:dyDescent="0.3">
      <c r="A67" s="1">
        <v>43833.75</v>
      </c>
      <c r="B67">
        <v>0.67100000000000004</v>
      </c>
      <c r="C67">
        <v>0</v>
      </c>
      <c r="D67" s="5">
        <f>DATE(YEAR(fotowoltaika3[[#This Row],[Data_godzina]]),MONTH(fotowoltaika3[[#This Row],[Data_godzina]]),DAY(fotowoltaika3[[#This Row],[Data_godzina]]))</f>
        <v>43833</v>
      </c>
      <c r="E67">
        <f>IF(fotowoltaika3[[#This Row],[Kolumna1]] = D66,E66+fotowoltaika3[[#This Row],[Generowanie_'[kWh']]],fotowoltaika3[[#This Row],[Generowanie_'[kWh']]])</f>
        <v>11.342000000000001</v>
      </c>
      <c r="F67">
        <f>IF(fotowoltaika3[[#This Row],[Kolumna2]] = MAX(E67:E3714),1,0)</f>
        <v>0</v>
      </c>
    </row>
    <row r="68" spans="1:6" hidden="1" x14ac:dyDescent="0.3">
      <c r="A68" s="1">
        <v>43833.791666666664</v>
      </c>
      <c r="B68">
        <v>0.80300000000000005</v>
      </c>
      <c r="C68">
        <v>0</v>
      </c>
      <c r="D68" s="5">
        <f>DATE(YEAR(fotowoltaika3[[#This Row],[Data_godzina]]),MONTH(fotowoltaika3[[#This Row],[Data_godzina]]),DAY(fotowoltaika3[[#This Row],[Data_godzina]]))</f>
        <v>43833</v>
      </c>
      <c r="E68">
        <f>IF(fotowoltaika3[[#This Row],[Kolumna1]] = D67,E67+fotowoltaika3[[#This Row],[Generowanie_'[kWh']]],fotowoltaika3[[#This Row],[Generowanie_'[kWh']]])</f>
        <v>11.342000000000001</v>
      </c>
      <c r="F68">
        <f>IF(fotowoltaika3[[#This Row],[Kolumna2]] = MAX(E68:E3715),1,0)</f>
        <v>0</v>
      </c>
    </row>
    <row r="69" spans="1:6" hidden="1" x14ac:dyDescent="0.3">
      <c r="A69" s="1">
        <v>43833.833333333336</v>
      </c>
      <c r="B69">
        <v>1.9159999999999999</v>
      </c>
      <c r="C69">
        <v>0</v>
      </c>
      <c r="D69" s="5">
        <f>DATE(YEAR(fotowoltaika3[[#This Row],[Data_godzina]]),MONTH(fotowoltaika3[[#This Row],[Data_godzina]]),DAY(fotowoltaika3[[#This Row],[Data_godzina]]))</f>
        <v>43833</v>
      </c>
      <c r="E69">
        <f>IF(fotowoltaika3[[#This Row],[Kolumna1]] = D68,E68+fotowoltaika3[[#This Row],[Generowanie_'[kWh']]],fotowoltaika3[[#This Row],[Generowanie_'[kWh']]])</f>
        <v>11.342000000000001</v>
      </c>
      <c r="F69">
        <f>IF(fotowoltaika3[[#This Row],[Kolumna2]] = MAX(E69:E3716),1,0)</f>
        <v>0</v>
      </c>
    </row>
    <row r="70" spans="1:6" hidden="1" x14ac:dyDescent="0.3">
      <c r="A70" s="1">
        <v>43833.875</v>
      </c>
      <c r="B70">
        <v>0.76900000000000002</v>
      </c>
      <c r="C70">
        <v>0</v>
      </c>
      <c r="D70" s="5">
        <f>DATE(YEAR(fotowoltaika3[[#This Row],[Data_godzina]]),MONTH(fotowoltaika3[[#This Row],[Data_godzina]]),DAY(fotowoltaika3[[#This Row],[Data_godzina]]))</f>
        <v>43833</v>
      </c>
      <c r="E70">
        <f>IF(fotowoltaika3[[#This Row],[Kolumna1]] = D69,E69+fotowoltaika3[[#This Row],[Generowanie_'[kWh']]],fotowoltaika3[[#This Row],[Generowanie_'[kWh']]])</f>
        <v>11.342000000000001</v>
      </c>
      <c r="F70">
        <f>IF(fotowoltaika3[[#This Row],[Kolumna2]] = MAX(E70:E3717),1,0)</f>
        <v>0</v>
      </c>
    </row>
    <row r="71" spans="1:6" hidden="1" x14ac:dyDescent="0.3">
      <c r="A71" s="1">
        <v>43833.916666666664</v>
      </c>
      <c r="B71">
        <v>1</v>
      </c>
      <c r="C71">
        <v>0</v>
      </c>
      <c r="D71" s="5">
        <f>DATE(YEAR(fotowoltaika3[[#This Row],[Data_godzina]]),MONTH(fotowoltaika3[[#This Row],[Data_godzina]]),DAY(fotowoltaika3[[#This Row],[Data_godzina]]))</f>
        <v>43833</v>
      </c>
      <c r="E71">
        <f>IF(fotowoltaika3[[#This Row],[Kolumna1]] = D70,E70+fotowoltaika3[[#This Row],[Generowanie_'[kWh']]],fotowoltaika3[[#This Row],[Generowanie_'[kWh']]])</f>
        <v>11.342000000000001</v>
      </c>
      <c r="F71">
        <f>IF(fotowoltaika3[[#This Row],[Kolumna2]] = MAX(E71:E3718),1,0)</f>
        <v>0</v>
      </c>
    </row>
    <row r="72" spans="1:6" hidden="1" x14ac:dyDescent="0.3">
      <c r="A72" s="1">
        <v>43833.958333333336</v>
      </c>
      <c r="B72">
        <v>0.92900000000000005</v>
      </c>
      <c r="C72">
        <v>0</v>
      </c>
      <c r="D72" s="5">
        <f>DATE(YEAR(fotowoltaika3[[#This Row],[Data_godzina]]),MONTH(fotowoltaika3[[#This Row],[Data_godzina]]),DAY(fotowoltaika3[[#This Row],[Data_godzina]]))</f>
        <v>43833</v>
      </c>
      <c r="E72">
        <f>IF(fotowoltaika3[[#This Row],[Kolumna1]] = D71,E71+fotowoltaika3[[#This Row],[Generowanie_'[kWh']]],fotowoltaika3[[#This Row],[Generowanie_'[kWh']]])</f>
        <v>11.342000000000001</v>
      </c>
      <c r="F72">
        <f>IF(fotowoltaika3[[#This Row],[Kolumna2]] = MAX(E72:E3719),1,0)</f>
        <v>0</v>
      </c>
    </row>
    <row r="73" spans="1:6" hidden="1" x14ac:dyDescent="0.3">
      <c r="A73" s="1">
        <v>43833</v>
      </c>
      <c r="B73">
        <v>0.72899999999999998</v>
      </c>
      <c r="C73">
        <v>0</v>
      </c>
      <c r="D73" s="5">
        <f>DATE(YEAR(fotowoltaika3[[#This Row],[Data_godzina]]),MONTH(fotowoltaika3[[#This Row],[Data_godzina]]),DAY(fotowoltaika3[[#This Row],[Data_godzina]]))</f>
        <v>43833</v>
      </c>
      <c r="E73">
        <f>IF(fotowoltaika3[[#This Row],[Kolumna1]] = D72,E72+fotowoltaika3[[#This Row],[Generowanie_'[kWh']]],fotowoltaika3[[#This Row],[Generowanie_'[kWh']]])</f>
        <v>11.342000000000001</v>
      </c>
      <c r="F73">
        <f>IF(fotowoltaika3[[#This Row],[Kolumna2]] = MAX(E73:E3720),1,0)</f>
        <v>0</v>
      </c>
    </row>
    <row r="74" spans="1:6" hidden="1" x14ac:dyDescent="0.3">
      <c r="A74" s="1">
        <v>43834.041666666664</v>
      </c>
      <c r="B74">
        <v>0.51800000000000002</v>
      </c>
      <c r="C74">
        <v>0</v>
      </c>
      <c r="D74" s="5">
        <f>DATE(YEAR(fotowoltaika3[[#This Row],[Data_godzina]]),MONTH(fotowoltaika3[[#This Row],[Data_godzina]]),DAY(fotowoltaika3[[#This Row],[Data_godzina]]))</f>
        <v>43834</v>
      </c>
      <c r="E74">
        <f>IF(fotowoltaika3[[#This Row],[Kolumna1]] = D73,E73+fotowoltaika3[[#This Row],[Generowanie_'[kWh']]],fotowoltaika3[[#This Row],[Generowanie_'[kWh']]])</f>
        <v>0</v>
      </c>
      <c r="F74">
        <f>IF(fotowoltaika3[[#This Row],[Kolumna2]] = MAX(E74:E3721),1,0)</f>
        <v>0</v>
      </c>
    </row>
    <row r="75" spans="1:6" hidden="1" x14ac:dyDescent="0.3">
      <c r="A75" s="1">
        <v>43834.083333333336</v>
      </c>
      <c r="B75">
        <v>0.41299999999999998</v>
      </c>
      <c r="C75">
        <v>0</v>
      </c>
      <c r="D75" s="5">
        <f>DATE(YEAR(fotowoltaika3[[#This Row],[Data_godzina]]),MONTH(fotowoltaika3[[#This Row],[Data_godzina]]),DAY(fotowoltaika3[[#This Row],[Data_godzina]]))</f>
        <v>43834</v>
      </c>
      <c r="E75">
        <f>IF(fotowoltaika3[[#This Row],[Kolumna1]] = D74,E74+fotowoltaika3[[#This Row],[Generowanie_'[kWh']]],fotowoltaika3[[#This Row],[Generowanie_'[kWh']]])</f>
        <v>0</v>
      </c>
      <c r="F75">
        <f>IF(fotowoltaika3[[#This Row],[Kolumna2]] = MAX(E75:E3722),1,0)</f>
        <v>0</v>
      </c>
    </row>
    <row r="76" spans="1:6" hidden="1" x14ac:dyDescent="0.3">
      <c r="A76" s="1">
        <v>43834.125</v>
      </c>
      <c r="B76">
        <v>0.28000000000000003</v>
      </c>
      <c r="C76">
        <v>0</v>
      </c>
      <c r="D76" s="5">
        <f>DATE(YEAR(fotowoltaika3[[#This Row],[Data_godzina]]),MONTH(fotowoltaika3[[#This Row],[Data_godzina]]),DAY(fotowoltaika3[[#This Row],[Data_godzina]]))</f>
        <v>43834</v>
      </c>
      <c r="E76">
        <f>IF(fotowoltaika3[[#This Row],[Kolumna1]] = D75,E75+fotowoltaika3[[#This Row],[Generowanie_'[kWh']]],fotowoltaika3[[#This Row],[Generowanie_'[kWh']]])</f>
        <v>0</v>
      </c>
      <c r="F76">
        <f>IF(fotowoltaika3[[#This Row],[Kolumna2]] = MAX(E76:E3723),1,0)</f>
        <v>0</v>
      </c>
    </row>
    <row r="77" spans="1:6" hidden="1" x14ac:dyDescent="0.3">
      <c r="A77" s="1">
        <v>43834.166666666664</v>
      </c>
      <c r="B77">
        <v>0.40200000000000002</v>
      </c>
      <c r="C77">
        <v>0</v>
      </c>
      <c r="D77" s="5">
        <f>DATE(YEAR(fotowoltaika3[[#This Row],[Data_godzina]]),MONTH(fotowoltaika3[[#This Row],[Data_godzina]]),DAY(fotowoltaika3[[#This Row],[Data_godzina]]))</f>
        <v>43834</v>
      </c>
      <c r="E77">
        <f>IF(fotowoltaika3[[#This Row],[Kolumna1]] = D76,E76+fotowoltaika3[[#This Row],[Generowanie_'[kWh']]],fotowoltaika3[[#This Row],[Generowanie_'[kWh']]])</f>
        <v>0</v>
      </c>
      <c r="F77">
        <f>IF(fotowoltaika3[[#This Row],[Kolumna2]] = MAX(E77:E3724),1,0)</f>
        <v>0</v>
      </c>
    </row>
    <row r="78" spans="1:6" hidden="1" x14ac:dyDescent="0.3">
      <c r="A78" s="1">
        <v>43834.208333333336</v>
      </c>
      <c r="B78">
        <v>0.317</v>
      </c>
      <c r="C78">
        <v>0</v>
      </c>
      <c r="D78" s="5">
        <f>DATE(YEAR(fotowoltaika3[[#This Row],[Data_godzina]]),MONTH(fotowoltaika3[[#This Row],[Data_godzina]]),DAY(fotowoltaika3[[#This Row],[Data_godzina]]))</f>
        <v>43834</v>
      </c>
      <c r="E78">
        <f>IF(fotowoltaika3[[#This Row],[Kolumna1]] = D77,E77+fotowoltaika3[[#This Row],[Generowanie_'[kWh']]],fotowoltaika3[[#This Row],[Generowanie_'[kWh']]])</f>
        <v>0</v>
      </c>
      <c r="F78">
        <f>IF(fotowoltaika3[[#This Row],[Kolumna2]] = MAX(E78:E3725),1,0)</f>
        <v>0</v>
      </c>
    </row>
    <row r="79" spans="1:6" hidden="1" x14ac:dyDescent="0.3">
      <c r="A79" s="1">
        <v>43834.25</v>
      </c>
      <c r="B79">
        <v>0.31900000000000001</v>
      </c>
      <c r="C79">
        <v>0</v>
      </c>
      <c r="D79" s="5">
        <f>DATE(YEAR(fotowoltaika3[[#This Row],[Data_godzina]]),MONTH(fotowoltaika3[[#This Row],[Data_godzina]]),DAY(fotowoltaika3[[#This Row],[Data_godzina]]))</f>
        <v>43834</v>
      </c>
      <c r="E79">
        <f>IF(fotowoltaika3[[#This Row],[Kolumna1]] = D78,E78+fotowoltaika3[[#This Row],[Generowanie_'[kWh']]],fotowoltaika3[[#This Row],[Generowanie_'[kWh']]])</f>
        <v>0</v>
      </c>
      <c r="F79">
        <f>IF(fotowoltaika3[[#This Row],[Kolumna2]] = MAX(E79:E3726),1,0)</f>
        <v>0</v>
      </c>
    </row>
    <row r="80" spans="1:6" hidden="1" x14ac:dyDescent="0.3">
      <c r="A80" s="1">
        <v>43834.291666666664</v>
      </c>
      <c r="B80">
        <v>0.61199999999999999</v>
      </c>
      <c r="C80">
        <v>0</v>
      </c>
      <c r="D80" s="5">
        <f>DATE(YEAR(fotowoltaika3[[#This Row],[Data_godzina]]),MONTH(fotowoltaika3[[#This Row],[Data_godzina]]),DAY(fotowoltaika3[[#This Row],[Data_godzina]]))</f>
        <v>43834</v>
      </c>
      <c r="E80">
        <f>IF(fotowoltaika3[[#This Row],[Kolumna1]] = D79,E79+fotowoltaika3[[#This Row],[Generowanie_'[kWh']]],fotowoltaika3[[#This Row],[Generowanie_'[kWh']]])</f>
        <v>0</v>
      </c>
      <c r="F80">
        <f>IF(fotowoltaika3[[#This Row],[Kolumna2]] = MAX(E80:E3727),1,0)</f>
        <v>0</v>
      </c>
    </row>
    <row r="81" spans="1:6" hidden="1" x14ac:dyDescent="0.3">
      <c r="A81" s="1">
        <v>43834.333333333336</v>
      </c>
      <c r="B81">
        <v>0.34799999999999998</v>
      </c>
      <c r="C81">
        <v>0</v>
      </c>
      <c r="D81" s="5">
        <f>DATE(YEAR(fotowoltaika3[[#This Row],[Data_godzina]]),MONTH(fotowoltaika3[[#This Row],[Data_godzina]]),DAY(fotowoltaika3[[#This Row],[Data_godzina]]))</f>
        <v>43834</v>
      </c>
      <c r="E81">
        <f>IF(fotowoltaika3[[#This Row],[Kolumna1]] = D80,E80+fotowoltaika3[[#This Row],[Generowanie_'[kWh']]],fotowoltaika3[[#This Row],[Generowanie_'[kWh']]])</f>
        <v>0</v>
      </c>
      <c r="F81">
        <f>IF(fotowoltaika3[[#This Row],[Kolumna2]] = MAX(E81:E3728),1,0)</f>
        <v>0</v>
      </c>
    </row>
    <row r="82" spans="1:6" hidden="1" x14ac:dyDescent="0.3">
      <c r="A82" s="1">
        <v>43834.375</v>
      </c>
      <c r="B82">
        <v>0.127</v>
      </c>
      <c r="C82">
        <v>0.45300000000000001</v>
      </c>
      <c r="D82" s="5">
        <f>DATE(YEAR(fotowoltaika3[[#This Row],[Data_godzina]]),MONTH(fotowoltaika3[[#This Row],[Data_godzina]]),DAY(fotowoltaika3[[#This Row],[Data_godzina]]))</f>
        <v>43834</v>
      </c>
      <c r="E82">
        <f>IF(fotowoltaika3[[#This Row],[Kolumna1]] = D81,E81+fotowoltaika3[[#This Row],[Generowanie_'[kWh']]],fotowoltaika3[[#This Row],[Generowanie_'[kWh']]])</f>
        <v>0.45300000000000001</v>
      </c>
      <c r="F82">
        <f>IF(fotowoltaika3[[#This Row],[Kolumna2]] = MAX(E82:E3729),1,0)</f>
        <v>0</v>
      </c>
    </row>
    <row r="83" spans="1:6" hidden="1" x14ac:dyDescent="0.3">
      <c r="A83" s="1">
        <v>43834.416666666664</v>
      </c>
      <c r="B83">
        <v>1.6E-2</v>
      </c>
      <c r="C83">
        <v>0.59599999999999997</v>
      </c>
      <c r="D83" s="5">
        <f>DATE(YEAR(fotowoltaika3[[#This Row],[Data_godzina]]),MONTH(fotowoltaika3[[#This Row],[Data_godzina]]),DAY(fotowoltaika3[[#This Row],[Data_godzina]]))</f>
        <v>43834</v>
      </c>
      <c r="E83">
        <f>IF(fotowoltaika3[[#This Row],[Kolumna1]] = D82,E82+fotowoltaika3[[#This Row],[Generowanie_'[kWh']]],fotowoltaika3[[#This Row],[Generowanie_'[kWh']]])</f>
        <v>1.0489999999999999</v>
      </c>
      <c r="F83">
        <f>IF(fotowoltaika3[[#This Row],[Kolumna2]] = MAX(E83:E3730),1,0)</f>
        <v>0</v>
      </c>
    </row>
    <row r="84" spans="1:6" hidden="1" x14ac:dyDescent="0.3">
      <c r="A84" s="1">
        <v>43834.458333333336</v>
      </c>
      <c r="B84">
        <v>0.41499999999999998</v>
      </c>
      <c r="C84">
        <v>0.26900000000000002</v>
      </c>
      <c r="D84" s="5">
        <f>DATE(YEAR(fotowoltaika3[[#This Row],[Data_godzina]]),MONTH(fotowoltaika3[[#This Row],[Data_godzina]]),DAY(fotowoltaika3[[#This Row],[Data_godzina]]))</f>
        <v>43834</v>
      </c>
      <c r="E84">
        <f>IF(fotowoltaika3[[#This Row],[Kolumna1]] = D83,E83+fotowoltaika3[[#This Row],[Generowanie_'[kWh']]],fotowoltaika3[[#This Row],[Generowanie_'[kWh']]])</f>
        <v>1.3180000000000001</v>
      </c>
      <c r="F84">
        <f>IF(fotowoltaika3[[#This Row],[Kolumna2]] = MAX(E84:E3731),1,0)</f>
        <v>0</v>
      </c>
    </row>
    <row r="85" spans="1:6" hidden="1" x14ac:dyDescent="0.3">
      <c r="A85" s="1">
        <v>43834.5</v>
      </c>
      <c r="B85">
        <v>1.069</v>
      </c>
      <c r="C85">
        <v>0.156</v>
      </c>
      <c r="D85" s="5">
        <f>DATE(YEAR(fotowoltaika3[[#This Row],[Data_godzina]]),MONTH(fotowoltaika3[[#This Row],[Data_godzina]]),DAY(fotowoltaika3[[#This Row],[Data_godzina]]))</f>
        <v>43834</v>
      </c>
      <c r="E85">
        <f>IF(fotowoltaika3[[#This Row],[Kolumna1]] = D84,E84+fotowoltaika3[[#This Row],[Generowanie_'[kWh']]],fotowoltaika3[[#This Row],[Generowanie_'[kWh']]])</f>
        <v>1.474</v>
      </c>
      <c r="F85">
        <f>IF(fotowoltaika3[[#This Row],[Kolumna2]] = MAX(E85:E3732),1,0)</f>
        <v>0</v>
      </c>
    </row>
    <row r="86" spans="1:6" hidden="1" x14ac:dyDescent="0.3">
      <c r="A86" s="1">
        <v>43834.541666666664</v>
      </c>
      <c r="B86">
        <v>0.87</v>
      </c>
      <c r="C86">
        <v>8.5000000000000006E-2</v>
      </c>
      <c r="D86" s="5">
        <f>DATE(YEAR(fotowoltaika3[[#This Row],[Data_godzina]]),MONTH(fotowoltaika3[[#This Row],[Data_godzina]]),DAY(fotowoltaika3[[#This Row],[Data_godzina]]))</f>
        <v>43834</v>
      </c>
      <c r="E86">
        <f>IF(fotowoltaika3[[#This Row],[Kolumna1]] = D85,E85+fotowoltaika3[[#This Row],[Generowanie_'[kWh']]],fotowoltaika3[[#This Row],[Generowanie_'[kWh']]])</f>
        <v>1.5589999999999999</v>
      </c>
      <c r="F86">
        <f>IF(fotowoltaika3[[#This Row],[Kolumna2]] = MAX(E86:E3733),1,0)</f>
        <v>0</v>
      </c>
    </row>
    <row r="87" spans="1:6" hidden="1" x14ac:dyDescent="0.3">
      <c r="A87" s="1">
        <v>43834.583333333336</v>
      </c>
      <c r="B87">
        <v>0.27500000000000002</v>
      </c>
      <c r="C87">
        <v>0.13300000000000001</v>
      </c>
      <c r="D87" s="5">
        <f>DATE(YEAR(fotowoltaika3[[#This Row],[Data_godzina]]),MONTH(fotowoltaika3[[#This Row],[Data_godzina]]),DAY(fotowoltaika3[[#This Row],[Data_godzina]]))</f>
        <v>43834</v>
      </c>
      <c r="E87">
        <f>IF(fotowoltaika3[[#This Row],[Kolumna1]] = D86,E86+fotowoltaika3[[#This Row],[Generowanie_'[kWh']]],fotowoltaika3[[#This Row],[Generowanie_'[kWh']]])</f>
        <v>1.6919999999999999</v>
      </c>
      <c r="F87">
        <f>IF(fotowoltaika3[[#This Row],[Kolumna2]] = MAX(E87:E3734),1,0)</f>
        <v>0</v>
      </c>
    </row>
    <row r="88" spans="1:6" hidden="1" x14ac:dyDescent="0.3">
      <c r="A88" s="1">
        <v>43834.625</v>
      </c>
      <c r="B88">
        <v>0.96199999999999997</v>
      </c>
      <c r="C88">
        <v>1.0999999999999999E-2</v>
      </c>
      <c r="D88" s="5">
        <f>DATE(YEAR(fotowoltaika3[[#This Row],[Data_godzina]]),MONTH(fotowoltaika3[[#This Row],[Data_godzina]]),DAY(fotowoltaika3[[#This Row],[Data_godzina]]))</f>
        <v>43834</v>
      </c>
      <c r="E88">
        <f>IF(fotowoltaika3[[#This Row],[Kolumna1]] = D87,E87+fotowoltaika3[[#This Row],[Generowanie_'[kWh']]],fotowoltaika3[[#This Row],[Generowanie_'[kWh']]])</f>
        <v>1.7029999999999998</v>
      </c>
      <c r="F88">
        <f>IF(fotowoltaika3[[#This Row],[Kolumna2]] = MAX(E88:E3735),1,0)</f>
        <v>0</v>
      </c>
    </row>
    <row r="89" spans="1:6" hidden="1" x14ac:dyDescent="0.3">
      <c r="A89" s="1">
        <v>43834.666666666664</v>
      </c>
      <c r="B89">
        <v>1.2210000000000001</v>
      </c>
      <c r="C89">
        <v>0</v>
      </c>
      <c r="D89" s="5">
        <f>DATE(YEAR(fotowoltaika3[[#This Row],[Data_godzina]]),MONTH(fotowoltaika3[[#This Row],[Data_godzina]]),DAY(fotowoltaika3[[#This Row],[Data_godzina]]))</f>
        <v>43834</v>
      </c>
      <c r="E89">
        <f>IF(fotowoltaika3[[#This Row],[Kolumna1]] = D88,E88+fotowoltaika3[[#This Row],[Generowanie_'[kWh']]],fotowoltaika3[[#This Row],[Generowanie_'[kWh']]])</f>
        <v>1.7029999999999998</v>
      </c>
      <c r="F89">
        <f>IF(fotowoltaika3[[#This Row],[Kolumna2]] = MAX(E89:E3736),1,0)</f>
        <v>0</v>
      </c>
    </row>
    <row r="90" spans="1:6" hidden="1" x14ac:dyDescent="0.3">
      <c r="A90" s="1">
        <v>43834.708333333336</v>
      </c>
      <c r="B90">
        <v>1.948</v>
      </c>
      <c r="C90">
        <v>0</v>
      </c>
      <c r="D90" s="5">
        <f>DATE(YEAR(fotowoltaika3[[#This Row],[Data_godzina]]),MONTH(fotowoltaika3[[#This Row],[Data_godzina]]),DAY(fotowoltaika3[[#This Row],[Data_godzina]]))</f>
        <v>43834</v>
      </c>
      <c r="E90">
        <f>IF(fotowoltaika3[[#This Row],[Kolumna1]] = D89,E89+fotowoltaika3[[#This Row],[Generowanie_'[kWh']]],fotowoltaika3[[#This Row],[Generowanie_'[kWh']]])</f>
        <v>1.7029999999999998</v>
      </c>
      <c r="F90">
        <f>IF(fotowoltaika3[[#This Row],[Kolumna2]] = MAX(E90:E3737),1,0)</f>
        <v>0</v>
      </c>
    </row>
    <row r="91" spans="1:6" hidden="1" x14ac:dyDescent="0.3">
      <c r="A91" s="1">
        <v>43834.75</v>
      </c>
      <c r="B91">
        <v>2.3849999999999998</v>
      </c>
      <c r="C91">
        <v>0</v>
      </c>
      <c r="D91" s="5">
        <f>DATE(YEAR(fotowoltaika3[[#This Row],[Data_godzina]]),MONTH(fotowoltaika3[[#This Row],[Data_godzina]]),DAY(fotowoltaika3[[#This Row],[Data_godzina]]))</f>
        <v>43834</v>
      </c>
      <c r="E91">
        <f>IF(fotowoltaika3[[#This Row],[Kolumna1]] = D90,E90+fotowoltaika3[[#This Row],[Generowanie_'[kWh']]],fotowoltaika3[[#This Row],[Generowanie_'[kWh']]])</f>
        <v>1.7029999999999998</v>
      </c>
      <c r="F91">
        <f>IF(fotowoltaika3[[#This Row],[Kolumna2]] = MAX(E91:E3738),1,0)</f>
        <v>0</v>
      </c>
    </row>
    <row r="92" spans="1:6" hidden="1" x14ac:dyDescent="0.3">
      <c r="A92" s="1">
        <v>43834.791666666664</v>
      </c>
      <c r="B92">
        <v>1.1519999999999999</v>
      </c>
      <c r="C92">
        <v>0</v>
      </c>
      <c r="D92" s="5">
        <f>DATE(YEAR(fotowoltaika3[[#This Row],[Data_godzina]]),MONTH(fotowoltaika3[[#This Row],[Data_godzina]]),DAY(fotowoltaika3[[#This Row],[Data_godzina]]))</f>
        <v>43834</v>
      </c>
      <c r="E92">
        <f>IF(fotowoltaika3[[#This Row],[Kolumna1]] = D91,E91+fotowoltaika3[[#This Row],[Generowanie_'[kWh']]],fotowoltaika3[[#This Row],[Generowanie_'[kWh']]])</f>
        <v>1.7029999999999998</v>
      </c>
      <c r="F92">
        <f>IF(fotowoltaika3[[#This Row],[Kolumna2]] = MAX(E92:E3739),1,0)</f>
        <v>0</v>
      </c>
    </row>
    <row r="93" spans="1:6" hidden="1" x14ac:dyDescent="0.3">
      <c r="A93" s="1">
        <v>43834.833333333336</v>
      </c>
      <c r="B93">
        <v>0.80900000000000005</v>
      </c>
      <c r="C93">
        <v>0</v>
      </c>
      <c r="D93" s="5">
        <f>DATE(YEAR(fotowoltaika3[[#This Row],[Data_godzina]]),MONTH(fotowoltaika3[[#This Row],[Data_godzina]]),DAY(fotowoltaika3[[#This Row],[Data_godzina]]))</f>
        <v>43834</v>
      </c>
      <c r="E93">
        <f>IF(fotowoltaika3[[#This Row],[Kolumna1]] = D92,E92+fotowoltaika3[[#This Row],[Generowanie_'[kWh']]],fotowoltaika3[[#This Row],[Generowanie_'[kWh']]])</f>
        <v>1.7029999999999998</v>
      </c>
      <c r="F93">
        <f>IF(fotowoltaika3[[#This Row],[Kolumna2]] = MAX(E93:E3740),1,0)</f>
        <v>0</v>
      </c>
    </row>
    <row r="94" spans="1:6" hidden="1" x14ac:dyDescent="0.3">
      <c r="A94" s="1">
        <v>43834.875</v>
      </c>
      <c r="B94">
        <v>0.88300000000000001</v>
      </c>
      <c r="C94">
        <v>0</v>
      </c>
      <c r="D94" s="5">
        <f>DATE(YEAR(fotowoltaika3[[#This Row],[Data_godzina]]),MONTH(fotowoltaika3[[#This Row],[Data_godzina]]),DAY(fotowoltaika3[[#This Row],[Data_godzina]]))</f>
        <v>43834</v>
      </c>
      <c r="E94">
        <f>IF(fotowoltaika3[[#This Row],[Kolumna1]] = D93,E93+fotowoltaika3[[#This Row],[Generowanie_'[kWh']]],fotowoltaika3[[#This Row],[Generowanie_'[kWh']]])</f>
        <v>1.7029999999999998</v>
      </c>
      <c r="F94">
        <f>IF(fotowoltaika3[[#This Row],[Kolumna2]] = MAX(E94:E3741),1,0)</f>
        <v>0</v>
      </c>
    </row>
    <row r="95" spans="1:6" hidden="1" x14ac:dyDescent="0.3">
      <c r="A95" s="1">
        <v>43834.916666666664</v>
      </c>
      <c r="B95">
        <v>0.90700000000000003</v>
      </c>
      <c r="C95">
        <v>0</v>
      </c>
      <c r="D95" s="5">
        <f>DATE(YEAR(fotowoltaika3[[#This Row],[Data_godzina]]),MONTH(fotowoltaika3[[#This Row],[Data_godzina]]),DAY(fotowoltaika3[[#This Row],[Data_godzina]]))</f>
        <v>43834</v>
      </c>
      <c r="E95">
        <f>IF(fotowoltaika3[[#This Row],[Kolumna1]] = D94,E94+fotowoltaika3[[#This Row],[Generowanie_'[kWh']]],fotowoltaika3[[#This Row],[Generowanie_'[kWh']]])</f>
        <v>1.7029999999999998</v>
      </c>
      <c r="F95">
        <f>IF(fotowoltaika3[[#This Row],[Kolumna2]] = MAX(E95:E3742),1,0)</f>
        <v>0</v>
      </c>
    </row>
    <row r="96" spans="1:6" hidden="1" x14ac:dyDescent="0.3">
      <c r="A96" s="1">
        <v>43834.958333333336</v>
      </c>
      <c r="B96">
        <v>0.79100000000000004</v>
      </c>
      <c r="C96">
        <v>0</v>
      </c>
      <c r="D96" s="5">
        <f>DATE(YEAR(fotowoltaika3[[#This Row],[Data_godzina]]),MONTH(fotowoltaika3[[#This Row],[Data_godzina]]),DAY(fotowoltaika3[[#This Row],[Data_godzina]]))</f>
        <v>43834</v>
      </c>
      <c r="E96">
        <f>IF(fotowoltaika3[[#This Row],[Kolumna1]] = D95,E95+fotowoltaika3[[#This Row],[Generowanie_'[kWh']]],fotowoltaika3[[#This Row],[Generowanie_'[kWh']]])</f>
        <v>1.7029999999999998</v>
      </c>
      <c r="F96">
        <f>IF(fotowoltaika3[[#This Row],[Kolumna2]] = MAX(E96:E3743),1,0)</f>
        <v>0</v>
      </c>
    </row>
    <row r="97" spans="1:6" hidden="1" x14ac:dyDescent="0.3">
      <c r="A97" s="1">
        <v>43834</v>
      </c>
      <c r="B97">
        <v>1.3520000000000001</v>
      </c>
      <c r="C97">
        <v>0</v>
      </c>
      <c r="D97" s="5">
        <f>DATE(YEAR(fotowoltaika3[[#This Row],[Data_godzina]]),MONTH(fotowoltaika3[[#This Row],[Data_godzina]]),DAY(fotowoltaika3[[#This Row],[Data_godzina]]))</f>
        <v>43834</v>
      </c>
      <c r="E97">
        <f>IF(fotowoltaika3[[#This Row],[Kolumna1]] = D96,E96+fotowoltaika3[[#This Row],[Generowanie_'[kWh']]],fotowoltaika3[[#This Row],[Generowanie_'[kWh']]])</f>
        <v>1.7029999999999998</v>
      </c>
      <c r="F97">
        <f>IF(fotowoltaika3[[#This Row],[Kolumna2]] = MAX(E97:E3744),1,0)</f>
        <v>0</v>
      </c>
    </row>
    <row r="98" spans="1:6" hidden="1" x14ac:dyDescent="0.3">
      <c r="A98" s="1">
        <v>43835.041666666664</v>
      </c>
      <c r="B98">
        <v>1.381</v>
      </c>
      <c r="C98">
        <v>0</v>
      </c>
      <c r="D98" s="5">
        <f>DATE(YEAR(fotowoltaika3[[#This Row],[Data_godzina]]),MONTH(fotowoltaika3[[#This Row],[Data_godzina]]),DAY(fotowoltaika3[[#This Row],[Data_godzina]]))</f>
        <v>43835</v>
      </c>
      <c r="E98">
        <f>IF(fotowoltaika3[[#This Row],[Kolumna1]] = D97,E97+fotowoltaika3[[#This Row],[Generowanie_'[kWh']]],fotowoltaika3[[#This Row],[Generowanie_'[kWh']]])</f>
        <v>0</v>
      </c>
      <c r="F98">
        <f>IF(fotowoltaika3[[#This Row],[Kolumna2]] = MAX(E98:E3745),1,0)</f>
        <v>0</v>
      </c>
    </row>
    <row r="99" spans="1:6" hidden="1" x14ac:dyDescent="0.3">
      <c r="A99" s="1">
        <v>43835.083333333336</v>
      </c>
      <c r="B99">
        <v>0.375</v>
      </c>
      <c r="C99">
        <v>0</v>
      </c>
      <c r="D99" s="5">
        <f>DATE(YEAR(fotowoltaika3[[#This Row],[Data_godzina]]),MONTH(fotowoltaika3[[#This Row],[Data_godzina]]),DAY(fotowoltaika3[[#This Row],[Data_godzina]]))</f>
        <v>43835</v>
      </c>
      <c r="E99">
        <f>IF(fotowoltaika3[[#This Row],[Kolumna1]] = D98,E98+fotowoltaika3[[#This Row],[Generowanie_'[kWh']]],fotowoltaika3[[#This Row],[Generowanie_'[kWh']]])</f>
        <v>0</v>
      </c>
      <c r="F99">
        <f>IF(fotowoltaika3[[#This Row],[Kolumna2]] = MAX(E99:E3746),1,0)</f>
        <v>0</v>
      </c>
    </row>
    <row r="100" spans="1:6" hidden="1" x14ac:dyDescent="0.3">
      <c r="A100" s="1">
        <v>43835.125</v>
      </c>
      <c r="B100">
        <v>0.35499999999999998</v>
      </c>
      <c r="C100">
        <v>0</v>
      </c>
      <c r="D100" s="5">
        <f>DATE(YEAR(fotowoltaika3[[#This Row],[Data_godzina]]),MONTH(fotowoltaika3[[#This Row],[Data_godzina]]),DAY(fotowoltaika3[[#This Row],[Data_godzina]]))</f>
        <v>43835</v>
      </c>
      <c r="E100">
        <f>IF(fotowoltaika3[[#This Row],[Kolumna1]] = D99,E99+fotowoltaika3[[#This Row],[Generowanie_'[kWh']]],fotowoltaika3[[#This Row],[Generowanie_'[kWh']]])</f>
        <v>0</v>
      </c>
      <c r="F100">
        <f>IF(fotowoltaika3[[#This Row],[Kolumna2]] = MAX(E100:E3747),1,0)</f>
        <v>0</v>
      </c>
    </row>
    <row r="101" spans="1:6" hidden="1" x14ac:dyDescent="0.3">
      <c r="A101" s="1">
        <v>43835.166666666664</v>
      </c>
      <c r="B101">
        <v>0.34</v>
      </c>
      <c r="C101">
        <v>0</v>
      </c>
      <c r="D101" s="5">
        <f>DATE(YEAR(fotowoltaika3[[#This Row],[Data_godzina]]),MONTH(fotowoltaika3[[#This Row],[Data_godzina]]),DAY(fotowoltaika3[[#This Row],[Data_godzina]]))</f>
        <v>43835</v>
      </c>
      <c r="E101">
        <f>IF(fotowoltaika3[[#This Row],[Kolumna1]] = D100,E100+fotowoltaika3[[#This Row],[Generowanie_'[kWh']]],fotowoltaika3[[#This Row],[Generowanie_'[kWh']]])</f>
        <v>0</v>
      </c>
      <c r="F101">
        <f>IF(fotowoltaika3[[#This Row],[Kolumna2]] = MAX(E101:E3748),1,0)</f>
        <v>0</v>
      </c>
    </row>
    <row r="102" spans="1:6" hidden="1" x14ac:dyDescent="0.3">
      <c r="A102" s="1">
        <v>43835.208333333336</v>
      </c>
      <c r="B102">
        <v>0.44500000000000001</v>
      </c>
      <c r="C102">
        <v>0</v>
      </c>
      <c r="D102" s="5">
        <f>DATE(YEAR(fotowoltaika3[[#This Row],[Data_godzina]]),MONTH(fotowoltaika3[[#This Row],[Data_godzina]]),DAY(fotowoltaika3[[#This Row],[Data_godzina]]))</f>
        <v>43835</v>
      </c>
      <c r="E102">
        <f>IF(fotowoltaika3[[#This Row],[Kolumna1]] = D101,E101+fotowoltaika3[[#This Row],[Generowanie_'[kWh']]],fotowoltaika3[[#This Row],[Generowanie_'[kWh']]])</f>
        <v>0</v>
      </c>
      <c r="F102">
        <f>IF(fotowoltaika3[[#This Row],[Kolumna2]] = MAX(E102:E3749),1,0)</f>
        <v>0</v>
      </c>
    </row>
    <row r="103" spans="1:6" hidden="1" x14ac:dyDescent="0.3">
      <c r="A103" s="1">
        <v>43835.25</v>
      </c>
      <c r="B103">
        <v>0.29499999999999998</v>
      </c>
      <c r="C103">
        <v>0</v>
      </c>
      <c r="D103" s="5">
        <f>DATE(YEAR(fotowoltaika3[[#This Row],[Data_godzina]]),MONTH(fotowoltaika3[[#This Row],[Data_godzina]]),DAY(fotowoltaika3[[#This Row],[Data_godzina]]))</f>
        <v>43835</v>
      </c>
      <c r="E103">
        <f>IF(fotowoltaika3[[#This Row],[Kolumna1]] = D102,E102+fotowoltaika3[[#This Row],[Generowanie_'[kWh']]],fotowoltaika3[[#This Row],[Generowanie_'[kWh']]])</f>
        <v>0</v>
      </c>
      <c r="F103">
        <f>IF(fotowoltaika3[[#This Row],[Kolumna2]] = MAX(E103:E3750),1,0)</f>
        <v>0</v>
      </c>
    </row>
    <row r="104" spans="1:6" hidden="1" x14ac:dyDescent="0.3">
      <c r="A104" s="1">
        <v>43835.291666666664</v>
      </c>
      <c r="B104">
        <v>0.42099999999999999</v>
      </c>
      <c r="C104">
        <v>0</v>
      </c>
      <c r="D104" s="5">
        <f>DATE(YEAR(fotowoltaika3[[#This Row],[Data_godzina]]),MONTH(fotowoltaika3[[#This Row],[Data_godzina]]),DAY(fotowoltaika3[[#This Row],[Data_godzina]]))</f>
        <v>43835</v>
      </c>
      <c r="E104">
        <f>IF(fotowoltaika3[[#This Row],[Kolumna1]] = D103,E103+fotowoltaika3[[#This Row],[Generowanie_'[kWh']]],fotowoltaika3[[#This Row],[Generowanie_'[kWh']]])</f>
        <v>0</v>
      </c>
      <c r="F104">
        <f>IF(fotowoltaika3[[#This Row],[Kolumna2]] = MAX(E104:E3751),1,0)</f>
        <v>0</v>
      </c>
    </row>
    <row r="105" spans="1:6" hidden="1" x14ac:dyDescent="0.3">
      <c r="A105" s="1">
        <v>43835.333333333336</v>
      </c>
      <c r="B105">
        <v>0.34300000000000003</v>
      </c>
      <c r="C105">
        <v>0</v>
      </c>
      <c r="D105" s="5">
        <f>DATE(YEAR(fotowoltaika3[[#This Row],[Data_godzina]]),MONTH(fotowoltaika3[[#This Row],[Data_godzina]]),DAY(fotowoltaika3[[#This Row],[Data_godzina]]))</f>
        <v>43835</v>
      </c>
      <c r="E105">
        <f>IF(fotowoltaika3[[#This Row],[Kolumna1]] = D104,E104+fotowoltaika3[[#This Row],[Generowanie_'[kWh']]],fotowoltaika3[[#This Row],[Generowanie_'[kWh']]])</f>
        <v>0</v>
      </c>
      <c r="F105">
        <f>IF(fotowoltaika3[[#This Row],[Kolumna2]] = MAX(E105:E3752),1,0)</f>
        <v>0</v>
      </c>
    </row>
    <row r="106" spans="1:6" hidden="1" x14ac:dyDescent="0.3">
      <c r="A106" s="1">
        <v>43835.375</v>
      </c>
      <c r="B106">
        <v>0.33900000000000002</v>
      </c>
      <c r="C106">
        <v>0</v>
      </c>
      <c r="D106" s="5">
        <f>DATE(YEAR(fotowoltaika3[[#This Row],[Data_godzina]]),MONTH(fotowoltaika3[[#This Row],[Data_godzina]]),DAY(fotowoltaika3[[#This Row],[Data_godzina]]))</f>
        <v>43835</v>
      </c>
      <c r="E106">
        <f>IF(fotowoltaika3[[#This Row],[Kolumna1]] = D105,E105+fotowoltaika3[[#This Row],[Generowanie_'[kWh']]],fotowoltaika3[[#This Row],[Generowanie_'[kWh']]])</f>
        <v>0</v>
      </c>
      <c r="F106">
        <f>IF(fotowoltaika3[[#This Row],[Kolumna2]] = MAX(E106:E3753),1,0)</f>
        <v>0</v>
      </c>
    </row>
    <row r="107" spans="1:6" hidden="1" x14ac:dyDescent="0.3">
      <c r="A107" s="1">
        <v>43835.416666666664</v>
      </c>
      <c r="B107">
        <v>0.27900000000000003</v>
      </c>
      <c r="C107">
        <v>1E-3</v>
      </c>
      <c r="D107" s="5">
        <f>DATE(YEAR(fotowoltaika3[[#This Row],[Data_godzina]]),MONTH(fotowoltaika3[[#This Row],[Data_godzina]]),DAY(fotowoltaika3[[#This Row],[Data_godzina]]))</f>
        <v>43835</v>
      </c>
      <c r="E107">
        <f>IF(fotowoltaika3[[#This Row],[Kolumna1]] = D106,E106+fotowoltaika3[[#This Row],[Generowanie_'[kWh']]],fotowoltaika3[[#This Row],[Generowanie_'[kWh']]])</f>
        <v>1E-3</v>
      </c>
      <c r="F107">
        <f>IF(fotowoltaika3[[#This Row],[Kolumna2]] = MAX(E107:E3754),1,0)</f>
        <v>0</v>
      </c>
    </row>
    <row r="108" spans="1:6" hidden="1" x14ac:dyDescent="0.3">
      <c r="A108" s="1">
        <v>43835.458333333336</v>
      </c>
      <c r="B108">
        <v>0.38800000000000001</v>
      </c>
      <c r="C108">
        <v>0.13500000000000001</v>
      </c>
      <c r="D108" s="5">
        <f>DATE(YEAR(fotowoltaika3[[#This Row],[Data_godzina]]),MONTH(fotowoltaika3[[#This Row],[Data_godzina]]),DAY(fotowoltaika3[[#This Row],[Data_godzina]]))</f>
        <v>43835</v>
      </c>
      <c r="E108">
        <f>IF(fotowoltaika3[[#This Row],[Kolumna1]] = D107,E107+fotowoltaika3[[#This Row],[Generowanie_'[kWh']]],fotowoltaika3[[#This Row],[Generowanie_'[kWh']]])</f>
        <v>0.13600000000000001</v>
      </c>
      <c r="F108">
        <f>IF(fotowoltaika3[[#This Row],[Kolumna2]] = MAX(E108:E3755),1,0)</f>
        <v>0</v>
      </c>
    </row>
    <row r="109" spans="1:6" hidden="1" x14ac:dyDescent="0.3">
      <c r="A109" s="1">
        <v>43835.5</v>
      </c>
      <c r="B109">
        <v>0.20599999999999999</v>
      </c>
      <c r="C109">
        <v>0.31</v>
      </c>
      <c r="D109" s="5">
        <f>DATE(YEAR(fotowoltaika3[[#This Row],[Data_godzina]]),MONTH(fotowoltaika3[[#This Row],[Data_godzina]]),DAY(fotowoltaika3[[#This Row],[Data_godzina]]))</f>
        <v>43835</v>
      </c>
      <c r="E109">
        <f>IF(fotowoltaika3[[#This Row],[Kolumna1]] = D108,E108+fotowoltaika3[[#This Row],[Generowanie_'[kWh']]],fotowoltaika3[[#This Row],[Generowanie_'[kWh']]])</f>
        <v>0.44600000000000001</v>
      </c>
      <c r="F109">
        <f>IF(fotowoltaika3[[#This Row],[Kolumna2]] = MAX(E109:E3756),1,0)</f>
        <v>0</v>
      </c>
    </row>
    <row r="110" spans="1:6" hidden="1" x14ac:dyDescent="0.3">
      <c r="A110" s="1">
        <v>43835.541666666664</v>
      </c>
      <c r="B110">
        <v>0.67600000000000005</v>
      </c>
      <c r="C110">
        <v>0.374</v>
      </c>
      <c r="D110" s="5">
        <f>DATE(YEAR(fotowoltaika3[[#This Row],[Data_godzina]]),MONTH(fotowoltaika3[[#This Row],[Data_godzina]]),DAY(fotowoltaika3[[#This Row],[Data_godzina]]))</f>
        <v>43835</v>
      </c>
      <c r="E110">
        <f>IF(fotowoltaika3[[#This Row],[Kolumna1]] = D109,E109+fotowoltaika3[[#This Row],[Generowanie_'[kWh']]],fotowoltaika3[[#This Row],[Generowanie_'[kWh']]])</f>
        <v>0.82000000000000006</v>
      </c>
      <c r="F110">
        <f>IF(fotowoltaika3[[#This Row],[Kolumna2]] = MAX(E110:E3757),1,0)</f>
        <v>0</v>
      </c>
    </row>
    <row r="111" spans="1:6" hidden="1" x14ac:dyDescent="0.3">
      <c r="A111" s="1">
        <v>43835.583333333336</v>
      </c>
      <c r="B111">
        <v>1.7430000000000001</v>
      </c>
      <c r="C111">
        <v>0.42299999999999999</v>
      </c>
      <c r="D111" s="5">
        <f>DATE(YEAR(fotowoltaika3[[#This Row],[Data_godzina]]),MONTH(fotowoltaika3[[#This Row],[Data_godzina]]),DAY(fotowoltaika3[[#This Row],[Data_godzina]]))</f>
        <v>43835</v>
      </c>
      <c r="E111">
        <f>IF(fotowoltaika3[[#This Row],[Kolumna1]] = D110,E110+fotowoltaika3[[#This Row],[Generowanie_'[kWh']]],fotowoltaika3[[#This Row],[Generowanie_'[kWh']]])</f>
        <v>1.2430000000000001</v>
      </c>
      <c r="F111">
        <f>IF(fotowoltaika3[[#This Row],[Kolumna2]] = MAX(E111:E3758),1,0)</f>
        <v>0</v>
      </c>
    </row>
    <row r="112" spans="1:6" hidden="1" x14ac:dyDescent="0.3">
      <c r="A112" s="1">
        <v>43835.625</v>
      </c>
      <c r="B112">
        <v>1.704</v>
      </c>
      <c r="C112">
        <v>0.122</v>
      </c>
      <c r="D112" s="5">
        <f>DATE(YEAR(fotowoltaika3[[#This Row],[Data_godzina]]),MONTH(fotowoltaika3[[#This Row],[Data_godzina]]),DAY(fotowoltaika3[[#This Row],[Data_godzina]]))</f>
        <v>43835</v>
      </c>
      <c r="E112">
        <f>IF(fotowoltaika3[[#This Row],[Kolumna1]] = D111,E111+fotowoltaika3[[#This Row],[Generowanie_'[kWh']]],fotowoltaika3[[#This Row],[Generowanie_'[kWh']]])</f>
        <v>1.3650000000000002</v>
      </c>
      <c r="F112">
        <f>IF(fotowoltaika3[[#This Row],[Kolumna2]] = MAX(E112:E3759),1,0)</f>
        <v>0</v>
      </c>
    </row>
    <row r="113" spans="1:6" hidden="1" x14ac:dyDescent="0.3">
      <c r="A113" s="1">
        <v>43835.666666666664</v>
      </c>
      <c r="B113">
        <v>0.77700000000000002</v>
      </c>
      <c r="C113">
        <v>3.0000000000000001E-3</v>
      </c>
      <c r="D113" s="5">
        <f>DATE(YEAR(fotowoltaika3[[#This Row],[Data_godzina]]),MONTH(fotowoltaika3[[#This Row],[Data_godzina]]),DAY(fotowoltaika3[[#This Row],[Data_godzina]]))</f>
        <v>43835</v>
      </c>
      <c r="E113">
        <f>IF(fotowoltaika3[[#This Row],[Kolumna1]] = D112,E112+fotowoltaika3[[#This Row],[Generowanie_'[kWh']]],fotowoltaika3[[#This Row],[Generowanie_'[kWh']]])</f>
        <v>1.3680000000000001</v>
      </c>
      <c r="F113">
        <f>IF(fotowoltaika3[[#This Row],[Kolumna2]] = MAX(E113:E3760),1,0)</f>
        <v>0</v>
      </c>
    </row>
    <row r="114" spans="1:6" hidden="1" x14ac:dyDescent="0.3">
      <c r="A114" s="1">
        <v>43835.708333333336</v>
      </c>
      <c r="B114">
        <v>0.81499999999999995</v>
      </c>
      <c r="C114">
        <v>0</v>
      </c>
      <c r="D114" s="5">
        <f>DATE(YEAR(fotowoltaika3[[#This Row],[Data_godzina]]),MONTH(fotowoltaika3[[#This Row],[Data_godzina]]),DAY(fotowoltaika3[[#This Row],[Data_godzina]]))</f>
        <v>43835</v>
      </c>
      <c r="E114">
        <f>IF(fotowoltaika3[[#This Row],[Kolumna1]] = D113,E113+fotowoltaika3[[#This Row],[Generowanie_'[kWh']]],fotowoltaika3[[#This Row],[Generowanie_'[kWh']]])</f>
        <v>1.3680000000000001</v>
      </c>
      <c r="F114">
        <f>IF(fotowoltaika3[[#This Row],[Kolumna2]] = MAX(E114:E3761),1,0)</f>
        <v>0</v>
      </c>
    </row>
    <row r="115" spans="1:6" hidden="1" x14ac:dyDescent="0.3">
      <c r="A115" s="1">
        <v>43835.75</v>
      </c>
      <c r="B115">
        <v>0.63</v>
      </c>
      <c r="C115">
        <v>0</v>
      </c>
      <c r="D115" s="5">
        <f>DATE(YEAR(fotowoltaika3[[#This Row],[Data_godzina]]),MONTH(fotowoltaika3[[#This Row],[Data_godzina]]),DAY(fotowoltaika3[[#This Row],[Data_godzina]]))</f>
        <v>43835</v>
      </c>
      <c r="E115">
        <f>IF(fotowoltaika3[[#This Row],[Kolumna1]] = D114,E114+fotowoltaika3[[#This Row],[Generowanie_'[kWh']]],fotowoltaika3[[#This Row],[Generowanie_'[kWh']]])</f>
        <v>1.3680000000000001</v>
      </c>
      <c r="F115">
        <f>IF(fotowoltaika3[[#This Row],[Kolumna2]] = MAX(E115:E3762),1,0)</f>
        <v>0</v>
      </c>
    </row>
    <row r="116" spans="1:6" hidden="1" x14ac:dyDescent="0.3">
      <c r="A116" s="1">
        <v>43835.791666666664</v>
      </c>
      <c r="B116">
        <v>1.0209999999999999</v>
      </c>
      <c r="C116">
        <v>0</v>
      </c>
      <c r="D116" s="5">
        <f>DATE(YEAR(fotowoltaika3[[#This Row],[Data_godzina]]),MONTH(fotowoltaika3[[#This Row],[Data_godzina]]),DAY(fotowoltaika3[[#This Row],[Data_godzina]]))</f>
        <v>43835</v>
      </c>
      <c r="E116">
        <f>IF(fotowoltaika3[[#This Row],[Kolumna1]] = D115,E115+fotowoltaika3[[#This Row],[Generowanie_'[kWh']]],fotowoltaika3[[#This Row],[Generowanie_'[kWh']]])</f>
        <v>1.3680000000000001</v>
      </c>
      <c r="F116">
        <f>IF(fotowoltaika3[[#This Row],[Kolumna2]] = MAX(E116:E3763),1,0)</f>
        <v>0</v>
      </c>
    </row>
    <row r="117" spans="1:6" hidden="1" x14ac:dyDescent="0.3">
      <c r="A117" s="1">
        <v>43835.833333333336</v>
      </c>
      <c r="B117">
        <v>0.57799999999999996</v>
      </c>
      <c r="C117">
        <v>0</v>
      </c>
      <c r="D117" s="5">
        <f>DATE(YEAR(fotowoltaika3[[#This Row],[Data_godzina]]),MONTH(fotowoltaika3[[#This Row],[Data_godzina]]),DAY(fotowoltaika3[[#This Row],[Data_godzina]]))</f>
        <v>43835</v>
      </c>
      <c r="E117">
        <f>IF(fotowoltaika3[[#This Row],[Kolumna1]] = D116,E116+fotowoltaika3[[#This Row],[Generowanie_'[kWh']]],fotowoltaika3[[#This Row],[Generowanie_'[kWh']]])</f>
        <v>1.3680000000000001</v>
      </c>
      <c r="F117">
        <f>IF(fotowoltaika3[[#This Row],[Kolumna2]] = MAX(E117:E3764),1,0)</f>
        <v>0</v>
      </c>
    </row>
    <row r="118" spans="1:6" hidden="1" x14ac:dyDescent="0.3">
      <c r="A118" s="1">
        <v>43835.875</v>
      </c>
      <c r="B118">
        <v>0.85</v>
      </c>
      <c r="C118">
        <v>0</v>
      </c>
      <c r="D118" s="5">
        <f>DATE(YEAR(fotowoltaika3[[#This Row],[Data_godzina]]),MONTH(fotowoltaika3[[#This Row],[Data_godzina]]),DAY(fotowoltaika3[[#This Row],[Data_godzina]]))</f>
        <v>43835</v>
      </c>
      <c r="E118">
        <f>IF(fotowoltaika3[[#This Row],[Kolumna1]] = D117,E117+fotowoltaika3[[#This Row],[Generowanie_'[kWh']]],fotowoltaika3[[#This Row],[Generowanie_'[kWh']]])</f>
        <v>1.3680000000000001</v>
      </c>
      <c r="F118">
        <f>IF(fotowoltaika3[[#This Row],[Kolumna2]] = MAX(E118:E3765),1,0)</f>
        <v>0</v>
      </c>
    </row>
    <row r="119" spans="1:6" hidden="1" x14ac:dyDescent="0.3">
      <c r="A119" s="1">
        <v>43835.916666666664</v>
      </c>
      <c r="B119">
        <v>0.78100000000000003</v>
      </c>
      <c r="C119">
        <v>0</v>
      </c>
      <c r="D119" s="5">
        <f>DATE(YEAR(fotowoltaika3[[#This Row],[Data_godzina]]),MONTH(fotowoltaika3[[#This Row],[Data_godzina]]),DAY(fotowoltaika3[[#This Row],[Data_godzina]]))</f>
        <v>43835</v>
      </c>
      <c r="E119">
        <f>IF(fotowoltaika3[[#This Row],[Kolumna1]] = D118,E118+fotowoltaika3[[#This Row],[Generowanie_'[kWh']]],fotowoltaika3[[#This Row],[Generowanie_'[kWh']]])</f>
        <v>1.3680000000000001</v>
      </c>
      <c r="F119">
        <f>IF(fotowoltaika3[[#This Row],[Kolumna2]] = MAX(E119:E3766),1,0)</f>
        <v>0</v>
      </c>
    </row>
    <row r="120" spans="1:6" hidden="1" x14ac:dyDescent="0.3">
      <c r="A120" s="1">
        <v>43835.958333333336</v>
      </c>
      <c r="B120">
        <v>0.79700000000000004</v>
      </c>
      <c r="C120">
        <v>0</v>
      </c>
      <c r="D120" s="5">
        <f>DATE(YEAR(fotowoltaika3[[#This Row],[Data_godzina]]),MONTH(fotowoltaika3[[#This Row],[Data_godzina]]),DAY(fotowoltaika3[[#This Row],[Data_godzina]]))</f>
        <v>43835</v>
      </c>
      <c r="E120">
        <f>IF(fotowoltaika3[[#This Row],[Kolumna1]] = D119,E119+fotowoltaika3[[#This Row],[Generowanie_'[kWh']]],fotowoltaika3[[#This Row],[Generowanie_'[kWh']]])</f>
        <v>1.3680000000000001</v>
      </c>
      <c r="F120">
        <f>IF(fotowoltaika3[[#This Row],[Kolumna2]] = MAX(E120:E3767),1,0)</f>
        <v>0</v>
      </c>
    </row>
    <row r="121" spans="1:6" hidden="1" x14ac:dyDescent="0.3">
      <c r="A121" s="1">
        <v>43835</v>
      </c>
      <c r="B121">
        <v>0.68</v>
      </c>
      <c r="C121">
        <v>0</v>
      </c>
      <c r="D121" s="5">
        <f>DATE(YEAR(fotowoltaika3[[#This Row],[Data_godzina]]),MONTH(fotowoltaika3[[#This Row],[Data_godzina]]),DAY(fotowoltaika3[[#This Row],[Data_godzina]]))</f>
        <v>43835</v>
      </c>
      <c r="E121">
        <f>IF(fotowoltaika3[[#This Row],[Kolumna1]] = D120,E120+fotowoltaika3[[#This Row],[Generowanie_'[kWh']]],fotowoltaika3[[#This Row],[Generowanie_'[kWh']]])</f>
        <v>1.3680000000000001</v>
      </c>
      <c r="F121">
        <f>IF(fotowoltaika3[[#This Row],[Kolumna2]] = MAX(E121:E3768),1,0)</f>
        <v>0</v>
      </c>
    </row>
    <row r="122" spans="1:6" hidden="1" x14ac:dyDescent="0.3">
      <c r="A122" s="1">
        <v>43836.041666666664</v>
      </c>
      <c r="B122">
        <v>1.234</v>
      </c>
      <c r="C122">
        <v>0</v>
      </c>
      <c r="D122" s="5">
        <f>DATE(YEAR(fotowoltaika3[[#This Row],[Data_godzina]]),MONTH(fotowoltaika3[[#This Row],[Data_godzina]]),DAY(fotowoltaika3[[#This Row],[Data_godzina]]))</f>
        <v>43836</v>
      </c>
      <c r="E122">
        <f>IF(fotowoltaika3[[#This Row],[Kolumna1]] = D121,E121+fotowoltaika3[[#This Row],[Generowanie_'[kWh']]],fotowoltaika3[[#This Row],[Generowanie_'[kWh']]])</f>
        <v>0</v>
      </c>
      <c r="F122">
        <f>IF(fotowoltaika3[[#This Row],[Kolumna2]] = MAX(E122:E3769),1,0)</f>
        <v>0</v>
      </c>
    </row>
    <row r="123" spans="1:6" hidden="1" x14ac:dyDescent="0.3">
      <c r="A123" s="1">
        <v>43836.083333333336</v>
      </c>
      <c r="B123">
        <v>1.8129999999999999</v>
      </c>
      <c r="C123">
        <v>0</v>
      </c>
      <c r="D123" s="5">
        <f>DATE(YEAR(fotowoltaika3[[#This Row],[Data_godzina]]),MONTH(fotowoltaika3[[#This Row],[Data_godzina]]),DAY(fotowoltaika3[[#This Row],[Data_godzina]]))</f>
        <v>43836</v>
      </c>
      <c r="E123">
        <f>IF(fotowoltaika3[[#This Row],[Kolumna1]] = D122,E122+fotowoltaika3[[#This Row],[Generowanie_'[kWh']]],fotowoltaika3[[#This Row],[Generowanie_'[kWh']]])</f>
        <v>0</v>
      </c>
      <c r="F123">
        <f>IF(fotowoltaika3[[#This Row],[Kolumna2]] = MAX(E123:E3770),1,0)</f>
        <v>0</v>
      </c>
    </row>
    <row r="124" spans="1:6" hidden="1" x14ac:dyDescent="0.3">
      <c r="A124" s="1">
        <v>43836.125</v>
      </c>
      <c r="B124">
        <v>0.502</v>
      </c>
      <c r="C124">
        <v>0</v>
      </c>
      <c r="D124" s="5">
        <f>DATE(YEAR(fotowoltaika3[[#This Row],[Data_godzina]]),MONTH(fotowoltaika3[[#This Row],[Data_godzina]]),DAY(fotowoltaika3[[#This Row],[Data_godzina]]))</f>
        <v>43836</v>
      </c>
      <c r="E124">
        <f>IF(fotowoltaika3[[#This Row],[Kolumna1]] = D123,E123+fotowoltaika3[[#This Row],[Generowanie_'[kWh']]],fotowoltaika3[[#This Row],[Generowanie_'[kWh']]])</f>
        <v>0</v>
      </c>
      <c r="F124">
        <f>IF(fotowoltaika3[[#This Row],[Kolumna2]] = MAX(E124:E3771),1,0)</f>
        <v>0</v>
      </c>
    </row>
    <row r="125" spans="1:6" hidden="1" x14ac:dyDescent="0.3">
      <c r="A125" s="1">
        <v>43836.166666666664</v>
      </c>
      <c r="B125">
        <v>0.317</v>
      </c>
      <c r="C125">
        <v>0</v>
      </c>
      <c r="D125" s="5">
        <f>DATE(YEAR(fotowoltaika3[[#This Row],[Data_godzina]]),MONTH(fotowoltaika3[[#This Row],[Data_godzina]]),DAY(fotowoltaika3[[#This Row],[Data_godzina]]))</f>
        <v>43836</v>
      </c>
      <c r="E125">
        <f>IF(fotowoltaika3[[#This Row],[Kolumna1]] = D124,E124+fotowoltaika3[[#This Row],[Generowanie_'[kWh']]],fotowoltaika3[[#This Row],[Generowanie_'[kWh']]])</f>
        <v>0</v>
      </c>
      <c r="F125">
        <f>IF(fotowoltaika3[[#This Row],[Kolumna2]] = MAX(E125:E3772),1,0)</f>
        <v>0</v>
      </c>
    </row>
    <row r="126" spans="1:6" hidden="1" x14ac:dyDescent="0.3">
      <c r="A126" s="1">
        <v>43836.208333333336</v>
      </c>
      <c r="B126">
        <v>0.32200000000000001</v>
      </c>
      <c r="C126">
        <v>0</v>
      </c>
      <c r="D126" s="5">
        <f>DATE(YEAR(fotowoltaika3[[#This Row],[Data_godzina]]),MONTH(fotowoltaika3[[#This Row],[Data_godzina]]),DAY(fotowoltaika3[[#This Row],[Data_godzina]]))</f>
        <v>43836</v>
      </c>
      <c r="E126">
        <f>IF(fotowoltaika3[[#This Row],[Kolumna1]] = D125,E125+fotowoltaika3[[#This Row],[Generowanie_'[kWh']]],fotowoltaika3[[#This Row],[Generowanie_'[kWh']]])</f>
        <v>0</v>
      </c>
      <c r="F126">
        <f>IF(fotowoltaika3[[#This Row],[Kolumna2]] = MAX(E126:E3773),1,0)</f>
        <v>0</v>
      </c>
    </row>
    <row r="127" spans="1:6" hidden="1" x14ac:dyDescent="0.3">
      <c r="A127" s="1">
        <v>43836.25</v>
      </c>
      <c r="B127">
        <v>0.39500000000000002</v>
      </c>
      <c r="C127">
        <v>0</v>
      </c>
      <c r="D127" s="5">
        <f>DATE(YEAR(fotowoltaika3[[#This Row],[Data_godzina]]),MONTH(fotowoltaika3[[#This Row],[Data_godzina]]),DAY(fotowoltaika3[[#This Row],[Data_godzina]]))</f>
        <v>43836</v>
      </c>
      <c r="E127">
        <f>IF(fotowoltaika3[[#This Row],[Kolumna1]] = D126,E126+fotowoltaika3[[#This Row],[Generowanie_'[kWh']]],fotowoltaika3[[#This Row],[Generowanie_'[kWh']]])</f>
        <v>0</v>
      </c>
      <c r="F127">
        <f>IF(fotowoltaika3[[#This Row],[Kolumna2]] = MAX(E127:E3774),1,0)</f>
        <v>0</v>
      </c>
    </row>
    <row r="128" spans="1:6" hidden="1" x14ac:dyDescent="0.3">
      <c r="A128" s="1">
        <v>43836.291666666664</v>
      </c>
      <c r="B128">
        <v>0.372</v>
      </c>
      <c r="C128">
        <v>0</v>
      </c>
      <c r="D128" s="5">
        <f>DATE(YEAR(fotowoltaika3[[#This Row],[Data_godzina]]),MONTH(fotowoltaika3[[#This Row],[Data_godzina]]),DAY(fotowoltaika3[[#This Row],[Data_godzina]]))</f>
        <v>43836</v>
      </c>
      <c r="E128">
        <f>IF(fotowoltaika3[[#This Row],[Kolumna1]] = D127,E127+fotowoltaika3[[#This Row],[Generowanie_'[kWh']]],fotowoltaika3[[#This Row],[Generowanie_'[kWh']]])</f>
        <v>0</v>
      </c>
      <c r="F128">
        <f>IF(fotowoltaika3[[#This Row],[Kolumna2]] = MAX(E128:E3775),1,0)</f>
        <v>0</v>
      </c>
    </row>
    <row r="129" spans="1:6" hidden="1" x14ac:dyDescent="0.3">
      <c r="A129" s="1">
        <v>43836.333333333336</v>
      </c>
      <c r="B129">
        <v>0.36399999999999999</v>
      </c>
      <c r="C129">
        <v>0</v>
      </c>
      <c r="D129" s="5">
        <f>DATE(YEAR(fotowoltaika3[[#This Row],[Data_godzina]]),MONTH(fotowoltaika3[[#This Row],[Data_godzina]]),DAY(fotowoltaika3[[#This Row],[Data_godzina]]))</f>
        <v>43836</v>
      </c>
      <c r="E129">
        <f>IF(fotowoltaika3[[#This Row],[Kolumna1]] = D128,E128+fotowoltaika3[[#This Row],[Generowanie_'[kWh']]],fotowoltaika3[[#This Row],[Generowanie_'[kWh']]])</f>
        <v>0</v>
      </c>
      <c r="F129">
        <f>IF(fotowoltaika3[[#This Row],[Kolumna2]] = MAX(E129:E3776),1,0)</f>
        <v>0</v>
      </c>
    </row>
    <row r="130" spans="1:6" hidden="1" x14ac:dyDescent="0.3">
      <c r="A130" s="1">
        <v>43836.375</v>
      </c>
      <c r="B130">
        <v>0.311</v>
      </c>
      <c r="C130">
        <v>2E-3</v>
      </c>
      <c r="D130" s="5">
        <f>DATE(YEAR(fotowoltaika3[[#This Row],[Data_godzina]]),MONTH(fotowoltaika3[[#This Row],[Data_godzina]]),DAY(fotowoltaika3[[#This Row],[Data_godzina]]))</f>
        <v>43836</v>
      </c>
      <c r="E130">
        <f>IF(fotowoltaika3[[#This Row],[Kolumna1]] = D129,E129+fotowoltaika3[[#This Row],[Generowanie_'[kWh']]],fotowoltaika3[[#This Row],[Generowanie_'[kWh']]])</f>
        <v>2E-3</v>
      </c>
      <c r="F130">
        <f>IF(fotowoltaika3[[#This Row],[Kolumna2]] = MAX(E130:E3777),1,0)</f>
        <v>0</v>
      </c>
    </row>
    <row r="131" spans="1:6" hidden="1" x14ac:dyDescent="0.3">
      <c r="A131" s="1">
        <v>43836.416666666664</v>
      </c>
      <c r="B131">
        <v>0.309</v>
      </c>
      <c r="C131">
        <v>3.1E-2</v>
      </c>
      <c r="D131" s="5">
        <f>DATE(YEAR(fotowoltaika3[[#This Row],[Data_godzina]]),MONTH(fotowoltaika3[[#This Row],[Data_godzina]]),DAY(fotowoltaika3[[#This Row],[Data_godzina]]))</f>
        <v>43836</v>
      </c>
      <c r="E131">
        <f>IF(fotowoltaika3[[#This Row],[Kolumna1]] = D130,E130+fotowoltaika3[[#This Row],[Generowanie_'[kWh']]],fotowoltaika3[[#This Row],[Generowanie_'[kWh']]])</f>
        <v>3.3000000000000002E-2</v>
      </c>
      <c r="F131">
        <f>IF(fotowoltaika3[[#This Row],[Kolumna2]] = MAX(E131:E3778),1,0)</f>
        <v>0</v>
      </c>
    </row>
    <row r="132" spans="1:6" hidden="1" x14ac:dyDescent="0.3">
      <c r="A132" s="1">
        <v>43836.458333333336</v>
      </c>
      <c r="B132">
        <v>0.46800000000000003</v>
      </c>
      <c r="C132">
        <v>0.14399999999999999</v>
      </c>
      <c r="D132" s="5">
        <f>DATE(YEAR(fotowoltaika3[[#This Row],[Data_godzina]]),MONTH(fotowoltaika3[[#This Row],[Data_godzina]]),DAY(fotowoltaika3[[#This Row],[Data_godzina]]))</f>
        <v>43836</v>
      </c>
      <c r="E132">
        <f>IF(fotowoltaika3[[#This Row],[Kolumna1]] = D131,E131+fotowoltaika3[[#This Row],[Generowanie_'[kWh']]],fotowoltaika3[[#This Row],[Generowanie_'[kWh']]])</f>
        <v>0.17699999999999999</v>
      </c>
      <c r="F132">
        <f>IF(fotowoltaika3[[#This Row],[Kolumna2]] = MAX(E132:E3779),1,0)</f>
        <v>0</v>
      </c>
    </row>
    <row r="133" spans="1:6" hidden="1" x14ac:dyDescent="0.3">
      <c r="A133" s="1">
        <v>43836.5</v>
      </c>
      <c r="B133">
        <v>0.30299999999999999</v>
      </c>
      <c r="C133">
        <v>0.69899999999999995</v>
      </c>
      <c r="D133" s="5">
        <f>DATE(YEAR(fotowoltaika3[[#This Row],[Data_godzina]]),MONTH(fotowoltaika3[[#This Row],[Data_godzina]]),DAY(fotowoltaika3[[#This Row],[Data_godzina]]))</f>
        <v>43836</v>
      </c>
      <c r="E133">
        <f>IF(fotowoltaika3[[#This Row],[Kolumna1]] = D132,E132+fotowoltaika3[[#This Row],[Generowanie_'[kWh']]],fotowoltaika3[[#This Row],[Generowanie_'[kWh']]])</f>
        <v>0.87599999999999989</v>
      </c>
      <c r="F133">
        <f>IF(fotowoltaika3[[#This Row],[Kolumna2]] = MAX(E133:E3780),1,0)</f>
        <v>0</v>
      </c>
    </row>
    <row r="134" spans="1:6" hidden="1" x14ac:dyDescent="0.3">
      <c r="A134" s="1">
        <v>43836.541666666664</v>
      </c>
      <c r="B134">
        <v>2.4E-2</v>
      </c>
      <c r="C134">
        <v>0.85</v>
      </c>
      <c r="D134" s="5">
        <f>DATE(YEAR(fotowoltaika3[[#This Row],[Data_godzina]]),MONTH(fotowoltaika3[[#This Row],[Data_godzina]]),DAY(fotowoltaika3[[#This Row],[Data_godzina]]))</f>
        <v>43836</v>
      </c>
      <c r="E134">
        <f>IF(fotowoltaika3[[#This Row],[Kolumna1]] = D133,E133+fotowoltaika3[[#This Row],[Generowanie_'[kWh']]],fotowoltaika3[[#This Row],[Generowanie_'[kWh']]])</f>
        <v>1.726</v>
      </c>
      <c r="F134">
        <f>IF(fotowoltaika3[[#This Row],[Kolumna2]] = MAX(E134:E3781),1,0)</f>
        <v>0</v>
      </c>
    </row>
    <row r="135" spans="1:6" hidden="1" x14ac:dyDescent="0.3">
      <c r="A135" s="1">
        <v>43836.583333333336</v>
      </c>
      <c r="B135">
        <v>0.26100000000000001</v>
      </c>
      <c r="C135">
        <v>0.37</v>
      </c>
      <c r="D135" s="5">
        <f>DATE(YEAR(fotowoltaika3[[#This Row],[Data_godzina]]),MONTH(fotowoltaika3[[#This Row],[Data_godzina]]),DAY(fotowoltaika3[[#This Row],[Data_godzina]]))</f>
        <v>43836</v>
      </c>
      <c r="E135">
        <f>IF(fotowoltaika3[[#This Row],[Kolumna1]] = D134,E134+fotowoltaika3[[#This Row],[Generowanie_'[kWh']]],fotowoltaika3[[#This Row],[Generowanie_'[kWh']]])</f>
        <v>2.0960000000000001</v>
      </c>
      <c r="F135">
        <f>IF(fotowoltaika3[[#This Row],[Kolumna2]] = MAX(E135:E3782),1,0)</f>
        <v>0</v>
      </c>
    </row>
    <row r="136" spans="1:6" hidden="1" x14ac:dyDescent="0.3">
      <c r="A136" s="1">
        <v>43836.625</v>
      </c>
      <c r="B136">
        <v>0.74199999999999999</v>
      </c>
      <c r="C136">
        <v>6.9000000000000006E-2</v>
      </c>
      <c r="D136" s="5">
        <f>DATE(YEAR(fotowoltaika3[[#This Row],[Data_godzina]]),MONTH(fotowoltaika3[[#This Row],[Data_godzina]]),DAY(fotowoltaika3[[#This Row],[Data_godzina]]))</f>
        <v>43836</v>
      </c>
      <c r="E136">
        <f>IF(fotowoltaika3[[#This Row],[Kolumna1]] = D135,E135+fotowoltaika3[[#This Row],[Generowanie_'[kWh']]],fotowoltaika3[[#This Row],[Generowanie_'[kWh']]])</f>
        <v>2.165</v>
      </c>
      <c r="F136">
        <f>IF(fotowoltaika3[[#This Row],[Kolumna2]] = MAX(E136:E3783),1,0)</f>
        <v>0</v>
      </c>
    </row>
    <row r="137" spans="1:6" hidden="1" x14ac:dyDescent="0.3">
      <c r="A137" s="1">
        <v>43836.666666666664</v>
      </c>
      <c r="B137">
        <v>0.72499999999999998</v>
      </c>
      <c r="C137">
        <v>0</v>
      </c>
      <c r="D137" s="5">
        <f>DATE(YEAR(fotowoltaika3[[#This Row],[Data_godzina]]),MONTH(fotowoltaika3[[#This Row],[Data_godzina]]),DAY(fotowoltaika3[[#This Row],[Data_godzina]]))</f>
        <v>43836</v>
      </c>
      <c r="E137">
        <f>IF(fotowoltaika3[[#This Row],[Kolumna1]] = D136,E136+fotowoltaika3[[#This Row],[Generowanie_'[kWh']]],fotowoltaika3[[#This Row],[Generowanie_'[kWh']]])</f>
        <v>2.165</v>
      </c>
      <c r="F137">
        <f>IF(fotowoltaika3[[#This Row],[Kolumna2]] = MAX(E137:E3784),1,0)</f>
        <v>0</v>
      </c>
    </row>
    <row r="138" spans="1:6" hidden="1" x14ac:dyDescent="0.3">
      <c r="A138" s="1">
        <v>43836.708333333336</v>
      </c>
      <c r="B138">
        <v>0.61399999999999999</v>
      </c>
      <c r="C138">
        <v>0</v>
      </c>
      <c r="D138" s="5">
        <f>DATE(YEAR(fotowoltaika3[[#This Row],[Data_godzina]]),MONTH(fotowoltaika3[[#This Row],[Data_godzina]]),DAY(fotowoltaika3[[#This Row],[Data_godzina]]))</f>
        <v>43836</v>
      </c>
      <c r="E138">
        <f>IF(fotowoltaika3[[#This Row],[Kolumna1]] = D137,E137+fotowoltaika3[[#This Row],[Generowanie_'[kWh']]],fotowoltaika3[[#This Row],[Generowanie_'[kWh']]])</f>
        <v>2.165</v>
      </c>
      <c r="F138">
        <f>IF(fotowoltaika3[[#This Row],[Kolumna2]] = MAX(E138:E3785),1,0)</f>
        <v>0</v>
      </c>
    </row>
    <row r="139" spans="1:6" hidden="1" x14ac:dyDescent="0.3">
      <c r="A139" s="1">
        <v>43836.75</v>
      </c>
      <c r="B139">
        <v>0.71299999999999997</v>
      </c>
      <c r="C139">
        <v>0</v>
      </c>
      <c r="D139" s="5">
        <f>DATE(YEAR(fotowoltaika3[[#This Row],[Data_godzina]]),MONTH(fotowoltaika3[[#This Row],[Data_godzina]]),DAY(fotowoltaika3[[#This Row],[Data_godzina]]))</f>
        <v>43836</v>
      </c>
      <c r="E139">
        <f>IF(fotowoltaika3[[#This Row],[Kolumna1]] = D138,E138+fotowoltaika3[[#This Row],[Generowanie_'[kWh']]],fotowoltaika3[[#This Row],[Generowanie_'[kWh']]])</f>
        <v>2.165</v>
      </c>
      <c r="F139">
        <f>IF(fotowoltaika3[[#This Row],[Kolumna2]] = MAX(E139:E3786),1,0)</f>
        <v>0</v>
      </c>
    </row>
    <row r="140" spans="1:6" hidden="1" x14ac:dyDescent="0.3">
      <c r="A140" s="1">
        <v>43836.791666666664</v>
      </c>
      <c r="B140">
        <v>0.8</v>
      </c>
      <c r="C140">
        <v>0</v>
      </c>
      <c r="D140" s="5">
        <f>DATE(YEAR(fotowoltaika3[[#This Row],[Data_godzina]]),MONTH(fotowoltaika3[[#This Row],[Data_godzina]]),DAY(fotowoltaika3[[#This Row],[Data_godzina]]))</f>
        <v>43836</v>
      </c>
      <c r="E140">
        <f>IF(fotowoltaika3[[#This Row],[Kolumna1]] = D139,E139+fotowoltaika3[[#This Row],[Generowanie_'[kWh']]],fotowoltaika3[[#This Row],[Generowanie_'[kWh']]])</f>
        <v>2.165</v>
      </c>
      <c r="F140">
        <f>IF(fotowoltaika3[[#This Row],[Kolumna2]] = MAX(E140:E3787),1,0)</f>
        <v>0</v>
      </c>
    </row>
    <row r="141" spans="1:6" hidden="1" x14ac:dyDescent="0.3">
      <c r="A141" s="1">
        <v>43836.833333333336</v>
      </c>
      <c r="B141">
        <v>0.73099999999999998</v>
      </c>
      <c r="C141">
        <v>0</v>
      </c>
      <c r="D141" s="5">
        <f>DATE(YEAR(fotowoltaika3[[#This Row],[Data_godzina]]),MONTH(fotowoltaika3[[#This Row],[Data_godzina]]),DAY(fotowoltaika3[[#This Row],[Data_godzina]]))</f>
        <v>43836</v>
      </c>
      <c r="E141">
        <f>IF(fotowoltaika3[[#This Row],[Kolumna1]] = D140,E140+fotowoltaika3[[#This Row],[Generowanie_'[kWh']]],fotowoltaika3[[#This Row],[Generowanie_'[kWh']]])</f>
        <v>2.165</v>
      </c>
      <c r="F141">
        <f>IF(fotowoltaika3[[#This Row],[Kolumna2]] = MAX(E141:E3788),1,0)</f>
        <v>0</v>
      </c>
    </row>
    <row r="142" spans="1:6" hidden="1" x14ac:dyDescent="0.3">
      <c r="A142" s="1">
        <v>43836.875</v>
      </c>
      <c r="B142">
        <v>0.94399999999999995</v>
      </c>
      <c r="C142">
        <v>0</v>
      </c>
      <c r="D142" s="5">
        <f>DATE(YEAR(fotowoltaika3[[#This Row],[Data_godzina]]),MONTH(fotowoltaika3[[#This Row],[Data_godzina]]),DAY(fotowoltaika3[[#This Row],[Data_godzina]]))</f>
        <v>43836</v>
      </c>
      <c r="E142">
        <f>IF(fotowoltaika3[[#This Row],[Kolumna1]] = D141,E141+fotowoltaika3[[#This Row],[Generowanie_'[kWh']]],fotowoltaika3[[#This Row],[Generowanie_'[kWh']]])</f>
        <v>2.165</v>
      </c>
      <c r="F142">
        <f>IF(fotowoltaika3[[#This Row],[Kolumna2]] = MAX(E142:E3789),1,0)</f>
        <v>0</v>
      </c>
    </row>
    <row r="143" spans="1:6" hidden="1" x14ac:dyDescent="0.3">
      <c r="A143" s="1">
        <v>43836.916666666664</v>
      </c>
      <c r="B143">
        <v>0.83199999999999996</v>
      </c>
      <c r="C143">
        <v>0</v>
      </c>
      <c r="D143" s="5">
        <f>DATE(YEAR(fotowoltaika3[[#This Row],[Data_godzina]]),MONTH(fotowoltaika3[[#This Row],[Data_godzina]]),DAY(fotowoltaika3[[#This Row],[Data_godzina]]))</f>
        <v>43836</v>
      </c>
      <c r="E143">
        <f>IF(fotowoltaika3[[#This Row],[Kolumna1]] = D142,E142+fotowoltaika3[[#This Row],[Generowanie_'[kWh']]],fotowoltaika3[[#This Row],[Generowanie_'[kWh']]])</f>
        <v>2.165</v>
      </c>
      <c r="F143">
        <f>IF(fotowoltaika3[[#This Row],[Kolumna2]] = MAX(E143:E3790),1,0)</f>
        <v>0</v>
      </c>
    </row>
    <row r="144" spans="1:6" hidden="1" x14ac:dyDescent="0.3">
      <c r="A144" s="1">
        <v>43836.958333333336</v>
      </c>
      <c r="B144">
        <v>0.76500000000000001</v>
      </c>
      <c r="C144">
        <v>0</v>
      </c>
      <c r="D144" s="5">
        <f>DATE(YEAR(fotowoltaika3[[#This Row],[Data_godzina]]),MONTH(fotowoltaika3[[#This Row],[Data_godzina]]),DAY(fotowoltaika3[[#This Row],[Data_godzina]]))</f>
        <v>43836</v>
      </c>
      <c r="E144">
        <f>IF(fotowoltaika3[[#This Row],[Kolumna1]] = D143,E143+fotowoltaika3[[#This Row],[Generowanie_'[kWh']]],fotowoltaika3[[#This Row],[Generowanie_'[kWh']]])</f>
        <v>2.165</v>
      </c>
      <c r="F144">
        <f>IF(fotowoltaika3[[#This Row],[Kolumna2]] = MAX(E144:E3791),1,0)</f>
        <v>0</v>
      </c>
    </row>
    <row r="145" spans="1:6" hidden="1" x14ac:dyDescent="0.3">
      <c r="A145" s="1">
        <v>43836</v>
      </c>
      <c r="B145">
        <v>1.2210000000000001</v>
      </c>
      <c r="C145">
        <v>0</v>
      </c>
      <c r="D145" s="5">
        <f>DATE(YEAR(fotowoltaika3[[#This Row],[Data_godzina]]),MONTH(fotowoltaika3[[#This Row],[Data_godzina]]),DAY(fotowoltaika3[[#This Row],[Data_godzina]]))</f>
        <v>43836</v>
      </c>
      <c r="E145">
        <f>IF(fotowoltaika3[[#This Row],[Kolumna1]] = D144,E144+fotowoltaika3[[#This Row],[Generowanie_'[kWh']]],fotowoltaika3[[#This Row],[Generowanie_'[kWh']]])</f>
        <v>2.165</v>
      </c>
      <c r="F145">
        <f>IF(fotowoltaika3[[#This Row],[Kolumna2]] = MAX(E145:E3792),1,0)</f>
        <v>0</v>
      </c>
    </row>
    <row r="146" spans="1:6" hidden="1" x14ac:dyDescent="0.3">
      <c r="A146" s="1">
        <v>43837.041666666664</v>
      </c>
      <c r="B146">
        <v>1.171</v>
      </c>
      <c r="C146">
        <v>0</v>
      </c>
      <c r="D146" s="5">
        <f>DATE(YEAR(fotowoltaika3[[#This Row],[Data_godzina]]),MONTH(fotowoltaika3[[#This Row],[Data_godzina]]),DAY(fotowoltaika3[[#This Row],[Data_godzina]]))</f>
        <v>43837</v>
      </c>
      <c r="E146">
        <f>IF(fotowoltaika3[[#This Row],[Kolumna1]] = D145,E145+fotowoltaika3[[#This Row],[Generowanie_'[kWh']]],fotowoltaika3[[#This Row],[Generowanie_'[kWh']]])</f>
        <v>0</v>
      </c>
      <c r="F146">
        <f>IF(fotowoltaika3[[#This Row],[Kolumna2]] = MAX(E146:E3793),1,0)</f>
        <v>0</v>
      </c>
    </row>
    <row r="147" spans="1:6" hidden="1" x14ac:dyDescent="0.3">
      <c r="A147" s="1">
        <v>43837.083333333336</v>
      </c>
      <c r="B147">
        <v>0.3</v>
      </c>
      <c r="C147">
        <v>0</v>
      </c>
      <c r="D147" s="5">
        <f>DATE(YEAR(fotowoltaika3[[#This Row],[Data_godzina]]),MONTH(fotowoltaika3[[#This Row],[Data_godzina]]),DAY(fotowoltaika3[[#This Row],[Data_godzina]]))</f>
        <v>43837</v>
      </c>
      <c r="E147">
        <f>IF(fotowoltaika3[[#This Row],[Kolumna1]] = D146,E146+fotowoltaika3[[#This Row],[Generowanie_'[kWh']]],fotowoltaika3[[#This Row],[Generowanie_'[kWh']]])</f>
        <v>0</v>
      </c>
      <c r="F147">
        <f>IF(fotowoltaika3[[#This Row],[Kolumna2]] = MAX(E147:E3794),1,0)</f>
        <v>0</v>
      </c>
    </row>
    <row r="148" spans="1:6" hidden="1" x14ac:dyDescent="0.3">
      <c r="A148" s="1">
        <v>43837.125</v>
      </c>
      <c r="B148">
        <v>0.34100000000000003</v>
      </c>
      <c r="C148">
        <v>0</v>
      </c>
      <c r="D148" s="5">
        <f>DATE(YEAR(fotowoltaika3[[#This Row],[Data_godzina]]),MONTH(fotowoltaika3[[#This Row],[Data_godzina]]),DAY(fotowoltaika3[[#This Row],[Data_godzina]]))</f>
        <v>43837</v>
      </c>
      <c r="E148">
        <f>IF(fotowoltaika3[[#This Row],[Kolumna1]] = D147,E147+fotowoltaika3[[#This Row],[Generowanie_'[kWh']]],fotowoltaika3[[#This Row],[Generowanie_'[kWh']]])</f>
        <v>0</v>
      </c>
      <c r="F148">
        <f>IF(fotowoltaika3[[#This Row],[Kolumna2]] = MAX(E148:E3795),1,0)</f>
        <v>0</v>
      </c>
    </row>
    <row r="149" spans="1:6" hidden="1" x14ac:dyDescent="0.3">
      <c r="A149" s="1">
        <v>43837.166666666664</v>
      </c>
      <c r="B149">
        <v>0.378</v>
      </c>
      <c r="C149">
        <v>0</v>
      </c>
      <c r="D149" s="5">
        <f>DATE(YEAR(fotowoltaika3[[#This Row],[Data_godzina]]),MONTH(fotowoltaika3[[#This Row],[Data_godzina]]),DAY(fotowoltaika3[[#This Row],[Data_godzina]]))</f>
        <v>43837</v>
      </c>
      <c r="E149">
        <f>IF(fotowoltaika3[[#This Row],[Kolumna1]] = D148,E148+fotowoltaika3[[#This Row],[Generowanie_'[kWh']]],fotowoltaika3[[#This Row],[Generowanie_'[kWh']]])</f>
        <v>0</v>
      </c>
      <c r="F149">
        <f>IF(fotowoltaika3[[#This Row],[Kolumna2]] = MAX(E149:E3796),1,0)</f>
        <v>0</v>
      </c>
    </row>
    <row r="150" spans="1:6" hidden="1" x14ac:dyDescent="0.3">
      <c r="A150" s="1">
        <v>43837.208333333336</v>
      </c>
      <c r="B150">
        <v>0.28599999999999998</v>
      </c>
      <c r="C150">
        <v>0</v>
      </c>
      <c r="D150" s="5">
        <f>DATE(YEAR(fotowoltaika3[[#This Row],[Data_godzina]]),MONTH(fotowoltaika3[[#This Row],[Data_godzina]]),DAY(fotowoltaika3[[#This Row],[Data_godzina]]))</f>
        <v>43837</v>
      </c>
      <c r="E150">
        <f>IF(fotowoltaika3[[#This Row],[Kolumna1]] = D149,E149+fotowoltaika3[[#This Row],[Generowanie_'[kWh']]],fotowoltaika3[[#This Row],[Generowanie_'[kWh']]])</f>
        <v>0</v>
      </c>
      <c r="F150">
        <f>IF(fotowoltaika3[[#This Row],[Kolumna2]] = MAX(E150:E3797),1,0)</f>
        <v>0</v>
      </c>
    </row>
    <row r="151" spans="1:6" hidden="1" x14ac:dyDescent="0.3">
      <c r="A151" s="1">
        <v>43837.25</v>
      </c>
      <c r="B151">
        <v>0.38800000000000001</v>
      </c>
      <c r="C151">
        <v>0</v>
      </c>
      <c r="D151" s="5">
        <f>DATE(YEAR(fotowoltaika3[[#This Row],[Data_godzina]]),MONTH(fotowoltaika3[[#This Row],[Data_godzina]]),DAY(fotowoltaika3[[#This Row],[Data_godzina]]))</f>
        <v>43837</v>
      </c>
      <c r="E151">
        <f>IF(fotowoltaika3[[#This Row],[Kolumna1]] = D150,E150+fotowoltaika3[[#This Row],[Generowanie_'[kWh']]],fotowoltaika3[[#This Row],[Generowanie_'[kWh']]])</f>
        <v>0</v>
      </c>
      <c r="F151">
        <f>IF(fotowoltaika3[[#This Row],[Kolumna2]] = MAX(E151:E3798),1,0)</f>
        <v>0</v>
      </c>
    </row>
    <row r="152" spans="1:6" hidden="1" x14ac:dyDescent="0.3">
      <c r="A152" s="1">
        <v>43837.291666666664</v>
      </c>
      <c r="B152">
        <v>0.46899999999999997</v>
      </c>
      <c r="C152">
        <v>0</v>
      </c>
      <c r="D152" s="5">
        <f>DATE(YEAR(fotowoltaika3[[#This Row],[Data_godzina]]),MONTH(fotowoltaika3[[#This Row],[Data_godzina]]),DAY(fotowoltaika3[[#This Row],[Data_godzina]]))</f>
        <v>43837</v>
      </c>
      <c r="E152">
        <f>IF(fotowoltaika3[[#This Row],[Kolumna1]] = D151,E151+fotowoltaika3[[#This Row],[Generowanie_'[kWh']]],fotowoltaika3[[#This Row],[Generowanie_'[kWh']]])</f>
        <v>0</v>
      </c>
      <c r="F152">
        <f>IF(fotowoltaika3[[#This Row],[Kolumna2]] = MAX(E152:E3799),1,0)</f>
        <v>0</v>
      </c>
    </row>
    <row r="153" spans="1:6" hidden="1" x14ac:dyDescent="0.3">
      <c r="A153" s="1">
        <v>43837.333333333336</v>
      </c>
      <c r="B153">
        <v>0.95899999999999996</v>
      </c>
      <c r="C153">
        <v>0</v>
      </c>
      <c r="D153" s="5">
        <f>DATE(YEAR(fotowoltaika3[[#This Row],[Data_godzina]]),MONTH(fotowoltaika3[[#This Row],[Data_godzina]]),DAY(fotowoltaika3[[#This Row],[Data_godzina]]))</f>
        <v>43837</v>
      </c>
      <c r="E153">
        <f>IF(fotowoltaika3[[#This Row],[Kolumna1]] = D152,E152+fotowoltaika3[[#This Row],[Generowanie_'[kWh']]],fotowoltaika3[[#This Row],[Generowanie_'[kWh']]])</f>
        <v>0</v>
      </c>
      <c r="F153">
        <f>IF(fotowoltaika3[[#This Row],[Kolumna2]] = MAX(E153:E3800),1,0)</f>
        <v>0</v>
      </c>
    </row>
    <row r="154" spans="1:6" hidden="1" x14ac:dyDescent="0.3">
      <c r="A154" s="1">
        <v>43837.375</v>
      </c>
      <c r="B154">
        <v>0.25900000000000001</v>
      </c>
      <c r="C154">
        <v>0.38600000000000001</v>
      </c>
      <c r="D154" s="5">
        <f>DATE(YEAR(fotowoltaika3[[#This Row],[Data_godzina]]),MONTH(fotowoltaika3[[#This Row],[Data_godzina]]),DAY(fotowoltaika3[[#This Row],[Data_godzina]]))</f>
        <v>43837</v>
      </c>
      <c r="E154">
        <f>IF(fotowoltaika3[[#This Row],[Kolumna1]] = D153,E153+fotowoltaika3[[#This Row],[Generowanie_'[kWh']]],fotowoltaika3[[#This Row],[Generowanie_'[kWh']]])</f>
        <v>0.38600000000000001</v>
      </c>
      <c r="F154">
        <f>IF(fotowoltaika3[[#This Row],[Kolumna2]] = MAX(E154:E3801),1,0)</f>
        <v>0</v>
      </c>
    </row>
    <row r="155" spans="1:6" hidden="1" x14ac:dyDescent="0.3">
      <c r="A155" s="1">
        <v>43837.416666666664</v>
      </c>
      <c r="B155">
        <v>0</v>
      </c>
      <c r="C155">
        <v>2.1269999999999998</v>
      </c>
      <c r="D155" s="5">
        <f>DATE(YEAR(fotowoltaika3[[#This Row],[Data_godzina]]),MONTH(fotowoltaika3[[#This Row],[Data_godzina]]),DAY(fotowoltaika3[[#This Row],[Data_godzina]]))</f>
        <v>43837</v>
      </c>
      <c r="E155">
        <f>IF(fotowoltaika3[[#This Row],[Kolumna1]] = D154,E154+fotowoltaika3[[#This Row],[Generowanie_'[kWh']]],fotowoltaika3[[#This Row],[Generowanie_'[kWh']]])</f>
        <v>2.5129999999999999</v>
      </c>
      <c r="F155">
        <f>IF(fotowoltaika3[[#This Row],[Kolumna2]] = MAX(E155:E3802),1,0)</f>
        <v>0</v>
      </c>
    </row>
    <row r="156" spans="1:6" hidden="1" x14ac:dyDescent="0.3">
      <c r="A156" s="1">
        <v>43837.458333333336</v>
      </c>
      <c r="B156">
        <v>0</v>
      </c>
      <c r="C156">
        <v>2.9020000000000001</v>
      </c>
      <c r="D156" s="5">
        <f>DATE(YEAR(fotowoltaika3[[#This Row],[Data_godzina]]),MONTH(fotowoltaika3[[#This Row],[Data_godzina]]),DAY(fotowoltaika3[[#This Row],[Data_godzina]]))</f>
        <v>43837</v>
      </c>
      <c r="E156">
        <f>IF(fotowoltaika3[[#This Row],[Kolumna1]] = D155,E155+fotowoltaika3[[#This Row],[Generowanie_'[kWh']]],fotowoltaika3[[#This Row],[Generowanie_'[kWh']]])</f>
        <v>5.415</v>
      </c>
      <c r="F156">
        <f>IF(fotowoltaika3[[#This Row],[Kolumna2]] = MAX(E156:E3803),1,0)</f>
        <v>0</v>
      </c>
    </row>
    <row r="157" spans="1:6" hidden="1" x14ac:dyDescent="0.3">
      <c r="A157" s="1">
        <v>43837.5</v>
      </c>
      <c r="B157">
        <v>0</v>
      </c>
      <c r="C157">
        <v>2.87</v>
      </c>
      <c r="D157" s="5">
        <f>DATE(YEAR(fotowoltaika3[[#This Row],[Data_godzina]]),MONTH(fotowoltaika3[[#This Row],[Data_godzina]]),DAY(fotowoltaika3[[#This Row],[Data_godzina]]))</f>
        <v>43837</v>
      </c>
      <c r="E157">
        <f>IF(fotowoltaika3[[#This Row],[Kolumna1]] = D156,E156+fotowoltaika3[[#This Row],[Generowanie_'[kWh']]],fotowoltaika3[[#This Row],[Generowanie_'[kWh']]])</f>
        <v>8.2850000000000001</v>
      </c>
      <c r="F157">
        <f>IF(fotowoltaika3[[#This Row],[Kolumna2]] = MAX(E157:E3804),1,0)</f>
        <v>0</v>
      </c>
    </row>
    <row r="158" spans="1:6" hidden="1" x14ac:dyDescent="0.3">
      <c r="A158" s="1">
        <v>43837.541666666664</v>
      </c>
      <c r="B158">
        <v>0</v>
      </c>
      <c r="C158">
        <v>2.4729999999999999</v>
      </c>
      <c r="D158" s="5">
        <f>DATE(YEAR(fotowoltaika3[[#This Row],[Data_godzina]]),MONTH(fotowoltaika3[[#This Row],[Data_godzina]]),DAY(fotowoltaika3[[#This Row],[Data_godzina]]))</f>
        <v>43837</v>
      </c>
      <c r="E158">
        <f>IF(fotowoltaika3[[#This Row],[Kolumna1]] = D157,E157+fotowoltaika3[[#This Row],[Generowanie_'[kWh']]],fotowoltaika3[[#This Row],[Generowanie_'[kWh']]])</f>
        <v>10.757999999999999</v>
      </c>
      <c r="F158">
        <f>IF(fotowoltaika3[[#This Row],[Kolumna2]] = MAX(E158:E3805),1,0)</f>
        <v>0</v>
      </c>
    </row>
    <row r="159" spans="1:6" hidden="1" x14ac:dyDescent="0.3">
      <c r="A159" s="1">
        <v>43837.583333333336</v>
      </c>
      <c r="B159">
        <v>8.9999999999999993E-3</v>
      </c>
      <c r="C159">
        <v>1.3520000000000001</v>
      </c>
      <c r="D159" s="5">
        <f>DATE(YEAR(fotowoltaika3[[#This Row],[Data_godzina]]),MONTH(fotowoltaika3[[#This Row],[Data_godzina]]),DAY(fotowoltaika3[[#This Row],[Data_godzina]]))</f>
        <v>43837</v>
      </c>
      <c r="E159">
        <f>IF(fotowoltaika3[[#This Row],[Kolumna1]] = D158,E158+fotowoltaika3[[#This Row],[Generowanie_'[kWh']]],fotowoltaika3[[#This Row],[Generowanie_'[kWh']]])</f>
        <v>12.11</v>
      </c>
      <c r="F159">
        <f>IF(fotowoltaika3[[#This Row],[Kolumna2]] = MAX(E159:E3806),1,0)</f>
        <v>0</v>
      </c>
    </row>
    <row r="160" spans="1:6" hidden="1" x14ac:dyDescent="0.3">
      <c r="A160" s="1">
        <v>43837.625</v>
      </c>
      <c r="B160">
        <v>0.34899999999999998</v>
      </c>
      <c r="C160">
        <v>0.47399999999999998</v>
      </c>
      <c r="D160" s="5">
        <f>DATE(YEAR(fotowoltaika3[[#This Row],[Data_godzina]]),MONTH(fotowoltaika3[[#This Row],[Data_godzina]]),DAY(fotowoltaika3[[#This Row],[Data_godzina]]))</f>
        <v>43837</v>
      </c>
      <c r="E160">
        <f>IF(fotowoltaika3[[#This Row],[Kolumna1]] = D159,E159+fotowoltaika3[[#This Row],[Generowanie_'[kWh']]],fotowoltaika3[[#This Row],[Generowanie_'[kWh']]])</f>
        <v>12.584</v>
      </c>
      <c r="F160">
        <f>IF(fotowoltaika3[[#This Row],[Kolumna2]] = MAX(E160:E3807),1,0)</f>
        <v>0</v>
      </c>
    </row>
    <row r="161" spans="1:6" hidden="1" x14ac:dyDescent="0.3">
      <c r="A161" s="1">
        <v>43837.666666666664</v>
      </c>
      <c r="B161">
        <v>1.109</v>
      </c>
      <c r="C161">
        <v>2.3E-2</v>
      </c>
      <c r="D161" s="5">
        <f>DATE(YEAR(fotowoltaika3[[#This Row],[Data_godzina]]),MONTH(fotowoltaika3[[#This Row],[Data_godzina]]),DAY(fotowoltaika3[[#This Row],[Data_godzina]]))</f>
        <v>43837</v>
      </c>
      <c r="E161">
        <f>IF(fotowoltaika3[[#This Row],[Kolumna1]] = D160,E160+fotowoltaika3[[#This Row],[Generowanie_'[kWh']]],fotowoltaika3[[#This Row],[Generowanie_'[kWh']]])</f>
        <v>12.606999999999999</v>
      </c>
      <c r="F161">
        <f>IF(fotowoltaika3[[#This Row],[Kolumna2]] = MAX(E161:E3808),1,0)</f>
        <v>0</v>
      </c>
    </row>
    <row r="162" spans="1:6" hidden="1" x14ac:dyDescent="0.3">
      <c r="A162" s="1">
        <v>43837.708333333336</v>
      </c>
      <c r="B162">
        <v>2.3090000000000002</v>
      </c>
      <c r="C162">
        <v>0</v>
      </c>
      <c r="D162" s="5">
        <f>DATE(YEAR(fotowoltaika3[[#This Row],[Data_godzina]]),MONTH(fotowoltaika3[[#This Row],[Data_godzina]]),DAY(fotowoltaika3[[#This Row],[Data_godzina]]))</f>
        <v>43837</v>
      </c>
      <c r="E162">
        <f>IF(fotowoltaika3[[#This Row],[Kolumna1]] = D161,E161+fotowoltaika3[[#This Row],[Generowanie_'[kWh']]],fotowoltaika3[[#This Row],[Generowanie_'[kWh']]])</f>
        <v>12.606999999999999</v>
      </c>
      <c r="F162">
        <f>IF(fotowoltaika3[[#This Row],[Kolumna2]] = MAX(E162:E3809),1,0)</f>
        <v>0</v>
      </c>
    </row>
    <row r="163" spans="1:6" hidden="1" x14ac:dyDescent="0.3">
      <c r="A163" s="1">
        <v>43837.75</v>
      </c>
      <c r="B163">
        <v>0.61299999999999999</v>
      </c>
      <c r="C163">
        <v>0</v>
      </c>
      <c r="D163" s="5">
        <f>DATE(YEAR(fotowoltaika3[[#This Row],[Data_godzina]]),MONTH(fotowoltaika3[[#This Row],[Data_godzina]]),DAY(fotowoltaika3[[#This Row],[Data_godzina]]))</f>
        <v>43837</v>
      </c>
      <c r="E163">
        <f>IF(fotowoltaika3[[#This Row],[Kolumna1]] = D162,E162+fotowoltaika3[[#This Row],[Generowanie_'[kWh']]],fotowoltaika3[[#This Row],[Generowanie_'[kWh']]])</f>
        <v>12.606999999999999</v>
      </c>
      <c r="F163">
        <f>IF(fotowoltaika3[[#This Row],[Kolumna2]] = MAX(E163:E3810),1,0)</f>
        <v>0</v>
      </c>
    </row>
    <row r="164" spans="1:6" hidden="1" x14ac:dyDescent="0.3">
      <c r="A164" s="1">
        <v>43837.791666666664</v>
      </c>
      <c r="B164">
        <v>0.63200000000000001</v>
      </c>
      <c r="C164">
        <v>0</v>
      </c>
      <c r="D164" s="5">
        <f>DATE(YEAR(fotowoltaika3[[#This Row],[Data_godzina]]),MONTH(fotowoltaika3[[#This Row],[Data_godzina]]),DAY(fotowoltaika3[[#This Row],[Data_godzina]]))</f>
        <v>43837</v>
      </c>
      <c r="E164">
        <f>IF(fotowoltaika3[[#This Row],[Kolumna1]] = D163,E163+fotowoltaika3[[#This Row],[Generowanie_'[kWh']]],fotowoltaika3[[#This Row],[Generowanie_'[kWh']]])</f>
        <v>12.606999999999999</v>
      </c>
      <c r="F164">
        <f>IF(fotowoltaika3[[#This Row],[Kolumna2]] = MAX(E164:E3811),1,0)</f>
        <v>0</v>
      </c>
    </row>
    <row r="165" spans="1:6" hidden="1" x14ac:dyDescent="0.3">
      <c r="A165" s="1">
        <v>43837.833333333336</v>
      </c>
      <c r="B165">
        <v>0.64800000000000002</v>
      </c>
      <c r="C165">
        <v>0</v>
      </c>
      <c r="D165" s="5">
        <f>DATE(YEAR(fotowoltaika3[[#This Row],[Data_godzina]]),MONTH(fotowoltaika3[[#This Row],[Data_godzina]]),DAY(fotowoltaika3[[#This Row],[Data_godzina]]))</f>
        <v>43837</v>
      </c>
      <c r="E165">
        <f>IF(fotowoltaika3[[#This Row],[Kolumna1]] = D164,E164+fotowoltaika3[[#This Row],[Generowanie_'[kWh']]],fotowoltaika3[[#This Row],[Generowanie_'[kWh']]])</f>
        <v>12.606999999999999</v>
      </c>
      <c r="F165">
        <f>IF(fotowoltaika3[[#This Row],[Kolumna2]] = MAX(E165:E3812),1,0)</f>
        <v>0</v>
      </c>
    </row>
    <row r="166" spans="1:6" hidden="1" x14ac:dyDescent="0.3">
      <c r="A166" s="1">
        <v>43837.875</v>
      </c>
      <c r="B166">
        <v>0.60099999999999998</v>
      </c>
      <c r="C166">
        <v>0</v>
      </c>
      <c r="D166" s="5">
        <f>DATE(YEAR(fotowoltaika3[[#This Row],[Data_godzina]]),MONTH(fotowoltaika3[[#This Row],[Data_godzina]]),DAY(fotowoltaika3[[#This Row],[Data_godzina]]))</f>
        <v>43837</v>
      </c>
      <c r="E166">
        <f>IF(fotowoltaika3[[#This Row],[Kolumna1]] = D165,E165+fotowoltaika3[[#This Row],[Generowanie_'[kWh']]],fotowoltaika3[[#This Row],[Generowanie_'[kWh']]])</f>
        <v>12.606999999999999</v>
      </c>
      <c r="F166">
        <f>IF(fotowoltaika3[[#This Row],[Kolumna2]] = MAX(E166:E3813),1,0)</f>
        <v>0</v>
      </c>
    </row>
    <row r="167" spans="1:6" hidden="1" x14ac:dyDescent="0.3">
      <c r="A167" s="1">
        <v>43837.916666666664</v>
      </c>
      <c r="B167">
        <v>0.52400000000000002</v>
      </c>
      <c r="C167">
        <v>0</v>
      </c>
      <c r="D167" s="5">
        <f>DATE(YEAR(fotowoltaika3[[#This Row],[Data_godzina]]),MONTH(fotowoltaika3[[#This Row],[Data_godzina]]),DAY(fotowoltaika3[[#This Row],[Data_godzina]]))</f>
        <v>43837</v>
      </c>
      <c r="E167">
        <f>IF(fotowoltaika3[[#This Row],[Kolumna1]] = D166,E166+fotowoltaika3[[#This Row],[Generowanie_'[kWh']]],fotowoltaika3[[#This Row],[Generowanie_'[kWh']]])</f>
        <v>12.606999999999999</v>
      </c>
      <c r="F167">
        <f>IF(fotowoltaika3[[#This Row],[Kolumna2]] = MAX(E167:E3814),1,0)</f>
        <v>0</v>
      </c>
    </row>
    <row r="168" spans="1:6" hidden="1" x14ac:dyDescent="0.3">
      <c r="A168" s="1">
        <v>43837.958333333336</v>
      </c>
      <c r="B168">
        <v>0.879</v>
      </c>
      <c r="C168">
        <v>0</v>
      </c>
      <c r="D168" s="5">
        <f>DATE(YEAR(fotowoltaika3[[#This Row],[Data_godzina]]),MONTH(fotowoltaika3[[#This Row],[Data_godzina]]),DAY(fotowoltaika3[[#This Row],[Data_godzina]]))</f>
        <v>43837</v>
      </c>
      <c r="E168">
        <f>IF(fotowoltaika3[[#This Row],[Kolumna1]] = D167,E167+fotowoltaika3[[#This Row],[Generowanie_'[kWh']]],fotowoltaika3[[#This Row],[Generowanie_'[kWh']]])</f>
        <v>12.606999999999999</v>
      </c>
      <c r="F168">
        <f>IF(fotowoltaika3[[#This Row],[Kolumna2]] = MAX(E168:E3815),1,0)</f>
        <v>0</v>
      </c>
    </row>
    <row r="169" spans="1:6" hidden="1" x14ac:dyDescent="0.3">
      <c r="A169" s="1">
        <v>43837</v>
      </c>
      <c r="B169">
        <v>0.85399999999999998</v>
      </c>
      <c r="C169">
        <v>0</v>
      </c>
      <c r="D169" s="5">
        <f>DATE(YEAR(fotowoltaika3[[#This Row],[Data_godzina]]),MONTH(fotowoltaika3[[#This Row],[Data_godzina]]),DAY(fotowoltaika3[[#This Row],[Data_godzina]]))</f>
        <v>43837</v>
      </c>
      <c r="E169">
        <f>IF(fotowoltaika3[[#This Row],[Kolumna1]] = D168,E168+fotowoltaika3[[#This Row],[Generowanie_'[kWh']]],fotowoltaika3[[#This Row],[Generowanie_'[kWh']]])</f>
        <v>12.606999999999999</v>
      </c>
      <c r="F169">
        <f>IF(fotowoltaika3[[#This Row],[Kolumna2]] = MAX(E169:E3816),1,0)</f>
        <v>0</v>
      </c>
    </row>
    <row r="170" spans="1:6" hidden="1" x14ac:dyDescent="0.3">
      <c r="A170" s="1">
        <v>43838.041666666664</v>
      </c>
      <c r="B170">
        <v>0.64500000000000002</v>
      </c>
      <c r="C170">
        <v>0</v>
      </c>
      <c r="D170" s="5">
        <f>DATE(YEAR(fotowoltaika3[[#This Row],[Data_godzina]]),MONTH(fotowoltaika3[[#This Row],[Data_godzina]]),DAY(fotowoltaika3[[#This Row],[Data_godzina]]))</f>
        <v>43838</v>
      </c>
      <c r="E170">
        <f>IF(fotowoltaika3[[#This Row],[Kolumna1]] = D169,E169+fotowoltaika3[[#This Row],[Generowanie_'[kWh']]],fotowoltaika3[[#This Row],[Generowanie_'[kWh']]])</f>
        <v>0</v>
      </c>
      <c r="F170">
        <f>IF(fotowoltaika3[[#This Row],[Kolumna2]] = MAX(E170:E3817),1,0)</f>
        <v>0</v>
      </c>
    </row>
    <row r="171" spans="1:6" hidden="1" x14ac:dyDescent="0.3">
      <c r="A171" s="1">
        <v>43838.083333333336</v>
      </c>
      <c r="B171">
        <v>0.49099999999999999</v>
      </c>
      <c r="C171">
        <v>0</v>
      </c>
      <c r="D171" s="5">
        <f>DATE(YEAR(fotowoltaika3[[#This Row],[Data_godzina]]),MONTH(fotowoltaika3[[#This Row],[Data_godzina]]),DAY(fotowoltaika3[[#This Row],[Data_godzina]]))</f>
        <v>43838</v>
      </c>
      <c r="E171">
        <f>IF(fotowoltaika3[[#This Row],[Kolumna1]] = D170,E170+fotowoltaika3[[#This Row],[Generowanie_'[kWh']]],fotowoltaika3[[#This Row],[Generowanie_'[kWh']]])</f>
        <v>0</v>
      </c>
      <c r="F171">
        <f>IF(fotowoltaika3[[#This Row],[Kolumna2]] = MAX(E171:E3818),1,0)</f>
        <v>0</v>
      </c>
    </row>
    <row r="172" spans="1:6" hidden="1" x14ac:dyDescent="0.3">
      <c r="A172" s="1">
        <v>43838.125</v>
      </c>
      <c r="B172">
        <v>0.44700000000000001</v>
      </c>
      <c r="C172">
        <v>0</v>
      </c>
      <c r="D172" s="5">
        <f>DATE(YEAR(fotowoltaika3[[#This Row],[Data_godzina]]),MONTH(fotowoltaika3[[#This Row],[Data_godzina]]),DAY(fotowoltaika3[[#This Row],[Data_godzina]]))</f>
        <v>43838</v>
      </c>
      <c r="E172">
        <f>IF(fotowoltaika3[[#This Row],[Kolumna1]] = D171,E171+fotowoltaika3[[#This Row],[Generowanie_'[kWh']]],fotowoltaika3[[#This Row],[Generowanie_'[kWh']]])</f>
        <v>0</v>
      </c>
      <c r="F172">
        <f>IF(fotowoltaika3[[#This Row],[Kolumna2]] = MAX(E172:E3819),1,0)</f>
        <v>0</v>
      </c>
    </row>
    <row r="173" spans="1:6" hidden="1" x14ac:dyDescent="0.3">
      <c r="A173" s="1">
        <v>43838.166666666664</v>
      </c>
      <c r="B173">
        <v>0.35499999999999998</v>
      </c>
      <c r="C173">
        <v>0</v>
      </c>
      <c r="D173" s="5">
        <f>DATE(YEAR(fotowoltaika3[[#This Row],[Data_godzina]]),MONTH(fotowoltaika3[[#This Row],[Data_godzina]]),DAY(fotowoltaika3[[#This Row],[Data_godzina]]))</f>
        <v>43838</v>
      </c>
      <c r="E173">
        <f>IF(fotowoltaika3[[#This Row],[Kolumna1]] = D172,E172+fotowoltaika3[[#This Row],[Generowanie_'[kWh']]],fotowoltaika3[[#This Row],[Generowanie_'[kWh']]])</f>
        <v>0</v>
      </c>
      <c r="F173">
        <f>IF(fotowoltaika3[[#This Row],[Kolumna2]] = MAX(E173:E3820),1,0)</f>
        <v>0</v>
      </c>
    </row>
    <row r="174" spans="1:6" hidden="1" x14ac:dyDescent="0.3">
      <c r="A174" s="1">
        <v>43838.208333333336</v>
      </c>
      <c r="B174">
        <v>0.35599999999999998</v>
      </c>
      <c r="C174">
        <v>0</v>
      </c>
      <c r="D174" s="5">
        <f>DATE(YEAR(fotowoltaika3[[#This Row],[Data_godzina]]),MONTH(fotowoltaika3[[#This Row],[Data_godzina]]),DAY(fotowoltaika3[[#This Row],[Data_godzina]]))</f>
        <v>43838</v>
      </c>
      <c r="E174">
        <f>IF(fotowoltaika3[[#This Row],[Kolumna1]] = D173,E173+fotowoltaika3[[#This Row],[Generowanie_'[kWh']]],fotowoltaika3[[#This Row],[Generowanie_'[kWh']]])</f>
        <v>0</v>
      </c>
      <c r="F174">
        <f>IF(fotowoltaika3[[#This Row],[Kolumna2]] = MAX(E174:E3821),1,0)</f>
        <v>0</v>
      </c>
    </row>
    <row r="175" spans="1:6" hidden="1" x14ac:dyDescent="0.3">
      <c r="A175" s="1">
        <v>43838.25</v>
      </c>
      <c r="B175">
        <v>0.27</v>
      </c>
      <c r="C175">
        <v>0</v>
      </c>
      <c r="D175" s="5">
        <f>DATE(YEAR(fotowoltaika3[[#This Row],[Data_godzina]]),MONTH(fotowoltaika3[[#This Row],[Data_godzina]]),DAY(fotowoltaika3[[#This Row],[Data_godzina]]))</f>
        <v>43838</v>
      </c>
      <c r="E175">
        <f>IF(fotowoltaika3[[#This Row],[Kolumna1]] = D174,E174+fotowoltaika3[[#This Row],[Generowanie_'[kWh']]],fotowoltaika3[[#This Row],[Generowanie_'[kWh']]])</f>
        <v>0</v>
      </c>
      <c r="F175">
        <f>IF(fotowoltaika3[[#This Row],[Kolumna2]] = MAX(E175:E3822),1,0)</f>
        <v>0</v>
      </c>
    </row>
    <row r="176" spans="1:6" hidden="1" x14ac:dyDescent="0.3">
      <c r="A176" s="1">
        <v>43838.291666666664</v>
      </c>
      <c r="B176">
        <v>0.38800000000000001</v>
      </c>
      <c r="C176">
        <v>0</v>
      </c>
      <c r="D176" s="5">
        <f>DATE(YEAR(fotowoltaika3[[#This Row],[Data_godzina]]),MONTH(fotowoltaika3[[#This Row],[Data_godzina]]),DAY(fotowoltaika3[[#This Row],[Data_godzina]]))</f>
        <v>43838</v>
      </c>
      <c r="E176">
        <f>IF(fotowoltaika3[[#This Row],[Kolumna1]] = D175,E175+fotowoltaika3[[#This Row],[Generowanie_'[kWh']]],fotowoltaika3[[#This Row],[Generowanie_'[kWh']]])</f>
        <v>0</v>
      </c>
      <c r="F176">
        <f>IF(fotowoltaika3[[#This Row],[Kolumna2]] = MAX(E176:E3823),1,0)</f>
        <v>0</v>
      </c>
    </row>
    <row r="177" spans="1:6" hidden="1" x14ac:dyDescent="0.3">
      <c r="A177" s="1">
        <v>43838.333333333336</v>
      </c>
      <c r="B177">
        <v>0.35299999999999998</v>
      </c>
      <c r="C177">
        <v>0</v>
      </c>
      <c r="D177" s="5">
        <f>DATE(YEAR(fotowoltaika3[[#This Row],[Data_godzina]]),MONTH(fotowoltaika3[[#This Row],[Data_godzina]]),DAY(fotowoltaika3[[#This Row],[Data_godzina]]))</f>
        <v>43838</v>
      </c>
      <c r="E177">
        <f>IF(fotowoltaika3[[#This Row],[Kolumna1]] = D176,E176+fotowoltaika3[[#This Row],[Generowanie_'[kWh']]],fotowoltaika3[[#This Row],[Generowanie_'[kWh']]])</f>
        <v>0</v>
      </c>
      <c r="F177">
        <f>IF(fotowoltaika3[[#This Row],[Kolumna2]] = MAX(E177:E3824),1,0)</f>
        <v>0</v>
      </c>
    </row>
    <row r="178" spans="1:6" hidden="1" x14ac:dyDescent="0.3">
      <c r="A178" s="1">
        <v>43838.375</v>
      </c>
      <c r="B178">
        <v>0.27600000000000002</v>
      </c>
      <c r="C178">
        <v>0.215</v>
      </c>
      <c r="D178" s="5">
        <f>DATE(YEAR(fotowoltaika3[[#This Row],[Data_godzina]]),MONTH(fotowoltaika3[[#This Row],[Data_godzina]]),DAY(fotowoltaika3[[#This Row],[Data_godzina]]))</f>
        <v>43838</v>
      </c>
      <c r="E178">
        <f>IF(fotowoltaika3[[#This Row],[Kolumna1]] = D177,E177+fotowoltaika3[[#This Row],[Generowanie_'[kWh']]],fotowoltaika3[[#This Row],[Generowanie_'[kWh']]])</f>
        <v>0.215</v>
      </c>
      <c r="F178">
        <f>IF(fotowoltaika3[[#This Row],[Kolumna2]] = MAX(E178:E3825),1,0)</f>
        <v>0</v>
      </c>
    </row>
    <row r="179" spans="1:6" hidden="1" x14ac:dyDescent="0.3">
      <c r="A179" s="1">
        <v>43838.416666666664</v>
      </c>
      <c r="B179">
        <v>0.26100000000000001</v>
      </c>
      <c r="C179">
        <v>1.6</v>
      </c>
      <c r="D179" s="5">
        <f>DATE(YEAR(fotowoltaika3[[#This Row],[Data_godzina]]),MONTH(fotowoltaika3[[#This Row],[Data_godzina]]),DAY(fotowoltaika3[[#This Row],[Data_godzina]]))</f>
        <v>43838</v>
      </c>
      <c r="E179">
        <f>IF(fotowoltaika3[[#This Row],[Kolumna1]] = D178,E178+fotowoltaika3[[#This Row],[Generowanie_'[kWh']]],fotowoltaika3[[#This Row],[Generowanie_'[kWh']]])</f>
        <v>1.8150000000000002</v>
      </c>
      <c r="F179">
        <f>IF(fotowoltaika3[[#This Row],[Kolumna2]] = MAX(E179:E3826),1,0)</f>
        <v>0</v>
      </c>
    </row>
    <row r="180" spans="1:6" hidden="1" x14ac:dyDescent="0.3">
      <c r="A180" s="1">
        <v>43838.458333333336</v>
      </c>
      <c r="B180">
        <v>0.19500000000000001</v>
      </c>
      <c r="C180">
        <v>2.4020000000000001</v>
      </c>
      <c r="D180" s="5">
        <f>DATE(YEAR(fotowoltaika3[[#This Row],[Data_godzina]]),MONTH(fotowoltaika3[[#This Row],[Data_godzina]]),DAY(fotowoltaika3[[#This Row],[Data_godzina]]))</f>
        <v>43838</v>
      </c>
      <c r="E180">
        <f>IF(fotowoltaika3[[#This Row],[Kolumna1]] = D179,E179+fotowoltaika3[[#This Row],[Generowanie_'[kWh']]],fotowoltaika3[[#This Row],[Generowanie_'[kWh']]])</f>
        <v>4.2170000000000005</v>
      </c>
      <c r="F180">
        <f>IF(fotowoltaika3[[#This Row],[Kolumna2]] = MAX(E180:E3827),1,0)</f>
        <v>0</v>
      </c>
    </row>
    <row r="181" spans="1:6" hidden="1" x14ac:dyDescent="0.3">
      <c r="A181" s="1">
        <v>43838.5</v>
      </c>
      <c r="B181">
        <v>8.6999999999999994E-2</v>
      </c>
      <c r="C181">
        <v>2.5409999999999999</v>
      </c>
      <c r="D181" s="5">
        <f>DATE(YEAR(fotowoltaika3[[#This Row],[Data_godzina]]),MONTH(fotowoltaika3[[#This Row],[Data_godzina]]),DAY(fotowoltaika3[[#This Row],[Data_godzina]]))</f>
        <v>43838</v>
      </c>
      <c r="E181">
        <f>IF(fotowoltaika3[[#This Row],[Kolumna1]] = D180,E180+fotowoltaika3[[#This Row],[Generowanie_'[kWh']]],fotowoltaika3[[#This Row],[Generowanie_'[kWh']]])</f>
        <v>6.7580000000000009</v>
      </c>
      <c r="F181">
        <f>IF(fotowoltaika3[[#This Row],[Kolumna2]] = MAX(E181:E3828),1,0)</f>
        <v>0</v>
      </c>
    </row>
    <row r="182" spans="1:6" hidden="1" x14ac:dyDescent="0.3">
      <c r="A182" s="1">
        <v>43838.541666666664</v>
      </c>
      <c r="B182">
        <v>1.2090000000000001</v>
      </c>
      <c r="C182">
        <v>1.659</v>
      </c>
      <c r="D182" s="5">
        <f>DATE(YEAR(fotowoltaika3[[#This Row],[Data_godzina]]),MONTH(fotowoltaika3[[#This Row],[Data_godzina]]),DAY(fotowoltaika3[[#This Row],[Data_godzina]]))</f>
        <v>43838</v>
      </c>
      <c r="E182">
        <f>IF(fotowoltaika3[[#This Row],[Kolumna1]] = D181,E181+fotowoltaika3[[#This Row],[Generowanie_'[kWh']]],fotowoltaika3[[#This Row],[Generowanie_'[kWh']]])</f>
        <v>8.4170000000000016</v>
      </c>
      <c r="F182">
        <f>IF(fotowoltaika3[[#This Row],[Kolumna2]] = MAX(E182:E3829),1,0)</f>
        <v>0</v>
      </c>
    </row>
    <row r="183" spans="1:6" hidden="1" x14ac:dyDescent="0.3">
      <c r="A183" s="1">
        <v>43838.583333333336</v>
      </c>
      <c r="B183">
        <v>1.3560000000000001</v>
      </c>
      <c r="C183">
        <v>1.149</v>
      </c>
      <c r="D183" s="5">
        <f>DATE(YEAR(fotowoltaika3[[#This Row],[Data_godzina]]),MONTH(fotowoltaika3[[#This Row],[Data_godzina]]),DAY(fotowoltaika3[[#This Row],[Data_godzina]]))</f>
        <v>43838</v>
      </c>
      <c r="E183">
        <f>IF(fotowoltaika3[[#This Row],[Kolumna1]] = D182,E182+fotowoltaika3[[#This Row],[Generowanie_'[kWh']]],fotowoltaika3[[#This Row],[Generowanie_'[kWh']]])</f>
        <v>9.5660000000000025</v>
      </c>
      <c r="F183">
        <f>IF(fotowoltaika3[[#This Row],[Kolumna2]] = MAX(E183:E3830),1,0)</f>
        <v>0</v>
      </c>
    </row>
    <row r="184" spans="1:6" hidden="1" x14ac:dyDescent="0.3">
      <c r="A184" s="1">
        <v>43838.625</v>
      </c>
      <c r="B184">
        <v>1.821</v>
      </c>
      <c r="C184">
        <v>0.41299999999999998</v>
      </c>
      <c r="D184" s="5">
        <f>DATE(YEAR(fotowoltaika3[[#This Row],[Data_godzina]]),MONTH(fotowoltaika3[[#This Row],[Data_godzina]]),DAY(fotowoltaika3[[#This Row],[Data_godzina]]))</f>
        <v>43838</v>
      </c>
      <c r="E184">
        <f>IF(fotowoltaika3[[#This Row],[Kolumna1]] = D183,E183+fotowoltaika3[[#This Row],[Generowanie_'[kWh']]],fotowoltaika3[[#This Row],[Generowanie_'[kWh']]])</f>
        <v>9.9790000000000028</v>
      </c>
      <c r="F184">
        <f>IF(fotowoltaika3[[#This Row],[Kolumna2]] = MAX(E184:E3831),1,0)</f>
        <v>0</v>
      </c>
    </row>
    <row r="185" spans="1:6" hidden="1" x14ac:dyDescent="0.3">
      <c r="A185" s="1">
        <v>43838.666666666664</v>
      </c>
      <c r="B185">
        <v>1.0189999999999999</v>
      </c>
      <c r="C185">
        <v>0.03</v>
      </c>
      <c r="D185" s="5">
        <f>DATE(YEAR(fotowoltaika3[[#This Row],[Data_godzina]]),MONTH(fotowoltaika3[[#This Row],[Data_godzina]]),DAY(fotowoltaika3[[#This Row],[Data_godzina]]))</f>
        <v>43838</v>
      </c>
      <c r="E185">
        <f>IF(fotowoltaika3[[#This Row],[Kolumna1]] = D184,E184+fotowoltaika3[[#This Row],[Generowanie_'[kWh']]],fotowoltaika3[[#This Row],[Generowanie_'[kWh']]])</f>
        <v>10.009000000000002</v>
      </c>
      <c r="F185">
        <f>IF(fotowoltaika3[[#This Row],[Kolumna2]] = MAX(E185:E3832),1,0)</f>
        <v>0</v>
      </c>
    </row>
    <row r="186" spans="1:6" hidden="1" x14ac:dyDescent="0.3">
      <c r="A186" s="1">
        <v>43838.708333333336</v>
      </c>
      <c r="B186">
        <v>1.371</v>
      </c>
      <c r="C186">
        <v>0</v>
      </c>
      <c r="D186" s="5">
        <f>DATE(YEAR(fotowoltaika3[[#This Row],[Data_godzina]]),MONTH(fotowoltaika3[[#This Row],[Data_godzina]]),DAY(fotowoltaika3[[#This Row],[Data_godzina]]))</f>
        <v>43838</v>
      </c>
      <c r="E186">
        <f>IF(fotowoltaika3[[#This Row],[Kolumna1]] = D185,E185+fotowoltaika3[[#This Row],[Generowanie_'[kWh']]],fotowoltaika3[[#This Row],[Generowanie_'[kWh']]])</f>
        <v>10.009000000000002</v>
      </c>
      <c r="F186">
        <f>IF(fotowoltaika3[[#This Row],[Kolumna2]] = MAX(E186:E3833),1,0)</f>
        <v>0</v>
      </c>
    </row>
    <row r="187" spans="1:6" hidden="1" x14ac:dyDescent="0.3">
      <c r="A187" s="1">
        <v>43838.75</v>
      </c>
      <c r="B187">
        <v>1.2350000000000001</v>
      </c>
      <c r="C187">
        <v>0</v>
      </c>
      <c r="D187" s="5">
        <f>DATE(YEAR(fotowoltaika3[[#This Row],[Data_godzina]]),MONTH(fotowoltaika3[[#This Row],[Data_godzina]]),DAY(fotowoltaika3[[#This Row],[Data_godzina]]))</f>
        <v>43838</v>
      </c>
      <c r="E187">
        <f>IF(fotowoltaika3[[#This Row],[Kolumna1]] = D186,E186+fotowoltaika3[[#This Row],[Generowanie_'[kWh']]],fotowoltaika3[[#This Row],[Generowanie_'[kWh']]])</f>
        <v>10.009000000000002</v>
      </c>
      <c r="F187">
        <f>IF(fotowoltaika3[[#This Row],[Kolumna2]] = MAX(E187:E3834),1,0)</f>
        <v>0</v>
      </c>
    </row>
    <row r="188" spans="1:6" hidden="1" x14ac:dyDescent="0.3">
      <c r="A188" s="1">
        <v>43838.791666666664</v>
      </c>
      <c r="B188">
        <v>1.37</v>
      </c>
      <c r="C188">
        <v>0</v>
      </c>
      <c r="D188" s="5">
        <f>DATE(YEAR(fotowoltaika3[[#This Row],[Data_godzina]]),MONTH(fotowoltaika3[[#This Row],[Data_godzina]]),DAY(fotowoltaika3[[#This Row],[Data_godzina]]))</f>
        <v>43838</v>
      </c>
      <c r="E188">
        <f>IF(fotowoltaika3[[#This Row],[Kolumna1]] = D187,E187+fotowoltaika3[[#This Row],[Generowanie_'[kWh']]],fotowoltaika3[[#This Row],[Generowanie_'[kWh']]])</f>
        <v>10.009000000000002</v>
      </c>
      <c r="F188">
        <f>IF(fotowoltaika3[[#This Row],[Kolumna2]] = MAX(E188:E3835),1,0)</f>
        <v>0</v>
      </c>
    </row>
    <row r="189" spans="1:6" hidden="1" x14ac:dyDescent="0.3">
      <c r="A189" s="1">
        <v>43838.833333333336</v>
      </c>
      <c r="B189">
        <v>1.9390000000000001</v>
      </c>
      <c r="C189">
        <v>0</v>
      </c>
      <c r="D189" s="5">
        <f>DATE(YEAR(fotowoltaika3[[#This Row],[Data_godzina]]),MONTH(fotowoltaika3[[#This Row],[Data_godzina]]),DAY(fotowoltaika3[[#This Row],[Data_godzina]]))</f>
        <v>43838</v>
      </c>
      <c r="E189">
        <f>IF(fotowoltaika3[[#This Row],[Kolumna1]] = D188,E188+fotowoltaika3[[#This Row],[Generowanie_'[kWh']]],fotowoltaika3[[#This Row],[Generowanie_'[kWh']]])</f>
        <v>10.009000000000002</v>
      </c>
      <c r="F189">
        <f>IF(fotowoltaika3[[#This Row],[Kolumna2]] = MAX(E189:E3836),1,0)</f>
        <v>0</v>
      </c>
    </row>
    <row r="190" spans="1:6" hidden="1" x14ac:dyDescent="0.3">
      <c r="A190" s="1">
        <v>43838.875</v>
      </c>
      <c r="B190">
        <v>1.323</v>
      </c>
      <c r="C190">
        <v>0</v>
      </c>
      <c r="D190" s="5">
        <f>DATE(YEAR(fotowoltaika3[[#This Row],[Data_godzina]]),MONTH(fotowoltaika3[[#This Row],[Data_godzina]]),DAY(fotowoltaika3[[#This Row],[Data_godzina]]))</f>
        <v>43838</v>
      </c>
      <c r="E190">
        <f>IF(fotowoltaika3[[#This Row],[Kolumna1]] = D189,E189+fotowoltaika3[[#This Row],[Generowanie_'[kWh']]],fotowoltaika3[[#This Row],[Generowanie_'[kWh']]])</f>
        <v>10.009000000000002</v>
      </c>
      <c r="F190">
        <f>IF(fotowoltaika3[[#This Row],[Kolumna2]] = MAX(E190:E3837),1,0)</f>
        <v>0</v>
      </c>
    </row>
    <row r="191" spans="1:6" hidden="1" x14ac:dyDescent="0.3">
      <c r="A191" s="1">
        <v>43838.916666666664</v>
      </c>
      <c r="B191">
        <v>1.43</v>
      </c>
      <c r="C191">
        <v>0</v>
      </c>
      <c r="D191" s="5">
        <f>DATE(YEAR(fotowoltaika3[[#This Row],[Data_godzina]]),MONTH(fotowoltaika3[[#This Row],[Data_godzina]]),DAY(fotowoltaika3[[#This Row],[Data_godzina]]))</f>
        <v>43838</v>
      </c>
      <c r="E191">
        <f>IF(fotowoltaika3[[#This Row],[Kolumna1]] = D190,E190+fotowoltaika3[[#This Row],[Generowanie_'[kWh']]],fotowoltaika3[[#This Row],[Generowanie_'[kWh']]])</f>
        <v>10.009000000000002</v>
      </c>
      <c r="F191">
        <f>IF(fotowoltaika3[[#This Row],[Kolumna2]] = MAX(E191:E3838),1,0)</f>
        <v>0</v>
      </c>
    </row>
    <row r="192" spans="1:6" hidden="1" x14ac:dyDescent="0.3">
      <c r="A192" s="1">
        <v>43838.958333333336</v>
      </c>
      <c r="B192">
        <v>1.647</v>
      </c>
      <c r="C192">
        <v>0</v>
      </c>
      <c r="D192" s="5">
        <f>DATE(YEAR(fotowoltaika3[[#This Row],[Data_godzina]]),MONTH(fotowoltaika3[[#This Row],[Data_godzina]]),DAY(fotowoltaika3[[#This Row],[Data_godzina]]))</f>
        <v>43838</v>
      </c>
      <c r="E192">
        <f>IF(fotowoltaika3[[#This Row],[Kolumna1]] = D191,E191+fotowoltaika3[[#This Row],[Generowanie_'[kWh']]],fotowoltaika3[[#This Row],[Generowanie_'[kWh']]])</f>
        <v>10.009000000000002</v>
      </c>
      <c r="F192">
        <f>IF(fotowoltaika3[[#This Row],[Kolumna2]] = MAX(E192:E3839),1,0)</f>
        <v>0</v>
      </c>
    </row>
    <row r="193" spans="1:6" hidden="1" x14ac:dyDescent="0.3">
      <c r="A193" s="1">
        <v>43838</v>
      </c>
      <c r="B193">
        <v>1.196</v>
      </c>
      <c r="C193">
        <v>0</v>
      </c>
      <c r="D193" s="5">
        <f>DATE(YEAR(fotowoltaika3[[#This Row],[Data_godzina]]),MONTH(fotowoltaika3[[#This Row],[Data_godzina]]),DAY(fotowoltaika3[[#This Row],[Data_godzina]]))</f>
        <v>43838</v>
      </c>
      <c r="E193">
        <f>IF(fotowoltaika3[[#This Row],[Kolumna1]] = D192,E192+fotowoltaika3[[#This Row],[Generowanie_'[kWh']]],fotowoltaika3[[#This Row],[Generowanie_'[kWh']]])</f>
        <v>10.009000000000002</v>
      </c>
      <c r="F193">
        <f>IF(fotowoltaika3[[#This Row],[Kolumna2]] = MAX(E193:E3840),1,0)</f>
        <v>0</v>
      </c>
    </row>
    <row r="194" spans="1:6" hidden="1" x14ac:dyDescent="0.3">
      <c r="A194" s="1">
        <v>43839.041666666664</v>
      </c>
      <c r="B194">
        <v>1.228</v>
      </c>
      <c r="C194">
        <v>0</v>
      </c>
      <c r="D194" s="5">
        <f>DATE(YEAR(fotowoltaika3[[#This Row],[Data_godzina]]),MONTH(fotowoltaika3[[#This Row],[Data_godzina]]),DAY(fotowoltaika3[[#This Row],[Data_godzina]]))</f>
        <v>43839</v>
      </c>
      <c r="E194">
        <f>IF(fotowoltaika3[[#This Row],[Kolumna1]] = D193,E193+fotowoltaika3[[#This Row],[Generowanie_'[kWh']]],fotowoltaika3[[#This Row],[Generowanie_'[kWh']]])</f>
        <v>0</v>
      </c>
      <c r="F194">
        <f>IF(fotowoltaika3[[#This Row],[Kolumna2]] = MAX(E194:E3841),1,0)</f>
        <v>0</v>
      </c>
    </row>
    <row r="195" spans="1:6" hidden="1" x14ac:dyDescent="0.3">
      <c r="A195" s="1">
        <v>43839.083333333336</v>
      </c>
      <c r="B195">
        <v>1.782</v>
      </c>
      <c r="C195">
        <v>0</v>
      </c>
      <c r="D195" s="5">
        <f>DATE(YEAR(fotowoltaika3[[#This Row],[Data_godzina]]),MONTH(fotowoltaika3[[#This Row],[Data_godzina]]),DAY(fotowoltaika3[[#This Row],[Data_godzina]]))</f>
        <v>43839</v>
      </c>
      <c r="E195">
        <f>IF(fotowoltaika3[[#This Row],[Kolumna1]] = D194,E194+fotowoltaika3[[#This Row],[Generowanie_'[kWh']]],fotowoltaika3[[#This Row],[Generowanie_'[kWh']]])</f>
        <v>0</v>
      </c>
      <c r="F195">
        <f>IF(fotowoltaika3[[#This Row],[Kolumna2]] = MAX(E195:E3842),1,0)</f>
        <v>0</v>
      </c>
    </row>
    <row r="196" spans="1:6" hidden="1" x14ac:dyDescent="0.3">
      <c r="A196" s="1">
        <v>43839.125</v>
      </c>
      <c r="B196">
        <v>0.29499999999999998</v>
      </c>
      <c r="C196">
        <v>0</v>
      </c>
      <c r="D196" s="5">
        <f>DATE(YEAR(fotowoltaika3[[#This Row],[Data_godzina]]),MONTH(fotowoltaika3[[#This Row],[Data_godzina]]),DAY(fotowoltaika3[[#This Row],[Data_godzina]]))</f>
        <v>43839</v>
      </c>
      <c r="E196">
        <f>IF(fotowoltaika3[[#This Row],[Kolumna1]] = D195,E195+fotowoltaika3[[#This Row],[Generowanie_'[kWh']]],fotowoltaika3[[#This Row],[Generowanie_'[kWh']]])</f>
        <v>0</v>
      </c>
      <c r="F196">
        <f>IF(fotowoltaika3[[#This Row],[Kolumna2]] = MAX(E196:E3843),1,0)</f>
        <v>0</v>
      </c>
    </row>
    <row r="197" spans="1:6" hidden="1" x14ac:dyDescent="0.3">
      <c r="A197" s="1">
        <v>43839.166666666664</v>
      </c>
      <c r="B197">
        <v>0.40699999999999997</v>
      </c>
      <c r="C197">
        <v>0</v>
      </c>
      <c r="D197" s="5">
        <f>DATE(YEAR(fotowoltaika3[[#This Row],[Data_godzina]]),MONTH(fotowoltaika3[[#This Row],[Data_godzina]]),DAY(fotowoltaika3[[#This Row],[Data_godzina]]))</f>
        <v>43839</v>
      </c>
      <c r="E197">
        <f>IF(fotowoltaika3[[#This Row],[Kolumna1]] = D196,E196+fotowoltaika3[[#This Row],[Generowanie_'[kWh']]],fotowoltaika3[[#This Row],[Generowanie_'[kWh']]])</f>
        <v>0</v>
      </c>
      <c r="F197">
        <f>IF(fotowoltaika3[[#This Row],[Kolumna2]] = MAX(E197:E3844),1,0)</f>
        <v>0</v>
      </c>
    </row>
    <row r="198" spans="1:6" hidden="1" x14ac:dyDescent="0.3">
      <c r="A198" s="1">
        <v>43839.208333333336</v>
      </c>
      <c r="B198">
        <v>0.28499999999999998</v>
      </c>
      <c r="C198">
        <v>0</v>
      </c>
      <c r="D198" s="5">
        <f>DATE(YEAR(fotowoltaika3[[#This Row],[Data_godzina]]),MONTH(fotowoltaika3[[#This Row],[Data_godzina]]),DAY(fotowoltaika3[[#This Row],[Data_godzina]]))</f>
        <v>43839</v>
      </c>
      <c r="E198">
        <f>IF(fotowoltaika3[[#This Row],[Kolumna1]] = D197,E197+fotowoltaika3[[#This Row],[Generowanie_'[kWh']]],fotowoltaika3[[#This Row],[Generowanie_'[kWh']]])</f>
        <v>0</v>
      </c>
      <c r="F198">
        <f>IF(fotowoltaika3[[#This Row],[Kolumna2]] = MAX(E198:E3845),1,0)</f>
        <v>0</v>
      </c>
    </row>
    <row r="199" spans="1:6" hidden="1" x14ac:dyDescent="0.3">
      <c r="A199" s="1">
        <v>43839.25</v>
      </c>
      <c r="B199">
        <v>0.34899999999999998</v>
      </c>
      <c r="C199">
        <v>0</v>
      </c>
      <c r="D199" s="5">
        <f>DATE(YEAR(fotowoltaika3[[#This Row],[Data_godzina]]),MONTH(fotowoltaika3[[#This Row],[Data_godzina]]),DAY(fotowoltaika3[[#This Row],[Data_godzina]]))</f>
        <v>43839</v>
      </c>
      <c r="E199">
        <f>IF(fotowoltaika3[[#This Row],[Kolumna1]] = D198,E198+fotowoltaika3[[#This Row],[Generowanie_'[kWh']]],fotowoltaika3[[#This Row],[Generowanie_'[kWh']]])</f>
        <v>0</v>
      </c>
      <c r="F199">
        <f>IF(fotowoltaika3[[#This Row],[Kolumna2]] = MAX(E199:E3846),1,0)</f>
        <v>0</v>
      </c>
    </row>
    <row r="200" spans="1:6" hidden="1" x14ac:dyDescent="0.3">
      <c r="A200" s="1">
        <v>43839.291666666664</v>
      </c>
      <c r="B200">
        <v>0.54</v>
      </c>
      <c r="C200">
        <v>0</v>
      </c>
      <c r="D200" s="5">
        <f>DATE(YEAR(fotowoltaika3[[#This Row],[Data_godzina]]),MONTH(fotowoltaika3[[#This Row],[Data_godzina]]),DAY(fotowoltaika3[[#This Row],[Data_godzina]]))</f>
        <v>43839</v>
      </c>
      <c r="E200">
        <f>IF(fotowoltaika3[[#This Row],[Kolumna1]] = D199,E199+fotowoltaika3[[#This Row],[Generowanie_'[kWh']]],fotowoltaika3[[#This Row],[Generowanie_'[kWh']]])</f>
        <v>0</v>
      </c>
      <c r="F200">
        <f>IF(fotowoltaika3[[#This Row],[Kolumna2]] = MAX(E200:E3847),1,0)</f>
        <v>0</v>
      </c>
    </row>
    <row r="201" spans="1:6" hidden="1" x14ac:dyDescent="0.3">
      <c r="A201" s="1">
        <v>43839.333333333336</v>
      </c>
      <c r="B201">
        <v>0.44</v>
      </c>
      <c r="C201">
        <v>0</v>
      </c>
      <c r="D201" s="5">
        <f>DATE(YEAR(fotowoltaika3[[#This Row],[Data_godzina]]),MONTH(fotowoltaika3[[#This Row],[Data_godzina]]),DAY(fotowoltaika3[[#This Row],[Data_godzina]]))</f>
        <v>43839</v>
      </c>
      <c r="E201">
        <f>IF(fotowoltaika3[[#This Row],[Kolumna1]] = D200,E200+fotowoltaika3[[#This Row],[Generowanie_'[kWh']]],fotowoltaika3[[#This Row],[Generowanie_'[kWh']]])</f>
        <v>0</v>
      </c>
      <c r="F201">
        <f>IF(fotowoltaika3[[#This Row],[Kolumna2]] = MAX(E201:E3848),1,0)</f>
        <v>0</v>
      </c>
    </row>
    <row r="202" spans="1:6" hidden="1" x14ac:dyDescent="0.3">
      <c r="A202" s="1">
        <v>43839.375</v>
      </c>
      <c r="B202">
        <v>0.35</v>
      </c>
      <c r="C202">
        <v>4.0000000000000001E-3</v>
      </c>
      <c r="D202" s="5">
        <f>DATE(YEAR(fotowoltaika3[[#This Row],[Data_godzina]]),MONTH(fotowoltaika3[[#This Row],[Data_godzina]]),DAY(fotowoltaika3[[#This Row],[Data_godzina]]))</f>
        <v>43839</v>
      </c>
      <c r="E202">
        <f>IF(fotowoltaika3[[#This Row],[Kolumna1]] = D201,E201+fotowoltaika3[[#This Row],[Generowanie_'[kWh']]],fotowoltaika3[[#This Row],[Generowanie_'[kWh']]])</f>
        <v>4.0000000000000001E-3</v>
      </c>
      <c r="F202">
        <f>IF(fotowoltaika3[[#This Row],[Kolumna2]] = MAX(E202:E3849),1,0)</f>
        <v>0</v>
      </c>
    </row>
    <row r="203" spans="1:6" hidden="1" x14ac:dyDescent="0.3">
      <c r="A203" s="1">
        <v>43839.416666666664</v>
      </c>
      <c r="B203">
        <v>0.221</v>
      </c>
      <c r="C203">
        <v>0.08</v>
      </c>
      <c r="D203" s="5">
        <f>DATE(YEAR(fotowoltaika3[[#This Row],[Data_godzina]]),MONTH(fotowoltaika3[[#This Row],[Data_godzina]]),DAY(fotowoltaika3[[#This Row],[Data_godzina]]))</f>
        <v>43839</v>
      </c>
      <c r="E203">
        <f>IF(fotowoltaika3[[#This Row],[Kolumna1]] = D202,E202+fotowoltaika3[[#This Row],[Generowanie_'[kWh']]],fotowoltaika3[[#This Row],[Generowanie_'[kWh']]])</f>
        <v>8.4000000000000005E-2</v>
      </c>
      <c r="F203">
        <f>IF(fotowoltaika3[[#This Row],[Kolumna2]] = MAX(E203:E3850),1,0)</f>
        <v>0</v>
      </c>
    </row>
    <row r="204" spans="1:6" hidden="1" x14ac:dyDescent="0.3">
      <c r="A204" s="1">
        <v>43839.458333333336</v>
      </c>
      <c r="B204">
        <v>0.106</v>
      </c>
      <c r="C204">
        <v>0.16500000000000001</v>
      </c>
      <c r="D204" s="5">
        <f>DATE(YEAR(fotowoltaika3[[#This Row],[Data_godzina]]),MONTH(fotowoltaika3[[#This Row],[Data_godzina]]),DAY(fotowoltaika3[[#This Row],[Data_godzina]]))</f>
        <v>43839</v>
      </c>
      <c r="E204">
        <f>IF(fotowoltaika3[[#This Row],[Kolumna1]] = D203,E203+fotowoltaika3[[#This Row],[Generowanie_'[kWh']]],fotowoltaika3[[#This Row],[Generowanie_'[kWh']]])</f>
        <v>0.249</v>
      </c>
      <c r="F204">
        <f>IF(fotowoltaika3[[#This Row],[Kolumna2]] = MAX(E204:E3851),1,0)</f>
        <v>0</v>
      </c>
    </row>
    <row r="205" spans="1:6" hidden="1" x14ac:dyDescent="0.3">
      <c r="A205" s="1">
        <v>43839.5</v>
      </c>
      <c r="B205">
        <v>0.28799999999999998</v>
      </c>
      <c r="C205">
        <v>0.16</v>
      </c>
      <c r="D205" s="5">
        <f>DATE(YEAR(fotowoltaika3[[#This Row],[Data_godzina]]),MONTH(fotowoltaika3[[#This Row],[Data_godzina]]),DAY(fotowoltaika3[[#This Row],[Data_godzina]]))</f>
        <v>43839</v>
      </c>
      <c r="E205">
        <f>IF(fotowoltaika3[[#This Row],[Kolumna1]] = D204,E204+fotowoltaika3[[#This Row],[Generowanie_'[kWh']]],fotowoltaika3[[#This Row],[Generowanie_'[kWh']]])</f>
        <v>0.40900000000000003</v>
      </c>
      <c r="F205">
        <f>IF(fotowoltaika3[[#This Row],[Kolumna2]] = MAX(E205:E3852),1,0)</f>
        <v>0</v>
      </c>
    </row>
    <row r="206" spans="1:6" hidden="1" x14ac:dyDescent="0.3">
      <c r="A206" s="1">
        <v>43839.541666666664</v>
      </c>
      <c r="B206">
        <v>0.82799999999999996</v>
      </c>
      <c r="C206">
        <v>8.1000000000000003E-2</v>
      </c>
      <c r="D206" s="5">
        <f>DATE(YEAR(fotowoltaika3[[#This Row],[Data_godzina]]),MONTH(fotowoltaika3[[#This Row],[Data_godzina]]),DAY(fotowoltaika3[[#This Row],[Data_godzina]]))</f>
        <v>43839</v>
      </c>
      <c r="E206">
        <f>IF(fotowoltaika3[[#This Row],[Kolumna1]] = D205,E205+fotowoltaika3[[#This Row],[Generowanie_'[kWh']]],fotowoltaika3[[#This Row],[Generowanie_'[kWh']]])</f>
        <v>0.49000000000000005</v>
      </c>
      <c r="F206">
        <f>IF(fotowoltaika3[[#This Row],[Kolumna2]] = MAX(E206:E3853),1,0)</f>
        <v>0</v>
      </c>
    </row>
    <row r="207" spans="1:6" hidden="1" x14ac:dyDescent="0.3">
      <c r="A207" s="1">
        <v>43839.583333333336</v>
      </c>
      <c r="B207">
        <v>0.96199999999999997</v>
      </c>
      <c r="C207">
        <v>2.1999999999999999E-2</v>
      </c>
      <c r="D207" s="5">
        <f>DATE(YEAR(fotowoltaika3[[#This Row],[Data_godzina]]),MONTH(fotowoltaika3[[#This Row],[Data_godzina]]),DAY(fotowoltaika3[[#This Row],[Data_godzina]]))</f>
        <v>43839</v>
      </c>
      <c r="E207">
        <f>IF(fotowoltaika3[[#This Row],[Kolumna1]] = D206,E206+fotowoltaika3[[#This Row],[Generowanie_'[kWh']]],fotowoltaika3[[#This Row],[Generowanie_'[kWh']]])</f>
        <v>0.51200000000000001</v>
      </c>
      <c r="F207">
        <f>IF(fotowoltaika3[[#This Row],[Kolumna2]] = MAX(E207:E3854),1,0)</f>
        <v>0</v>
      </c>
    </row>
    <row r="208" spans="1:6" hidden="1" x14ac:dyDescent="0.3">
      <c r="A208" s="1">
        <v>43839.625</v>
      </c>
      <c r="B208">
        <v>0.40699999999999997</v>
      </c>
      <c r="C208">
        <v>6.2E-2</v>
      </c>
      <c r="D208" s="5">
        <f>DATE(YEAR(fotowoltaika3[[#This Row],[Data_godzina]]),MONTH(fotowoltaika3[[#This Row],[Data_godzina]]),DAY(fotowoltaika3[[#This Row],[Data_godzina]]))</f>
        <v>43839</v>
      </c>
      <c r="E208">
        <f>IF(fotowoltaika3[[#This Row],[Kolumna1]] = D207,E207+fotowoltaika3[[#This Row],[Generowanie_'[kWh']]],fotowoltaika3[[#This Row],[Generowanie_'[kWh']]])</f>
        <v>0.57400000000000007</v>
      </c>
      <c r="F208">
        <f>IF(fotowoltaika3[[#This Row],[Kolumna2]] = MAX(E208:E3855),1,0)</f>
        <v>0</v>
      </c>
    </row>
    <row r="209" spans="1:6" hidden="1" x14ac:dyDescent="0.3">
      <c r="A209" s="1">
        <v>43839.666666666664</v>
      </c>
      <c r="B209">
        <v>0.42499999999999999</v>
      </c>
      <c r="C209">
        <v>2E-3</v>
      </c>
      <c r="D209" s="5">
        <f>DATE(YEAR(fotowoltaika3[[#This Row],[Data_godzina]]),MONTH(fotowoltaika3[[#This Row],[Data_godzina]]),DAY(fotowoltaika3[[#This Row],[Data_godzina]]))</f>
        <v>43839</v>
      </c>
      <c r="E209">
        <f>IF(fotowoltaika3[[#This Row],[Kolumna1]] = D208,E208+fotowoltaika3[[#This Row],[Generowanie_'[kWh']]],fotowoltaika3[[#This Row],[Generowanie_'[kWh']]])</f>
        <v>0.57600000000000007</v>
      </c>
      <c r="F209">
        <f>IF(fotowoltaika3[[#This Row],[Kolumna2]] = MAX(E209:E3856),1,0)</f>
        <v>0</v>
      </c>
    </row>
    <row r="210" spans="1:6" hidden="1" x14ac:dyDescent="0.3">
      <c r="A210" s="1">
        <v>43839.708333333336</v>
      </c>
      <c r="B210">
        <v>0.47899999999999998</v>
      </c>
      <c r="C210">
        <v>0</v>
      </c>
      <c r="D210" s="5">
        <f>DATE(YEAR(fotowoltaika3[[#This Row],[Data_godzina]]),MONTH(fotowoltaika3[[#This Row],[Data_godzina]]),DAY(fotowoltaika3[[#This Row],[Data_godzina]]))</f>
        <v>43839</v>
      </c>
      <c r="E210">
        <f>IF(fotowoltaika3[[#This Row],[Kolumna1]] = D209,E209+fotowoltaika3[[#This Row],[Generowanie_'[kWh']]],fotowoltaika3[[#This Row],[Generowanie_'[kWh']]])</f>
        <v>0.57600000000000007</v>
      </c>
      <c r="F210">
        <f>IF(fotowoltaika3[[#This Row],[Kolumna2]] = MAX(E210:E3857),1,0)</f>
        <v>0</v>
      </c>
    </row>
    <row r="211" spans="1:6" hidden="1" x14ac:dyDescent="0.3">
      <c r="A211" s="1">
        <v>43839.75</v>
      </c>
      <c r="B211">
        <v>0.63300000000000001</v>
      </c>
      <c r="C211">
        <v>0</v>
      </c>
      <c r="D211" s="5">
        <f>DATE(YEAR(fotowoltaika3[[#This Row],[Data_godzina]]),MONTH(fotowoltaika3[[#This Row],[Data_godzina]]),DAY(fotowoltaika3[[#This Row],[Data_godzina]]))</f>
        <v>43839</v>
      </c>
      <c r="E211">
        <f>IF(fotowoltaika3[[#This Row],[Kolumna1]] = D210,E210+fotowoltaika3[[#This Row],[Generowanie_'[kWh']]],fotowoltaika3[[#This Row],[Generowanie_'[kWh']]])</f>
        <v>0.57600000000000007</v>
      </c>
      <c r="F211">
        <f>IF(fotowoltaika3[[#This Row],[Kolumna2]] = MAX(E211:E3858),1,0)</f>
        <v>0</v>
      </c>
    </row>
    <row r="212" spans="1:6" hidden="1" x14ac:dyDescent="0.3">
      <c r="A212" s="1">
        <v>43839.791666666664</v>
      </c>
      <c r="B212">
        <v>0.63400000000000001</v>
      </c>
      <c r="C212">
        <v>0</v>
      </c>
      <c r="D212" s="5">
        <f>DATE(YEAR(fotowoltaika3[[#This Row],[Data_godzina]]),MONTH(fotowoltaika3[[#This Row],[Data_godzina]]),DAY(fotowoltaika3[[#This Row],[Data_godzina]]))</f>
        <v>43839</v>
      </c>
      <c r="E212">
        <f>IF(fotowoltaika3[[#This Row],[Kolumna1]] = D211,E211+fotowoltaika3[[#This Row],[Generowanie_'[kWh']]],fotowoltaika3[[#This Row],[Generowanie_'[kWh']]])</f>
        <v>0.57600000000000007</v>
      </c>
      <c r="F212">
        <f>IF(fotowoltaika3[[#This Row],[Kolumna2]] = MAX(E212:E3859),1,0)</f>
        <v>0</v>
      </c>
    </row>
    <row r="213" spans="1:6" hidden="1" x14ac:dyDescent="0.3">
      <c r="A213" s="1">
        <v>43839.833333333336</v>
      </c>
      <c r="B213">
        <v>0.68400000000000005</v>
      </c>
      <c r="C213">
        <v>0</v>
      </c>
      <c r="D213" s="5">
        <f>DATE(YEAR(fotowoltaika3[[#This Row],[Data_godzina]]),MONTH(fotowoltaika3[[#This Row],[Data_godzina]]),DAY(fotowoltaika3[[#This Row],[Data_godzina]]))</f>
        <v>43839</v>
      </c>
      <c r="E213">
        <f>IF(fotowoltaika3[[#This Row],[Kolumna1]] = D212,E212+fotowoltaika3[[#This Row],[Generowanie_'[kWh']]],fotowoltaika3[[#This Row],[Generowanie_'[kWh']]])</f>
        <v>0.57600000000000007</v>
      </c>
      <c r="F213">
        <f>IF(fotowoltaika3[[#This Row],[Kolumna2]] = MAX(E213:E3860),1,0)</f>
        <v>0</v>
      </c>
    </row>
    <row r="214" spans="1:6" hidden="1" x14ac:dyDescent="0.3">
      <c r="A214" s="1">
        <v>43839.875</v>
      </c>
      <c r="B214">
        <v>0.60399999999999998</v>
      </c>
      <c r="C214">
        <v>0</v>
      </c>
      <c r="D214" s="5">
        <f>DATE(YEAR(fotowoltaika3[[#This Row],[Data_godzina]]),MONTH(fotowoltaika3[[#This Row],[Data_godzina]]),DAY(fotowoltaika3[[#This Row],[Data_godzina]]))</f>
        <v>43839</v>
      </c>
      <c r="E214">
        <f>IF(fotowoltaika3[[#This Row],[Kolumna1]] = D213,E213+fotowoltaika3[[#This Row],[Generowanie_'[kWh']]],fotowoltaika3[[#This Row],[Generowanie_'[kWh']]])</f>
        <v>0.57600000000000007</v>
      </c>
      <c r="F214">
        <f>IF(fotowoltaika3[[#This Row],[Kolumna2]] = MAX(E214:E3861),1,0)</f>
        <v>0</v>
      </c>
    </row>
    <row r="215" spans="1:6" hidden="1" x14ac:dyDescent="0.3">
      <c r="A215" s="1">
        <v>43839.916666666664</v>
      </c>
      <c r="B215">
        <v>0.7</v>
      </c>
      <c r="C215">
        <v>0</v>
      </c>
      <c r="D215" s="5">
        <f>DATE(YEAR(fotowoltaika3[[#This Row],[Data_godzina]]),MONTH(fotowoltaika3[[#This Row],[Data_godzina]]),DAY(fotowoltaika3[[#This Row],[Data_godzina]]))</f>
        <v>43839</v>
      </c>
      <c r="E215">
        <f>IF(fotowoltaika3[[#This Row],[Kolumna1]] = D214,E214+fotowoltaika3[[#This Row],[Generowanie_'[kWh']]],fotowoltaika3[[#This Row],[Generowanie_'[kWh']]])</f>
        <v>0.57600000000000007</v>
      </c>
      <c r="F215">
        <f>IF(fotowoltaika3[[#This Row],[Kolumna2]] = MAX(E215:E3862),1,0)</f>
        <v>0</v>
      </c>
    </row>
    <row r="216" spans="1:6" hidden="1" x14ac:dyDescent="0.3">
      <c r="A216" s="1">
        <v>43839.958333333336</v>
      </c>
      <c r="B216">
        <v>0.98</v>
      </c>
      <c r="C216">
        <v>0</v>
      </c>
      <c r="D216" s="5">
        <f>DATE(YEAR(fotowoltaika3[[#This Row],[Data_godzina]]),MONTH(fotowoltaika3[[#This Row],[Data_godzina]]),DAY(fotowoltaika3[[#This Row],[Data_godzina]]))</f>
        <v>43839</v>
      </c>
      <c r="E216">
        <f>IF(fotowoltaika3[[#This Row],[Kolumna1]] = D215,E215+fotowoltaika3[[#This Row],[Generowanie_'[kWh']]],fotowoltaika3[[#This Row],[Generowanie_'[kWh']]])</f>
        <v>0.57600000000000007</v>
      </c>
      <c r="F216">
        <f>IF(fotowoltaika3[[#This Row],[Kolumna2]] = MAX(E216:E3863),1,0)</f>
        <v>0</v>
      </c>
    </row>
    <row r="217" spans="1:6" hidden="1" x14ac:dyDescent="0.3">
      <c r="A217" s="1">
        <v>43839</v>
      </c>
      <c r="B217">
        <v>1.35</v>
      </c>
      <c r="C217">
        <v>0</v>
      </c>
      <c r="D217" s="5">
        <f>DATE(YEAR(fotowoltaika3[[#This Row],[Data_godzina]]),MONTH(fotowoltaika3[[#This Row],[Data_godzina]]),DAY(fotowoltaika3[[#This Row],[Data_godzina]]))</f>
        <v>43839</v>
      </c>
      <c r="E217">
        <f>IF(fotowoltaika3[[#This Row],[Kolumna1]] = D216,E216+fotowoltaika3[[#This Row],[Generowanie_'[kWh']]],fotowoltaika3[[#This Row],[Generowanie_'[kWh']]])</f>
        <v>0.57600000000000007</v>
      </c>
      <c r="F217">
        <f>IF(fotowoltaika3[[#This Row],[Kolumna2]] = MAX(E217:E3864),1,0)</f>
        <v>0</v>
      </c>
    </row>
    <row r="218" spans="1:6" hidden="1" x14ac:dyDescent="0.3">
      <c r="A218" s="1">
        <v>43840.041666666664</v>
      </c>
      <c r="B218">
        <v>0.97899999999999998</v>
      </c>
      <c r="C218">
        <v>0</v>
      </c>
      <c r="D218" s="5">
        <f>DATE(YEAR(fotowoltaika3[[#This Row],[Data_godzina]]),MONTH(fotowoltaika3[[#This Row],[Data_godzina]]),DAY(fotowoltaika3[[#This Row],[Data_godzina]]))</f>
        <v>43840</v>
      </c>
      <c r="E218">
        <f>IF(fotowoltaika3[[#This Row],[Kolumna1]] = D217,E217+fotowoltaika3[[#This Row],[Generowanie_'[kWh']]],fotowoltaika3[[#This Row],[Generowanie_'[kWh']]])</f>
        <v>0</v>
      </c>
      <c r="F218">
        <f>IF(fotowoltaika3[[#This Row],[Kolumna2]] = MAX(E218:E3865),1,0)</f>
        <v>0</v>
      </c>
    </row>
    <row r="219" spans="1:6" hidden="1" x14ac:dyDescent="0.3">
      <c r="A219" s="1">
        <v>43840.083333333336</v>
      </c>
      <c r="B219">
        <v>0.48699999999999999</v>
      </c>
      <c r="C219">
        <v>0</v>
      </c>
      <c r="D219" s="5">
        <f>DATE(YEAR(fotowoltaika3[[#This Row],[Data_godzina]]),MONTH(fotowoltaika3[[#This Row],[Data_godzina]]),DAY(fotowoltaika3[[#This Row],[Data_godzina]]))</f>
        <v>43840</v>
      </c>
      <c r="E219">
        <f>IF(fotowoltaika3[[#This Row],[Kolumna1]] = D218,E218+fotowoltaika3[[#This Row],[Generowanie_'[kWh']]],fotowoltaika3[[#This Row],[Generowanie_'[kWh']]])</f>
        <v>0</v>
      </c>
      <c r="F219">
        <f>IF(fotowoltaika3[[#This Row],[Kolumna2]] = MAX(E219:E3866),1,0)</f>
        <v>0</v>
      </c>
    </row>
    <row r="220" spans="1:6" hidden="1" x14ac:dyDescent="0.3">
      <c r="A220" s="1">
        <v>43840.125</v>
      </c>
      <c r="B220">
        <v>0.93600000000000005</v>
      </c>
      <c r="C220">
        <v>0</v>
      </c>
      <c r="D220" s="5">
        <f>DATE(YEAR(fotowoltaika3[[#This Row],[Data_godzina]]),MONTH(fotowoltaika3[[#This Row],[Data_godzina]]),DAY(fotowoltaika3[[#This Row],[Data_godzina]]))</f>
        <v>43840</v>
      </c>
      <c r="E220">
        <f>IF(fotowoltaika3[[#This Row],[Kolumna1]] = D219,E219+fotowoltaika3[[#This Row],[Generowanie_'[kWh']]],fotowoltaika3[[#This Row],[Generowanie_'[kWh']]])</f>
        <v>0</v>
      </c>
      <c r="F220">
        <f>IF(fotowoltaika3[[#This Row],[Kolumna2]] = MAX(E220:E3867),1,0)</f>
        <v>0</v>
      </c>
    </row>
    <row r="221" spans="1:6" hidden="1" x14ac:dyDescent="0.3">
      <c r="A221" s="1">
        <v>43840.166666666664</v>
      </c>
      <c r="B221">
        <v>0.29199999999999998</v>
      </c>
      <c r="C221">
        <v>0</v>
      </c>
      <c r="D221" s="5">
        <f>DATE(YEAR(fotowoltaika3[[#This Row],[Data_godzina]]),MONTH(fotowoltaika3[[#This Row],[Data_godzina]]),DAY(fotowoltaika3[[#This Row],[Data_godzina]]))</f>
        <v>43840</v>
      </c>
      <c r="E221">
        <f>IF(fotowoltaika3[[#This Row],[Kolumna1]] = D220,E220+fotowoltaika3[[#This Row],[Generowanie_'[kWh']]],fotowoltaika3[[#This Row],[Generowanie_'[kWh']]])</f>
        <v>0</v>
      </c>
      <c r="F221">
        <f>IF(fotowoltaika3[[#This Row],[Kolumna2]] = MAX(E221:E3868),1,0)</f>
        <v>0</v>
      </c>
    </row>
    <row r="222" spans="1:6" hidden="1" x14ac:dyDescent="0.3">
      <c r="A222" s="1">
        <v>43840.208333333336</v>
      </c>
      <c r="B222">
        <v>0.36299999999999999</v>
      </c>
      <c r="C222">
        <v>0</v>
      </c>
      <c r="D222" s="5">
        <f>DATE(YEAR(fotowoltaika3[[#This Row],[Data_godzina]]),MONTH(fotowoltaika3[[#This Row],[Data_godzina]]),DAY(fotowoltaika3[[#This Row],[Data_godzina]]))</f>
        <v>43840</v>
      </c>
      <c r="E222">
        <f>IF(fotowoltaika3[[#This Row],[Kolumna1]] = D221,E221+fotowoltaika3[[#This Row],[Generowanie_'[kWh']]],fotowoltaika3[[#This Row],[Generowanie_'[kWh']]])</f>
        <v>0</v>
      </c>
      <c r="F222">
        <f>IF(fotowoltaika3[[#This Row],[Kolumna2]] = MAX(E222:E3869),1,0)</f>
        <v>0</v>
      </c>
    </row>
    <row r="223" spans="1:6" hidden="1" x14ac:dyDescent="0.3">
      <c r="A223" s="1">
        <v>43840.25</v>
      </c>
      <c r="B223">
        <v>0.34899999999999998</v>
      </c>
      <c r="C223">
        <v>0</v>
      </c>
      <c r="D223" s="5">
        <f>DATE(YEAR(fotowoltaika3[[#This Row],[Data_godzina]]),MONTH(fotowoltaika3[[#This Row],[Data_godzina]]),DAY(fotowoltaika3[[#This Row],[Data_godzina]]))</f>
        <v>43840</v>
      </c>
      <c r="E223">
        <f>IF(fotowoltaika3[[#This Row],[Kolumna1]] = D222,E222+fotowoltaika3[[#This Row],[Generowanie_'[kWh']]],fotowoltaika3[[#This Row],[Generowanie_'[kWh']]])</f>
        <v>0</v>
      </c>
      <c r="F223">
        <f>IF(fotowoltaika3[[#This Row],[Kolumna2]] = MAX(E223:E3870),1,0)</f>
        <v>0</v>
      </c>
    </row>
    <row r="224" spans="1:6" hidden="1" x14ac:dyDescent="0.3">
      <c r="A224" s="1">
        <v>43840.291666666664</v>
      </c>
      <c r="B224">
        <v>0.309</v>
      </c>
      <c r="C224">
        <v>0</v>
      </c>
      <c r="D224" s="5">
        <f>DATE(YEAR(fotowoltaika3[[#This Row],[Data_godzina]]),MONTH(fotowoltaika3[[#This Row],[Data_godzina]]),DAY(fotowoltaika3[[#This Row],[Data_godzina]]))</f>
        <v>43840</v>
      </c>
      <c r="E224">
        <f>IF(fotowoltaika3[[#This Row],[Kolumna1]] = D223,E223+fotowoltaika3[[#This Row],[Generowanie_'[kWh']]],fotowoltaika3[[#This Row],[Generowanie_'[kWh']]])</f>
        <v>0</v>
      </c>
      <c r="F224">
        <f>IF(fotowoltaika3[[#This Row],[Kolumna2]] = MAX(E224:E3871),1,0)</f>
        <v>0</v>
      </c>
    </row>
    <row r="225" spans="1:6" hidden="1" x14ac:dyDescent="0.3">
      <c r="A225" s="1">
        <v>43840.333333333336</v>
      </c>
      <c r="B225">
        <v>0.36399999999999999</v>
      </c>
      <c r="C225">
        <v>0</v>
      </c>
      <c r="D225" s="5">
        <f>DATE(YEAR(fotowoltaika3[[#This Row],[Data_godzina]]),MONTH(fotowoltaika3[[#This Row],[Data_godzina]]),DAY(fotowoltaika3[[#This Row],[Data_godzina]]))</f>
        <v>43840</v>
      </c>
      <c r="E225">
        <f>IF(fotowoltaika3[[#This Row],[Kolumna1]] = D224,E224+fotowoltaika3[[#This Row],[Generowanie_'[kWh']]],fotowoltaika3[[#This Row],[Generowanie_'[kWh']]])</f>
        <v>0</v>
      </c>
      <c r="F225">
        <f>IF(fotowoltaika3[[#This Row],[Kolumna2]] = MAX(E225:E3872),1,0)</f>
        <v>0</v>
      </c>
    </row>
    <row r="226" spans="1:6" hidden="1" x14ac:dyDescent="0.3">
      <c r="A226" s="1">
        <v>43840.375</v>
      </c>
      <c r="B226">
        <v>0.307</v>
      </c>
      <c r="C226">
        <v>0.26600000000000001</v>
      </c>
      <c r="D226" s="5">
        <f>DATE(YEAR(fotowoltaika3[[#This Row],[Data_godzina]]),MONTH(fotowoltaika3[[#This Row],[Data_godzina]]),DAY(fotowoltaika3[[#This Row],[Data_godzina]]))</f>
        <v>43840</v>
      </c>
      <c r="E226">
        <f>IF(fotowoltaika3[[#This Row],[Kolumna1]] = D225,E225+fotowoltaika3[[#This Row],[Generowanie_'[kWh']]],fotowoltaika3[[#This Row],[Generowanie_'[kWh']]])</f>
        <v>0.26600000000000001</v>
      </c>
      <c r="F226">
        <f>IF(fotowoltaika3[[#This Row],[Kolumna2]] = MAX(E226:E3873),1,0)</f>
        <v>0</v>
      </c>
    </row>
    <row r="227" spans="1:6" hidden="1" x14ac:dyDescent="0.3">
      <c r="A227" s="1">
        <v>43840.416666666664</v>
      </c>
      <c r="B227">
        <v>8.2000000000000003E-2</v>
      </c>
      <c r="C227">
        <v>0.21299999999999999</v>
      </c>
      <c r="D227" s="5">
        <f>DATE(YEAR(fotowoltaika3[[#This Row],[Data_godzina]]),MONTH(fotowoltaika3[[#This Row],[Data_godzina]]),DAY(fotowoltaika3[[#This Row],[Data_godzina]]))</f>
        <v>43840</v>
      </c>
      <c r="E227">
        <f>IF(fotowoltaika3[[#This Row],[Kolumna1]] = D226,E226+fotowoltaika3[[#This Row],[Generowanie_'[kWh']]],fotowoltaika3[[#This Row],[Generowanie_'[kWh']]])</f>
        <v>0.47899999999999998</v>
      </c>
      <c r="F227">
        <f>IF(fotowoltaika3[[#This Row],[Kolumna2]] = MAX(E227:E3874),1,0)</f>
        <v>0</v>
      </c>
    </row>
    <row r="228" spans="1:6" hidden="1" x14ac:dyDescent="0.3">
      <c r="A228" s="1">
        <v>43840.458333333336</v>
      </c>
      <c r="B228">
        <v>6.0000000000000001E-3</v>
      </c>
      <c r="C228">
        <v>1.2729999999999999</v>
      </c>
      <c r="D228" s="5">
        <f>DATE(YEAR(fotowoltaika3[[#This Row],[Data_godzina]]),MONTH(fotowoltaika3[[#This Row],[Data_godzina]]),DAY(fotowoltaika3[[#This Row],[Data_godzina]]))</f>
        <v>43840</v>
      </c>
      <c r="E228">
        <f>IF(fotowoltaika3[[#This Row],[Kolumna1]] = D227,E227+fotowoltaika3[[#This Row],[Generowanie_'[kWh']]],fotowoltaika3[[#This Row],[Generowanie_'[kWh']]])</f>
        <v>1.7519999999999998</v>
      </c>
      <c r="F228">
        <f>IF(fotowoltaika3[[#This Row],[Kolumna2]] = MAX(E228:E3875),1,0)</f>
        <v>0</v>
      </c>
    </row>
    <row r="229" spans="1:6" hidden="1" x14ac:dyDescent="0.3">
      <c r="A229" s="1">
        <v>43840.5</v>
      </c>
      <c r="B229">
        <v>1.0999999999999999E-2</v>
      </c>
      <c r="C229">
        <v>1.41</v>
      </c>
      <c r="D229" s="5">
        <f>DATE(YEAR(fotowoltaika3[[#This Row],[Data_godzina]]),MONTH(fotowoltaika3[[#This Row],[Data_godzina]]),DAY(fotowoltaika3[[#This Row],[Data_godzina]]))</f>
        <v>43840</v>
      </c>
      <c r="E229">
        <f>IF(fotowoltaika3[[#This Row],[Kolumna1]] = D228,E228+fotowoltaika3[[#This Row],[Generowanie_'[kWh']]],fotowoltaika3[[#This Row],[Generowanie_'[kWh']]])</f>
        <v>3.1619999999999999</v>
      </c>
      <c r="F229">
        <f>IF(fotowoltaika3[[#This Row],[Kolumna2]] = MAX(E229:E3876),1,0)</f>
        <v>0</v>
      </c>
    </row>
    <row r="230" spans="1:6" hidden="1" x14ac:dyDescent="0.3">
      <c r="A230" s="1">
        <v>43840.541666666664</v>
      </c>
      <c r="B230">
        <v>0.06</v>
      </c>
      <c r="C230">
        <v>1.385</v>
      </c>
      <c r="D230" s="5">
        <f>DATE(YEAR(fotowoltaika3[[#This Row],[Data_godzina]]),MONTH(fotowoltaika3[[#This Row],[Data_godzina]]),DAY(fotowoltaika3[[#This Row],[Data_godzina]]))</f>
        <v>43840</v>
      </c>
      <c r="E230">
        <f>IF(fotowoltaika3[[#This Row],[Kolumna1]] = D229,E229+fotowoltaika3[[#This Row],[Generowanie_'[kWh']]],fotowoltaika3[[#This Row],[Generowanie_'[kWh']]])</f>
        <v>4.5469999999999997</v>
      </c>
      <c r="F230">
        <f>IF(fotowoltaika3[[#This Row],[Kolumna2]] = MAX(E230:E3877),1,0)</f>
        <v>0</v>
      </c>
    </row>
    <row r="231" spans="1:6" hidden="1" x14ac:dyDescent="0.3">
      <c r="A231" s="1">
        <v>43840.583333333336</v>
      </c>
      <c r="B231">
        <v>0.89400000000000002</v>
      </c>
      <c r="C231">
        <v>1.0269999999999999</v>
      </c>
      <c r="D231" s="5">
        <f>DATE(YEAR(fotowoltaika3[[#This Row],[Data_godzina]]),MONTH(fotowoltaika3[[#This Row],[Data_godzina]]),DAY(fotowoltaika3[[#This Row],[Data_godzina]]))</f>
        <v>43840</v>
      </c>
      <c r="E231">
        <f>IF(fotowoltaika3[[#This Row],[Kolumna1]] = D230,E230+fotowoltaika3[[#This Row],[Generowanie_'[kWh']]],fotowoltaika3[[#This Row],[Generowanie_'[kWh']]])</f>
        <v>5.5739999999999998</v>
      </c>
      <c r="F231">
        <f>IF(fotowoltaika3[[#This Row],[Kolumna2]] = MAX(E231:E3878),1,0)</f>
        <v>0</v>
      </c>
    </row>
    <row r="232" spans="1:6" hidden="1" x14ac:dyDescent="0.3">
      <c r="A232" s="1">
        <v>43840.625</v>
      </c>
      <c r="B232">
        <v>0.54900000000000004</v>
      </c>
      <c r="C232">
        <v>0.52400000000000002</v>
      </c>
      <c r="D232" s="5">
        <f>DATE(YEAR(fotowoltaika3[[#This Row],[Data_godzina]]),MONTH(fotowoltaika3[[#This Row],[Data_godzina]]),DAY(fotowoltaika3[[#This Row],[Data_godzina]]))</f>
        <v>43840</v>
      </c>
      <c r="E232">
        <f>IF(fotowoltaika3[[#This Row],[Kolumna1]] = D231,E231+fotowoltaika3[[#This Row],[Generowanie_'[kWh']]],fotowoltaika3[[#This Row],[Generowanie_'[kWh']]])</f>
        <v>6.0979999999999999</v>
      </c>
      <c r="F232">
        <f>IF(fotowoltaika3[[#This Row],[Kolumna2]] = MAX(E232:E3879),1,0)</f>
        <v>0</v>
      </c>
    </row>
    <row r="233" spans="1:6" hidden="1" x14ac:dyDescent="0.3">
      <c r="A233" s="1">
        <v>43840.666666666664</v>
      </c>
      <c r="B233">
        <v>1.1859999999999999</v>
      </c>
      <c r="C233">
        <v>0.03</v>
      </c>
      <c r="D233" s="5">
        <f>DATE(YEAR(fotowoltaika3[[#This Row],[Data_godzina]]),MONTH(fotowoltaika3[[#This Row],[Data_godzina]]),DAY(fotowoltaika3[[#This Row],[Data_godzina]]))</f>
        <v>43840</v>
      </c>
      <c r="E233">
        <f>IF(fotowoltaika3[[#This Row],[Kolumna1]] = D232,E232+fotowoltaika3[[#This Row],[Generowanie_'[kWh']]],fotowoltaika3[[#This Row],[Generowanie_'[kWh']]])</f>
        <v>6.1280000000000001</v>
      </c>
      <c r="F233">
        <f>IF(fotowoltaika3[[#This Row],[Kolumna2]] = MAX(E233:E3880),1,0)</f>
        <v>0</v>
      </c>
    </row>
    <row r="234" spans="1:6" hidden="1" x14ac:dyDescent="0.3">
      <c r="A234" s="1">
        <v>43840.708333333336</v>
      </c>
      <c r="B234">
        <v>1.766</v>
      </c>
      <c r="C234">
        <v>0</v>
      </c>
      <c r="D234" s="5">
        <f>DATE(YEAR(fotowoltaika3[[#This Row],[Data_godzina]]),MONTH(fotowoltaika3[[#This Row],[Data_godzina]]),DAY(fotowoltaika3[[#This Row],[Data_godzina]]))</f>
        <v>43840</v>
      </c>
      <c r="E234">
        <f>IF(fotowoltaika3[[#This Row],[Kolumna1]] = D233,E233+fotowoltaika3[[#This Row],[Generowanie_'[kWh']]],fotowoltaika3[[#This Row],[Generowanie_'[kWh']]])</f>
        <v>6.1280000000000001</v>
      </c>
      <c r="F234">
        <f>IF(fotowoltaika3[[#This Row],[Kolumna2]] = MAX(E234:E3881),1,0)</f>
        <v>0</v>
      </c>
    </row>
    <row r="235" spans="1:6" hidden="1" x14ac:dyDescent="0.3">
      <c r="A235" s="1">
        <v>43840.75</v>
      </c>
      <c r="B235">
        <v>1.333</v>
      </c>
      <c r="C235">
        <v>0</v>
      </c>
      <c r="D235" s="5">
        <f>DATE(YEAR(fotowoltaika3[[#This Row],[Data_godzina]]),MONTH(fotowoltaika3[[#This Row],[Data_godzina]]),DAY(fotowoltaika3[[#This Row],[Data_godzina]]))</f>
        <v>43840</v>
      </c>
      <c r="E235">
        <f>IF(fotowoltaika3[[#This Row],[Kolumna1]] = D234,E234+fotowoltaika3[[#This Row],[Generowanie_'[kWh']]],fotowoltaika3[[#This Row],[Generowanie_'[kWh']]])</f>
        <v>6.1280000000000001</v>
      </c>
      <c r="F235">
        <f>IF(fotowoltaika3[[#This Row],[Kolumna2]] = MAX(E235:E3882),1,0)</f>
        <v>0</v>
      </c>
    </row>
    <row r="236" spans="1:6" hidden="1" x14ac:dyDescent="0.3">
      <c r="A236" s="1">
        <v>43840.791666666664</v>
      </c>
      <c r="B236">
        <v>1.3140000000000001</v>
      </c>
      <c r="C236">
        <v>0</v>
      </c>
      <c r="D236" s="5">
        <f>DATE(YEAR(fotowoltaika3[[#This Row],[Data_godzina]]),MONTH(fotowoltaika3[[#This Row],[Data_godzina]]),DAY(fotowoltaika3[[#This Row],[Data_godzina]]))</f>
        <v>43840</v>
      </c>
      <c r="E236">
        <f>IF(fotowoltaika3[[#This Row],[Kolumna1]] = D235,E235+fotowoltaika3[[#This Row],[Generowanie_'[kWh']]],fotowoltaika3[[#This Row],[Generowanie_'[kWh']]])</f>
        <v>6.1280000000000001</v>
      </c>
      <c r="F236">
        <f>IF(fotowoltaika3[[#This Row],[Kolumna2]] = MAX(E236:E3883),1,0)</f>
        <v>0</v>
      </c>
    </row>
    <row r="237" spans="1:6" hidden="1" x14ac:dyDescent="0.3">
      <c r="A237" s="1">
        <v>43840.833333333336</v>
      </c>
      <c r="B237">
        <v>0.97699999999999998</v>
      </c>
      <c r="C237">
        <v>0</v>
      </c>
      <c r="D237" s="5">
        <f>DATE(YEAR(fotowoltaika3[[#This Row],[Data_godzina]]),MONTH(fotowoltaika3[[#This Row],[Data_godzina]]),DAY(fotowoltaika3[[#This Row],[Data_godzina]]))</f>
        <v>43840</v>
      </c>
      <c r="E237">
        <f>IF(fotowoltaika3[[#This Row],[Kolumna1]] = D236,E236+fotowoltaika3[[#This Row],[Generowanie_'[kWh']]],fotowoltaika3[[#This Row],[Generowanie_'[kWh']]])</f>
        <v>6.1280000000000001</v>
      </c>
      <c r="F237">
        <f>IF(fotowoltaika3[[#This Row],[Kolumna2]] = MAX(E237:E3884),1,0)</f>
        <v>0</v>
      </c>
    </row>
    <row r="238" spans="1:6" hidden="1" x14ac:dyDescent="0.3">
      <c r="A238" s="1">
        <v>43840.875</v>
      </c>
      <c r="B238">
        <v>0.68100000000000005</v>
      </c>
      <c r="C238">
        <v>0</v>
      </c>
      <c r="D238" s="5">
        <f>DATE(YEAR(fotowoltaika3[[#This Row],[Data_godzina]]),MONTH(fotowoltaika3[[#This Row],[Data_godzina]]),DAY(fotowoltaika3[[#This Row],[Data_godzina]]))</f>
        <v>43840</v>
      </c>
      <c r="E238">
        <f>IF(fotowoltaika3[[#This Row],[Kolumna1]] = D237,E237+fotowoltaika3[[#This Row],[Generowanie_'[kWh']]],fotowoltaika3[[#This Row],[Generowanie_'[kWh']]])</f>
        <v>6.1280000000000001</v>
      </c>
      <c r="F238">
        <f>IF(fotowoltaika3[[#This Row],[Kolumna2]] = MAX(E238:E3885),1,0)</f>
        <v>0</v>
      </c>
    </row>
    <row r="239" spans="1:6" hidden="1" x14ac:dyDescent="0.3">
      <c r="A239" s="1">
        <v>43840.916666666664</v>
      </c>
      <c r="B239">
        <v>1.1599999999999999</v>
      </c>
      <c r="C239">
        <v>0</v>
      </c>
      <c r="D239" s="5">
        <f>DATE(YEAR(fotowoltaika3[[#This Row],[Data_godzina]]),MONTH(fotowoltaika3[[#This Row],[Data_godzina]]),DAY(fotowoltaika3[[#This Row],[Data_godzina]]))</f>
        <v>43840</v>
      </c>
      <c r="E239">
        <f>IF(fotowoltaika3[[#This Row],[Kolumna1]] = D238,E238+fotowoltaika3[[#This Row],[Generowanie_'[kWh']]],fotowoltaika3[[#This Row],[Generowanie_'[kWh']]])</f>
        <v>6.1280000000000001</v>
      </c>
      <c r="F239">
        <f>IF(fotowoltaika3[[#This Row],[Kolumna2]] = MAX(E239:E3886),1,0)</f>
        <v>0</v>
      </c>
    </row>
    <row r="240" spans="1:6" hidden="1" x14ac:dyDescent="0.3">
      <c r="A240" s="1">
        <v>43840.958333333336</v>
      </c>
      <c r="B240">
        <v>1.0580000000000001</v>
      </c>
      <c r="C240">
        <v>0</v>
      </c>
      <c r="D240" s="5">
        <f>DATE(YEAR(fotowoltaika3[[#This Row],[Data_godzina]]),MONTH(fotowoltaika3[[#This Row],[Data_godzina]]),DAY(fotowoltaika3[[#This Row],[Data_godzina]]))</f>
        <v>43840</v>
      </c>
      <c r="E240">
        <f>IF(fotowoltaika3[[#This Row],[Kolumna1]] = D239,E239+fotowoltaika3[[#This Row],[Generowanie_'[kWh']]],fotowoltaika3[[#This Row],[Generowanie_'[kWh']]])</f>
        <v>6.1280000000000001</v>
      </c>
      <c r="F240">
        <f>IF(fotowoltaika3[[#This Row],[Kolumna2]] = MAX(E240:E3887),1,0)</f>
        <v>0</v>
      </c>
    </row>
    <row r="241" spans="1:6" hidden="1" x14ac:dyDescent="0.3">
      <c r="A241" s="1">
        <v>43840</v>
      </c>
      <c r="B241">
        <v>0.88300000000000001</v>
      </c>
      <c r="C241">
        <v>0</v>
      </c>
      <c r="D241" s="5">
        <f>DATE(YEAR(fotowoltaika3[[#This Row],[Data_godzina]]),MONTH(fotowoltaika3[[#This Row],[Data_godzina]]),DAY(fotowoltaika3[[#This Row],[Data_godzina]]))</f>
        <v>43840</v>
      </c>
      <c r="E241">
        <f>IF(fotowoltaika3[[#This Row],[Kolumna1]] = D240,E240+fotowoltaika3[[#This Row],[Generowanie_'[kWh']]],fotowoltaika3[[#This Row],[Generowanie_'[kWh']]])</f>
        <v>6.1280000000000001</v>
      </c>
      <c r="F241">
        <f>IF(fotowoltaika3[[#This Row],[Kolumna2]] = MAX(E241:E3888),1,0)</f>
        <v>0</v>
      </c>
    </row>
    <row r="242" spans="1:6" hidden="1" x14ac:dyDescent="0.3">
      <c r="A242" s="1">
        <v>43841.041666666664</v>
      </c>
      <c r="B242">
        <v>1.212</v>
      </c>
      <c r="C242">
        <v>0</v>
      </c>
      <c r="D242" s="5">
        <f>DATE(YEAR(fotowoltaika3[[#This Row],[Data_godzina]]),MONTH(fotowoltaika3[[#This Row],[Data_godzina]]),DAY(fotowoltaika3[[#This Row],[Data_godzina]]))</f>
        <v>43841</v>
      </c>
      <c r="E242">
        <f>IF(fotowoltaika3[[#This Row],[Kolumna1]] = D241,E241+fotowoltaika3[[#This Row],[Generowanie_'[kWh']]],fotowoltaika3[[#This Row],[Generowanie_'[kWh']]])</f>
        <v>0</v>
      </c>
      <c r="F242">
        <f>IF(fotowoltaika3[[#This Row],[Kolumna2]] = MAX(E242:E3889),1,0)</f>
        <v>0</v>
      </c>
    </row>
    <row r="243" spans="1:6" hidden="1" x14ac:dyDescent="0.3">
      <c r="A243" s="1">
        <v>43841.083333333336</v>
      </c>
      <c r="B243">
        <v>1.159</v>
      </c>
      <c r="C243">
        <v>0</v>
      </c>
      <c r="D243" s="5">
        <f>DATE(YEAR(fotowoltaika3[[#This Row],[Data_godzina]]),MONTH(fotowoltaika3[[#This Row],[Data_godzina]]),DAY(fotowoltaika3[[#This Row],[Data_godzina]]))</f>
        <v>43841</v>
      </c>
      <c r="E243">
        <f>IF(fotowoltaika3[[#This Row],[Kolumna1]] = D242,E242+fotowoltaika3[[#This Row],[Generowanie_'[kWh']]],fotowoltaika3[[#This Row],[Generowanie_'[kWh']]])</f>
        <v>0</v>
      </c>
      <c r="F243">
        <f>IF(fotowoltaika3[[#This Row],[Kolumna2]] = MAX(E243:E3890),1,0)</f>
        <v>0</v>
      </c>
    </row>
    <row r="244" spans="1:6" hidden="1" x14ac:dyDescent="0.3">
      <c r="A244" s="1">
        <v>43841.125</v>
      </c>
      <c r="B244">
        <v>0.35299999999999998</v>
      </c>
      <c r="C244">
        <v>0</v>
      </c>
      <c r="D244" s="5">
        <f>DATE(YEAR(fotowoltaika3[[#This Row],[Data_godzina]]),MONTH(fotowoltaika3[[#This Row],[Data_godzina]]),DAY(fotowoltaika3[[#This Row],[Data_godzina]]))</f>
        <v>43841</v>
      </c>
      <c r="E244">
        <f>IF(fotowoltaika3[[#This Row],[Kolumna1]] = D243,E243+fotowoltaika3[[#This Row],[Generowanie_'[kWh']]],fotowoltaika3[[#This Row],[Generowanie_'[kWh']]])</f>
        <v>0</v>
      </c>
      <c r="F244">
        <f>IF(fotowoltaika3[[#This Row],[Kolumna2]] = MAX(E244:E3891),1,0)</f>
        <v>0</v>
      </c>
    </row>
    <row r="245" spans="1:6" hidden="1" x14ac:dyDescent="0.3">
      <c r="A245" s="1">
        <v>43841.166666666664</v>
      </c>
      <c r="B245">
        <v>0.35199999999999998</v>
      </c>
      <c r="C245">
        <v>0</v>
      </c>
      <c r="D245" s="5">
        <f>DATE(YEAR(fotowoltaika3[[#This Row],[Data_godzina]]),MONTH(fotowoltaika3[[#This Row],[Data_godzina]]),DAY(fotowoltaika3[[#This Row],[Data_godzina]]))</f>
        <v>43841</v>
      </c>
      <c r="E245">
        <f>IF(fotowoltaika3[[#This Row],[Kolumna1]] = D244,E244+fotowoltaika3[[#This Row],[Generowanie_'[kWh']]],fotowoltaika3[[#This Row],[Generowanie_'[kWh']]])</f>
        <v>0</v>
      </c>
      <c r="F245">
        <f>IF(fotowoltaika3[[#This Row],[Kolumna2]] = MAX(E245:E3892),1,0)</f>
        <v>0</v>
      </c>
    </row>
    <row r="246" spans="1:6" hidden="1" x14ac:dyDescent="0.3">
      <c r="A246" s="1">
        <v>43841.208333333336</v>
      </c>
      <c r="B246">
        <v>0.34</v>
      </c>
      <c r="C246">
        <v>0</v>
      </c>
      <c r="D246" s="5">
        <f>DATE(YEAR(fotowoltaika3[[#This Row],[Data_godzina]]),MONTH(fotowoltaika3[[#This Row],[Data_godzina]]),DAY(fotowoltaika3[[#This Row],[Data_godzina]]))</f>
        <v>43841</v>
      </c>
      <c r="E246">
        <f>IF(fotowoltaika3[[#This Row],[Kolumna1]] = D245,E245+fotowoltaika3[[#This Row],[Generowanie_'[kWh']]],fotowoltaika3[[#This Row],[Generowanie_'[kWh']]])</f>
        <v>0</v>
      </c>
      <c r="F246">
        <f>IF(fotowoltaika3[[#This Row],[Kolumna2]] = MAX(E246:E3893),1,0)</f>
        <v>0</v>
      </c>
    </row>
    <row r="247" spans="1:6" hidden="1" x14ac:dyDescent="0.3">
      <c r="A247" s="1">
        <v>43841.25</v>
      </c>
      <c r="B247">
        <v>0.41299999999999998</v>
      </c>
      <c r="C247">
        <v>0</v>
      </c>
      <c r="D247" s="5">
        <f>DATE(YEAR(fotowoltaika3[[#This Row],[Data_godzina]]),MONTH(fotowoltaika3[[#This Row],[Data_godzina]]),DAY(fotowoltaika3[[#This Row],[Data_godzina]]))</f>
        <v>43841</v>
      </c>
      <c r="E247">
        <f>IF(fotowoltaika3[[#This Row],[Kolumna1]] = D246,E246+fotowoltaika3[[#This Row],[Generowanie_'[kWh']]],fotowoltaika3[[#This Row],[Generowanie_'[kWh']]])</f>
        <v>0</v>
      </c>
      <c r="F247">
        <f>IF(fotowoltaika3[[#This Row],[Kolumna2]] = MAX(E247:E3894),1,0)</f>
        <v>0</v>
      </c>
    </row>
    <row r="248" spans="1:6" hidden="1" x14ac:dyDescent="0.3">
      <c r="A248" s="1">
        <v>43841.291666666664</v>
      </c>
      <c r="B248">
        <v>0.375</v>
      </c>
      <c r="C248">
        <v>0</v>
      </c>
      <c r="D248" s="5">
        <f>DATE(YEAR(fotowoltaika3[[#This Row],[Data_godzina]]),MONTH(fotowoltaika3[[#This Row],[Data_godzina]]),DAY(fotowoltaika3[[#This Row],[Data_godzina]]))</f>
        <v>43841</v>
      </c>
      <c r="E248">
        <f>IF(fotowoltaika3[[#This Row],[Kolumna1]] = D247,E247+fotowoltaika3[[#This Row],[Generowanie_'[kWh']]],fotowoltaika3[[#This Row],[Generowanie_'[kWh']]])</f>
        <v>0</v>
      </c>
      <c r="F248">
        <f>IF(fotowoltaika3[[#This Row],[Kolumna2]] = MAX(E248:E3895),1,0)</f>
        <v>0</v>
      </c>
    </row>
    <row r="249" spans="1:6" hidden="1" x14ac:dyDescent="0.3">
      <c r="A249" s="1">
        <v>43841.333333333336</v>
      </c>
      <c r="B249">
        <v>0.39500000000000002</v>
      </c>
      <c r="C249">
        <v>0</v>
      </c>
      <c r="D249" s="5">
        <f>DATE(YEAR(fotowoltaika3[[#This Row],[Data_godzina]]),MONTH(fotowoltaika3[[#This Row],[Data_godzina]]),DAY(fotowoltaika3[[#This Row],[Data_godzina]]))</f>
        <v>43841</v>
      </c>
      <c r="E249">
        <f>IF(fotowoltaika3[[#This Row],[Kolumna1]] = D248,E248+fotowoltaika3[[#This Row],[Generowanie_'[kWh']]],fotowoltaika3[[#This Row],[Generowanie_'[kWh']]])</f>
        <v>0</v>
      </c>
      <c r="F249">
        <f>IF(fotowoltaika3[[#This Row],[Kolumna2]] = MAX(E249:E3896),1,0)</f>
        <v>0</v>
      </c>
    </row>
    <row r="250" spans="1:6" hidden="1" x14ac:dyDescent="0.3">
      <c r="A250" s="1">
        <v>43841.375</v>
      </c>
      <c r="B250">
        <v>0.41199999999999998</v>
      </c>
      <c r="C250">
        <v>0</v>
      </c>
      <c r="D250" s="5">
        <f>DATE(YEAR(fotowoltaika3[[#This Row],[Data_godzina]]),MONTH(fotowoltaika3[[#This Row],[Data_godzina]]),DAY(fotowoltaika3[[#This Row],[Data_godzina]]))</f>
        <v>43841</v>
      </c>
      <c r="E250">
        <f>IF(fotowoltaika3[[#This Row],[Kolumna1]] = D249,E249+fotowoltaika3[[#This Row],[Generowanie_'[kWh']]],fotowoltaika3[[#This Row],[Generowanie_'[kWh']]])</f>
        <v>0</v>
      </c>
      <c r="F250">
        <f>IF(fotowoltaika3[[#This Row],[Kolumna2]] = MAX(E250:E3897),1,0)</f>
        <v>0</v>
      </c>
    </row>
    <row r="251" spans="1:6" hidden="1" x14ac:dyDescent="0.3">
      <c r="A251" s="1">
        <v>43841.416666666664</v>
      </c>
      <c r="B251">
        <v>0.66900000000000004</v>
      </c>
      <c r="C251">
        <v>0</v>
      </c>
      <c r="D251" s="5">
        <f>DATE(YEAR(fotowoltaika3[[#This Row],[Data_godzina]]),MONTH(fotowoltaika3[[#This Row],[Data_godzina]]),DAY(fotowoltaika3[[#This Row],[Data_godzina]]))</f>
        <v>43841</v>
      </c>
      <c r="E251">
        <f>IF(fotowoltaika3[[#This Row],[Kolumna1]] = D250,E250+fotowoltaika3[[#This Row],[Generowanie_'[kWh']]],fotowoltaika3[[#This Row],[Generowanie_'[kWh']]])</f>
        <v>0</v>
      </c>
      <c r="F251">
        <f>IF(fotowoltaika3[[#This Row],[Kolumna2]] = MAX(E251:E3898),1,0)</f>
        <v>0</v>
      </c>
    </row>
    <row r="252" spans="1:6" hidden="1" x14ac:dyDescent="0.3">
      <c r="A252" s="1">
        <v>43841.458333333336</v>
      </c>
      <c r="B252">
        <v>0.437</v>
      </c>
      <c r="C252">
        <v>0</v>
      </c>
      <c r="D252" s="5">
        <f>DATE(YEAR(fotowoltaika3[[#This Row],[Data_godzina]]),MONTH(fotowoltaika3[[#This Row],[Data_godzina]]),DAY(fotowoltaika3[[#This Row],[Data_godzina]]))</f>
        <v>43841</v>
      </c>
      <c r="E252">
        <f>IF(fotowoltaika3[[#This Row],[Kolumna1]] = D251,E251+fotowoltaika3[[#This Row],[Generowanie_'[kWh']]],fotowoltaika3[[#This Row],[Generowanie_'[kWh']]])</f>
        <v>0</v>
      </c>
      <c r="F252">
        <f>IF(fotowoltaika3[[#This Row],[Kolumna2]] = MAX(E252:E3899),1,0)</f>
        <v>0</v>
      </c>
    </row>
    <row r="253" spans="1:6" hidden="1" x14ac:dyDescent="0.3">
      <c r="A253" s="1">
        <v>43841.5</v>
      </c>
      <c r="B253">
        <v>0.375</v>
      </c>
      <c r="C253">
        <v>1E-3</v>
      </c>
      <c r="D253" s="5">
        <f>DATE(YEAR(fotowoltaika3[[#This Row],[Data_godzina]]),MONTH(fotowoltaika3[[#This Row],[Data_godzina]]),DAY(fotowoltaika3[[#This Row],[Data_godzina]]))</f>
        <v>43841</v>
      </c>
      <c r="E253">
        <f>IF(fotowoltaika3[[#This Row],[Kolumna1]] = D252,E252+fotowoltaika3[[#This Row],[Generowanie_'[kWh']]],fotowoltaika3[[#This Row],[Generowanie_'[kWh']]])</f>
        <v>1E-3</v>
      </c>
      <c r="F253">
        <f>IF(fotowoltaika3[[#This Row],[Kolumna2]] = MAX(E253:E3900),1,0)</f>
        <v>0</v>
      </c>
    </row>
    <row r="254" spans="1:6" hidden="1" x14ac:dyDescent="0.3">
      <c r="A254" s="1">
        <v>43841.541666666664</v>
      </c>
      <c r="B254">
        <v>0.374</v>
      </c>
      <c r="C254">
        <v>5.0000000000000001E-3</v>
      </c>
      <c r="D254" s="5">
        <f>DATE(YEAR(fotowoltaika3[[#This Row],[Data_godzina]]),MONTH(fotowoltaika3[[#This Row],[Data_godzina]]),DAY(fotowoltaika3[[#This Row],[Data_godzina]]))</f>
        <v>43841</v>
      </c>
      <c r="E254">
        <f>IF(fotowoltaika3[[#This Row],[Kolumna1]] = D253,E253+fotowoltaika3[[#This Row],[Generowanie_'[kWh']]],fotowoltaika3[[#This Row],[Generowanie_'[kWh']]])</f>
        <v>6.0000000000000001E-3</v>
      </c>
      <c r="F254">
        <f>IF(fotowoltaika3[[#This Row],[Kolumna2]] = MAX(E254:E3901),1,0)</f>
        <v>0</v>
      </c>
    </row>
    <row r="255" spans="1:6" hidden="1" x14ac:dyDescent="0.3">
      <c r="A255" s="1">
        <v>43841.583333333336</v>
      </c>
      <c r="B255">
        <v>1.2370000000000001</v>
      </c>
      <c r="C255">
        <v>1E-3</v>
      </c>
      <c r="D255" s="5">
        <f>DATE(YEAR(fotowoltaika3[[#This Row],[Data_godzina]]),MONTH(fotowoltaika3[[#This Row],[Data_godzina]]),DAY(fotowoltaika3[[#This Row],[Data_godzina]]))</f>
        <v>43841</v>
      </c>
      <c r="E255">
        <f>IF(fotowoltaika3[[#This Row],[Kolumna1]] = D254,E254+fotowoltaika3[[#This Row],[Generowanie_'[kWh']]],fotowoltaika3[[#This Row],[Generowanie_'[kWh']]])</f>
        <v>7.0000000000000001E-3</v>
      </c>
      <c r="F255">
        <f>IF(fotowoltaika3[[#This Row],[Kolumna2]] = MAX(E255:E3902),1,0)</f>
        <v>0</v>
      </c>
    </row>
    <row r="256" spans="1:6" hidden="1" x14ac:dyDescent="0.3">
      <c r="A256" s="1">
        <v>43841.625</v>
      </c>
      <c r="B256">
        <v>0.66700000000000004</v>
      </c>
      <c r="C256">
        <v>0</v>
      </c>
      <c r="D256" s="5">
        <f>DATE(YEAR(fotowoltaika3[[#This Row],[Data_godzina]]),MONTH(fotowoltaika3[[#This Row],[Data_godzina]]),DAY(fotowoltaika3[[#This Row],[Data_godzina]]))</f>
        <v>43841</v>
      </c>
      <c r="E256">
        <f>IF(fotowoltaika3[[#This Row],[Kolumna1]] = D255,E255+fotowoltaika3[[#This Row],[Generowanie_'[kWh']]],fotowoltaika3[[#This Row],[Generowanie_'[kWh']]])</f>
        <v>7.0000000000000001E-3</v>
      </c>
      <c r="F256">
        <f>IF(fotowoltaika3[[#This Row],[Kolumna2]] = MAX(E256:E3903),1,0)</f>
        <v>0</v>
      </c>
    </row>
    <row r="257" spans="1:6" hidden="1" x14ac:dyDescent="0.3">
      <c r="A257" s="1">
        <v>43841.666666666664</v>
      </c>
      <c r="B257">
        <v>0.79100000000000004</v>
      </c>
      <c r="C257">
        <v>0</v>
      </c>
      <c r="D257" s="5">
        <f>DATE(YEAR(fotowoltaika3[[#This Row],[Data_godzina]]),MONTH(fotowoltaika3[[#This Row],[Data_godzina]]),DAY(fotowoltaika3[[#This Row],[Data_godzina]]))</f>
        <v>43841</v>
      </c>
      <c r="E257">
        <f>IF(fotowoltaika3[[#This Row],[Kolumna1]] = D256,E256+fotowoltaika3[[#This Row],[Generowanie_'[kWh']]],fotowoltaika3[[#This Row],[Generowanie_'[kWh']]])</f>
        <v>7.0000000000000001E-3</v>
      </c>
      <c r="F257">
        <f>IF(fotowoltaika3[[#This Row],[Kolumna2]] = MAX(E257:E3904),1,0)</f>
        <v>0</v>
      </c>
    </row>
    <row r="258" spans="1:6" hidden="1" x14ac:dyDescent="0.3">
      <c r="A258" s="1">
        <v>43841.708333333336</v>
      </c>
      <c r="B258">
        <v>1.329</v>
      </c>
      <c r="C258">
        <v>0</v>
      </c>
      <c r="D258" s="5">
        <f>DATE(YEAR(fotowoltaika3[[#This Row],[Data_godzina]]),MONTH(fotowoltaika3[[#This Row],[Data_godzina]]),DAY(fotowoltaika3[[#This Row],[Data_godzina]]))</f>
        <v>43841</v>
      </c>
      <c r="E258">
        <f>IF(fotowoltaika3[[#This Row],[Kolumna1]] = D257,E257+fotowoltaika3[[#This Row],[Generowanie_'[kWh']]],fotowoltaika3[[#This Row],[Generowanie_'[kWh']]])</f>
        <v>7.0000000000000001E-3</v>
      </c>
      <c r="F258">
        <f>IF(fotowoltaika3[[#This Row],[Kolumna2]] = MAX(E258:E3905),1,0)</f>
        <v>0</v>
      </c>
    </row>
    <row r="259" spans="1:6" hidden="1" x14ac:dyDescent="0.3">
      <c r="A259" s="1">
        <v>43841.75</v>
      </c>
      <c r="B259">
        <v>0.9</v>
      </c>
      <c r="C259">
        <v>0</v>
      </c>
      <c r="D259" s="5">
        <f>DATE(YEAR(fotowoltaika3[[#This Row],[Data_godzina]]),MONTH(fotowoltaika3[[#This Row],[Data_godzina]]),DAY(fotowoltaika3[[#This Row],[Data_godzina]]))</f>
        <v>43841</v>
      </c>
      <c r="E259">
        <f>IF(fotowoltaika3[[#This Row],[Kolumna1]] = D258,E258+fotowoltaika3[[#This Row],[Generowanie_'[kWh']]],fotowoltaika3[[#This Row],[Generowanie_'[kWh']]])</f>
        <v>7.0000000000000001E-3</v>
      </c>
      <c r="F259">
        <f>IF(fotowoltaika3[[#This Row],[Kolumna2]] = MAX(E259:E3906),1,0)</f>
        <v>0</v>
      </c>
    </row>
    <row r="260" spans="1:6" hidden="1" x14ac:dyDescent="0.3">
      <c r="A260" s="1">
        <v>43841.791666666664</v>
      </c>
      <c r="B260">
        <v>0.95099999999999996</v>
      </c>
      <c r="C260">
        <v>0</v>
      </c>
      <c r="D260" s="5">
        <f>DATE(YEAR(fotowoltaika3[[#This Row],[Data_godzina]]),MONTH(fotowoltaika3[[#This Row],[Data_godzina]]),DAY(fotowoltaika3[[#This Row],[Data_godzina]]))</f>
        <v>43841</v>
      </c>
      <c r="E260">
        <f>IF(fotowoltaika3[[#This Row],[Kolumna1]] = D259,E259+fotowoltaika3[[#This Row],[Generowanie_'[kWh']]],fotowoltaika3[[#This Row],[Generowanie_'[kWh']]])</f>
        <v>7.0000000000000001E-3</v>
      </c>
      <c r="F260">
        <f>IF(fotowoltaika3[[#This Row],[Kolumna2]] = MAX(E260:E3907),1,0)</f>
        <v>0</v>
      </c>
    </row>
    <row r="261" spans="1:6" hidden="1" x14ac:dyDescent="0.3">
      <c r="A261" s="1">
        <v>43841.833333333336</v>
      </c>
      <c r="B261">
        <v>1.1339999999999999</v>
      </c>
      <c r="C261">
        <v>0</v>
      </c>
      <c r="D261" s="5">
        <f>DATE(YEAR(fotowoltaika3[[#This Row],[Data_godzina]]),MONTH(fotowoltaika3[[#This Row],[Data_godzina]]),DAY(fotowoltaika3[[#This Row],[Data_godzina]]))</f>
        <v>43841</v>
      </c>
      <c r="E261">
        <f>IF(fotowoltaika3[[#This Row],[Kolumna1]] = D260,E260+fotowoltaika3[[#This Row],[Generowanie_'[kWh']]],fotowoltaika3[[#This Row],[Generowanie_'[kWh']]])</f>
        <v>7.0000000000000001E-3</v>
      </c>
      <c r="F261">
        <f>IF(fotowoltaika3[[#This Row],[Kolumna2]] = MAX(E261:E3908),1,0)</f>
        <v>0</v>
      </c>
    </row>
    <row r="262" spans="1:6" hidden="1" x14ac:dyDescent="0.3">
      <c r="A262" s="1">
        <v>43841.875</v>
      </c>
      <c r="B262">
        <v>1.81</v>
      </c>
      <c r="C262">
        <v>0</v>
      </c>
      <c r="D262" s="5">
        <f>DATE(YEAR(fotowoltaika3[[#This Row],[Data_godzina]]),MONTH(fotowoltaika3[[#This Row],[Data_godzina]]),DAY(fotowoltaika3[[#This Row],[Data_godzina]]))</f>
        <v>43841</v>
      </c>
      <c r="E262">
        <f>IF(fotowoltaika3[[#This Row],[Kolumna1]] = D261,E261+fotowoltaika3[[#This Row],[Generowanie_'[kWh']]],fotowoltaika3[[#This Row],[Generowanie_'[kWh']]])</f>
        <v>7.0000000000000001E-3</v>
      </c>
      <c r="F262">
        <f>IF(fotowoltaika3[[#This Row],[Kolumna2]] = MAX(E262:E3909),1,0)</f>
        <v>0</v>
      </c>
    </row>
    <row r="263" spans="1:6" hidden="1" x14ac:dyDescent="0.3">
      <c r="A263" s="1">
        <v>43841.916666666664</v>
      </c>
      <c r="B263">
        <v>2.4</v>
      </c>
      <c r="C263">
        <v>0</v>
      </c>
      <c r="D263" s="5">
        <f>DATE(YEAR(fotowoltaika3[[#This Row],[Data_godzina]]),MONTH(fotowoltaika3[[#This Row],[Data_godzina]]),DAY(fotowoltaika3[[#This Row],[Data_godzina]]))</f>
        <v>43841</v>
      </c>
      <c r="E263">
        <f>IF(fotowoltaika3[[#This Row],[Kolumna1]] = D262,E262+fotowoltaika3[[#This Row],[Generowanie_'[kWh']]],fotowoltaika3[[#This Row],[Generowanie_'[kWh']]])</f>
        <v>7.0000000000000001E-3</v>
      </c>
      <c r="F263">
        <f>IF(fotowoltaika3[[#This Row],[Kolumna2]] = MAX(E263:E3910),1,0)</f>
        <v>0</v>
      </c>
    </row>
    <row r="264" spans="1:6" hidden="1" x14ac:dyDescent="0.3">
      <c r="A264" s="1">
        <v>43841.958333333336</v>
      </c>
      <c r="B264">
        <v>1.208</v>
      </c>
      <c r="C264">
        <v>0</v>
      </c>
      <c r="D264" s="5">
        <f>DATE(YEAR(fotowoltaika3[[#This Row],[Data_godzina]]),MONTH(fotowoltaika3[[#This Row],[Data_godzina]]),DAY(fotowoltaika3[[#This Row],[Data_godzina]]))</f>
        <v>43841</v>
      </c>
      <c r="E264">
        <f>IF(fotowoltaika3[[#This Row],[Kolumna1]] = D263,E263+fotowoltaika3[[#This Row],[Generowanie_'[kWh']]],fotowoltaika3[[#This Row],[Generowanie_'[kWh']]])</f>
        <v>7.0000000000000001E-3</v>
      </c>
      <c r="F264">
        <f>IF(fotowoltaika3[[#This Row],[Kolumna2]] = MAX(E264:E3911),1,0)</f>
        <v>0</v>
      </c>
    </row>
    <row r="265" spans="1:6" hidden="1" x14ac:dyDescent="0.3">
      <c r="A265" s="1">
        <v>43841</v>
      </c>
      <c r="B265">
        <v>1.3260000000000001</v>
      </c>
      <c r="C265">
        <v>0</v>
      </c>
      <c r="D265" s="5">
        <f>DATE(YEAR(fotowoltaika3[[#This Row],[Data_godzina]]),MONTH(fotowoltaika3[[#This Row],[Data_godzina]]),DAY(fotowoltaika3[[#This Row],[Data_godzina]]))</f>
        <v>43841</v>
      </c>
      <c r="E265">
        <f>IF(fotowoltaika3[[#This Row],[Kolumna1]] = D264,E264+fotowoltaika3[[#This Row],[Generowanie_'[kWh']]],fotowoltaika3[[#This Row],[Generowanie_'[kWh']]])</f>
        <v>7.0000000000000001E-3</v>
      </c>
      <c r="F265">
        <f>IF(fotowoltaika3[[#This Row],[Kolumna2]] = MAX(E265:E3912),1,0)</f>
        <v>0</v>
      </c>
    </row>
    <row r="266" spans="1:6" hidden="1" x14ac:dyDescent="0.3">
      <c r="A266" s="1">
        <v>43842.041666666664</v>
      </c>
      <c r="B266">
        <v>0.63</v>
      </c>
      <c r="C266">
        <v>0</v>
      </c>
      <c r="D266" s="5">
        <f>DATE(YEAR(fotowoltaika3[[#This Row],[Data_godzina]]),MONTH(fotowoltaika3[[#This Row],[Data_godzina]]),DAY(fotowoltaika3[[#This Row],[Data_godzina]]))</f>
        <v>43842</v>
      </c>
      <c r="E266">
        <f>IF(fotowoltaika3[[#This Row],[Kolumna1]] = D265,E265+fotowoltaika3[[#This Row],[Generowanie_'[kWh']]],fotowoltaika3[[#This Row],[Generowanie_'[kWh']]])</f>
        <v>0</v>
      </c>
      <c r="F266">
        <f>IF(fotowoltaika3[[#This Row],[Kolumna2]] = MAX(E266:E3913),1,0)</f>
        <v>0</v>
      </c>
    </row>
    <row r="267" spans="1:6" hidden="1" x14ac:dyDescent="0.3">
      <c r="A267" s="1">
        <v>43842.083333333336</v>
      </c>
      <c r="B267">
        <v>0.59899999999999998</v>
      </c>
      <c r="C267">
        <v>0</v>
      </c>
      <c r="D267" s="5">
        <f>DATE(YEAR(fotowoltaika3[[#This Row],[Data_godzina]]),MONTH(fotowoltaika3[[#This Row],[Data_godzina]]),DAY(fotowoltaika3[[#This Row],[Data_godzina]]))</f>
        <v>43842</v>
      </c>
      <c r="E267">
        <f>IF(fotowoltaika3[[#This Row],[Kolumna1]] = D266,E266+fotowoltaika3[[#This Row],[Generowanie_'[kWh']]],fotowoltaika3[[#This Row],[Generowanie_'[kWh']]])</f>
        <v>0</v>
      </c>
      <c r="F267">
        <f>IF(fotowoltaika3[[#This Row],[Kolumna2]] = MAX(E267:E3914),1,0)</f>
        <v>0</v>
      </c>
    </row>
    <row r="268" spans="1:6" hidden="1" x14ac:dyDescent="0.3">
      <c r="A268" s="1">
        <v>43842.125</v>
      </c>
      <c r="B268">
        <v>0.51400000000000001</v>
      </c>
      <c r="C268">
        <v>0</v>
      </c>
      <c r="D268" s="5">
        <f>DATE(YEAR(fotowoltaika3[[#This Row],[Data_godzina]]),MONTH(fotowoltaika3[[#This Row],[Data_godzina]]),DAY(fotowoltaika3[[#This Row],[Data_godzina]]))</f>
        <v>43842</v>
      </c>
      <c r="E268">
        <f>IF(fotowoltaika3[[#This Row],[Kolumna1]] = D267,E267+fotowoltaika3[[#This Row],[Generowanie_'[kWh']]],fotowoltaika3[[#This Row],[Generowanie_'[kWh']]])</f>
        <v>0</v>
      </c>
      <c r="F268">
        <f>IF(fotowoltaika3[[#This Row],[Kolumna2]] = MAX(E268:E3915),1,0)</f>
        <v>0</v>
      </c>
    </row>
    <row r="269" spans="1:6" hidden="1" x14ac:dyDescent="0.3">
      <c r="A269" s="1">
        <v>43842.166666666664</v>
      </c>
      <c r="B269">
        <v>0.38200000000000001</v>
      </c>
      <c r="C269">
        <v>0</v>
      </c>
      <c r="D269" s="5">
        <f>DATE(YEAR(fotowoltaika3[[#This Row],[Data_godzina]]),MONTH(fotowoltaika3[[#This Row],[Data_godzina]]),DAY(fotowoltaika3[[#This Row],[Data_godzina]]))</f>
        <v>43842</v>
      </c>
      <c r="E269">
        <f>IF(fotowoltaika3[[#This Row],[Kolumna1]] = D268,E268+fotowoltaika3[[#This Row],[Generowanie_'[kWh']]],fotowoltaika3[[#This Row],[Generowanie_'[kWh']]])</f>
        <v>0</v>
      </c>
      <c r="F269">
        <f>IF(fotowoltaika3[[#This Row],[Kolumna2]] = MAX(E269:E3916),1,0)</f>
        <v>0</v>
      </c>
    </row>
    <row r="270" spans="1:6" hidden="1" x14ac:dyDescent="0.3">
      <c r="A270" s="1">
        <v>43842.208333333336</v>
      </c>
      <c r="B270">
        <v>0.47699999999999998</v>
      </c>
      <c r="C270">
        <v>0</v>
      </c>
      <c r="D270" s="5">
        <f>DATE(YEAR(fotowoltaika3[[#This Row],[Data_godzina]]),MONTH(fotowoltaika3[[#This Row],[Data_godzina]]),DAY(fotowoltaika3[[#This Row],[Data_godzina]]))</f>
        <v>43842</v>
      </c>
      <c r="E270">
        <f>IF(fotowoltaika3[[#This Row],[Kolumna1]] = D269,E269+fotowoltaika3[[#This Row],[Generowanie_'[kWh']]],fotowoltaika3[[#This Row],[Generowanie_'[kWh']]])</f>
        <v>0</v>
      </c>
      <c r="F270">
        <f>IF(fotowoltaika3[[#This Row],[Kolumna2]] = MAX(E270:E3917),1,0)</f>
        <v>0</v>
      </c>
    </row>
    <row r="271" spans="1:6" hidden="1" x14ac:dyDescent="0.3">
      <c r="A271" s="1">
        <v>43842.25</v>
      </c>
      <c r="B271">
        <v>0.60699999999999998</v>
      </c>
      <c r="C271">
        <v>0</v>
      </c>
      <c r="D271" s="5">
        <f>DATE(YEAR(fotowoltaika3[[#This Row],[Data_godzina]]),MONTH(fotowoltaika3[[#This Row],[Data_godzina]]),DAY(fotowoltaika3[[#This Row],[Data_godzina]]))</f>
        <v>43842</v>
      </c>
      <c r="E271">
        <f>IF(fotowoltaika3[[#This Row],[Kolumna1]] = D270,E270+fotowoltaika3[[#This Row],[Generowanie_'[kWh']]],fotowoltaika3[[#This Row],[Generowanie_'[kWh']]])</f>
        <v>0</v>
      </c>
      <c r="F271">
        <f>IF(fotowoltaika3[[#This Row],[Kolumna2]] = MAX(E271:E3918),1,0)</f>
        <v>0</v>
      </c>
    </row>
    <row r="272" spans="1:6" hidden="1" x14ac:dyDescent="0.3">
      <c r="A272" s="1">
        <v>43842.291666666664</v>
      </c>
      <c r="B272">
        <v>0.42399999999999999</v>
      </c>
      <c r="C272">
        <v>0</v>
      </c>
      <c r="D272" s="5">
        <f>DATE(YEAR(fotowoltaika3[[#This Row],[Data_godzina]]),MONTH(fotowoltaika3[[#This Row],[Data_godzina]]),DAY(fotowoltaika3[[#This Row],[Data_godzina]]))</f>
        <v>43842</v>
      </c>
      <c r="E272">
        <f>IF(fotowoltaika3[[#This Row],[Kolumna1]] = D271,E271+fotowoltaika3[[#This Row],[Generowanie_'[kWh']]],fotowoltaika3[[#This Row],[Generowanie_'[kWh']]])</f>
        <v>0</v>
      </c>
      <c r="F272">
        <f>IF(fotowoltaika3[[#This Row],[Kolumna2]] = MAX(E272:E3919),1,0)</f>
        <v>0</v>
      </c>
    </row>
    <row r="273" spans="1:6" hidden="1" x14ac:dyDescent="0.3">
      <c r="A273" s="1">
        <v>43842.333333333336</v>
      </c>
      <c r="B273">
        <v>0.41099999999999998</v>
      </c>
      <c r="C273">
        <v>0</v>
      </c>
      <c r="D273" s="5">
        <f>DATE(YEAR(fotowoltaika3[[#This Row],[Data_godzina]]),MONTH(fotowoltaika3[[#This Row],[Data_godzina]]),DAY(fotowoltaika3[[#This Row],[Data_godzina]]))</f>
        <v>43842</v>
      </c>
      <c r="E273">
        <f>IF(fotowoltaika3[[#This Row],[Kolumna1]] = D272,E272+fotowoltaika3[[#This Row],[Generowanie_'[kWh']]],fotowoltaika3[[#This Row],[Generowanie_'[kWh']]])</f>
        <v>0</v>
      </c>
      <c r="F273">
        <f>IF(fotowoltaika3[[#This Row],[Kolumna2]] = MAX(E273:E3920),1,0)</f>
        <v>0</v>
      </c>
    </row>
    <row r="274" spans="1:6" hidden="1" x14ac:dyDescent="0.3">
      <c r="A274" s="1">
        <v>43842.375</v>
      </c>
      <c r="B274">
        <v>0.184</v>
      </c>
      <c r="C274">
        <v>0.26800000000000002</v>
      </c>
      <c r="D274" s="5">
        <f>DATE(YEAR(fotowoltaika3[[#This Row],[Data_godzina]]),MONTH(fotowoltaika3[[#This Row],[Data_godzina]]),DAY(fotowoltaika3[[#This Row],[Data_godzina]]))</f>
        <v>43842</v>
      </c>
      <c r="E274">
        <f>IF(fotowoltaika3[[#This Row],[Kolumna1]] = D273,E273+fotowoltaika3[[#This Row],[Generowanie_'[kWh']]],fotowoltaika3[[#This Row],[Generowanie_'[kWh']]])</f>
        <v>0.26800000000000002</v>
      </c>
      <c r="F274">
        <f>IF(fotowoltaika3[[#This Row],[Kolumna2]] = MAX(E274:E3921),1,0)</f>
        <v>0</v>
      </c>
    </row>
    <row r="275" spans="1:6" hidden="1" x14ac:dyDescent="0.3">
      <c r="A275" s="1">
        <v>43842.416666666664</v>
      </c>
      <c r="B275">
        <v>8.0000000000000002E-3</v>
      </c>
      <c r="C275">
        <v>1.454</v>
      </c>
      <c r="D275" s="5">
        <f>DATE(YEAR(fotowoltaika3[[#This Row],[Data_godzina]]),MONTH(fotowoltaika3[[#This Row],[Data_godzina]]),DAY(fotowoltaika3[[#This Row],[Data_godzina]]))</f>
        <v>43842</v>
      </c>
      <c r="E275">
        <f>IF(fotowoltaika3[[#This Row],[Kolumna1]] = D274,E274+fotowoltaika3[[#This Row],[Generowanie_'[kWh']]],fotowoltaika3[[#This Row],[Generowanie_'[kWh']]])</f>
        <v>1.722</v>
      </c>
      <c r="F275">
        <f>IF(fotowoltaika3[[#This Row],[Kolumna2]] = MAX(E275:E3922),1,0)</f>
        <v>0</v>
      </c>
    </row>
    <row r="276" spans="1:6" hidden="1" x14ac:dyDescent="0.3">
      <c r="A276" s="1">
        <v>43842.458333333336</v>
      </c>
      <c r="B276">
        <v>7.4999999999999997E-2</v>
      </c>
      <c r="C276">
        <v>2.0619999999999998</v>
      </c>
      <c r="D276" s="5">
        <f>DATE(YEAR(fotowoltaika3[[#This Row],[Data_godzina]]),MONTH(fotowoltaika3[[#This Row],[Data_godzina]]),DAY(fotowoltaika3[[#This Row],[Data_godzina]]))</f>
        <v>43842</v>
      </c>
      <c r="E276">
        <f>IF(fotowoltaika3[[#This Row],[Kolumna1]] = D275,E275+fotowoltaika3[[#This Row],[Generowanie_'[kWh']]],fotowoltaika3[[#This Row],[Generowanie_'[kWh']]])</f>
        <v>3.7839999999999998</v>
      </c>
      <c r="F276">
        <f>IF(fotowoltaika3[[#This Row],[Kolumna2]] = MAX(E276:E3923),1,0)</f>
        <v>0</v>
      </c>
    </row>
    <row r="277" spans="1:6" hidden="1" x14ac:dyDescent="0.3">
      <c r="A277" s="1">
        <v>43842.5</v>
      </c>
      <c r="B277">
        <v>0.34</v>
      </c>
      <c r="C277">
        <v>2.4470000000000001</v>
      </c>
      <c r="D277" s="5">
        <f>DATE(YEAR(fotowoltaika3[[#This Row],[Data_godzina]]),MONTH(fotowoltaika3[[#This Row],[Data_godzina]]),DAY(fotowoltaika3[[#This Row],[Data_godzina]]))</f>
        <v>43842</v>
      </c>
      <c r="E277">
        <f>IF(fotowoltaika3[[#This Row],[Kolumna1]] = D276,E276+fotowoltaika3[[#This Row],[Generowanie_'[kWh']]],fotowoltaika3[[#This Row],[Generowanie_'[kWh']]])</f>
        <v>6.2309999999999999</v>
      </c>
      <c r="F277">
        <f>IF(fotowoltaika3[[#This Row],[Kolumna2]] = MAX(E277:E3924),1,0)</f>
        <v>0</v>
      </c>
    </row>
    <row r="278" spans="1:6" hidden="1" x14ac:dyDescent="0.3">
      <c r="A278" s="1">
        <v>43842.541666666664</v>
      </c>
      <c r="B278">
        <v>0.40400000000000003</v>
      </c>
      <c r="C278">
        <v>2.4300000000000002</v>
      </c>
      <c r="D278" s="5">
        <f>DATE(YEAR(fotowoltaika3[[#This Row],[Data_godzina]]),MONTH(fotowoltaika3[[#This Row],[Data_godzina]]),DAY(fotowoltaika3[[#This Row],[Data_godzina]]))</f>
        <v>43842</v>
      </c>
      <c r="E278">
        <f>IF(fotowoltaika3[[#This Row],[Kolumna1]] = D277,E277+fotowoltaika3[[#This Row],[Generowanie_'[kWh']]],fotowoltaika3[[#This Row],[Generowanie_'[kWh']]])</f>
        <v>8.6609999999999996</v>
      </c>
      <c r="F278">
        <f>IF(fotowoltaika3[[#This Row],[Kolumna2]] = MAX(E278:E3925),1,0)</f>
        <v>0</v>
      </c>
    </row>
    <row r="279" spans="1:6" hidden="1" x14ac:dyDescent="0.3">
      <c r="A279" s="1">
        <v>43842.583333333336</v>
      </c>
      <c r="B279">
        <v>0</v>
      </c>
      <c r="C279">
        <v>1.823</v>
      </c>
      <c r="D279" s="5">
        <f>DATE(YEAR(fotowoltaika3[[#This Row],[Data_godzina]]),MONTH(fotowoltaika3[[#This Row],[Data_godzina]]),DAY(fotowoltaika3[[#This Row],[Data_godzina]]))</f>
        <v>43842</v>
      </c>
      <c r="E279">
        <f>IF(fotowoltaika3[[#This Row],[Kolumna1]] = D278,E278+fotowoltaika3[[#This Row],[Generowanie_'[kWh']]],fotowoltaika3[[#This Row],[Generowanie_'[kWh']]])</f>
        <v>10.484</v>
      </c>
      <c r="F279">
        <f>IF(fotowoltaika3[[#This Row],[Kolumna2]] = MAX(E279:E3926),1,0)</f>
        <v>0</v>
      </c>
    </row>
    <row r="280" spans="1:6" hidden="1" x14ac:dyDescent="0.3">
      <c r="A280" s="1">
        <v>43842.625</v>
      </c>
      <c r="B280">
        <v>0.26700000000000002</v>
      </c>
      <c r="C280">
        <v>0.39700000000000002</v>
      </c>
      <c r="D280" s="5">
        <f>DATE(YEAR(fotowoltaika3[[#This Row],[Data_godzina]]),MONTH(fotowoltaika3[[#This Row],[Data_godzina]]),DAY(fotowoltaika3[[#This Row],[Data_godzina]]))</f>
        <v>43842</v>
      </c>
      <c r="E280">
        <f>IF(fotowoltaika3[[#This Row],[Kolumna1]] = D279,E279+fotowoltaika3[[#This Row],[Generowanie_'[kWh']]],fotowoltaika3[[#This Row],[Generowanie_'[kWh']]])</f>
        <v>10.881</v>
      </c>
      <c r="F280">
        <f>IF(fotowoltaika3[[#This Row],[Kolumna2]] = MAX(E280:E3927),1,0)</f>
        <v>0</v>
      </c>
    </row>
    <row r="281" spans="1:6" hidden="1" x14ac:dyDescent="0.3">
      <c r="A281" s="1">
        <v>43842.666666666664</v>
      </c>
      <c r="B281">
        <v>0.90400000000000003</v>
      </c>
      <c r="C281">
        <v>3.0000000000000001E-3</v>
      </c>
      <c r="D281" s="5">
        <f>DATE(YEAR(fotowoltaika3[[#This Row],[Data_godzina]]),MONTH(fotowoltaika3[[#This Row],[Data_godzina]]),DAY(fotowoltaika3[[#This Row],[Data_godzina]]))</f>
        <v>43842</v>
      </c>
      <c r="E281">
        <f>IF(fotowoltaika3[[#This Row],[Kolumna1]] = D280,E280+fotowoltaika3[[#This Row],[Generowanie_'[kWh']]],fotowoltaika3[[#This Row],[Generowanie_'[kWh']]])</f>
        <v>10.884</v>
      </c>
      <c r="F281">
        <f>IF(fotowoltaika3[[#This Row],[Kolumna2]] = MAX(E281:E3928),1,0)</f>
        <v>0</v>
      </c>
    </row>
    <row r="282" spans="1:6" hidden="1" x14ac:dyDescent="0.3">
      <c r="A282" s="1">
        <v>43842.708333333336</v>
      </c>
      <c r="B282">
        <v>1.679</v>
      </c>
      <c r="C282">
        <v>0</v>
      </c>
      <c r="D282" s="5">
        <f>DATE(YEAR(fotowoltaika3[[#This Row],[Data_godzina]]),MONTH(fotowoltaika3[[#This Row],[Data_godzina]]),DAY(fotowoltaika3[[#This Row],[Data_godzina]]))</f>
        <v>43842</v>
      </c>
      <c r="E282">
        <f>IF(fotowoltaika3[[#This Row],[Kolumna1]] = D281,E281+fotowoltaika3[[#This Row],[Generowanie_'[kWh']]],fotowoltaika3[[#This Row],[Generowanie_'[kWh']]])</f>
        <v>10.884</v>
      </c>
      <c r="F282">
        <f>IF(fotowoltaika3[[#This Row],[Kolumna2]] = MAX(E282:E3929),1,0)</f>
        <v>0</v>
      </c>
    </row>
    <row r="283" spans="1:6" hidden="1" x14ac:dyDescent="0.3">
      <c r="A283" s="1">
        <v>43842.75</v>
      </c>
      <c r="B283">
        <v>1.026</v>
      </c>
      <c r="C283">
        <v>0</v>
      </c>
      <c r="D283" s="5">
        <f>DATE(YEAR(fotowoltaika3[[#This Row],[Data_godzina]]),MONTH(fotowoltaika3[[#This Row],[Data_godzina]]),DAY(fotowoltaika3[[#This Row],[Data_godzina]]))</f>
        <v>43842</v>
      </c>
      <c r="E283">
        <f>IF(fotowoltaika3[[#This Row],[Kolumna1]] = D282,E282+fotowoltaika3[[#This Row],[Generowanie_'[kWh']]],fotowoltaika3[[#This Row],[Generowanie_'[kWh']]])</f>
        <v>10.884</v>
      </c>
      <c r="F283">
        <f>IF(fotowoltaika3[[#This Row],[Kolumna2]] = MAX(E283:E3930),1,0)</f>
        <v>0</v>
      </c>
    </row>
    <row r="284" spans="1:6" hidden="1" x14ac:dyDescent="0.3">
      <c r="A284" s="1">
        <v>43842.791666666664</v>
      </c>
      <c r="B284">
        <v>2.2240000000000002</v>
      </c>
      <c r="C284">
        <v>0</v>
      </c>
      <c r="D284" s="5">
        <f>DATE(YEAR(fotowoltaika3[[#This Row],[Data_godzina]]),MONTH(fotowoltaika3[[#This Row],[Data_godzina]]),DAY(fotowoltaika3[[#This Row],[Data_godzina]]))</f>
        <v>43842</v>
      </c>
      <c r="E284">
        <f>IF(fotowoltaika3[[#This Row],[Kolumna1]] = D283,E283+fotowoltaika3[[#This Row],[Generowanie_'[kWh']]],fotowoltaika3[[#This Row],[Generowanie_'[kWh']]])</f>
        <v>10.884</v>
      </c>
      <c r="F284">
        <f>IF(fotowoltaika3[[#This Row],[Kolumna2]] = MAX(E284:E3931),1,0)</f>
        <v>0</v>
      </c>
    </row>
    <row r="285" spans="1:6" hidden="1" x14ac:dyDescent="0.3">
      <c r="A285" s="1">
        <v>43842.833333333336</v>
      </c>
      <c r="B285">
        <v>1.3879999999999999</v>
      </c>
      <c r="C285">
        <v>0</v>
      </c>
      <c r="D285" s="5">
        <f>DATE(YEAR(fotowoltaika3[[#This Row],[Data_godzina]]),MONTH(fotowoltaika3[[#This Row],[Data_godzina]]),DAY(fotowoltaika3[[#This Row],[Data_godzina]]))</f>
        <v>43842</v>
      </c>
      <c r="E285">
        <f>IF(fotowoltaika3[[#This Row],[Kolumna1]] = D284,E284+fotowoltaika3[[#This Row],[Generowanie_'[kWh']]],fotowoltaika3[[#This Row],[Generowanie_'[kWh']]])</f>
        <v>10.884</v>
      </c>
      <c r="F285">
        <f>IF(fotowoltaika3[[#This Row],[Kolumna2]] = MAX(E285:E3932),1,0)</f>
        <v>0</v>
      </c>
    </row>
    <row r="286" spans="1:6" hidden="1" x14ac:dyDescent="0.3">
      <c r="A286" s="1">
        <v>43842.875</v>
      </c>
      <c r="B286">
        <v>1.145</v>
      </c>
      <c r="C286">
        <v>0</v>
      </c>
      <c r="D286" s="5">
        <f>DATE(YEAR(fotowoltaika3[[#This Row],[Data_godzina]]),MONTH(fotowoltaika3[[#This Row],[Data_godzina]]),DAY(fotowoltaika3[[#This Row],[Data_godzina]]))</f>
        <v>43842</v>
      </c>
      <c r="E286">
        <f>IF(fotowoltaika3[[#This Row],[Kolumna1]] = D285,E285+fotowoltaika3[[#This Row],[Generowanie_'[kWh']]],fotowoltaika3[[#This Row],[Generowanie_'[kWh']]])</f>
        <v>10.884</v>
      </c>
      <c r="F286">
        <f>IF(fotowoltaika3[[#This Row],[Kolumna2]] = MAX(E286:E3933),1,0)</f>
        <v>0</v>
      </c>
    </row>
    <row r="287" spans="1:6" hidden="1" x14ac:dyDescent="0.3">
      <c r="A287" s="1">
        <v>43842.916666666664</v>
      </c>
      <c r="B287">
        <v>1.599</v>
      </c>
      <c r="C287">
        <v>0</v>
      </c>
      <c r="D287" s="5">
        <f>DATE(YEAR(fotowoltaika3[[#This Row],[Data_godzina]]),MONTH(fotowoltaika3[[#This Row],[Data_godzina]]),DAY(fotowoltaika3[[#This Row],[Data_godzina]]))</f>
        <v>43842</v>
      </c>
      <c r="E287">
        <f>IF(fotowoltaika3[[#This Row],[Kolumna1]] = D286,E286+fotowoltaika3[[#This Row],[Generowanie_'[kWh']]],fotowoltaika3[[#This Row],[Generowanie_'[kWh']]])</f>
        <v>10.884</v>
      </c>
      <c r="F287">
        <f>IF(fotowoltaika3[[#This Row],[Kolumna2]] = MAX(E287:E3934),1,0)</f>
        <v>0</v>
      </c>
    </row>
    <row r="288" spans="1:6" hidden="1" x14ac:dyDescent="0.3">
      <c r="A288" s="1">
        <v>43842.958333333336</v>
      </c>
      <c r="B288">
        <v>1.2529999999999999</v>
      </c>
      <c r="C288">
        <v>0</v>
      </c>
      <c r="D288" s="5">
        <f>DATE(YEAR(fotowoltaika3[[#This Row],[Data_godzina]]),MONTH(fotowoltaika3[[#This Row],[Data_godzina]]),DAY(fotowoltaika3[[#This Row],[Data_godzina]]))</f>
        <v>43842</v>
      </c>
      <c r="E288">
        <f>IF(fotowoltaika3[[#This Row],[Kolumna1]] = D287,E287+fotowoltaika3[[#This Row],[Generowanie_'[kWh']]],fotowoltaika3[[#This Row],[Generowanie_'[kWh']]])</f>
        <v>10.884</v>
      </c>
      <c r="F288">
        <f>IF(fotowoltaika3[[#This Row],[Kolumna2]] = MAX(E288:E3935),1,0)</f>
        <v>0</v>
      </c>
    </row>
    <row r="289" spans="1:6" hidden="1" x14ac:dyDescent="0.3">
      <c r="A289" s="1">
        <v>43842</v>
      </c>
      <c r="B289">
        <v>1.0169999999999999</v>
      </c>
      <c r="C289">
        <v>0</v>
      </c>
      <c r="D289" s="5">
        <f>DATE(YEAR(fotowoltaika3[[#This Row],[Data_godzina]]),MONTH(fotowoltaika3[[#This Row],[Data_godzina]]),DAY(fotowoltaika3[[#This Row],[Data_godzina]]))</f>
        <v>43842</v>
      </c>
      <c r="E289">
        <f>IF(fotowoltaika3[[#This Row],[Kolumna1]] = D288,E288+fotowoltaika3[[#This Row],[Generowanie_'[kWh']]],fotowoltaika3[[#This Row],[Generowanie_'[kWh']]])</f>
        <v>10.884</v>
      </c>
      <c r="F289">
        <f>IF(fotowoltaika3[[#This Row],[Kolumna2]] = MAX(E289:E3936),1,0)</f>
        <v>0</v>
      </c>
    </row>
    <row r="290" spans="1:6" hidden="1" x14ac:dyDescent="0.3">
      <c r="A290" s="1">
        <v>43843.041666666664</v>
      </c>
      <c r="B290">
        <v>1.6930000000000001</v>
      </c>
      <c r="C290">
        <v>0</v>
      </c>
      <c r="D290" s="5">
        <f>DATE(YEAR(fotowoltaika3[[#This Row],[Data_godzina]]),MONTH(fotowoltaika3[[#This Row],[Data_godzina]]),DAY(fotowoltaika3[[#This Row],[Data_godzina]]))</f>
        <v>43843</v>
      </c>
      <c r="E290">
        <f>IF(fotowoltaika3[[#This Row],[Kolumna1]] = D289,E289+fotowoltaika3[[#This Row],[Generowanie_'[kWh']]],fotowoltaika3[[#This Row],[Generowanie_'[kWh']]])</f>
        <v>0</v>
      </c>
      <c r="F290">
        <f>IF(fotowoltaika3[[#This Row],[Kolumna2]] = MAX(E290:E3937),1,0)</f>
        <v>0</v>
      </c>
    </row>
    <row r="291" spans="1:6" hidden="1" x14ac:dyDescent="0.3">
      <c r="A291" s="1">
        <v>43843.083333333336</v>
      </c>
      <c r="B291">
        <v>1.1299999999999999</v>
      </c>
      <c r="C291">
        <v>0</v>
      </c>
      <c r="D291" s="5">
        <f>DATE(YEAR(fotowoltaika3[[#This Row],[Data_godzina]]),MONTH(fotowoltaika3[[#This Row],[Data_godzina]]),DAY(fotowoltaika3[[#This Row],[Data_godzina]]))</f>
        <v>43843</v>
      </c>
      <c r="E291">
        <f>IF(fotowoltaika3[[#This Row],[Kolumna1]] = D290,E290+fotowoltaika3[[#This Row],[Generowanie_'[kWh']]],fotowoltaika3[[#This Row],[Generowanie_'[kWh']]])</f>
        <v>0</v>
      </c>
      <c r="F291">
        <f>IF(fotowoltaika3[[#This Row],[Kolumna2]] = MAX(E291:E3938),1,0)</f>
        <v>0</v>
      </c>
    </row>
    <row r="292" spans="1:6" hidden="1" x14ac:dyDescent="0.3">
      <c r="A292" s="1">
        <v>43843.125</v>
      </c>
      <c r="B292">
        <v>0.32100000000000001</v>
      </c>
      <c r="C292">
        <v>0</v>
      </c>
      <c r="D292" s="5">
        <f>DATE(YEAR(fotowoltaika3[[#This Row],[Data_godzina]]),MONTH(fotowoltaika3[[#This Row],[Data_godzina]]),DAY(fotowoltaika3[[#This Row],[Data_godzina]]))</f>
        <v>43843</v>
      </c>
      <c r="E292">
        <f>IF(fotowoltaika3[[#This Row],[Kolumna1]] = D291,E291+fotowoltaika3[[#This Row],[Generowanie_'[kWh']]],fotowoltaika3[[#This Row],[Generowanie_'[kWh']]])</f>
        <v>0</v>
      </c>
      <c r="F292">
        <f>IF(fotowoltaika3[[#This Row],[Kolumna2]] = MAX(E292:E3939),1,0)</f>
        <v>0</v>
      </c>
    </row>
    <row r="293" spans="1:6" hidden="1" x14ac:dyDescent="0.3">
      <c r="A293" s="1">
        <v>43843.166666666664</v>
      </c>
      <c r="B293">
        <v>0.35299999999999998</v>
      </c>
      <c r="C293">
        <v>0</v>
      </c>
      <c r="D293" s="5">
        <f>DATE(YEAR(fotowoltaika3[[#This Row],[Data_godzina]]),MONTH(fotowoltaika3[[#This Row],[Data_godzina]]),DAY(fotowoltaika3[[#This Row],[Data_godzina]]))</f>
        <v>43843</v>
      </c>
      <c r="E293">
        <f>IF(fotowoltaika3[[#This Row],[Kolumna1]] = D292,E292+fotowoltaika3[[#This Row],[Generowanie_'[kWh']]],fotowoltaika3[[#This Row],[Generowanie_'[kWh']]])</f>
        <v>0</v>
      </c>
      <c r="F293">
        <f>IF(fotowoltaika3[[#This Row],[Kolumna2]] = MAX(E293:E3940),1,0)</f>
        <v>0</v>
      </c>
    </row>
    <row r="294" spans="1:6" hidden="1" x14ac:dyDescent="0.3">
      <c r="A294" s="1">
        <v>43843.208333333336</v>
      </c>
      <c r="B294">
        <v>0.39500000000000002</v>
      </c>
      <c r="C294">
        <v>0</v>
      </c>
      <c r="D294" s="5">
        <f>DATE(YEAR(fotowoltaika3[[#This Row],[Data_godzina]]),MONTH(fotowoltaika3[[#This Row],[Data_godzina]]),DAY(fotowoltaika3[[#This Row],[Data_godzina]]))</f>
        <v>43843</v>
      </c>
      <c r="E294">
        <f>IF(fotowoltaika3[[#This Row],[Kolumna1]] = D293,E293+fotowoltaika3[[#This Row],[Generowanie_'[kWh']]],fotowoltaika3[[#This Row],[Generowanie_'[kWh']]])</f>
        <v>0</v>
      </c>
      <c r="F294">
        <f>IF(fotowoltaika3[[#This Row],[Kolumna2]] = MAX(E294:E3941),1,0)</f>
        <v>0</v>
      </c>
    </row>
    <row r="295" spans="1:6" hidden="1" x14ac:dyDescent="0.3">
      <c r="A295" s="1">
        <v>43843.25</v>
      </c>
      <c r="B295">
        <v>0.36399999999999999</v>
      </c>
      <c r="C295">
        <v>0</v>
      </c>
      <c r="D295" s="5">
        <f>DATE(YEAR(fotowoltaika3[[#This Row],[Data_godzina]]),MONTH(fotowoltaika3[[#This Row],[Data_godzina]]),DAY(fotowoltaika3[[#This Row],[Data_godzina]]))</f>
        <v>43843</v>
      </c>
      <c r="E295">
        <f>IF(fotowoltaika3[[#This Row],[Kolumna1]] = D294,E294+fotowoltaika3[[#This Row],[Generowanie_'[kWh']]],fotowoltaika3[[#This Row],[Generowanie_'[kWh']]])</f>
        <v>0</v>
      </c>
      <c r="F295">
        <f>IF(fotowoltaika3[[#This Row],[Kolumna2]] = MAX(E295:E3942),1,0)</f>
        <v>0</v>
      </c>
    </row>
    <row r="296" spans="1:6" hidden="1" x14ac:dyDescent="0.3">
      <c r="A296" s="1">
        <v>43843.291666666664</v>
      </c>
      <c r="B296">
        <v>0.33800000000000002</v>
      </c>
      <c r="C296">
        <v>0</v>
      </c>
      <c r="D296" s="5">
        <f>DATE(YEAR(fotowoltaika3[[#This Row],[Data_godzina]]),MONTH(fotowoltaika3[[#This Row],[Data_godzina]]),DAY(fotowoltaika3[[#This Row],[Data_godzina]]))</f>
        <v>43843</v>
      </c>
      <c r="E296">
        <f>IF(fotowoltaika3[[#This Row],[Kolumna1]] = D295,E295+fotowoltaika3[[#This Row],[Generowanie_'[kWh']]],fotowoltaika3[[#This Row],[Generowanie_'[kWh']]])</f>
        <v>0</v>
      </c>
      <c r="F296">
        <f>IF(fotowoltaika3[[#This Row],[Kolumna2]] = MAX(E296:E3943),1,0)</f>
        <v>0</v>
      </c>
    </row>
    <row r="297" spans="1:6" hidden="1" x14ac:dyDescent="0.3">
      <c r="A297" s="1">
        <v>43843.333333333336</v>
      </c>
      <c r="B297">
        <v>0.318</v>
      </c>
      <c r="C297">
        <v>0</v>
      </c>
      <c r="D297" s="5">
        <f>DATE(YEAR(fotowoltaika3[[#This Row],[Data_godzina]]),MONTH(fotowoltaika3[[#This Row],[Data_godzina]]),DAY(fotowoltaika3[[#This Row],[Data_godzina]]))</f>
        <v>43843</v>
      </c>
      <c r="E297">
        <f>IF(fotowoltaika3[[#This Row],[Kolumna1]] = D296,E296+fotowoltaika3[[#This Row],[Generowanie_'[kWh']]],fotowoltaika3[[#This Row],[Generowanie_'[kWh']]])</f>
        <v>0</v>
      </c>
      <c r="F297">
        <f>IF(fotowoltaika3[[#This Row],[Kolumna2]] = MAX(E297:E3944),1,0)</f>
        <v>0</v>
      </c>
    </row>
    <row r="298" spans="1:6" hidden="1" x14ac:dyDescent="0.3">
      <c r="A298" s="1">
        <v>43843.375</v>
      </c>
      <c r="B298">
        <v>0.41799999999999998</v>
      </c>
      <c r="C298">
        <v>0</v>
      </c>
      <c r="D298" s="5">
        <f>DATE(YEAR(fotowoltaika3[[#This Row],[Data_godzina]]),MONTH(fotowoltaika3[[#This Row],[Data_godzina]]),DAY(fotowoltaika3[[#This Row],[Data_godzina]]))</f>
        <v>43843</v>
      </c>
      <c r="E298">
        <f>IF(fotowoltaika3[[#This Row],[Kolumna1]] = D297,E297+fotowoltaika3[[#This Row],[Generowanie_'[kWh']]],fotowoltaika3[[#This Row],[Generowanie_'[kWh']]])</f>
        <v>0</v>
      </c>
      <c r="F298">
        <f>IF(fotowoltaika3[[#This Row],[Kolumna2]] = MAX(E298:E3945),1,0)</f>
        <v>0</v>
      </c>
    </row>
    <row r="299" spans="1:6" hidden="1" x14ac:dyDescent="0.3">
      <c r="A299" s="1">
        <v>43843.416666666664</v>
      </c>
      <c r="B299">
        <v>0.32</v>
      </c>
      <c r="C299">
        <v>7.6999999999999999E-2</v>
      </c>
      <c r="D299" s="5">
        <f>DATE(YEAR(fotowoltaika3[[#This Row],[Data_godzina]]),MONTH(fotowoltaika3[[#This Row],[Data_godzina]]),DAY(fotowoltaika3[[#This Row],[Data_godzina]]))</f>
        <v>43843</v>
      </c>
      <c r="E299">
        <f>IF(fotowoltaika3[[#This Row],[Kolumna1]] = D298,E298+fotowoltaika3[[#This Row],[Generowanie_'[kWh']]],fotowoltaika3[[#This Row],[Generowanie_'[kWh']]])</f>
        <v>7.6999999999999999E-2</v>
      </c>
      <c r="F299">
        <f>IF(fotowoltaika3[[#This Row],[Kolumna2]] = MAX(E299:E3946),1,0)</f>
        <v>0</v>
      </c>
    </row>
    <row r="300" spans="1:6" hidden="1" x14ac:dyDescent="0.3">
      <c r="A300" s="1">
        <v>43843.458333333336</v>
      </c>
      <c r="B300">
        <v>0.83099999999999996</v>
      </c>
      <c r="C300">
        <v>0.121</v>
      </c>
      <c r="D300" s="5">
        <f>DATE(YEAR(fotowoltaika3[[#This Row],[Data_godzina]]),MONTH(fotowoltaika3[[#This Row],[Data_godzina]]),DAY(fotowoltaika3[[#This Row],[Data_godzina]]))</f>
        <v>43843</v>
      </c>
      <c r="E300">
        <f>IF(fotowoltaika3[[#This Row],[Kolumna1]] = D299,E299+fotowoltaika3[[#This Row],[Generowanie_'[kWh']]],fotowoltaika3[[#This Row],[Generowanie_'[kWh']]])</f>
        <v>0.19800000000000001</v>
      </c>
      <c r="F300">
        <f>IF(fotowoltaika3[[#This Row],[Kolumna2]] = MAX(E300:E3947),1,0)</f>
        <v>0</v>
      </c>
    </row>
    <row r="301" spans="1:6" hidden="1" x14ac:dyDescent="0.3">
      <c r="A301" s="1">
        <v>43843.5</v>
      </c>
      <c r="B301">
        <v>9.4E-2</v>
      </c>
      <c r="C301">
        <v>0.40400000000000003</v>
      </c>
      <c r="D301" s="5">
        <f>DATE(YEAR(fotowoltaika3[[#This Row],[Data_godzina]]),MONTH(fotowoltaika3[[#This Row],[Data_godzina]]),DAY(fotowoltaika3[[#This Row],[Data_godzina]]))</f>
        <v>43843</v>
      </c>
      <c r="E301">
        <f>IF(fotowoltaika3[[#This Row],[Kolumna1]] = D300,E300+fotowoltaika3[[#This Row],[Generowanie_'[kWh']]],fotowoltaika3[[#This Row],[Generowanie_'[kWh']]])</f>
        <v>0.60200000000000009</v>
      </c>
      <c r="F301">
        <f>IF(fotowoltaika3[[#This Row],[Kolumna2]] = MAX(E301:E3948),1,0)</f>
        <v>0</v>
      </c>
    </row>
    <row r="302" spans="1:6" hidden="1" x14ac:dyDescent="0.3">
      <c r="A302" s="1">
        <v>43843.541666666664</v>
      </c>
      <c r="B302">
        <v>0.104</v>
      </c>
      <c r="C302">
        <v>0.20899999999999999</v>
      </c>
      <c r="D302" s="5">
        <f>DATE(YEAR(fotowoltaika3[[#This Row],[Data_godzina]]),MONTH(fotowoltaika3[[#This Row],[Data_godzina]]),DAY(fotowoltaika3[[#This Row],[Data_godzina]]))</f>
        <v>43843</v>
      </c>
      <c r="E302">
        <f>IF(fotowoltaika3[[#This Row],[Kolumna1]] = D301,E301+fotowoltaika3[[#This Row],[Generowanie_'[kWh']]],fotowoltaika3[[#This Row],[Generowanie_'[kWh']]])</f>
        <v>0.81100000000000005</v>
      </c>
      <c r="F302">
        <f>IF(fotowoltaika3[[#This Row],[Kolumna2]] = MAX(E302:E3949),1,0)</f>
        <v>0</v>
      </c>
    </row>
    <row r="303" spans="1:6" hidden="1" x14ac:dyDescent="0.3">
      <c r="A303" s="1">
        <v>43843.583333333336</v>
      </c>
      <c r="B303">
        <v>0.13600000000000001</v>
      </c>
      <c r="C303">
        <v>0.19</v>
      </c>
      <c r="D303" s="5">
        <f>DATE(YEAR(fotowoltaika3[[#This Row],[Data_godzina]]),MONTH(fotowoltaika3[[#This Row],[Data_godzina]]),DAY(fotowoltaika3[[#This Row],[Data_godzina]]))</f>
        <v>43843</v>
      </c>
      <c r="E303">
        <f>IF(fotowoltaika3[[#This Row],[Kolumna1]] = D302,E302+fotowoltaika3[[#This Row],[Generowanie_'[kWh']]],fotowoltaika3[[#This Row],[Generowanie_'[kWh']]])</f>
        <v>1.0010000000000001</v>
      </c>
      <c r="F303">
        <f>IF(fotowoltaika3[[#This Row],[Kolumna2]] = MAX(E303:E3950),1,0)</f>
        <v>0</v>
      </c>
    </row>
    <row r="304" spans="1:6" hidden="1" x14ac:dyDescent="0.3">
      <c r="A304" s="1">
        <v>43843.625</v>
      </c>
      <c r="B304">
        <v>0.16800000000000001</v>
      </c>
      <c r="C304">
        <v>0.16</v>
      </c>
      <c r="D304" s="5">
        <f>DATE(YEAR(fotowoltaika3[[#This Row],[Data_godzina]]),MONTH(fotowoltaika3[[#This Row],[Data_godzina]]),DAY(fotowoltaika3[[#This Row],[Data_godzina]]))</f>
        <v>43843</v>
      </c>
      <c r="E304">
        <f>IF(fotowoltaika3[[#This Row],[Kolumna1]] = D303,E303+fotowoltaika3[[#This Row],[Generowanie_'[kWh']]],fotowoltaika3[[#This Row],[Generowanie_'[kWh']]])</f>
        <v>1.161</v>
      </c>
      <c r="F304">
        <f>IF(fotowoltaika3[[#This Row],[Kolumna2]] = MAX(E304:E3951),1,0)</f>
        <v>0</v>
      </c>
    </row>
    <row r="305" spans="1:6" hidden="1" x14ac:dyDescent="0.3">
      <c r="A305" s="1">
        <v>43843.666666666664</v>
      </c>
      <c r="B305">
        <v>0.33400000000000002</v>
      </c>
      <c r="C305">
        <v>1.4E-2</v>
      </c>
      <c r="D305" s="5">
        <f>DATE(YEAR(fotowoltaika3[[#This Row],[Data_godzina]]),MONTH(fotowoltaika3[[#This Row],[Data_godzina]]),DAY(fotowoltaika3[[#This Row],[Data_godzina]]))</f>
        <v>43843</v>
      </c>
      <c r="E305">
        <f>IF(fotowoltaika3[[#This Row],[Kolumna1]] = D304,E304+fotowoltaika3[[#This Row],[Generowanie_'[kWh']]],fotowoltaika3[[#This Row],[Generowanie_'[kWh']]])</f>
        <v>1.175</v>
      </c>
      <c r="F305">
        <f>IF(fotowoltaika3[[#This Row],[Kolumna2]] = MAX(E305:E3952),1,0)</f>
        <v>0</v>
      </c>
    </row>
    <row r="306" spans="1:6" hidden="1" x14ac:dyDescent="0.3">
      <c r="A306" s="1">
        <v>43843.708333333336</v>
      </c>
      <c r="B306">
        <v>0.42799999999999999</v>
      </c>
      <c r="C306">
        <v>0</v>
      </c>
      <c r="D306" s="5">
        <f>DATE(YEAR(fotowoltaika3[[#This Row],[Data_godzina]]),MONTH(fotowoltaika3[[#This Row],[Data_godzina]]),DAY(fotowoltaika3[[#This Row],[Data_godzina]]))</f>
        <v>43843</v>
      </c>
      <c r="E306">
        <f>IF(fotowoltaika3[[#This Row],[Kolumna1]] = D305,E305+fotowoltaika3[[#This Row],[Generowanie_'[kWh']]],fotowoltaika3[[#This Row],[Generowanie_'[kWh']]])</f>
        <v>1.175</v>
      </c>
      <c r="F306">
        <f>IF(fotowoltaika3[[#This Row],[Kolumna2]] = MAX(E306:E3953),1,0)</f>
        <v>0</v>
      </c>
    </row>
    <row r="307" spans="1:6" hidden="1" x14ac:dyDescent="0.3">
      <c r="A307" s="1">
        <v>43843.75</v>
      </c>
      <c r="B307">
        <v>0.39200000000000002</v>
      </c>
      <c r="C307">
        <v>0</v>
      </c>
      <c r="D307" s="5">
        <f>DATE(YEAR(fotowoltaika3[[#This Row],[Data_godzina]]),MONTH(fotowoltaika3[[#This Row],[Data_godzina]]),DAY(fotowoltaika3[[#This Row],[Data_godzina]]))</f>
        <v>43843</v>
      </c>
      <c r="E307">
        <f>IF(fotowoltaika3[[#This Row],[Kolumna1]] = D306,E306+fotowoltaika3[[#This Row],[Generowanie_'[kWh']]],fotowoltaika3[[#This Row],[Generowanie_'[kWh']]])</f>
        <v>1.175</v>
      </c>
      <c r="F307">
        <f>IF(fotowoltaika3[[#This Row],[Kolumna2]] = MAX(E307:E3954),1,0)</f>
        <v>0</v>
      </c>
    </row>
    <row r="308" spans="1:6" hidden="1" x14ac:dyDescent="0.3">
      <c r="A308" s="1">
        <v>43843.791666666664</v>
      </c>
      <c r="B308">
        <v>0.34399999999999997</v>
      </c>
      <c r="C308">
        <v>0</v>
      </c>
      <c r="D308" s="5">
        <f>DATE(YEAR(fotowoltaika3[[#This Row],[Data_godzina]]),MONTH(fotowoltaika3[[#This Row],[Data_godzina]]),DAY(fotowoltaika3[[#This Row],[Data_godzina]]))</f>
        <v>43843</v>
      </c>
      <c r="E308">
        <f>IF(fotowoltaika3[[#This Row],[Kolumna1]] = D307,E307+fotowoltaika3[[#This Row],[Generowanie_'[kWh']]],fotowoltaika3[[#This Row],[Generowanie_'[kWh']]])</f>
        <v>1.175</v>
      </c>
      <c r="F308">
        <f>IF(fotowoltaika3[[#This Row],[Kolumna2]] = MAX(E308:E3955),1,0)</f>
        <v>0</v>
      </c>
    </row>
    <row r="309" spans="1:6" hidden="1" x14ac:dyDescent="0.3">
      <c r="A309" s="1">
        <v>43843.833333333336</v>
      </c>
      <c r="B309">
        <v>0.38600000000000001</v>
      </c>
      <c r="C309">
        <v>0</v>
      </c>
      <c r="D309" s="5">
        <f>DATE(YEAR(fotowoltaika3[[#This Row],[Data_godzina]]),MONTH(fotowoltaika3[[#This Row],[Data_godzina]]),DAY(fotowoltaika3[[#This Row],[Data_godzina]]))</f>
        <v>43843</v>
      </c>
      <c r="E309">
        <f>IF(fotowoltaika3[[#This Row],[Kolumna1]] = D308,E308+fotowoltaika3[[#This Row],[Generowanie_'[kWh']]],fotowoltaika3[[#This Row],[Generowanie_'[kWh']]])</f>
        <v>1.175</v>
      </c>
      <c r="F309">
        <f>IF(fotowoltaika3[[#This Row],[Kolumna2]] = MAX(E309:E3956),1,0)</f>
        <v>0</v>
      </c>
    </row>
    <row r="310" spans="1:6" hidden="1" x14ac:dyDescent="0.3">
      <c r="A310" s="1">
        <v>43843.875</v>
      </c>
      <c r="B310">
        <v>0.66500000000000004</v>
      </c>
      <c r="C310">
        <v>0</v>
      </c>
      <c r="D310" s="5">
        <f>DATE(YEAR(fotowoltaika3[[#This Row],[Data_godzina]]),MONTH(fotowoltaika3[[#This Row],[Data_godzina]]),DAY(fotowoltaika3[[#This Row],[Data_godzina]]))</f>
        <v>43843</v>
      </c>
      <c r="E310">
        <f>IF(fotowoltaika3[[#This Row],[Kolumna1]] = D309,E309+fotowoltaika3[[#This Row],[Generowanie_'[kWh']]],fotowoltaika3[[#This Row],[Generowanie_'[kWh']]])</f>
        <v>1.175</v>
      </c>
      <c r="F310">
        <f>IF(fotowoltaika3[[#This Row],[Kolumna2]] = MAX(E310:E3957),1,0)</f>
        <v>0</v>
      </c>
    </row>
    <row r="311" spans="1:6" hidden="1" x14ac:dyDescent="0.3">
      <c r="A311" s="1">
        <v>43843.916666666664</v>
      </c>
      <c r="B311">
        <v>0.628</v>
      </c>
      <c r="C311">
        <v>0</v>
      </c>
      <c r="D311" s="5">
        <f>DATE(YEAR(fotowoltaika3[[#This Row],[Data_godzina]]),MONTH(fotowoltaika3[[#This Row],[Data_godzina]]),DAY(fotowoltaika3[[#This Row],[Data_godzina]]))</f>
        <v>43843</v>
      </c>
      <c r="E311">
        <f>IF(fotowoltaika3[[#This Row],[Kolumna1]] = D310,E310+fotowoltaika3[[#This Row],[Generowanie_'[kWh']]],fotowoltaika3[[#This Row],[Generowanie_'[kWh']]])</f>
        <v>1.175</v>
      </c>
      <c r="F311">
        <f>IF(fotowoltaika3[[#This Row],[Kolumna2]] = MAX(E311:E3958),1,0)</f>
        <v>0</v>
      </c>
    </row>
    <row r="312" spans="1:6" hidden="1" x14ac:dyDescent="0.3">
      <c r="A312" s="1">
        <v>43843.958333333336</v>
      </c>
      <c r="B312">
        <v>0.67100000000000004</v>
      </c>
      <c r="C312">
        <v>0</v>
      </c>
      <c r="D312" s="5">
        <f>DATE(YEAR(fotowoltaika3[[#This Row],[Data_godzina]]),MONTH(fotowoltaika3[[#This Row],[Data_godzina]]),DAY(fotowoltaika3[[#This Row],[Data_godzina]]))</f>
        <v>43843</v>
      </c>
      <c r="E312">
        <f>IF(fotowoltaika3[[#This Row],[Kolumna1]] = D311,E311+fotowoltaika3[[#This Row],[Generowanie_'[kWh']]],fotowoltaika3[[#This Row],[Generowanie_'[kWh']]])</f>
        <v>1.175</v>
      </c>
      <c r="F312">
        <f>IF(fotowoltaika3[[#This Row],[Kolumna2]] = MAX(E312:E3959),1,0)</f>
        <v>0</v>
      </c>
    </row>
    <row r="313" spans="1:6" hidden="1" x14ac:dyDescent="0.3">
      <c r="A313" s="1">
        <v>43843</v>
      </c>
      <c r="B313">
        <v>0.53900000000000003</v>
      </c>
      <c r="C313">
        <v>0</v>
      </c>
      <c r="D313" s="5">
        <f>DATE(YEAR(fotowoltaika3[[#This Row],[Data_godzina]]),MONTH(fotowoltaika3[[#This Row],[Data_godzina]]),DAY(fotowoltaika3[[#This Row],[Data_godzina]]))</f>
        <v>43843</v>
      </c>
      <c r="E313">
        <f>IF(fotowoltaika3[[#This Row],[Kolumna1]] = D312,E312+fotowoltaika3[[#This Row],[Generowanie_'[kWh']]],fotowoltaika3[[#This Row],[Generowanie_'[kWh']]])</f>
        <v>1.175</v>
      </c>
      <c r="F313">
        <f>IF(fotowoltaika3[[#This Row],[Kolumna2]] = MAX(E313:E3960),1,0)</f>
        <v>0</v>
      </c>
    </row>
    <row r="314" spans="1:6" hidden="1" x14ac:dyDescent="0.3">
      <c r="A314" s="1">
        <v>43844.041666666664</v>
      </c>
      <c r="B314">
        <v>0.42599999999999999</v>
      </c>
      <c r="C314">
        <v>0</v>
      </c>
      <c r="D314" s="5">
        <f>DATE(YEAR(fotowoltaika3[[#This Row],[Data_godzina]]),MONTH(fotowoltaika3[[#This Row],[Data_godzina]]),DAY(fotowoltaika3[[#This Row],[Data_godzina]]))</f>
        <v>43844</v>
      </c>
      <c r="E314">
        <f>IF(fotowoltaika3[[#This Row],[Kolumna1]] = D313,E313+fotowoltaika3[[#This Row],[Generowanie_'[kWh']]],fotowoltaika3[[#This Row],[Generowanie_'[kWh']]])</f>
        <v>0</v>
      </c>
      <c r="F314">
        <f>IF(fotowoltaika3[[#This Row],[Kolumna2]] = MAX(E314:E3961),1,0)</f>
        <v>0</v>
      </c>
    </row>
    <row r="315" spans="1:6" hidden="1" x14ac:dyDescent="0.3">
      <c r="A315" s="1">
        <v>43844.083333333336</v>
      </c>
      <c r="B315">
        <v>0.46899999999999997</v>
      </c>
      <c r="C315">
        <v>0</v>
      </c>
      <c r="D315" s="5">
        <f>DATE(YEAR(fotowoltaika3[[#This Row],[Data_godzina]]),MONTH(fotowoltaika3[[#This Row],[Data_godzina]]),DAY(fotowoltaika3[[#This Row],[Data_godzina]]))</f>
        <v>43844</v>
      </c>
      <c r="E315">
        <f>IF(fotowoltaika3[[#This Row],[Kolumna1]] = D314,E314+fotowoltaika3[[#This Row],[Generowanie_'[kWh']]],fotowoltaika3[[#This Row],[Generowanie_'[kWh']]])</f>
        <v>0</v>
      </c>
      <c r="F315">
        <f>IF(fotowoltaika3[[#This Row],[Kolumna2]] = MAX(E315:E3962),1,0)</f>
        <v>0</v>
      </c>
    </row>
    <row r="316" spans="1:6" hidden="1" x14ac:dyDescent="0.3">
      <c r="A316" s="1">
        <v>43844.125</v>
      </c>
      <c r="B316">
        <v>0.443</v>
      </c>
      <c r="C316">
        <v>0</v>
      </c>
      <c r="D316" s="5">
        <f>DATE(YEAR(fotowoltaika3[[#This Row],[Data_godzina]]),MONTH(fotowoltaika3[[#This Row],[Data_godzina]]),DAY(fotowoltaika3[[#This Row],[Data_godzina]]))</f>
        <v>43844</v>
      </c>
      <c r="E316">
        <f>IF(fotowoltaika3[[#This Row],[Kolumna1]] = D315,E315+fotowoltaika3[[#This Row],[Generowanie_'[kWh']]],fotowoltaika3[[#This Row],[Generowanie_'[kWh']]])</f>
        <v>0</v>
      </c>
      <c r="F316">
        <f>IF(fotowoltaika3[[#This Row],[Kolumna2]] = MAX(E316:E3963),1,0)</f>
        <v>0</v>
      </c>
    </row>
    <row r="317" spans="1:6" hidden="1" x14ac:dyDescent="0.3">
      <c r="A317" s="1">
        <v>43844.166666666664</v>
      </c>
      <c r="B317">
        <v>0.64100000000000001</v>
      </c>
      <c r="C317">
        <v>0</v>
      </c>
      <c r="D317" s="5">
        <f>DATE(YEAR(fotowoltaika3[[#This Row],[Data_godzina]]),MONTH(fotowoltaika3[[#This Row],[Data_godzina]]),DAY(fotowoltaika3[[#This Row],[Data_godzina]]))</f>
        <v>43844</v>
      </c>
      <c r="E317">
        <f>IF(fotowoltaika3[[#This Row],[Kolumna1]] = D316,E316+fotowoltaika3[[#This Row],[Generowanie_'[kWh']]],fotowoltaika3[[#This Row],[Generowanie_'[kWh']]])</f>
        <v>0</v>
      </c>
      <c r="F317">
        <f>IF(fotowoltaika3[[#This Row],[Kolumna2]] = MAX(E317:E3964),1,0)</f>
        <v>0</v>
      </c>
    </row>
    <row r="318" spans="1:6" hidden="1" x14ac:dyDescent="0.3">
      <c r="A318" s="1">
        <v>43844.208333333336</v>
      </c>
      <c r="B318">
        <v>0.26500000000000001</v>
      </c>
      <c r="C318">
        <v>0</v>
      </c>
      <c r="D318" s="5">
        <f>DATE(YEAR(fotowoltaika3[[#This Row],[Data_godzina]]),MONTH(fotowoltaika3[[#This Row],[Data_godzina]]),DAY(fotowoltaika3[[#This Row],[Data_godzina]]))</f>
        <v>43844</v>
      </c>
      <c r="E318">
        <f>IF(fotowoltaika3[[#This Row],[Kolumna1]] = D317,E317+fotowoltaika3[[#This Row],[Generowanie_'[kWh']]],fotowoltaika3[[#This Row],[Generowanie_'[kWh']]])</f>
        <v>0</v>
      </c>
      <c r="F318">
        <f>IF(fotowoltaika3[[#This Row],[Kolumna2]] = MAX(E318:E3965),1,0)</f>
        <v>0</v>
      </c>
    </row>
    <row r="319" spans="1:6" hidden="1" x14ac:dyDescent="0.3">
      <c r="A319" s="1">
        <v>43844.25</v>
      </c>
      <c r="B319">
        <v>0.379</v>
      </c>
      <c r="C319">
        <v>0</v>
      </c>
      <c r="D319" s="5">
        <f>DATE(YEAR(fotowoltaika3[[#This Row],[Data_godzina]]),MONTH(fotowoltaika3[[#This Row],[Data_godzina]]),DAY(fotowoltaika3[[#This Row],[Data_godzina]]))</f>
        <v>43844</v>
      </c>
      <c r="E319">
        <f>IF(fotowoltaika3[[#This Row],[Kolumna1]] = D318,E318+fotowoltaika3[[#This Row],[Generowanie_'[kWh']]],fotowoltaika3[[#This Row],[Generowanie_'[kWh']]])</f>
        <v>0</v>
      </c>
      <c r="F319">
        <f>IF(fotowoltaika3[[#This Row],[Kolumna2]] = MAX(E319:E3966),1,0)</f>
        <v>0</v>
      </c>
    </row>
    <row r="320" spans="1:6" hidden="1" x14ac:dyDescent="0.3">
      <c r="A320" s="1">
        <v>43844.291666666664</v>
      </c>
      <c r="B320">
        <v>0.32900000000000001</v>
      </c>
      <c r="C320">
        <v>0</v>
      </c>
      <c r="D320" s="5">
        <f>DATE(YEAR(fotowoltaika3[[#This Row],[Data_godzina]]),MONTH(fotowoltaika3[[#This Row],[Data_godzina]]),DAY(fotowoltaika3[[#This Row],[Data_godzina]]))</f>
        <v>43844</v>
      </c>
      <c r="E320">
        <f>IF(fotowoltaika3[[#This Row],[Kolumna1]] = D319,E319+fotowoltaika3[[#This Row],[Generowanie_'[kWh']]],fotowoltaika3[[#This Row],[Generowanie_'[kWh']]])</f>
        <v>0</v>
      </c>
      <c r="F320">
        <f>IF(fotowoltaika3[[#This Row],[Kolumna2]] = MAX(E320:E3967),1,0)</f>
        <v>0</v>
      </c>
    </row>
    <row r="321" spans="1:6" hidden="1" x14ac:dyDescent="0.3">
      <c r="A321" s="1">
        <v>43844.333333333336</v>
      </c>
      <c r="B321">
        <v>0.30399999999999999</v>
      </c>
      <c r="C321">
        <v>1E-3</v>
      </c>
      <c r="D321" s="5">
        <f>DATE(YEAR(fotowoltaika3[[#This Row],[Data_godzina]]),MONTH(fotowoltaika3[[#This Row],[Data_godzina]]),DAY(fotowoltaika3[[#This Row],[Data_godzina]]))</f>
        <v>43844</v>
      </c>
      <c r="E321">
        <f>IF(fotowoltaika3[[#This Row],[Kolumna1]] = D320,E320+fotowoltaika3[[#This Row],[Generowanie_'[kWh']]],fotowoltaika3[[#This Row],[Generowanie_'[kWh']]])</f>
        <v>1E-3</v>
      </c>
      <c r="F321">
        <f>IF(fotowoltaika3[[#This Row],[Kolumna2]] = MAX(E321:E3968),1,0)</f>
        <v>0</v>
      </c>
    </row>
    <row r="322" spans="1:6" hidden="1" x14ac:dyDescent="0.3">
      <c r="A322" s="1">
        <v>43844.375</v>
      </c>
      <c r="B322">
        <v>6.3E-2</v>
      </c>
      <c r="C322">
        <v>0.42899999999999999</v>
      </c>
      <c r="D322" s="5">
        <f>DATE(YEAR(fotowoltaika3[[#This Row],[Data_godzina]]),MONTH(fotowoltaika3[[#This Row],[Data_godzina]]),DAY(fotowoltaika3[[#This Row],[Data_godzina]]))</f>
        <v>43844</v>
      </c>
      <c r="E322">
        <f>IF(fotowoltaika3[[#This Row],[Kolumna1]] = D321,E321+fotowoltaika3[[#This Row],[Generowanie_'[kWh']]],fotowoltaika3[[#This Row],[Generowanie_'[kWh']]])</f>
        <v>0.43</v>
      </c>
      <c r="F322">
        <f>IF(fotowoltaika3[[#This Row],[Kolumna2]] = MAX(E322:E3969),1,0)</f>
        <v>0</v>
      </c>
    </row>
    <row r="323" spans="1:6" hidden="1" x14ac:dyDescent="0.3">
      <c r="A323" s="1">
        <v>43844.416666666664</v>
      </c>
      <c r="B323">
        <v>0.42</v>
      </c>
      <c r="C323">
        <v>1.7170000000000001</v>
      </c>
      <c r="D323" s="5">
        <f>DATE(YEAR(fotowoltaika3[[#This Row],[Data_godzina]]),MONTH(fotowoltaika3[[#This Row],[Data_godzina]]),DAY(fotowoltaika3[[#This Row],[Data_godzina]]))</f>
        <v>43844</v>
      </c>
      <c r="E323">
        <f>IF(fotowoltaika3[[#This Row],[Kolumna1]] = D322,E322+fotowoltaika3[[#This Row],[Generowanie_'[kWh']]],fotowoltaika3[[#This Row],[Generowanie_'[kWh']]])</f>
        <v>2.1470000000000002</v>
      </c>
      <c r="F323">
        <f>IF(fotowoltaika3[[#This Row],[Kolumna2]] = MAX(E323:E3970),1,0)</f>
        <v>0</v>
      </c>
    </row>
    <row r="324" spans="1:6" hidden="1" x14ac:dyDescent="0.3">
      <c r="A324" s="1">
        <v>43844.458333333336</v>
      </c>
      <c r="B324">
        <v>0</v>
      </c>
      <c r="C324">
        <v>2.4390000000000001</v>
      </c>
      <c r="D324" s="5">
        <f>DATE(YEAR(fotowoltaika3[[#This Row],[Data_godzina]]),MONTH(fotowoltaika3[[#This Row],[Data_godzina]]),DAY(fotowoltaika3[[#This Row],[Data_godzina]]))</f>
        <v>43844</v>
      </c>
      <c r="E324">
        <f>IF(fotowoltaika3[[#This Row],[Kolumna1]] = D323,E323+fotowoltaika3[[#This Row],[Generowanie_'[kWh']]],fotowoltaika3[[#This Row],[Generowanie_'[kWh']]])</f>
        <v>4.5860000000000003</v>
      </c>
      <c r="F324">
        <f>IF(fotowoltaika3[[#This Row],[Kolumna2]] = MAX(E324:E3971),1,0)</f>
        <v>0</v>
      </c>
    </row>
    <row r="325" spans="1:6" hidden="1" x14ac:dyDescent="0.3">
      <c r="A325" s="1">
        <v>43844.5</v>
      </c>
      <c r="B325">
        <v>1E-3</v>
      </c>
      <c r="C325">
        <v>2.1850000000000001</v>
      </c>
      <c r="D325" s="5">
        <f>DATE(YEAR(fotowoltaika3[[#This Row],[Data_godzina]]),MONTH(fotowoltaika3[[#This Row],[Data_godzina]]),DAY(fotowoltaika3[[#This Row],[Data_godzina]]))</f>
        <v>43844</v>
      </c>
      <c r="E325">
        <f>IF(fotowoltaika3[[#This Row],[Kolumna1]] = D324,E324+fotowoltaika3[[#This Row],[Generowanie_'[kWh']]],fotowoltaika3[[#This Row],[Generowanie_'[kWh']]])</f>
        <v>6.7710000000000008</v>
      </c>
      <c r="F325">
        <f>IF(fotowoltaika3[[#This Row],[Kolumna2]] = MAX(E325:E3972),1,0)</f>
        <v>0</v>
      </c>
    </row>
    <row r="326" spans="1:6" hidden="1" x14ac:dyDescent="0.3">
      <c r="A326" s="1">
        <v>43844.541666666664</v>
      </c>
      <c r="B326">
        <v>0.54500000000000004</v>
      </c>
      <c r="C326">
        <v>1.3640000000000001</v>
      </c>
      <c r="D326" s="5">
        <f>DATE(YEAR(fotowoltaika3[[#This Row],[Data_godzina]]),MONTH(fotowoltaika3[[#This Row],[Data_godzina]]),DAY(fotowoltaika3[[#This Row],[Data_godzina]]))</f>
        <v>43844</v>
      </c>
      <c r="E326">
        <f>IF(fotowoltaika3[[#This Row],[Kolumna1]] = D325,E325+fotowoltaika3[[#This Row],[Generowanie_'[kWh']]],fotowoltaika3[[#This Row],[Generowanie_'[kWh']]])</f>
        <v>8.1350000000000016</v>
      </c>
      <c r="F326">
        <f>IF(fotowoltaika3[[#This Row],[Kolumna2]] = MAX(E326:E3973),1,0)</f>
        <v>0</v>
      </c>
    </row>
    <row r="327" spans="1:6" hidden="1" x14ac:dyDescent="0.3">
      <c r="A327" s="1">
        <v>43844.583333333336</v>
      </c>
      <c r="B327">
        <v>1.002</v>
      </c>
      <c r="C327">
        <v>0.61399999999999999</v>
      </c>
      <c r="D327" s="5">
        <f>DATE(YEAR(fotowoltaika3[[#This Row],[Data_godzina]]),MONTH(fotowoltaika3[[#This Row],[Data_godzina]]),DAY(fotowoltaika3[[#This Row],[Data_godzina]]))</f>
        <v>43844</v>
      </c>
      <c r="E327">
        <f>IF(fotowoltaika3[[#This Row],[Kolumna1]] = D326,E326+fotowoltaika3[[#This Row],[Generowanie_'[kWh']]],fotowoltaika3[[#This Row],[Generowanie_'[kWh']]])</f>
        <v>8.7490000000000023</v>
      </c>
      <c r="F327">
        <f>IF(fotowoltaika3[[#This Row],[Kolumna2]] = MAX(E327:E3974),1,0)</f>
        <v>0</v>
      </c>
    </row>
    <row r="328" spans="1:6" hidden="1" x14ac:dyDescent="0.3">
      <c r="A328" s="1">
        <v>43844.625</v>
      </c>
      <c r="B328">
        <v>0.193</v>
      </c>
      <c r="C328">
        <v>0.38</v>
      </c>
      <c r="D328" s="5">
        <f>DATE(YEAR(fotowoltaika3[[#This Row],[Data_godzina]]),MONTH(fotowoltaika3[[#This Row],[Data_godzina]]),DAY(fotowoltaika3[[#This Row],[Data_godzina]]))</f>
        <v>43844</v>
      </c>
      <c r="E328">
        <f>IF(fotowoltaika3[[#This Row],[Kolumna1]] = D327,E327+fotowoltaika3[[#This Row],[Generowanie_'[kWh']]],fotowoltaika3[[#This Row],[Generowanie_'[kWh']]])</f>
        <v>9.1290000000000031</v>
      </c>
      <c r="F328">
        <f>IF(fotowoltaika3[[#This Row],[Kolumna2]] = MAX(E328:E3975),1,0)</f>
        <v>0</v>
      </c>
    </row>
    <row r="329" spans="1:6" hidden="1" x14ac:dyDescent="0.3">
      <c r="A329" s="1">
        <v>43844.666666666664</v>
      </c>
      <c r="B329">
        <v>0.19400000000000001</v>
      </c>
      <c r="C329">
        <v>6.5000000000000002E-2</v>
      </c>
      <c r="D329" s="5">
        <f>DATE(YEAR(fotowoltaika3[[#This Row],[Data_godzina]]),MONTH(fotowoltaika3[[#This Row],[Data_godzina]]),DAY(fotowoltaika3[[#This Row],[Data_godzina]]))</f>
        <v>43844</v>
      </c>
      <c r="E329">
        <f>IF(fotowoltaika3[[#This Row],[Kolumna1]] = D328,E328+fotowoltaika3[[#This Row],[Generowanie_'[kWh']]],fotowoltaika3[[#This Row],[Generowanie_'[kWh']]])</f>
        <v>9.1940000000000026</v>
      </c>
      <c r="F329">
        <f>IF(fotowoltaika3[[#This Row],[Kolumna2]] = MAX(E329:E3976),1,0)</f>
        <v>0</v>
      </c>
    </row>
    <row r="330" spans="1:6" hidden="1" x14ac:dyDescent="0.3">
      <c r="A330" s="1">
        <v>43844.708333333336</v>
      </c>
      <c r="B330">
        <v>0.33400000000000002</v>
      </c>
      <c r="C330">
        <v>0</v>
      </c>
      <c r="D330" s="5">
        <f>DATE(YEAR(fotowoltaika3[[#This Row],[Data_godzina]]),MONTH(fotowoltaika3[[#This Row],[Data_godzina]]),DAY(fotowoltaika3[[#This Row],[Data_godzina]]))</f>
        <v>43844</v>
      </c>
      <c r="E330">
        <f>IF(fotowoltaika3[[#This Row],[Kolumna1]] = D329,E329+fotowoltaika3[[#This Row],[Generowanie_'[kWh']]],fotowoltaika3[[#This Row],[Generowanie_'[kWh']]])</f>
        <v>9.1940000000000026</v>
      </c>
      <c r="F330">
        <f>IF(fotowoltaika3[[#This Row],[Kolumna2]] = MAX(E330:E3977),1,0)</f>
        <v>0</v>
      </c>
    </row>
    <row r="331" spans="1:6" hidden="1" x14ac:dyDescent="0.3">
      <c r="A331" s="1">
        <v>43844.75</v>
      </c>
      <c r="B331">
        <v>0.318</v>
      </c>
      <c r="C331">
        <v>0</v>
      </c>
      <c r="D331" s="5">
        <f>DATE(YEAR(fotowoltaika3[[#This Row],[Data_godzina]]),MONTH(fotowoltaika3[[#This Row],[Data_godzina]]),DAY(fotowoltaika3[[#This Row],[Data_godzina]]))</f>
        <v>43844</v>
      </c>
      <c r="E331">
        <f>IF(fotowoltaika3[[#This Row],[Kolumna1]] = D330,E330+fotowoltaika3[[#This Row],[Generowanie_'[kWh']]],fotowoltaika3[[#This Row],[Generowanie_'[kWh']]])</f>
        <v>9.1940000000000026</v>
      </c>
      <c r="F331">
        <f>IF(fotowoltaika3[[#This Row],[Kolumna2]] = MAX(E331:E3978),1,0)</f>
        <v>0</v>
      </c>
    </row>
    <row r="332" spans="1:6" hidden="1" x14ac:dyDescent="0.3">
      <c r="A332" s="1">
        <v>43844.791666666664</v>
      </c>
      <c r="B332">
        <v>0.65</v>
      </c>
      <c r="C332">
        <v>0</v>
      </c>
      <c r="D332" s="5">
        <f>DATE(YEAR(fotowoltaika3[[#This Row],[Data_godzina]]),MONTH(fotowoltaika3[[#This Row],[Data_godzina]]),DAY(fotowoltaika3[[#This Row],[Data_godzina]]))</f>
        <v>43844</v>
      </c>
      <c r="E332">
        <f>IF(fotowoltaika3[[#This Row],[Kolumna1]] = D331,E331+fotowoltaika3[[#This Row],[Generowanie_'[kWh']]],fotowoltaika3[[#This Row],[Generowanie_'[kWh']]])</f>
        <v>9.1940000000000026</v>
      </c>
      <c r="F332">
        <f>IF(fotowoltaika3[[#This Row],[Kolumna2]] = MAX(E332:E3979),1,0)</f>
        <v>0</v>
      </c>
    </row>
    <row r="333" spans="1:6" hidden="1" x14ac:dyDescent="0.3">
      <c r="A333" s="1">
        <v>43844.833333333336</v>
      </c>
      <c r="B333">
        <v>0.83699999999999997</v>
      </c>
      <c r="C333">
        <v>0</v>
      </c>
      <c r="D333" s="5">
        <f>DATE(YEAR(fotowoltaika3[[#This Row],[Data_godzina]]),MONTH(fotowoltaika3[[#This Row],[Data_godzina]]),DAY(fotowoltaika3[[#This Row],[Data_godzina]]))</f>
        <v>43844</v>
      </c>
      <c r="E333">
        <f>IF(fotowoltaika3[[#This Row],[Kolumna1]] = D332,E332+fotowoltaika3[[#This Row],[Generowanie_'[kWh']]],fotowoltaika3[[#This Row],[Generowanie_'[kWh']]])</f>
        <v>9.1940000000000026</v>
      </c>
      <c r="F333">
        <f>IF(fotowoltaika3[[#This Row],[Kolumna2]] = MAX(E333:E3980),1,0)</f>
        <v>0</v>
      </c>
    </row>
    <row r="334" spans="1:6" hidden="1" x14ac:dyDescent="0.3">
      <c r="A334" s="1">
        <v>43844.875</v>
      </c>
      <c r="B334">
        <v>0.81100000000000005</v>
      </c>
      <c r="C334">
        <v>0</v>
      </c>
      <c r="D334" s="5">
        <f>DATE(YEAR(fotowoltaika3[[#This Row],[Data_godzina]]),MONTH(fotowoltaika3[[#This Row],[Data_godzina]]),DAY(fotowoltaika3[[#This Row],[Data_godzina]]))</f>
        <v>43844</v>
      </c>
      <c r="E334">
        <f>IF(fotowoltaika3[[#This Row],[Kolumna1]] = D333,E333+fotowoltaika3[[#This Row],[Generowanie_'[kWh']]],fotowoltaika3[[#This Row],[Generowanie_'[kWh']]])</f>
        <v>9.1940000000000026</v>
      </c>
      <c r="F334">
        <f>IF(fotowoltaika3[[#This Row],[Kolumna2]] = MAX(E334:E3981),1,0)</f>
        <v>0</v>
      </c>
    </row>
    <row r="335" spans="1:6" hidden="1" x14ac:dyDescent="0.3">
      <c r="A335" s="1">
        <v>43844.916666666664</v>
      </c>
      <c r="B335">
        <v>1.038</v>
      </c>
      <c r="C335">
        <v>0</v>
      </c>
      <c r="D335" s="5">
        <f>DATE(YEAR(fotowoltaika3[[#This Row],[Data_godzina]]),MONTH(fotowoltaika3[[#This Row],[Data_godzina]]),DAY(fotowoltaika3[[#This Row],[Data_godzina]]))</f>
        <v>43844</v>
      </c>
      <c r="E335">
        <f>IF(fotowoltaika3[[#This Row],[Kolumna1]] = D334,E334+fotowoltaika3[[#This Row],[Generowanie_'[kWh']]],fotowoltaika3[[#This Row],[Generowanie_'[kWh']]])</f>
        <v>9.1940000000000026</v>
      </c>
      <c r="F335">
        <f>IF(fotowoltaika3[[#This Row],[Kolumna2]] = MAX(E335:E3982),1,0)</f>
        <v>0</v>
      </c>
    </row>
    <row r="336" spans="1:6" hidden="1" x14ac:dyDescent="0.3">
      <c r="A336" s="1">
        <v>43844.958333333336</v>
      </c>
      <c r="B336">
        <v>0.748</v>
      </c>
      <c r="C336">
        <v>0</v>
      </c>
      <c r="D336" s="5">
        <f>DATE(YEAR(fotowoltaika3[[#This Row],[Data_godzina]]),MONTH(fotowoltaika3[[#This Row],[Data_godzina]]),DAY(fotowoltaika3[[#This Row],[Data_godzina]]))</f>
        <v>43844</v>
      </c>
      <c r="E336">
        <f>IF(fotowoltaika3[[#This Row],[Kolumna1]] = D335,E335+fotowoltaika3[[#This Row],[Generowanie_'[kWh']]],fotowoltaika3[[#This Row],[Generowanie_'[kWh']]])</f>
        <v>9.1940000000000026</v>
      </c>
      <c r="F336">
        <f>IF(fotowoltaika3[[#This Row],[Kolumna2]] = MAX(E336:E3983),1,0)</f>
        <v>0</v>
      </c>
    </row>
    <row r="337" spans="1:6" hidden="1" x14ac:dyDescent="0.3">
      <c r="A337" s="1">
        <v>43844</v>
      </c>
      <c r="B337">
        <v>0.85499999999999998</v>
      </c>
      <c r="C337">
        <v>0</v>
      </c>
      <c r="D337" s="5">
        <f>DATE(YEAR(fotowoltaika3[[#This Row],[Data_godzina]]),MONTH(fotowoltaika3[[#This Row],[Data_godzina]]),DAY(fotowoltaika3[[#This Row],[Data_godzina]]))</f>
        <v>43844</v>
      </c>
      <c r="E337">
        <f>IF(fotowoltaika3[[#This Row],[Kolumna1]] = D336,E336+fotowoltaika3[[#This Row],[Generowanie_'[kWh']]],fotowoltaika3[[#This Row],[Generowanie_'[kWh']]])</f>
        <v>9.1940000000000026</v>
      </c>
      <c r="F337">
        <f>IF(fotowoltaika3[[#This Row],[Kolumna2]] = MAX(E337:E3984),1,0)</f>
        <v>0</v>
      </c>
    </row>
    <row r="338" spans="1:6" hidden="1" x14ac:dyDescent="0.3">
      <c r="A338" s="1">
        <v>43845.041666666664</v>
      </c>
      <c r="B338">
        <v>0.51600000000000001</v>
      </c>
      <c r="C338">
        <v>0</v>
      </c>
      <c r="D338" s="5">
        <f>DATE(YEAR(fotowoltaika3[[#This Row],[Data_godzina]]),MONTH(fotowoltaika3[[#This Row],[Data_godzina]]),DAY(fotowoltaika3[[#This Row],[Data_godzina]]))</f>
        <v>43845</v>
      </c>
      <c r="E338">
        <f>IF(fotowoltaika3[[#This Row],[Kolumna1]] = D337,E337+fotowoltaika3[[#This Row],[Generowanie_'[kWh']]],fotowoltaika3[[#This Row],[Generowanie_'[kWh']]])</f>
        <v>0</v>
      </c>
      <c r="F338">
        <f>IF(fotowoltaika3[[#This Row],[Kolumna2]] = MAX(E338:E3985),1,0)</f>
        <v>0</v>
      </c>
    </row>
    <row r="339" spans="1:6" hidden="1" x14ac:dyDescent="0.3">
      <c r="A339" s="1">
        <v>43845.083333333336</v>
      </c>
      <c r="B339">
        <v>0.94399999999999995</v>
      </c>
      <c r="C339">
        <v>0</v>
      </c>
      <c r="D339" s="5">
        <f>DATE(YEAR(fotowoltaika3[[#This Row],[Data_godzina]]),MONTH(fotowoltaika3[[#This Row],[Data_godzina]]),DAY(fotowoltaika3[[#This Row],[Data_godzina]]))</f>
        <v>43845</v>
      </c>
      <c r="E339">
        <f>IF(fotowoltaika3[[#This Row],[Kolumna1]] = D338,E338+fotowoltaika3[[#This Row],[Generowanie_'[kWh']]],fotowoltaika3[[#This Row],[Generowanie_'[kWh']]])</f>
        <v>0</v>
      </c>
      <c r="F339">
        <f>IF(fotowoltaika3[[#This Row],[Kolumna2]] = MAX(E339:E3986),1,0)</f>
        <v>0</v>
      </c>
    </row>
    <row r="340" spans="1:6" hidden="1" x14ac:dyDescent="0.3">
      <c r="A340" s="1">
        <v>43845.125</v>
      </c>
      <c r="B340">
        <v>0.66400000000000003</v>
      </c>
      <c r="C340">
        <v>0</v>
      </c>
      <c r="D340" s="5">
        <f>DATE(YEAR(fotowoltaika3[[#This Row],[Data_godzina]]),MONTH(fotowoltaika3[[#This Row],[Data_godzina]]),DAY(fotowoltaika3[[#This Row],[Data_godzina]]))</f>
        <v>43845</v>
      </c>
      <c r="E340">
        <f>IF(fotowoltaika3[[#This Row],[Kolumna1]] = D339,E339+fotowoltaika3[[#This Row],[Generowanie_'[kWh']]],fotowoltaika3[[#This Row],[Generowanie_'[kWh']]])</f>
        <v>0</v>
      </c>
      <c r="F340">
        <f>IF(fotowoltaika3[[#This Row],[Kolumna2]] = MAX(E340:E3987),1,0)</f>
        <v>0</v>
      </c>
    </row>
    <row r="341" spans="1:6" hidden="1" x14ac:dyDescent="0.3">
      <c r="A341" s="1">
        <v>43845.166666666664</v>
      </c>
      <c r="B341">
        <v>0.39600000000000002</v>
      </c>
      <c r="C341">
        <v>0</v>
      </c>
      <c r="D341" s="5">
        <f>DATE(YEAR(fotowoltaika3[[#This Row],[Data_godzina]]),MONTH(fotowoltaika3[[#This Row],[Data_godzina]]),DAY(fotowoltaika3[[#This Row],[Data_godzina]]))</f>
        <v>43845</v>
      </c>
      <c r="E341">
        <f>IF(fotowoltaika3[[#This Row],[Kolumna1]] = D340,E340+fotowoltaika3[[#This Row],[Generowanie_'[kWh']]],fotowoltaika3[[#This Row],[Generowanie_'[kWh']]])</f>
        <v>0</v>
      </c>
      <c r="F341">
        <f>IF(fotowoltaika3[[#This Row],[Kolumna2]] = MAX(E341:E3988),1,0)</f>
        <v>0</v>
      </c>
    </row>
    <row r="342" spans="1:6" hidden="1" x14ac:dyDescent="0.3">
      <c r="A342" s="1">
        <v>43845.208333333336</v>
      </c>
      <c r="B342">
        <v>0.38600000000000001</v>
      </c>
      <c r="C342">
        <v>0</v>
      </c>
      <c r="D342" s="5">
        <f>DATE(YEAR(fotowoltaika3[[#This Row],[Data_godzina]]),MONTH(fotowoltaika3[[#This Row],[Data_godzina]]),DAY(fotowoltaika3[[#This Row],[Data_godzina]]))</f>
        <v>43845</v>
      </c>
      <c r="E342">
        <f>IF(fotowoltaika3[[#This Row],[Kolumna1]] = D341,E341+fotowoltaika3[[#This Row],[Generowanie_'[kWh']]],fotowoltaika3[[#This Row],[Generowanie_'[kWh']]])</f>
        <v>0</v>
      </c>
      <c r="F342">
        <f>IF(fotowoltaika3[[#This Row],[Kolumna2]] = MAX(E342:E3989),1,0)</f>
        <v>0</v>
      </c>
    </row>
    <row r="343" spans="1:6" hidden="1" x14ac:dyDescent="0.3">
      <c r="A343" s="1">
        <v>43845.25</v>
      </c>
      <c r="B343">
        <v>0.44700000000000001</v>
      </c>
      <c r="C343">
        <v>0</v>
      </c>
      <c r="D343" s="5">
        <f>DATE(YEAR(fotowoltaika3[[#This Row],[Data_godzina]]),MONTH(fotowoltaika3[[#This Row],[Data_godzina]]),DAY(fotowoltaika3[[#This Row],[Data_godzina]]))</f>
        <v>43845</v>
      </c>
      <c r="E343">
        <f>IF(fotowoltaika3[[#This Row],[Kolumna1]] = D342,E342+fotowoltaika3[[#This Row],[Generowanie_'[kWh']]],fotowoltaika3[[#This Row],[Generowanie_'[kWh']]])</f>
        <v>0</v>
      </c>
      <c r="F343">
        <f>IF(fotowoltaika3[[#This Row],[Kolumna2]] = MAX(E343:E3990),1,0)</f>
        <v>0</v>
      </c>
    </row>
    <row r="344" spans="1:6" hidden="1" x14ac:dyDescent="0.3">
      <c r="A344" s="1">
        <v>43845.291666666664</v>
      </c>
      <c r="B344">
        <v>0.46899999999999997</v>
      </c>
      <c r="C344">
        <v>0</v>
      </c>
      <c r="D344" s="5">
        <f>DATE(YEAR(fotowoltaika3[[#This Row],[Data_godzina]]),MONTH(fotowoltaika3[[#This Row],[Data_godzina]]),DAY(fotowoltaika3[[#This Row],[Data_godzina]]))</f>
        <v>43845</v>
      </c>
      <c r="E344">
        <f>IF(fotowoltaika3[[#This Row],[Kolumna1]] = D343,E343+fotowoltaika3[[#This Row],[Generowanie_'[kWh']]],fotowoltaika3[[#This Row],[Generowanie_'[kWh']]])</f>
        <v>0</v>
      </c>
      <c r="F344">
        <f>IF(fotowoltaika3[[#This Row],[Kolumna2]] = MAX(E344:E3991),1,0)</f>
        <v>0</v>
      </c>
    </row>
    <row r="345" spans="1:6" hidden="1" x14ac:dyDescent="0.3">
      <c r="A345" s="1">
        <v>43845.333333333336</v>
      </c>
      <c r="B345">
        <v>0.51800000000000002</v>
      </c>
      <c r="C345">
        <v>1E-3</v>
      </c>
      <c r="D345" s="5">
        <f>DATE(YEAR(fotowoltaika3[[#This Row],[Data_godzina]]),MONTH(fotowoltaika3[[#This Row],[Data_godzina]]),DAY(fotowoltaika3[[#This Row],[Data_godzina]]))</f>
        <v>43845</v>
      </c>
      <c r="E345">
        <f>IF(fotowoltaika3[[#This Row],[Kolumna1]] = D344,E344+fotowoltaika3[[#This Row],[Generowanie_'[kWh']]],fotowoltaika3[[#This Row],[Generowanie_'[kWh']]])</f>
        <v>1E-3</v>
      </c>
      <c r="F345">
        <f>IF(fotowoltaika3[[#This Row],[Kolumna2]] = MAX(E345:E3992),1,0)</f>
        <v>0</v>
      </c>
    </row>
    <row r="346" spans="1:6" hidden="1" x14ac:dyDescent="0.3">
      <c r="A346" s="1">
        <v>43845.375</v>
      </c>
      <c r="B346">
        <v>9.0999999999999998E-2</v>
      </c>
      <c r="C346">
        <v>0.47699999999999998</v>
      </c>
      <c r="D346" s="5">
        <f>DATE(YEAR(fotowoltaika3[[#This Row],[Data_godzina]]),MONTH(fotowoltaika3[[#This Row],[Data_godzina]]),DAY(fotowoltaika3[[#This Row],[Data_godzina]]))</f>
        <v>43845</v>
      </c>
      <c r="E346">
        <f>IF(fotowoltaika3[[#This Row],[Kolumna1]] = D345,E345+fotowoltaika3[[#This Row],[Generowanie_'[kWh']]],fotowoltaika3[[#This Row],[Generowanie_'[kWh']]])</f>
        <v>0.47799999999999998</v>
      </c>
      <c r="F346">
        <f>IF(fotowoltaika3[[#This Row],[Kolumna2]] = MAX(E346:E3993),1,0)</f>
        <v>0</v>
      </c>
    </row>
    <row r="347" spans="1:6" hidden="1" x14ac:dyDescent="0.3">
      <c r="A347" s="1">
        <v>43845.416666666664</v>
      </c>
      <c r="B347">
        <v>0.125</v>
      </c>
      <c r="C347">
        <v>1.7669999999999999</v>
      </c>
      <c r="D347" s="5">
        <f>DATE(YEAR(fotowoltaika3[[#This Row],[Data_godzina]]),MONTH(fotowoltaika3[[#This Row],[Data_godzina]]),DAY(fotowoltaika3[[#This Row],[Data_godzina]]))</f>
        <v>43845</v>
      </c>
      <c r="E347">
        <f>IF(fotowoltaika3[[#This Row],[Kolumna1]] = D346,E346+fotowoltaika3[[#This Row],[Generowanie_'[kWh']]],fotowoltaika3[[#This Row],[Generowanie_'[kWh']]])</f>
        <v>2.2450000000000001</v>
      </c>
      <c r="F347">
        <f>IF(fotowoltaika3[[#This Row],[Kolumna2]] = MAX(E347:E3994),1,0)</f>
        <v>0</v>
      </c>
    </row>
    <row r="348" spans="1:6" hidden="1" x14ac:dyDescent="0.3">
      <c r="A348" s="1">
        <v>43845.458333333336</v>
      </c>
      <c r="B348">
        <v>0.33700000000000002</v>
      </c>
      <c r="C348">
        <v>2.6240000000000001</v>
      </c>
      <c r="D348" s="5">
        <f>DATE(YEAR(fotowoltaika3[[#This Row],[Data_godzina]]),MONTH(fotowoltaika3[[#This Row],[Data_godzina]]),DAY(fotowoltaika3[[#This Row],[Data_godzina]]))</f>
        <v>43845</v>
      </c>
      <c r="E348">
        <f>IF(fotowoltaika3[[#This Row],[Kolumna1]] = D347,E347+fotowoltaika3[[#This Row],[Generowanie_'[kWh']]],fotowoltaika3[[#This Row],[Generowanie_'[kWh']]])</f>
        <v>4.8689999999999998</v>
      </c>
      <c r="F348">
        <f>IF(fotowoltaika3[[#This Row],[Kolumna2]] = MAX(E348:E3995),1,0)</f>
        <v>0</v>
      </c>
    </row>
    <row r="349" spans="1:6" hidden="1" x14ac:dyDescent="0.3">
      <c r="A349" s="1">
        <v>43845.5</v>
      </c>
      <c r="B349">
        <v>7.4999999999999997E-2</v>
      </c>
      <c r="C349">
        <v>2.9009999999999998</v>
      </c>
      <c r="D349" s="5">
        <f>DATE(YEAR(fotowoltaika3[[#This Row],[Data_godzina]]),MONTH(fotowoltaika3[[#This Row],[Data_godzina]]),DAY(fotowoltaika3[[#This Row],[Data_godzina]]))</f>
        <v>43845</v>
      </c>
      <c r="E349">
        <f>IF(fotowoltaika3[[#This Row],[Kolumna1]] = D348,E348+fotowoltaika3[[#This Row],[Generowanie_'[kWh']]],fotowoltaika3[[#This Row],[Generowanie_'[kWh']]])</f>
        <v>7.77</v>
      </c>
      <c r="F349">
        <f>IF(fotowoltaika3[[#This Row],[Kolumna2]] = MAX(E349:E3996),1,0)</f>
        <v>0</v>
      </c>
    </row>
    <row r="350" spans="1:6" hidden="1" x14ac:dyDescent="0.3">
      <c r="A350" s="1">
        <v>43845.541666666664</v>
      </c>
      <c r="B350">
        <v>0</v>
      </c>
      <c r="C350">
        <v>2.673</v>
      </c>
      <c r="D350" s="5">
        <f>DATE(YEAR(fotowoltaika3[[#This Row],[Data_godzina]]),MONTH(fotowoltaika3[[#This Row],[Data_godzina]]),DAY(fotowoltaika3[[#This Row],[Data_godzina]]))</f>
        <v>43845</v>
      </c>
      <c r="E350">
        <f>IF(fotowoltaika3[[#This Row],[Kolumna1]] = D349,E349+fotowoltaika3[[#This Row],[Generowanie_'[kWh']]],fotowoltaika3[[#This Row],[Generowanie_'[kWh']]])</f>
        <v>10.443</v>
      </c>
      <c r="F350">
        <f>IF(fotowoltaika3[[#This Row],[Kolumna2]] = MAX(E350:E3997),1,0)</f>
        <v>0</v>
      </c>
    </row>
    <row r="351" spans="1:6" hidden="1" x14ac:dyDescent="0.3">
      <c r="A351" s="1">
        <v>43845.583333333336</v>
      </c>
      <c r="B351">
        <v>0</v>
      </c>
      <c r="C351">
        <v>1.8360000000000001</v>
      </c>
      <c r="D351" s="5">
        <f>DATE(YEAR(fotowoltaika3[[#This Row],[Data_godzina]]),MONTH(fotowoltaika3[[#This Row],[Data_godzina]]),DAY(fotowoltaika3[[#This Row],[Data_godzina]]))</f>
        <v>43845</v>
      </c>
      <c r="E351">
        <f>IF(fotowoltaika3[[#This Row],[Kolumna1]] = D350,E350+fotowoltaika3[[#This Row],[Generowanie_'[kWh']]],fotowoltaika3[[#This Row],[Generowanie_'[kWh']]])</f>
        <v>12.279</v>
      </c>
      <c r="F351">
        <f>IF(fotowoltaika3[[#This Row],[Kolumna2]] = MAX(E351:E3998),1,0)</f>
        <v>0</v>
      </c>
    </row>
    <row r="352" spans="1:6" hidden="1" x14ac:dyDescent="0.3">
      <c r="A352" s="1">
        <v>43845.625</v>
      </c>
      <c r="B352">
        <v>0.88900000000000001</v>
      </c>
      <c r="C352">
        <v>0.72799999999999998</v>
      </c>
      <c r="D352" s="5">
        <f>DATE(YEAR(fotowoltaika3[[#This Row],[Data_godzina]]),MONTH(fotowoltaika3[[#This Row],[Data_godzina]]),DAY(fotowoltaika3[[#This Row],[Data_godzina]]))</f>
        <v>43845</v>
      </c>
      <c r="E352">
        <f>IF(fotowoltaika3[[#This Row],[Kolumna1]] = D351,E351+fotowoltaika3[[#This Row],[Generowanie_'[kWh']]],fotowoltaika3[[#This Row],[Generowanie_'[kWh']]])</f>
        <v>13.007</v>
      </c>
      <c r="F352">
        <f>IF(fotowoltaika3[[#This Row],[Kolumna2]] = MAX(E352:E3999),1,0)</f>
        <v>0</v>
      </c>
    </row>
    <row r="353" spans="1:6" hidden="1" x14ac:dyDescent="0.3">
      <c r="A353" s="1">
        <v>43845.666666666664</v>
      </c>
      <c r="B353">
        <v>0.67800000000000005</v>
      </c>
      <c r="C353">
        <v>7.5999999999999998E-2</v>
      </c>
      <c r="D353" s="5">
        <f>DATE(YEAR(fotowoltaika3[[#This Row],[Data_godzina]]),MONTH(fotowoltaika3[[#This Row],[Data_godzina]]),DAY(fotowoltaika3[[#This Row],[Data_godzina]]))</f>
        <v>43845</v>
      </c>
      <c r="E353">
        <f>IF(fotowoltaika3[[#This Row],[Kolumna1]] = D352,E352+fotowoltaika3[[#This Row],[Generowanie_'[kWh']]],fotowoltaika3[[#This Row],[Generowanie_'[kWh']]])</f>
        <v>13.083</v>
      </c>
      <c r="F353">
        <f>IF(fotowoltaika3[[#This Row],[Kolumna2]] = MAX(E353:E4000),1,0)</f>
        <v>0</v>
      </c>
    </row>
    <row r="354" spans="1:6" hidden="1" x14ac:dyDescent="0.3">
      <c r="A354" s="1">
        <v>43845.708333333336</v>
      </c>
      <c r="B354">
        <v>0.51800000000000002</v>
      </c>
      <c r="C354">
        <v>0</v>
      </c>
      <c r="D354" s="5">
        <f>DATE(YEAR(fotowoltaika3[[#This Row],[Data_godzina]]),MONTH(fotowoltaika3[[#This Row],[Data_godzina]]),DAY(fotowoltaika3[[#This Row],[Data_godzina]]))</f>
        <v>43845</v>
      </c>
      <c r="E354">
        <f>IF(fotowoltaika3[[#This Row],[Kolumna1]] = D353,E353+fotowoltaika3[[#This Row],[Generowanie_'[kWh']]],fotowoltaika3[[#This Row],[Generowanie_'[kWh']]])</f>
        <v>13.083</v>
      </c>
      <c r="F354">
        <f>IF(fotowoltaika3[[#This Row],[Kolumna2]] = MAX(E354:E4001),1,0)</f>
        <v>0</v>
      </c>
    </row>
    <row r="355" spans="1:6" hidden="1" x14ac:dyDescent="0.3">
      <c r="A355" s="1">
        <v>43845.75</v>
      </c>
      <c r="B355">
        <v>0.46600000000000003</v>
      </c>
      <c r="C355">
        <v>0</v>
      </c>
      <c r="D355" s="5">
        <f>DATE(YEAR(fotowoltaika3[[#This Row],[Data_godzina]]),MONTH(fotowoltaika3[[#This Row],[Data_godzina]]),DAY(fotowoltaika3[[#This Row],[Data_godzina]]))</f>
        <v>43845</v>
      </c>
      <c r="E355">
        <f>IF(fotowoltaika3[[#This Row],[Kolumna1]] = D354,E354+fotowoltaika3[[#This Row],[Generowanie_'[kWh']]],fotowoltaika3[[#This Row],[Generowanie_'[kWh']]])</f>
        <v>13.083</v>
      </c>
      <c r="F355">
        <f>IF(fotowoltaika3[[#This Row],[Kolumna2]] = MAX(E355:E4002),1,0)</f>
        <v>0</v>
      </c>
    </row>
    <row r="356" spans="1:6" hidden="1" x14ac:dyDescent="0.3">
      <c r="A356" s="1">
        <v>43845.791666666664</v>
      </c>
      <c r="B356">
        <v>0.77900000000000003</v>
      </c>
      <c r="C356">
        <v>0</v>
      </c>
      <c r="D356" s="5">
        <f>DATE(YEAR(fotowoltaika3[[#This Row],[Data_godzina]]),MONTH(fotowoltaika3[[#This Row],[Data_godzina]]),DAY(fotowoltaika3[[#This Row],[Data_godzina]]))</f>
        <v>43845</v>
      </c>
      <c r="E356">
        <f>IF(fotowoltaika3[[#This Row],[Kolumna1]] = D355,E355+fotowoltaika3[[#This Row],[Generowanie_'[kWh']]],fotowoltaika3[[#This Row],[Generowanie_'[kWh']]])</f>
        <v>13.083</v>
      </c>
      <c r="F356">
        <f>IF(fotowoltaika3[[#This Row],[Kolumna2]] = MAX(E356:E4003),1,0)</f>
        <v>0</v>
      </c>
    </row>
    <row r="357" spans="1:6" hidden="1" x14ac:dyDescent="0.3">
      <c r="A357" s="1">
        <v>43845.833333333336</v>
      </c>
      <c r="B357">
        <v>0.86899999999999999</v>
      </c>
      <c r="C357">
        <v>0</v>
      </c>
      <c r="D357" s="5">
        <f>DATE(YEAR(fotowoltaika3[[#This Row],[Data_godzina]]),MONTH(fotowoltaika3[[#This Row],[Data_godzina]]),DAY(fotowoltaika3[[#This Row],[Data_godzina]]))</f>
        <v>43845</v>
      </c>
      <c r="E357">
        <f>IF(fotowoltaika3[[#This Row],[Kolumna1]] = D356,E356+fotowoltaika3[[#This Row],[Generowanie_'[kWh']]],fotowoltaika3[[#This Row],[Generowanie_'[kWh']]])</f>
        <v>13.083</v>
      </c>
      <c r="F357">
        <f>IF(fotowoltaika3[[#This Row],[Kolumna2]] = MAX(E357:E4004),1,0)</f>
        <v>0</v>
      </c>
    </row>
    <row r="358" spans="1:6" hidden="1" x14ac:dyDescent="0.3">
      <c r="A358" s="1">
        <v>43845.875</v>
      </c>
      <c r="B358">
        <v>0.96799999999999997</v>
      </c>
      <c r="C358">
        <v>0</v>
      </c>
      <c r="D358" s="5">
        <f>DATE(YEAR(fotowoltaika3[[#This Row],[Data_godzina]]),MONTH(fotowoltaika3[[#This Row],[Data_godzina]]),DAY(fotowoltaika3[[#This Row],[Data_godzina]]))</f>
        <v>43845</v>
      </c>
      <c r="E358">
        <f>IF(fotowoltaika3[[#This Row],[Kolumna1]] = D357,E357+fotowoltaika3[[#This Row],[Generowanie_'[kWh']]],fotowoltaika3[[#This Row],[Generowanie_'[kWh']]])</f>
        <v>13.083</v>
      </c>
      <c r="F358">
        <f>IF(fotowoltaika3[[#This Row],[Kolumna2]] = MAX(E358:E4005),1,0)</f>
        <v>0</v>
      </c>
    </row>
    <row r="359" spans="1:6" hidden="1" x14ac:dyDescent="0.3">
      <c r="A359" s="1">
        <v>43845.916666666664</v>
      </c>
      <c r="B359">
        <v>0.79200000000000004</v>
      </c>
      <c r="C359">
        <v>0</v>
      </c>
      <c r="D359" s="5">
        <f>DATE(YEAR(fotowoltaika3[[#This Row],[Data_godzina]]),MONTH(fotowoltaika3[[#This Row],[Data_godzina]]),DAY(fotowoltaika3[[#This Row],[Data_godzina]]))</f>
        <v>43845</v>
      </c>
      <c r="E359">
        <f>IF(fotowoltaika3[[#This Row],[Kolumna1]] = D358,E358+fotowoltaika3[[#This Row],[Generowanie_'[kWh']]],fotowoltaika3[[#This Row],[Generowanie_'[kWh']]])</f>
        <v>13.083</v>
      </c>
      <c r="F359">
        <f>IF(fotowoltaika3[[#This Row],[Kolumna2]] = MAX(E359:E4006),1,0)</f>
        <v>0</v>
      </c>
    </row>
    <row r="360" spans="1:6" hidden="1" x14ac:dyDescent="0.3">
      <c r="A360" s="1">
        <v>43845.958333333336</v>
      </c>
      <c r="B360">
        <v>0.78400000000000003</v>
      </c>
      <c r="C360">
        <v>0</v>
      </c>
      <c r="D360" s="5">
        <f>DATE(YEAR(fotowoltaika3[[#This Row],[Data_godzina]]),MONTH(fotowoltaika3[[#This Row],[Data_godzina]]),DAY(fotowoltaika3[[#This Row],[Data_godzina]]))</f>
        <v>43845</v>
      </c>
      <c r="E360">
        <f>IF(fotowoltaika3[[#This Row],[Kolumna1]] = D359,E359+fotowoltaika3[[#This Row],[Generowanie_'[kWh']]],fotowoltaika3[[#This Row],[Generowanie_'[kWh']]])</f>
        <v>13.083</v>
      </c>
      <c r="F360">
        <f>IF(fotowoltaika3[[#This Row],[Kolumna2]] = MAX(E360:E4007),1,0)</f>
        <v>0</v>
      </c>
    </row>
    <row r="361" spans="1:6" hidden="1" x14ac:dyDescent="0.3">
      <c r="A361" s="1">
        <v>43845</v>
      </c>
      <c r="B361">
        <v>1.111</v>
      </c>
      <c r="C361">
        <v>0</v>
      </c>
      <c r="D361" s="5">
        <f>DATE(YEAR(fotowoltaika3[[#This Row],[Data_godzina]]),MONTH(fotowoltaika3[[#This Row],[Data_godzina]]),DAY(fotowoltaika3[[#This Row],[Data_godzina]]))</f>
        <v>43845</v>
      </c>
      <c r="E361">
        <f>IF(fotowoltaika3[[#This Row],[Kolumna1]] = D360,E360+fotowoltaika3[[#This Row],[Generowanie_'[kWh']]],fotowoltaika3[[#This Row],[Generowanie_'[kWh']]])</f>
        <v>13.083</v>
      </c>
      <c r="F361">
        <f>IF(fotowoltaika3[[#This Row],[Kolumna2]] = MAX(E361:E4008),1,0)</f>
        <v>0</v>
      </c>
    </row>
    <row r="362" spans="1:6" hidden="1" x14ac:dyDescent="0.3">
      <c r="A362" s="1">
        <v>43846.041666666664</v>
      </c>
      <c r="B362">
        <v>0.63100000000000001</v>
      </c>
      <c r="C362">
        <v>0</v>
      </c>
      <c r="D362" s="5">
        <f>DATE(YEAR(fotowoltaika3[[#This Row],[Data_godzina]]),MONTH(fotowoltaika3[[#This Row],[Data_godzina]]),DAY(fotowoltaika3[[#This Row],[Data_godzina]]))</f>
        <v>43846</v>
      </c>
      <c r="E362">
        <f>IF(fotowoltaika3[[#This Row],[Kolumna1]] = D361,E361+fotowoltaika3[[#This Row],[Generowanie_'[kWh']]],fotowoltaika3[[#This Row],[Generowanie_'[kWh']]])</f>
        <v>0</v>
      </c>
      <c r="F362">
        <f>IF(fotowoltaika3[[#This Row],[Kolumna2]] = MAX(E362:E4009),1,0)</f>
        <v>0</v>
      </c>
    </row>
    <row r="363" spans="1:6" hidden="1" x14ac:dyDescent="0.3">
      <c r="A363" s="1">
        <v>43846.083333333336</v>
      </c>
      <c r="B363">
        <v>0.90600000000000003</v>
      </c>
      <c r="C363">
        <v>0</v>
      </c>
      <c r="D363" s="5">
        <f>DATE(YEAR(fotowoltaika3[[#This Row],[Data_godzina]]),MONTH(fotowoltaika3[[#This Row],[Data_godzina]]),DAY(fotowoltaika3[[#This Row],[Data_godzina]]))</f>
        <v>43846</v>
      </c>
      <c r="E363">
        <f>IF(fotowoltaika3[[#This Row],[Kolumna1]] = D362,E362+fotowoltaika3[[#This Row],[Generowanie_'[kWh']]],fotowoltaika3[[#This Row],[Generowanie_'[kWh']]])</f>
        <v>0</v>
      </c>
      <c r="F363">
        <f>IF(fotowoltaika3[[#This Row],[Kolumna2]] = MAX(E363:E4010),1,0)</f>
        <v>0</v>
      </c>
    </row>
    <row r="364" spans="1:6" hidden="1" x14ac:dyDescent="0.3">
      <c r="A364" s="1">
        <v>43846.125</v>
      </c>
      <c r="B364">
        <v>0.51100000000000001</v>
      </c>
      <c r="C364">
        <v>0</v>
      </c>
      <c r="D364" s="5">
        <f>DATE(YEAR(fotowoltaika3[[#This Row],[Data_godzina]]),MONTH(fotowoltaika3[[#This Row],[Data_godzina]]),DAY(fotowoltaika3[[#This Row],[Data_godzina]]))</f>
        <v>43846</v>
      </c>
      <c r="E364">
        <f>IF(fotowoltaika3[[#This Row],[Kolumna1]] = D363,E363+fotowoltaika3[[#This Row],[Generowanie_'[kWh']]],fotowoltaika3[[#This Row],[Generowanie_'[kWh']]])</f>
        <v>0</v>
      </c>
      <c r="F364">
        <f>IF(fotowoltaika3[[#This Row],[Kolumna2]] = MAX(E364:E4011),1,0)</f>
        <v>0</v>
      </c>
    </row>
    <row r="365" spans="1:6" hidden="1" x14ac:dyDescent="0.3">
      <c r="A365" s="1">
        <v>43846.166666666664</v>
      </c>
      <c r="B365">
        <v>0.38700000000000001</v>
      </c>
      <c r="C365">
        <v>0</v>
      </c>
      <c r="D365" s="5">
        <f>DATE(YEAR(fotowoltaika3[[#This Row],[Data_godzina]]),MONTH(fotowoltaika3[[#This Row],[Data_godzina]]),DAY(fotowoltaika3[[#This Row],[Data_godzina]]))</f>
        <v>43846</v>
      </c>
      <c r="E365">
        <f>IF(fotowoltaika3[[#This Row],[Kolumna1]] = D364,E364+fotowoltaika3[[#This Row],[Generowanie_'[kWh']]],fotowoltaika3[[#This Row],[Generowanie_'[kWh']]])</f>
        <v>0</v>
      </c>
      <c r="F365">
        <f>IF(fotowoltaika3[[#This Row],[Kolumna2]] = MAX(E365:E4012),1,0)</f>
        <v>0</v>
      </c>
    </row>
    <row r="366" spans="1:6" hidden="1" x14ac:dyDescent="0.3">
      <c r="A366" s="1">
        <v>43846.208333333336</v>
      </c>
      <c r="B366">
        <v>0.46300000000000002</v>
      </c>
      <c r="C366">
        <v>0</v>
      </c>
      <c r="D366" s="5">
        <f>DATE(YEAR(fotowoltaika3[[#This Row],[Data_godzina]]),MONTH(fotowoltaika3[[#This Row],[Data_godzina]]),DAY(fotowoltaika3[[#This Row],[Data_godzina]]))</f>
        <v>43846</v>
      </c>
      <c r="E366">
        <f>IF(fotowoltaika3[[#This Row],[Kolumna1]] = D365,E365+fotowoltaika3[[#This Row],[Generowanie_'[kWh']]],fotowoltaika3[[#This Row],[Generowanie_'[kWh']]])</f>
        <v>0</v>
      </c>
      <c r="F366">
        <f>IF(fotowoltaika3[[#This Row],[Kolumna2]] = MAX(E366:E4013),1,0)</f>
        <v>0</v>
      </c>
    </row>
    <row r="367" spans="1:6" hidden="1" x14ac:dyDescent="0.3">
      <c r="A367" s="1">
        <v>43846.25</v>
      </c>
      <c r="B367">
        <v>0.46200000000000002</v>
      </c>
      <c r="C367">
        <v>0</v>
      </c>
      <c r="D367" s="5">
        <f>DATE(YEAR(fotowoltaika3[[#This Row],[Data_godzina]]),MONTH(fotowoltaika3[[#This Row],[Data_godzina]]),DAY(fotowoltaika3[[#This Row],[Data_godzina]]))</f>
        <v>43846</v>
      </c>
      <c r="E367">
        <f>IF(fotowoltaika3[[#This Row],[Kolumna1]] = D366,E366+fotowoltaika3[[#This Row],[Generowanie_'[kWh']]],fotowoltaika3[[#This Row],[Generowanie_'[kWh']]])</f>
        <v>0</v>
      </c>
      <c r="F367">
        <f>IF(fotowoltaika3[[#This Row],[Kolumna2]] = MAX(E367:E4014),1,0)</f>
        <v>0</v>
      </c>
    </row>
    <row r="368" spans="1:6" hidden="1" x14ac:dyDescent="0.3">
      <c r="A368" s="1">
        <v>43846.291666666664</v>
      </c>
      <c r="B368">
        <v>0.41199999999999998</v>
      </c>
      <c r="C368">
        <v>0</v>
      </c>
      <c r="D368" s="5">
        <f>DATE(YEAR(fotowoltaika3[[#This Row],[Data_godzina]]),MONTH(fotowoltaika3[[#This Row],[Data_godzina]]),DAY(fotowoltaika3[[#This Row],[Data_godzina]]))</f>
        <v>43846</v>
      </c>
      <c r="E368">
        <f>IF(fotowoltaika3[[#This Row],[Kolumna1]] = D367,E367+fotowoltaika3[[#This Row],[Generowanie_'[kWh']]],fotowoltaika3[[#This Row],[Generowanie_'[kWh']]])</f>
        <v>0</v>
      </c>
      <c r="F368">
        <f>IF(fotowoltaika3[[#This Row],[Kolumna2]] = MAX(E368:E4015),1,0)</f>
        <v>0</v>
      </c>
    </row>
    <row r="369" spans="1:6" hidden="1" x14ac:dyDescent="0.3">
      <c r="A369" s="1">
        <v>43846.333333333336</v>
      </c>
      <c r="B369">
        <v>0.44700000000000001</v>
      </c>
      <c r="C369">
        <v>0</v>
      </c>
      <c r="D369" s="5">
        <f>DATE(YEAR(fotowoltaika3[[#This Row],[Data_godzina]]),MONTH(fotowoltaika3[[#This Row],[Data_godzina]]),DAY(fotowoltaika3[[#This Row],[Data_godzina]]))</f>
        <v>43846</v>
      </c>
      <c r="E369">
        <f>IF(fotowoltaika3[[#This Row],[Kolumna1]] = D368,E368+fotowoltaika3[[#This Row],[Generowanie_'[kWh']]],fotowoltaika3[[#This Row],[Generowanie_'[kWh']]])</f>
        <v>0</v>
      </c>
      <c r="F369">
        <f>IF(fotowoltaika3[[#This Row],[Kolumna2]] = MAX(E369:E4016),1,0)</f>
        <v>0</v>
      </c>
    </row>
    <row r="370" spans="1:6" hidden="1" x14ac:dyDescent="0.3">
      <c r="A370" s="1">
        <v>43846.375</v>
      </c>
      <c r="B370">
        <v>0.52200000000000002</v>
      </c>
      <c r="C370">
        <v>0</v>
      </c>
      <c r="D370" s="5">
        <f>DATE(YEAR(fotowoltaika3[[#This Row],[Data_godzina]]),MONTH(fotowoltaika3[[#This Row],[Data_godzina]]),DAY(fotowoltaika3[[#This Row],[Data_godzina]]))</f>
        <v>43846</v>
      </c>
      <c r="E370">
        <f>IF(fotowoltaika3[[#This Row],[Kolumna1]] = D369,E369+fotowoltaika3[[#This Row],[Generowanie_'[kWh']]],fotowoltaika3[[#This Row],[Generowanie_'[kWh']]])</f>
        <v>0</v>
      </c>
      <c r="F370">
        <f>IF(fotowoltaika3[[#This Row],[Kolumna2]] = MAX(E370:E4017),1,0)</f>
        <v>0</v>
      </c>
    </row>
    <row r="371" spans="1:6" hidden="1" x14ac:dyDescent="0.3">
      <c r="A371" s="1">
        <v>43846.416666666664</v>
      </c>
      <c r="B371">
        <v>0.57699999999999996</v>
      </c>
      <c r="C371">
        <v>0</v>
      </c>
      <c r="D371" s="5">
        <f>DATE(YEAR(fotowoltaika3[[#This Row],[Data_godzina]]),MONTH(fotowoltaika3[[#This Row],[Data_godzina]]),DAY(fotowoltaika3[[#This Row],[Data_godzina]]))</f>
        <v>43846</v>
      </c>
      <c r="E371">
        <f>IF(fotowoltaika3[[#This Row],[Kolumna1]] = D370,E370+fotowoltaika3[[#This Row],[Generowanie_'[kWh']]],fotowoltaika3[[#This Row],[Generowanie_'[kWh']]])</f>
        <v>0</v>
      </c>
      <c r="F371">
        <f>IF(fotowoltaika3[[#This Row],[Kolumna2]] = MAX(E371:E4018),1,0)</f>
        <v>0</v>
      </c>
    </row>
    <row r="372" spans="1:6" hidden="1" x14ac:dyDescent="0.3">
      <c r="A372" s="1">
        <v>43846.458333333336</v>
      </c>
      <c r="B372">
        <v>0.56399999999999995</v>
      </c>
      <c r="C372">
        <v>1E-3</v>
      </c>
      <c r="D372" s="5">
        <f>DATE(YEAR(fotowoltaika3[[#This Row],[Data_godzina]]),MONTH(fotowoltaika3[[#This Row],[Data_godzina]]),DAY(fotowoltaika3[[#This Row],[Data_godzina]]))</f>
        <v>43846</v>
      </c>
      <c r="E372">
        <f>IF(fotowoltaika3[[#This Row],[Kolumna1]] = D371,E371+fotowoltaika3[[#This Row],[Generowanie_'[kWh']]],fotowoltaika3[[#This Row],[Generowanie_'[kWh']]])</f>
        <v>1E-3</v>
      </c>
      <c r="F372">
        <f>IF(fotowoltaika3[[#This Row],[Kolumna2]] = MAX(E372:E4019),1,0)</f>
        <v>0</v>
      </c>
    </row>
    <row r="373" spans="1:6" hidden="1" x14ac:dyDescent="0.3">
      <c r="A373" s="1">
        <v>43846.5</v>
      </c>
      <c r="B373">
        <v>0.41</v>
      </c>
      <c r="C373">
        <v>9.2999999999999999E-2</v>
      </c>
      <c r="D373" s="5">
        <f>DATE(YEAR(fotowoltaika3[[#This Row],[Data_godzina]]),MONTH(fotowoltaika3[[#This Row],[Data_godzina]]),DAY(fotowoltaika3[[#This Row],[Data_godzina]]))</f>
        <v>43846</v>
      </c>
      <c r="E373">
        <f>IF(fotowoltaika3[[#This Row],[Kolumna1]] = D372,E372+fotowoltaika3[[#This Row],[Generowanie_'[kWh']]],fotowoltaika3[[#This Row],[Generowanie_'[kWh']]])</f>
        <v>9.4E-2</v>
      </c>
      <c r="F373">
        <f>IF(fotowoltaika3[[#This Row],[Kolumna2]] = MAX(E373:E4020),1,0)</f>
        <v>0</v>
      </c>
    </row>
    <row r="374" spans="1:6" hidden="1" x14ac:dyDescent="0.3">
      <c r="A374" s="1">
        <v>43846.541666666664</v>
      </c>
      <c r="B374">
        <v>0.75700000000000001</v>
      </c>
      <c r="C374">
        <v>0.64500000000000002</v>
      </c>
      <c r="D374" s="5">
        <f>DATE(YEAR(fotowoltaika3[[#This Row],[Data_godzina]]),MONTH(fotowoltaika3[[#This Row],[Data_godzina]]),DAY(fotowoltaika3[[#This Row],[Data_godzina]]))</f>
        <v>43846</v>
      </c>
      <c r="E374">
        <f>IF(fotowoltaika3[[#This Row],[Kolumna1]] = D373,E373+fotowoltaika3[[#This Row],[Generowanie_'[kWh']]],fotowoltaika3[[#This Row],[Generowanie_'[kWh']]])</f>
        <v>0.73899999999999999</v>
      </c>
      <c r="F374">
        <f>IF(fotowoltaika3[[#This Row],[Kolumna2]] = MAX(E374:E4021),1,0)</f>
        <v>0</v>
      </c>
    </row>
    <row r="375" spans="1:6" hidden="1" x14ac:dyDescent="0.3">
      <c r="A375" s="1">
        <v>43846.583333333336</v>
      </c>
      <c r="B375">
        <v>0.11</v>
      </c>
      <c r="C375">
        <v>0.42499999999999999</v>
      </c>
      <c r="D375" s="5">
        <f>DATE(YEAR(fotowoltaika3[[#This Row],[Data_godzina]]),MONTH(fotowoltaika3[[#This Row],[Data_godzina]]),DAY(fotowoltaika3[[#This Row],[Data_godzina]]))</f>
        <v>43846</v>
      </c>
      <c r="E375">
        <f>IF(fotowoltaika3[[#This Row],[Kolumna1]] = D374,E374+fotowoltaika3[[#This Row],[Generowanie_'[kWh']]],fotowoltaika3[[#This Row],[Generowanie_'[kWh']]])</f>
        <v>1.1639999999999999</v>
      </c>
      <c r="F375">
        <f>IF(fotowoltaika3[[#This Row],[Kolumna2]] = MAX(E375:E4022),1,0)</f>
        <v>0</v>
      </c>
    </row>
    <row r="376" spans="1:6" hidden="1" x14ac:dyDescent="0.3">
      <c r="A376" s="1">
        <v>43846.625</v>
      </c>
      <c r="B376">
        <v>6.7000000000000004E-2</v>
      </c>
      <c r="C376">
        <v>0.70499999999999996</v>
      </c>
      <c r="D376" s="5">
        <f>DATE(YEAR(fotowoltaika3[[#This Row],[Data_godzina]]),MONTH(fotowoltaika3[[#This Row],[Data_godzina]]),DAY(fotowoltaika3[[#This Row],[Data_godzina]]))</f>
        <v>43846</v>
      </c>
      <c r="E376">
        <f>IF(fotowoltaika3[[#This Row],[Kolumna1]] = D375,E375+fotowoltaika3[[#This Row],[Generowanie_'[kWh']]],fotowoltaika3[[#This Row],[Generowanie_'[kWh']]])</f>
        <v>1.8689999999999998</v>
      </c>
      <c r="F376">
        <f>IF(fotowoltaika3[[#This Row],[Kolumna2]] = MAX(E376:E4023),1,0)</f>
        <v>0</v>
      </c>
    </row>
    <row r="377" spans="1:6" hidden="1" x14ac:dyDescent="0.3">
      <c r="A377" s="1">
        <v>43846.666666666664</v>
      </c>
      <c r="B377">
        <v>0.36199999999999999</v>
      </c>
      <c r="C377">
        <v>6.7000000000000004E-2</v>
      </c>
      <c r="D377" s="5">
        <f>DATE(YEAR(fotowoltaika3[[#This Row],[Data_godzina]]),MONTH(fotowoltaika3[[#This Row],[Data_godzina]]),DAY(fotowoltaika3[[#This Row],[Data_godzina]]))</f>
        <v>43846</v>
      </c>
      <c r="E377">
        <f>IF(fotowoltaika3[[#This Row],[Kolumna1]] = D376,E376+fotowoltaika3[[#This Row],[Generowanie_'[kWh']]],fotowoltaika3[[#This Row],[Generowanie_'[kWh']]])</f>
        <v>1.9359999999999997</v>
      </c>
      <c r="F377">
        <f>IF(fotowoltaika3[[#This Row],[Kolumna2]] = MAX(E377:E4024),1,0)</f>
        <v>0</v>
      </c>
    </row>
    <row r="378" spans="1:6" hidden="1" x14ac:dyDescent="0.3">
      <c r="A378" s="1">
        <v>43846.708333333336</v>
      </c>
      <c r="B378">
        <v>0.52400000000000002</v>
      </c>
      <c r="C378">
        <v>0</v>
      </c>
      <c r="D378" s="5">
        <f>DATE(YEAR(fotowoltaika3[[#This Row],[Data_godzina]]),MONTH(fotowoltaika3[[#This Row],[Data_godzina]]),DAY(fotowoltaika3[[#This Row],[Data_godzina]]))</f>
        <v>43846</v>
      </c>
      <c r="E378">
        <f>IF(fotowoltaika3[[#This Row],[Kolumna1]] = D377,E377+fotowoltaika3[[#This Row],[Generowanie_'[kWh']]],fotowoltaika3[[#This Row],[Generowanie_'[kWh']]])</f>
        <v>1.9359999999999997</v>
      </c>
      <c r="F378">
        <f>IF(fotowoltaika3[[#This Row],[Kolumna2]] = MAX(E378:E4025),1,0)</f>
        <v>0</v>
      </c>
    </row>
    <row r="379" spans="1:6" hidden="1" x14ac:dyDescent="0.3">
      <c r="A379" s="1">
        <v>43846.75</v>
      </c>
      <c r="B379">
        <v>0.76500000000000001</v>
      </c>
      <c r="C379">
        <v>0</v>
      </c>
      <c r="D379" s="5">
        <f>DATE(YEAR(fotowoltaika3[[#This Row],[Data_godzina]]),MONTH(fotowoltaika3[[#This Row],[Data_godzina]]),DAY(fotowoltaika3[[#This Row],[Data_godzina]]))</f>
        <v>43846</v>
      </c>
      <c r="E379">
        <f>IF(fotowoltaika3[[#This Row],[Kolumna1]] = D378,E378+fotowoltaika3[[#This Row],[Generowanie_'[kWh']]],fotowoltaika3[[#This Row],[Generowanie_'[kWh']]])</f>
        <v>1.9359999999999997</v>
      </c>
      <c r="F379">
        <f>IF(fotowoltaika3[[#This Row],[Kolumna2]] = MAX(E379:E4026),1,0)</f>
        <v>0</v>
      </c>
    </row>
    <row r="380" spans="1:6" hidden="1" x14ac:dyDescent="0.3">
      <c r="A380" s="1">
        <v>43846.791666666664</v>
      </c>
      <c r="B380">
        <v>1.7889999999999999</v>
      </c>
      <c r="C380">
        <v>0</v>
      </c>
      <c r="D380" s="5">
        <f>DATE(YEAR(fotowoltaika3[[#This Row],[Data_godzina]]),MONTH(fotowoltaika3[[#This Row],[Data_godzina]]),DAY(fotowoltaika3[[#This Row],[Data_godzina]]))</f>
        <v>43846</v>
      </c>
      <c r="E380">
        <f>IF(fotowoltaika3[[#This Row],[Kolumna1]] = D379,E379+fotowoltaika3[[#This Row],[Generowanie_'[kWh']]],fotowoltaika3[[#This Row],[Generowanie_'[kWh']]])</f>
        <v>1.9359999999999997</v>
      </c>
      <c r="F380">
        <f>IF(fotowoltaika3[[#This Row],[Kolumna2]] = MAX(E380:E4027),1,0)</f>
        <v>0</v>
      </c>
    </row>
    <row r="381" spans="1:6" hidden="1" x14ac:dyDescent="0.3">
      <c r="A381" s="1">
        <v>43846.833333333336</v>
      </c>
      <c r="B381">
        <v>1.446</v>
      </c>
      <c r="C381">
        <v>0</v>
      </c>
      <c r="D381" s="5">
        <f>DATE(YEAR(fotowoltaika3[[#This Row],[Data_godzina]]),MONTH(fotowoltaika3[[#This Row],[Data_godzina]]),DAY(fotowoltaika3[[#This Row],[Data_godzina]]))</f>
        <v>43846</v>
      </c>
      <c r="E381">
        <f>IF(fotowoltaika3[[#This Row],[Kolumna1]] = D380,E380+fotowoltaika3[[#This Row],[Generowanie_'[kWh']]],fotowoltaika3[[#This Row],[Generowanie_'[kWh']]])</f>
        <v>1.9359999999999997</v>
      </c>
      <c r="F381">
        <f>IF(fotowoltaika3[[#This Row],[Kolumna2]] = MAX(E381:E4028),1,0)</f>
        <v>0</v>
      </c>
    </row>
    <row r="382" spans="1:6" hidden="1" x14ac:dyDescent="0.3">
      <c r="A382" s="1">
        <v>43846.875</v>
      </c>
      <c r="B382">
        <v>1.476</v>
      </c>
      <c r="C382">
        <v>0</v>
      </c>
      <c r="D382" s="5">
        <f>DATE(YEAR(fotowoltaika3[[#This Row],[Data_godzina]]),MONTH(fotowoltaika3[[#This Row],[Data_godzina]]),DAY(fotowoltaika3[[#This Row],[Data_godzina]]))</f>
        <v>43846</v>
      </c>
      <c r="E382">
        <f>IF(fotowoltaika3[[#This Row],[Kolumna1]] = D381,E381+fotowoltaika3[[#This Row],[Generowanie_'[kWh']]],fotowoltaika3[[#This Row],[Generowanie_'[kWh']]])</f>
        <v>1.9359999999999997</v>
      </c>
      <c r="F382">
        <f>IF(fotowoltaika3[[#This Row],[Kolumna2]] = MAX(E382:E4029),1,0)</f>
        <v>0</v>
      </c>
    </row>
    <row r="383" spans="1:6" hidden="1" x14ac:dyDescent="0.3">
      <c r="A383" s="1">
        <v>43846.916666666664</v>
      </c>
      <c r="B383">
        <v>1.4239999999999999</v>
      </c>
      <c r="C383">
        <v>0</v>
      </c>
      <c r="D383" s="5">
        <f>DATE(YEAR(fotowoltaika3[[#This Row],[Data_godzina]]),MONTH(fotowoltaika3[[#This Row],[Data_godzina]]),DAY(fotowoltaika3[[#This Row],[Data_godzina]]))</f>
        <v>43846</v>
      </c>
      <c r="E383">
        <f>IF(fotowoltaika3[[#This Row],[Kolumna1]] = D382,E382+fotowoltaika3[[#This Row],[Generowanie_'[kWh']]],fotowoltaika3[[#This Row],[Generowanie_'[kWh']]])</f>
        <v>1.9359999999999997</v>
      </c>
      <c r="F383">
        <f>IF(fotowoltaika3[[#This Row],[Kolumna2]] = MAX(E383:E4030),1,0)</f>
        <v>0</v>
      </c>
    </row>
    <row r="384" spans="1:6" hidden="1" x14ac:dyDescent="0.3">
      <c r="A384" s="1">
        <v>43846.958333333336</v>
      </c>
      <c r="B384">
        <v>1.33</v>
      </c>
      <c r="C384">
        <v>0</v>
      </c>
      <c r="D384" s="5">
        <f>DATE(YEAR(fotowoltaika3[[#This Row],[Data_godzina]]),MONTH(fotowoltaika3[[#This Row],[Data_godzina]]),DAY(fotowoltaika3[[#This Row],[Data_godzina]]))</f>
        <v>43846</v>
      </c>
      <c r="E384">
        <f>IF(fotowoltaika3[[#This Row],[Kolumna1]] = D383,E383+fotowoltaika3[[#This Row],[Generowanie_'[kWh']]],fotowoltaika3[[#This Row],[Generowanie_'[kWh']]])</f>
        <v>1.9359999999999997</v>
      </c>
      <c r="F384">
        <f>IF(fotowoltaika3[[#This Row],[Kolumna2]] = MAX(E384:E4031),1,0)</f>
        <v>0</v>
      </c>
    </row>
    <row r="385" spans="1:6" hidden="1" x14ac:dyDescent="0.3">
      <c r="A385" s="1">
        <v>43846</v>
      </c>
      <c r="B385">
        <v>1.42</v>
      </c>
      <c r="C385">
        <v>0</v>
      </c>
      <c r="D385" s="5">
        <f>DATE(YEAR(fotowoltaika3[[#This Row],[Data_godzina]]),MONTH(fotowoltaika3[[#This Row],[Data_godzina]]),DAY(fotowoltaika3[[#This Row],[Data_godzina]]))</f>
        <v>43846</v>
      </c>
      <c r="E385">
        <f>IF(fotowoltaika3[[#This Row],[Kolumna1]] = D384,E384+fotowoltaika3[[#This Row],[Generowanie_'[kWh']]],fotowoltaika3[[#This Row],[Generowanie_'[kWh']]])</f>
        <v>1.9359999999999997</v>
      </c>
      <c r="F385">
        <f>IF(fotowoltaika3[[#This Row],[Kolumna2]] = MAX(E385:E4032),1,0)</f>
        <v>0</v>
      </c>
    </row>
    <row r="386" spans="1:6" hidden="1" x14ac:dyDescent="0.3">
      <c r="A386" s="1">
        <v>43847.041666666664</v>
      </c>
      <c r="B386">
        <v>1.034</v>
      </c>
      <c r="C386">
        <v>0</v>
      </c>
      <c r="D386" s="5">
        <f>DATE(YEAR(fotowoltaika3[[#This Row],[Data_godzina]]),MONTH(fotowoltaika3[[#This Row],[Data_godzina]]),DAY(fotowoltaika3[[#This Row],[Data_godzina]]))</f>
        <v>43847</v>
      </c>
      <c r="E386">
        <f>IF(fotowoltaika3[[#This Row],[Kolumna1]] = D385,E385+fotowoltaika3[[#This Row],[Generowanie_'[kWh']]],fotowoltaika3[[#This Row],[Generowanie_'[kWh']]])</f>
        <v>0</v>
      </c>
      <c r="F386">
        <f>IF(fotowoltaika3[[#This Row],[Kolumna2]] = MAX(E386:E4033),1,0)</f>
        <v>0</v>
      </c>
    </row>
    <row r="387" spans="1:6" hidden="1" x14ac:dyDescent="0.3">
      <c r="A387" s="1">
        <v>43847.083333333336</v>
      </c>
      <c r="B387">
        <v>1.069</v>
      </c>
      <c r="C387">
        <v>0</v>
      </c>
      <c r="D387" s="5">
        <f>DATE(YEAR(fotowoltaika3[[#This Row],[Data_godzina]]),MONTH(fotowoltaika3[[#This Row],[Data_godzina]]),DAY(fotowoltaika3[[#This Row],[Data_godzina]]))</f>
        <v>43847</v>
      </c>
      <c r="E387">
        <f>IF(fotowoltaika3[[#This Row],[Kolumna1]] = D386,E386+fotowoltaika3[[#This Row],[Generowanie_'[kWh']]],fotowoltaika3[[#This Row],[Generowanie_'[kWh']]])</f>
        <v>0</v>
      </c>
      <c r="F387">
        <f>IF(fotowoltaika3[[#This Row],[Kolumna2]] = MAX(E387:E4034),1,0)</f>
        <v>0</v>
      </c>
    </row>
    <row r="388" spans="1:6" hidden="1" x14ac:dyDescent="0.3">
      <c r="A388" s="1">
        <v>43847.125</v>
      </c>
      <c r="B388">
        <v>1.198</v>
      </c>
      <c r="C388">
        <v>0</v>
      </c>
      <c r="D388" s="5">
        <f>DATE(YEAR(fotowoltaika3[[#This Row],[Data_godzina]]),MONTH(fotowoltaika3[[#This Row],[Data_godzina]]),DAY(fotowoltaika3[[#This Row],[Data_godzina]]))</f>
        <v>43847</v>
      </c>
      <c r="E388">
        <f>IF(fotowoltaika3[[#This Row],[Kolumna1]] = D387,E387+fotowoltaika3[[#This Row],[Generowanie_'[kWh']]],fotowoltaika3[[#This Row],[Generowanie_'[kWh']]])</f>
        <v>0</v>
      </c>
      <c r="F388">
        <f>IF(fotowoltaika3[[#This Row],[Kolumna2]] = MAX(E388:E4035),1,0)</f>
        <v>0</v>
      </c>
    </row>
    <row r="389" spans="1:6" hidden="1" x14ac:dyDescent="0.3">
      <c r="A389" s="1">
        <v>43847.166666666664</v>
      </c>
      <c r="B389">
        <v>0.309</v>
      </c>
      <c r="C389">
        <v>0</v>
      </c>
      <c r="D389" s="5">
        <f>DATE(YEAR(fotowoltaika3[[#This Row],[Data_godzina]]),MONTH(fotowoltaika3[[#This Row],[Data_godzina]]),DAY(fotowoltaika3[[#This Row],[Data_godzina]]))</f>
        <v>43847</v>
      </c>
      <c r="E389">
        <f>IF(fotowoltaika3[[#This Row],[Kolumna1]] = D388,E388+fotowoltaika3[[#This Row],[Generowanie_'[kWh']]],fotowoltaika3[[#This Row],[Generowanie_'[kWh']]])</f>
        <v>0</v>
      </c>
      <c r="F389">
        <f>IF(fotowoltaika3[[#This Row],[Kolumna2]] = MAX(E389:E4036),1,0)</f>
        <v>0</v>
      </c>
    </row>
    <row r="390" spans="1:6" hidden="1" x14ac:dyDescent="0.3">
      <c r="A390" s="1">
        <v>43847.208333333336</v>
      </c>
      <c r="B390">
        <v>0.34100000000000003</v>
      </c>
      <c r="C390">
        <v>0</v>
      </c>
      <c r="D390" s="5">
        <f>DATE(YEAR(fotowoltaika3[[#This Row],[Data_godzina]]),MONTH(fotowoltaika3[[#This Row],[Data_godzina]]),DAY(fotowoltaika3[[#This Row],[Data_godzina]]))</f>
        <v>43847</v>
      </c>
      <c r="E390">
        <f>IF(fotowoltaika3[[#This Row],[Kolumna1]] = D389,E389+fotowoltaika3[[#This Row],[Generowanie_'[kWh']]],fotowoltaika3[[#This Row],[Generowanie_'[kWh']]])</f>
        <v>0</v>
      </c>
      <c r="F390">
        <f>IF(fotowoltaika3[[#This Row],[Kolumna2]] = MAX(E390:E4037),1,0)</f>
        <v>0</v>
      </c>
    </row>
    <row r="391" spans="1:6" hidden="1" x14ac:dyDescent="0.3">
      <c r="A391" s="1">
        <v>43847.25</v>
      </c>
      <c r="B391">
        <v>0.36099999999999999</v>
      </c>
      <c r="C391">
        <v>0</v>
      </c>
      <c r="D391" s="5">
        <f>DATE(YEAR(fotowoltaika3[[#This Row],[Data_godzina]]),MONTH(fotowoltaika3[[#This Row],[Data_godzina]]),DAY(fotowoltaika3[[#This Row],[Data_godzina]]))</f>
        <v>43847</v>
      </c>
      <c r="E391">
        <f>IF(fotowoltaika3[[#This Row],[Kolumna1]] = D390,E390+fotowoltaika3[[#This Row],[Generowanie_'[kWh']]],fotowoltaika3[[#This Row],[Generowanie_'[kWh']]])</f>
        <v>0</v>
      </c>
      <c r="F391">
        <f>IF(fotowoltaika3[[#This Row],[Kolumna2]] = MAX(E391:E4038),1,0)</f>
        <v>0</v>
      </c>
    </row>
    <row r="392" spans="1:6" hidden="1" x14ac:dyDescent="0.3">
      <c r="A392" s="1">
        <v>43847.291666666664</v>
      </c>
      <c r="B392">
        <v>0.35</v>
      </c>
      <c r="C392">
        <v>0</v>
      </c>
      <c r="D392" s="5">
        <f>DATE(YEAR(fotowoltaika3[[#This Row],[Data_godzina]]),MONTH(fotowoltaika3[[#This Row],[Data_godzina]]),DAY(fotowoltaika3[[#This Row],[Data_godzina]]))</f>
        <v>43847</v>
      </c>
      <c r="E392">
        <f>IF(fotowoltaika3[[#This Row],[Kolumna1]] = D391,E391+fotowoltaika3[[#This Row],[Generowanie_'[kWh']]],fotowoltaika3[[#This Row],[Generowanie_'[kWh']]])</f>
        <v>0</v>
      </c>
      <c r="F392">
        <f>IF(fotowoltaika3[[#This Row],[Kolumna2]] = MAX(E392:E4039),1,0)</f>
        <v>0</v>
      </c>
    </row>
    <row r="393" spans="1:6" hidden="1" x14ac:dyDescent="0.3">
      <c r="A393" s="1">
        <v>43847.333333333336</v>
      </c>
      <c r="B393">
        <v>0.76600000000000001</v>
      </c>
      <c r="C393">
        <v>0</v>
      </c>
      <c r="D393" s="5">
        <f>DATE(YEAR(fotowoltaika3[[#This Row],[Data_godzina]]),MONTH(fotowoltaika3[[#This Row],[Data_godzina]]),DAY(fotowoltaika3[[#This Row],[Data_godzina]]))</f>
        <v>43847</v>
      </c>
      <c r="E393">
        <f>IF(fotowoltaika3[[#This Row],[Kolumna1]] = D392,E392+fotowoltaika3[[#This Row],[Generowanie_'[kWh']]],fotowoltaika3[[#This Row],[Generowanie_'[kWh']]])</f>
        <v>0</v>
      </c>
      <c r="F393">
        <f>IF(fotowoltaika3[[#This Row],[Kolumna2]] = MAX(E393:E4040),1,0)</f>
        <v>0</v>
      </c>
    </row>
    <row r="394" spans="1:6" hidden="1" x14ac:dyDescent="0.3">
      <c r="A394" s="1">
        <v>43847.375</v>
      </c>
      <c r="B394">
        <v>1.488</v>
      </c>
      <c r="C394">
        <v>8.9999999999999993E-3</v>
      </c>
      <c r="D394" s="5">
        <f>DATE(YEAR(fotowoltaika3[[#This Row],[Data_godzina]]),MONTH(fotowoltaika3[[#This Row],[Data_godzina]]),DAY(fotowoltaika3[[#This Row],[Data_godzina]]))</f>
        <v>43847</v>
      </c>
      <c r="E394">
        <f>IF(fotowoltaika3[[#This Row],[Kolumna1]] = D393,E393+fotowoltaika3[[#This Row],[Generowanie_'[kWh']]],fotowoltaika3[[#This Row],[Generowanie_'[kWh']]])</f>
        <v>8.9999999999999993E-3</v>
      </c>
      <c r="F394">
        <f>IF(fotowoltaika3[[#This Row],[Kolumna2]] = MAX(E394:E4041),1,0)</f>
        <v>0</v>
      </c>
    </row>
    <row r="395" spans="1:6" hidden="1" x14ac:dyDescent="0.3">
      <c r="A395" s="1">
        <v>43847.416666666664</v>
      </c>
      <c r="B395">
        <v>0.97799999999999998</v>
      </c>
      <c r="C395">
        <v>5.0999999999999997E-2</v>
      </c>
      <c r="D395" s="5">
        <f>DATE(YEAR(fotowoltaika3[[#This Row],[Data_godzina]]),MONTH(fotowoltaika3[[#This Row],[Data_godzina]]),DAY(fotowoltaika3[[#This Row],[Data_godzina]]))</f>
        <v>43847</v>
      </c>
      <c r="E395">
        <f>IF(fotowoltaika3[[#This Row],[Kolumna1]] = D394,E394+fotowoltaika3[[#This Row],[Generowanie_'[kWh']]],fotowoltaika3[[#This Row],[Generowanie_'[kWh']]])</f>
        <v>0.06</v>
      </c>
      <c r="F395">
        <f>IF(fotowoltaika3[[#This Row],[Kolumna2]] = MAX(E395:E4042),1,0)</f>
        <v>0</v>
      </c>
    </row>
    <row r="396" spans="1:6" hidden="1" x14ac:dyDescent="0.3">
      <c r="A396" s="1">
        <v>43847.458333333336</v>
      </c>
      <c r="B396">
        <v>1.1850000000000001</v>
      </c>
      <c r="C396">
        <v>0.03</v>
      </c>
      <c r="D396" s="5">
        <f>DATE(YEAR(fotowoltaika3[[#This Row],[Data_godzina]]),MONTH(fotowoltaika3[[#This Row],[Data_godzina]]),DAY(fotowoltaika3[[#This Row],[Data_godzina]]))</f>
        <v>43847</v>
      </c>
      <c r="E396">
        <f>IF(fotowoltaika3[[#This Row],[Kolumna1]] = D395,E395+fotowoltaika3[[#This Row],[Generowanie_'[kWh']]],fotowoltaika3[[#This Row],[Generowanie_'[kWh']]])</f>
        <v>0.09</v>
      </c>
      <c r="F396">
        <f>IF(fotowoltaika3[[#This Row],[Kolumna2]] = MAX(E396:E4043),1,0)</f>
        <v>0</v>
      </c>
    </row>
    <row r="397" spans="1:6" hidden="1" x14ac:dyDescent="0.3">
      <c r="A397" s="1">
        <v>43847.5</v>
      </c>
      <c r="B397">
        <v>1.085</v>
      </c>
      <c r="C397">
        <v>6.3E-2</v>
      </c>
      <c r="D397" s="5">
        <f>DATE(YEAR(fotowoltaika3[[#This Row],[Data_godzina]]),MONTH(fotowoltaika3[[#This Row],[Data_godzina]]),DAY(fotowoltaika3[[#This Row],[Data_godzina]]))</f>
        <v>43847</v>
      </c>
      <c r="E397">
        <f>IF(fotowoltaika3[[#This Row],[Kolumna1]] = D396,E396+fotowoltaika3[[#This Row],[Generowanie_'[kWh']]],fotowoltaika3[[#This Row],[Generowanie_'[kWh']]])</f>
        <v>0.153</v>
      </c>
      <c r="F397">
        <f>IF(fotowoltaika3[[#This Row],[Kolumna2]] = MAX(E397:E4044),1,0)</f>
        <v>0</v>
      </c>
    </row>
    <row r="398" spans="1:6" hidden="1" x14ac:dyDescent="0.3">
      <c r="A398" s="1">
        <v>43847.541666666664</v>
      </c>
      <c r="B398">
        <v>0.82599999999999996</v>
      </c>
      <c r="C398">
        <v>0.14599999999999999</v>
      </c>
      <c r="D398" s="5">
        <f>DATE(YEAR(fotowoltaika3[[#This Row],[Data_godzina]]),MONTH(fotowoltaika3[[#This Row],[Data_godzina]]),DAY(fotowoltaika3[[#This Row],[Data_godzina]]))</f>
        <v>43847</v>
      </c>
      <c r="E398">
        <f>IF(fotowoltaika3[[#This Row],[Kolumna1]] = D397,E397+fotowoltaika3[[#This Row],[Generowanie_'[kWh']]],fotowoltaika3[[#This Row],[Generowanie_'[kWh']]])</f>
        <v>0.29899999999999999</v>
      </c>
      <c r="F398">
        <f>IF(fotowoltaika3[[#This Row],[Kolumna2]] = MAX(E398:E4045),1,0)</f>
        <v>0</v>
      </c>
    </row>
    <row r="399" spans="1:6" hidden="1" x14ac:dyDescent="0.3">
      <c r="A399" s="1">
        <v>43847.583333333336</v>
      </c>
      <c r="B399">
        <v>0.86299999999999999</v>
      </c>
      <c r="C399">
        <v>7.3999999999999996E-2</v>
      </c>
      <c r="D399" s="5">
        <f>DATE(YEAR(fotowoltaika3[[#This Row],[Data_godzina]]),MONTH(fotowoltaika3[[#This Row],[Data_godzina]]),DAY(fotowoltaika3[[#This Row],[Data_godzina]]))</f>
        <v>43847</v>
      </c>
      <c r="E399">
        <f>IF(fotowoltaika3[[#This Row],[Kolumna1]] = D398,E398+fotowoltaika3[[#This Row],[Generowanie_'[kWh']]],fotowoltaika3[[#This Row],[Generowanie_'[kWh']]])</f>
        <v>0.373</v>
      </c>
      <c r="F399">
        <f>IF(fotowoltaika3[[#This Row],[Kolumna2]] = MAX(E399:E4046),1,0)</f>
        <v>0</v>
      </c>
    </row>
    <row r="400" spans="1:6" hidden="1" x14ac:dyDescent="0.3">
      <c r="A400" s="1">
        <v>43847.625</v>
      </c>
      <c r="B400">
        <v>1.4390000000000001</v>
      </c>
      <c r="C400">
        <v>0</v>
      </c>
      <c r="D400" s="5">
        <f>DATE(YEAR(fotowoltaika3[[#This Row],[Data_godzina]]),MONTH(fotowoltaika3[[#This Row],[Data_godzina]]),DAY(fotowoltaika3[[#This Row],[Data_godzina]]))</f>
        <v>43847</v>
      </c>
      <c r="E400">
        <f>IF(fotowoltaika3[[#This Row],[Kolumna1]] = D399,E399+fotowoltaika3[[#This Row],[Generowanie_'[kWh']]],fotowoltaika3[[#This Row],[Generowanie_'[kWh']]])</f>
        <v>0.373</v>
      </c>
      <c r="F400">
        <f>IF(fotowoltaika3[[#This Row],[Kolumna2]] = MAX(E400:E4047),1,0)</f>
        <v>0</v>
      </c>
    </row>
    <row r="401" spans="1:6" hidden="1" x14ac:dyDescent="0.3">
      <c r="A401" s="1">
        <v>43847.666666666664</v>
      </c>
      <c r="B401">
        <v>0.71299999999999997</v>
      </c>
      <c r="C401">
        <v>0</v>
      </c>
      <c r="D401" s="5">
        <f>DATE(YEAR(fotowoltaika3[[#This Row],[Data_godzina]]),MONTH(fotowoltaika3[[#This Row],[Data_godzina]]),DAY(fotowoltaika3[[#This Row],[Data_godzina]]))</f>
        <v>43847</v>
      </c>
      <c r="E401">
        <f>IF(fotowoltaika3[[#This Row],[Kolumna1]] = D400,E400+fotowoltaika3[[#This Row],[Generowanie_'[kWh']]],fotowoltaika3[[#This Row],[Generowanie_'[kWh']]])</f>
        <v>0.373</v>
      </c>
      <c r="F401">
        <f>IF(fotowoltaika3[[#This Row],[Kolumna2]] = MAX(E401:E4048),1,0)</f>
        <v>0</v>
      </c>
    </row>
    <row r="402" spans="1:6" hidden="1" x14ac:dyDescent="0.3">
      <c r="A402" s="1">
        <v>43847.708333333336</v>
      </c>
      <c r="B402">
        <v>0.63500000000000001</v>
      </c>
      <c r="C402">
        <v>0</v>
      </c>
      <c r="D402" s="5">
        <f>DATE(YEAR(fotowoltaika3[[#This Row],[Data_godzina]]),MONTH(fotowoltaika3[[#This Row],[Data_godzina]]),DAY(fotowoltaika3[[#This Row],[Data_godzina]]))</f>
        <v>43847</v>
      </c>
      <c r="E402">
        <f>IF(fotowoltaika3[[#This Row],[Kolumna1]] = D401,E401+fotowoltaika3[[#This Row],[Generowanie_'[kWh']]],fotowoltaika3[[#This Row],[Generowanie_'[kWh']]])</f>
        <v>0.373</v>
      </c>
      <c r="F402">
        <f>IF(fotowoltaika3[[#This Row],[Kolumna2]] = MAX(E402:E4049),1,0)</f>
        <v>0</v>
      </c>
    </row>
    <row r="403" spans="1:6" hidden="1" x14ac:dyDescent="0.3">
      <c r="A403" s="1">
        <v>43847.75</v>
      </c>
      <c r="B403">
        <v>1.1719999999999999</v>
      </c>
      <c r="C403">
        <v>0</v>
      </c>
      <c r="D403" s="5">
        <f>DATE(YEAR(fotowoltaika3[[#This Row],[Data_godzina]]),MONTH(fotowoltaika3[[#This Row],[Data_godzina]]),DAY(fotowoltaika3[[#This Row],[Data_godzina]]))</f>
        <v>43847</v>
      </c>
      <c r="E403">
        <f>IF(fotowoltaika3[[#This Row],[Kolumna1]] = D402,E402+fotowoltaika3[[#This Row],[Generowanie_'[kWh']]],fotowoltaika3[[#This Row],[Generowanie_'[kWh']]])</f>
        <v>0.373</v>
      </c>
      <c r="F403">
        <f>IF(fotowoltaika3[[#This Row],[Kolumna2]] = MAX(E403:E4050),1,0)</f>
        <v>0</v>
      </c>
    </row>
    <row r="404" spans="1:6" hidden="1" x14ac:dyDescent="0.3">
      <c r="A404" s="1">
        <v>43847.791666666664</v>
      </c>
      <c r="B404">
        <v>1.76</v>
      </c>
      <c r="C404">
        <v>0</v>
      </c>
      <c r="D404" s="5">
        <f>DATE(YEAR(fotowoltaika3[[#This Row],[Data_godzina]]),MONTH(fotowoltaika3[[#This Row],[Data_godzina]]),DAY(fotowoltaika3[[#This Row],[Data_godzina]]))</f>
        <v>43847</v>
      </c>
      <c r="E404">
        <f>IF(fotowoltaika3[[#This Row],[Kolumna1]] = D403,E403+fotowoltaika3[[#This Row],[Generowanie_'[kWh']]],fotowoltaika3[[#This Row],[Generowanie_'[kWh']]])</f>
        <v>0.373</v>
      </c>
      <c r="F404">
        <f>IF(fotowoltaika3[[#This Row],[Kolumna2]] = MAX(E404:E4051),1,0)</f>
        <v>0</v>
      </c>
    </row>
    <row r="405" spans="1:6" hidden="1" x14ac:dyDescent="0.3">
      <c r="A405" s="1">
        <v>43847.833333333336</v>
      </c>
      <c r="B405">
        <v>0.96699999999999997</v>
      </c>
      <c r="C405">
        <v>0</v>
      </c>
      <c r="D405" s="5">
        <f>DATE(YEAR(fotowoltaika3[[#This Row],[Data_godzina]]),MONTH(fotowoltaika3[[#This Row],[Data_godzina]]),DAY(fotowoltaika3[[#This Row],[Data_godzina]]))</f>
        <v>43847</v>
      </c>
      <c r="E405">
        <f>IF(fotowoltaika3[[#This Row],[Kolumna1]] = D404,E404+fotowoltaika3[[#This Row],[Generowanie_'[kWh']]],fotowoltaika3[[#This Row],[Generowanie_'[kWh']]])</f>
        <v>0.373</v>
      </c>
      <c r="F405">
        <f>IF(fotowoltaika3[[#This Row],[Kolumna2]] = MAX(E405:E4052),1,0)</f>
        <v>0</v>
      </c>
    </row>
    <row r="406" spans="1:6" hidden="1" x14ac:dyDescent="0.3">
      <c r="A406" s="1">
        <v>43847.875</v>
      </c>
      <c r="B406">
        <v>1.2170000000000001</v>
      </c>
      <c r="C406">
        <v>0</v>
      </c>
      <c r="D406" s="5">
        <f>DATE(YEAR(fotowoltaika3[[#This Row],[Data_godzina]]),MONTH(fotowoltaika3[[#This Row],[Data_godzina]]),DAY(fotowoltaika3[[#This Row],[Data_godzina]]))</f>
        <v>43847</v>
      </c>
      <c r="E406">
        <f>IF(fotowoltaika3[[#This Row],[Kolumna1]] = D405,E405+fotowoltaika3[[#This Row],[Generowanie_'[kWh']]],fotowoltaika3[[#This Row],[Generowanie_'[kWh']]])</f>
        <v>0.373</v>
      </c>
      <c r="F406">
        <f>IF(fotowoltaika3[[#This Row],[Kolumna2]] = MAX(E406:E4053),1,0)</f>
        <v>0</v>
      </c>
    </row>
    <row r="407" spans="1:6" hidden="1" x14ac:dyDescent="0.3">
      <c r="A407" s="1">
        <v>43847.916666666664</v>
      </c>
      <c r="B407">
        <v>1.496</v>
      </c>
      <c r="C407">
        <v>0</v>
      </c>
      <c r="D407" s="5">
        <f>DATE(YEAR(fotowoltaika3[[#This Row],[Data_godzina]]),MONTH(fotowoltaika3[[#This Row],[Data_godzina]]),DAY(fotowoltaika3[[#This Row],[Data_godzina]]))</f>
        <v>43847</v>
      </c>
      <c r="E407">
        <f>IF(fotowoltaika3[[#This Row],[Kolumna1]] = D406,E406+fotowoltaika3[[#This Row],[Generowanie_'[kWh']]],fotowoltaika3[[#This Row],[Generowanie_'[kWh']]])</f>
        <v>0.373</v>
      </c>
      <c r="F407">
        <f>IF(fotowoltaika3[[#This Row],[Kolumna2]] = MAX(E407:E4054),1,0)</f>
        <v>0</v>
      </c>
    </row>
    <row r="408" spans="1:6" hidden="1" x14ac:dyDescent="0.3">
      <c r="A408" s="1">
        <v>43847.958333333336</v>
      </c>
      <c r="B408">
        <v>1.0449999999999999</v>
      </c>
      <c r="C408">
        <v>0</v>
      </c>
      <c r="D408" s="5">
        <f>DATE(YEAR(fotowoltaika3[[#This Row],[Data_godzina]]),MONTH(fotowoltaika3[[#This Row],[Data_godzina]]),DAY(fotowoltaika3[[#This Row],[Data_godzina]]))</f>
        <v>43847</v>
      </c>
      <c r="E408">
        <f>IF(fotowoltaika3[[#This Row],[Kolumna1]] = D407,E407+fotowoltaika3[[#This Row],[Generowanie_'[kWh']]],fotowoltaika3[[#This Row],[Generowanie_'[kWh']]])</f>
        <v>0.373</v>
      </c>
      <c r="F408">
        <f>IF(fotowoltaika3[[#This Row],[Kolumna2]] = MAX(E408:E4055),1,0)</f>
        <v>0</v>
      </c>
    </row>
    <row r="409" spans="1:6" hidden="1" x14ac:dyDescent="0.3">
      <c r="A409" s="1">
        <v>43847</v>
      </c>
      <c r="B409">
        <v>1.0069999999999999</v>
      </c>
      <c r="C409">
        <v>0</v>
      </c>
      <c r="D409" s="5">
        <f>DATE(YEAR(fotowoltaika3[[#This Row],[Data_godzina]]),MONTH(fotowoltaika3[[#This Row],[Data_godzina]]),DAY(fotowoltaika3[[#This Row],[Data_godzina]]))</f>
        <v>43847</v>
      </c>
      <c r="E409">
        <f>IF(fotowoltaika3[[#This Row],[Kolumna1]] = D408,E408+fotowoltaika3[[#This Row],[Generowanie_'[kWh']]],fotowoltaika3[[#This Row],[Generowanie_'[kWh']]])</f>
        <v>0.373</v>
      </c>
      <c r="F409">
        <f>IF(fotowoltaika3[[#This Row],[Kolumna2]] = MAX(E409:E4056),1,0)</f>
        <v>0</v>
      </c>
    </row>
    <row r="410" spans="1:6" hidden="1" x14ac:dyDescent="0.3">
      <c r="A410" s="1">
        <v>43848.041666666664</v>
      </c>
      <c r="B410">
        <v>0.65100000000000002</v>
      </c>
      <c r="C410">
        <v>0</v>
      </c>
      <c r="D410" s="5">
        <f>DATE(YEAR(fotowoltaika3[[#This Row],[Data_godzina]]),MONTH(fotowoltaika3[[#This Row],[Data_godzina]]),DAY(fotowoltaika3[[#This Row],[Data_godzina]]))</f>
        <v>43848</v>
      </c>
      <c r="E410">
        <f>IF(fotowoltaika3[[#This Row],[Kolumna1]] = D409,E409+fotowoltaika3[[#This Row],[Generowanie_'[kWh']]],fotowoltaika3[[#This Row],[Generowanie_'[kWh']]])</f>
        <v>0</v>
      </c>
      <c r="F410">
        <f>IF(fotowoltaika3[[#This Row],[Kolumna2]] = MAX(E410:E4057),1,0)</f>
        <v>0</v>
      </c>
    </row>
    <row r="411" spans="1:6" hidden="1" x14ac:dyDescent="0.3">
      <c r="A411" s="1">
        <v>43848.083333333336</v>
      </c>
      <c r="B411">
        <v>0.38600000000000001</v>
      </c>
      <c r="C411">
        <v>0</v>
      </c>
      <c r="D411" s="5">
        <f>DATE(YEAR(fotowoltaika3[[#This Row],[Data_godzina]]),MONTH(fotowoltaika3[[#This Row],[Data_godzina]]),DAY(fotowoltaika3[[#This Row],[Data_godzina]]))</f>
        <v>43848</v>
      </c>
      <c r="E411">
        <f>IF(fotowoltaika3[[#This Row],[Kolumna1]] = D410,E410+fotowoltaika3[[#This Row],[Generowanie_'[kWh']]],fotowoltaika3[[#This Row],[Generowanie_'[kWh']]])</f>
        <v>0</v>
      </c>
      <c r="F411">
        <f>IF(fotowoltaika3[[#This Row],[Kolumna2]] = MAX(E411:E4058),1,0)</f>
        <v>0</v>
      </c>
    </row>
    <row r="412" spans="1:6" hidden="1" x14ac:dyDescent="0.3">
      <c r="A412" s="1">
        <v>43848.125</v>
      </c>
      <c r="B412">
        <v>0.30399999999999999</v>
      </c>
      <c r="C412">
        <v>0</v>
      </c>
      <c r="D412" s="5">
        <f>DATE(YEAR(fotowoltaika3[[#This Row],[Data_godzina]]),MONTH(fotowoltaika3[[#This Row],[Data_godzina]]),DAY(fotowoltaika3[[#This Row],[Data_godzina]]))</f>
        <v>43848</v>
      </c>
      <c r="E412">
        <f>IF(fotowoltaika3[[#This Row],[Kolumna1]] = D411,E411+fotowoltaika3[[#This Row],[Generowanie_'[kWh']]],fotowoltaika3[[#This Row],[Generowanie_'[kWh']]])</f>
        <v>0</v>
      </c>
      <c r="F412">
        <f>IF(fotowoltaika3[[#This Row],[Kolumna2]] = MAX(E412:E4059),1,0)</f>
        <v>0</v>
      </c>
    </row>
    <row r="413" spans="1:6" hidden="1" x14ac:dyDescent="0.3">
      <c r="A413" s="1">
        <v>43848.166666666664</v>
      </c>
      <c r="B413">
        <v>0.38700000000000001</v>
      </c>
      <c r="C413">
        <v>0</v>
      </c>
      <c r="D413" s="5">
        <f>DATE(YEAR(fotowoltaika3[[#This Row],[Data_godzina]]),MONTH(fotowoltaika3[[#This Row],[Data_godzina]]),DAY(fotowoltaika3[[#This Row],[Data_godzina]]))</f>
        <v>43848</v>
      </c>
      <c r="E413">
        <f>IF(fotowoltaika3[[#This Row],[Kolumna1]] = D412,E412+fotowoltaika3[[#This Row],[Generowanie_'[kWh']]],fotowoltaika3[[#This Row],[Generowanie_'[kWh']]])</f>
        <v>0</v>
      </c>
      <c r="F413">
        <f>IF(fotowoltaika3[[#This Row],[Kolumna2]] = MAX(E413:E4060),1,0)</f>
        <v>0</v>
      </c>
    </row>
    <row r="414" spans="1:6" hidden="1" x14ac:dyDescent="0.3">
      <c r="A414" s="1">
        <v>43848.208333333336</v>
      </c>
      <c r="B414">
        <v>0.35199999999999998</v>
      </c>
      <c r="C414">
        <v>0</v>
      </c>
      <c r="D414" s="5">
        <f>DATE(YEAR(fotowoltaika3[[#This Row],[Data_godzina]]),MONTH(fotowoltaika3[[#This Row],[Data_godzina]]),DAY(fotowoltaika3[[#This Row],[Data_godzina]]))</f>
        <v>43848</v>
      </c>
      <c r="E414">
        <f>IF(fotowoltaika3[[#This Row],[Kolumna1]] = D413,E413+fotowoltaika3[[#This Row],[Generowanie_'[kWh']]],fotowoltaika3[[#This Row],[Generowanie_'[kWh']]])</f>
        <v>0</v>
      </c>
      <c r="F414">
        <f>IF(fotowoltaika3[[#This Row],[Kolumna2]] = MAX(E414:E4061),1,0)</f>
        <v>0</v>
      </c>
    </row>
    <row r="415" spans="1:6" hidden="1" x14ac:dyDescent="0.3">
      <c r="A415" s="1">
        <v>43848.25</v>
      </c>
      <c r="B415">
        <v>1.46</v>
      </c>
      <c r="C415">
        <v>0</v>
      </c>
      <c r="D415" s="5">
        <f>DATE(YEAR(fotowoltaika3[[#This Row],[Data_godzina]]),MONTH(fotowoltaika3[[#This Row],[Data_godzina]]),DAY(fotowoltaika3[[#This Row],[Data_godzina]]))</f>
        <v>43848</v>
      </c>
      <c r="E415">
        <f>IF(fotowoltaika3[[#This Row],[Kolumna1]] = D414,E414+fotowoltaika3[[#This Row],[Generowanie_'[kWh']]],fotowoltaika3[[#This Row],[Generowanie_'[kWh']]])</f>
        <v>0</v>
      </c>
      <c r="F415">
        <f>IF(fotowoltaika3[[#This Row],[Kolumna2]] = MAX(E415:E4062),1,0)</f>
        <v>0</v>
      </c>
    </row>
    <row r="416" spans="1:6" hidden="1" x14ac:dyDescent="0.3">
      <c r="A416" s="1">
        <v>43848.291666666664</v>
      </c>
      <c r="B416">
        <v>0.48499999999999999</v>
      </c>
      <c r="C416">
        <v>0</v>
      </c>
      <c r="D416" s="5">
        <f>DATE(YEAR(fotowoltaika3[[#This Row],[Data_godzina]]),MONTH(fotowoltaika3[[#This Row],[Data_godzina]]),DAY(fotowoltaika3[[#This Row],[Data_godzina]]))</f>
        <v>43848</v>
      </c>
      <c r="E416">
        <f>IF(fotowoltaika3[[#This Row],[Kolumna1]] = D415,E415+fotowoltaika3[[#This Row],[Generowanie_'[kWh']]],fotowoltaika3[[#This Row],[Generowanie_'[kWh']]])</f>
        <v>0</v>
      </c>
      <c r="F416">
        <f>IF(fotowoltaika3[[#This Row],[Kolumna2]] = MAX(E416:E4063),1,0)</f>
        <v>0</v>
      </c>
    </row>
    <row r="417" spans="1:6" hidden="1" x14ac:dyDescent="0.3">
      <c r="A417" s="1">
        <v>43848.333333333336</v>
      </c>
      <c r="B417">
        <v>0.41099999999999998</v>
      </c>
      <c r="C417">
        <v>0</v>
      </c>
      <c r="D417" s="5">
        <f>DATE(YEAR(fotowoltaika3[[#This Row],[Data_godzina]]),MONTH(fotowoltaika3[[#This Row],[Data_godzina]]),DAY(fotowoltaika3[[#This Row],[Data_godzina]]))</f>
        <v>43848</v>
      </c>
      <c r="E417">
        <f>IF(fotowoltaika3[[#This Row],[Kolumna1]] = D416,E416+fotowoltaika3[[#This Row],[Generowanie_'[kWh']]],fotowoltaika3[[#This Row],[Generowanie_'[kWh']]])</f>
        <v>0</v>
      </c>
      <c r="F417">
        <f>IF(fotowoltaika3[[#This Row],[Kolumna2]] = MAX(E417:E4064),1,0)</f>
        <v>0</v>
      </c>
    </row>
    <row r="418" spans="1:6" hidden="1" x14ac:dyDescent="0.3">
      <c r="A418" s="1">
        <v>43848.375</v>
      </c>
      <c r="B418">
        <v>0.70399999999999996</v>
      </c>
      <c r="C418">
        <v>0</v>
      </c>
      <c r="D418" s="5">
        <f>DATE(YEAR(fotowoltaika3[[#This Row],[Data_godzina]]),MONTH(fotowoltaika3[[#This Row],[Data_godzina]]),DAY(fotowoltaika3[[#This Row],[Data_godzina]]))</f>
        <v>43848</v>
      </c>
      <c r="E418">
        <f>IF(fotowoltaika3[[#This Row],[Kolumna1]] = D417,E417+fotowoltaika3[[#This Row],[Generowanie_'[kWh']]],fotowoltaika3[[#This Row],[Generowanie_'[kWh']]])</f>
        <v>0</v>
      </c>
      <c r="F418">
        <f>IF(fotowoltaika3[[#This Row],[Kolumna2]] = MAX(E418:E4065),1,0)</f>
        <v>0</v>
      </c>
    </row>
    <row r="419" spans="1:6" hidden="1" x14ac:dyDescent="0.3">
      <c r="A419" s="1">
        <v>43848.416666666664</v>
      </c>
      <c r="B419">
        <v>0.59899999999999998</v>
      </c>
      <c r="C419">
        <v>7.0000000000000001E-3</v>
      </c>
      <c r="D419" s="5">
        <f>DATE(YEAR(fotowoltaika3[[#This Row],[Data_godzina]]),MONTH(fotowoltaika3[[#This Row],[Data_godzina]]),DAY(fotowoltaika3[[#This Row],[Data_godzina]]))</f>
        <v>43848</v>
      </c>
      <c r="E419">
        <f>IF(fotowoltaika3[[#This Row],[Kolumna1]] = D418,E418+fotowoltaika3[[#This Row],[Generowanie_'[kWh']]],fotowoltaika3[[#This Row],[Generowanie_'[kWh']]])</f>
        <v>7.0000000000000001E-3</v>
      </c>
      <c r="F419">
        <f>IF(fotowoltaika3[[#This Row],[Kolumna2]] = MAX(E419:E4066),1,0)</f>
        <v>0</v>
      </c>
    </row>
    <row r="420" spans="1:6" hidden="1" x14ac:dyDescent="0.3">
      <c r="A420" s="1">
        <v>43848.458333333336</v>
      </c>
      <c r="B420">
        <v>0.54400000000000004</v>
      </c>
      <c r="C420">
        <v>3.7999999999999999E-2</v>
      </c>
      <c r="D420" s="5">
        <f>DATE(YEAR(fotowoltaika3[[#This Row],[Data_godzina]]),MONTH(fotowoltaika3[[#This Row],[Data_godzina]]),DAY(fotowoltaika3[[#This Row],[Data_godzina]]))</f>
        <v>43848</v>
      </c>
      <c r="E420">
        <f>IF(fotowoltaika3[[#This Row],[Kolumna1]] = D419,E419+fotowoltaika3[[#This Row],[Generowanie_'[kWh']]],fotowoltaika3[[#This Row],[Generowanie_'[kWh']]])</f>
        <v>4.4999999999999998E-2</v>
      </c>
      <c r="F420">
        <f>IF(fotowoltaika3[[#This Row],[Kolumna2]] = MAX(E420:E4067),1,0)</f>
        <v>0</v>
      </c>
    </row>
    <row r="421" spans="1:6" hidden="1" x14ac:dyDescent="0.3">
      <c r="A421" s="1">
        <v>43848.5</v>
      </c>
      <c r="B421">
        <v>0.41499999999999998</v>
      </c>
      <c r="C421">
        <v>0.11799999999999999</v>
      </c>
      <c r="D421" s="5">
        <f>DATE(YEAR(fotowoltaika3[[#This Row],[Data_godzina]]),MONTH(fotowoltaika3[[#This Row],[Data_godzina]]),DAY(fotowoltaika3[[#This Row],[Data_godzina]]))</f>
        <v>43848</v>
      </c>
      <c r="E421">
        <f>IF(fotowoltaika3[[#This Row],[Kolumna1]] = D420,E420+fotowoltaika3[[#This Row],[Generowanie_'[kWh']]],fotowoltaika3[[#This Row],[Generowanie_'[kWh']]])</f>
        <v>0.16299999999999998</v>
      </c>
      <c r="F421">
        <f>IF(fotowoltaika3[[#This Row],[Kolumna2]] = MAX(E421:E4068),1,0)</f>
        <v>0</v>
      </c>
    </row>
    <row r="422" spans="1:6" hidden="1" x14ac:dyDescent="0.3">
      <c r="A422" s="1">
        <v>43848.541666666664</v>
      </c>
      <c r="B422">
        <v>0.72199999999999998</v>
      </c>
      <c r="C422">
        <v>0.158</v>
      </c>
      <c r="D422" s="5">
        <f>DATE(YEAR(fotowoltaika3[[#This Row],[Data_godzina]]),MONTH(fotowoltaika3[[#This Row],[Data_godzina]]),DAY(fotowoltaika3[[#This Row],[Data_godzina]]))</f>
        <v>43848</v>
      </c>
      <c r="E422">
        <f>IF(fotowoltaika3[[#This Row],[Kolumna1]] = D421,E421+fotowoltaika3[[#This Row],[Generowanie_'[kWh']]],fotowoltaika3[[#This Row],[Generowanie_'[kWh']]])</f>
        <v>0.32099999999999995</v>
      </c>
      <c r="F422">
        <f>IF(fotowoltaika3[[#This Row],[Kolumna2]] = MAX(E422:E4069),1,0)</f>
        <v>0</v>
      </c>
    </row>
    <row r="423" spans="1:6" hidden="1" x14ac:dyDescent="0.3">
      <c r="A423" s="1">
        <v>43848.583333333336</v>
      </c>
      <c r="B423">
        <v>2.4710000000000001</v>
      </c>
      <c r="C423">
        <v>2E-3</v>
      </c>
      <c r="D423" s="5">
        <f>DATE(YEAR(fotowoltaika3[[#This Row],[Data_godzina]]),MONTH(fotowoltaika3[[#This Row],[Data_godzina]]),DAY(fotowoltaika3[[#This Row],[Data_godzina]]))</f>
        <v>43848</v>
      </c>
      <c r="E423">
        <f>IF(fotowoltaika3[[#This Row],[Kolumna1]] = D422,E422+fotowoltaika3[[#This Row],[Generowanie_'[kWh']]],fotowoltaika3[[#This Row],[Generowanie_'[kWh']]])</f>
        <v>0.32299999999999995</v>
      </c>
      <c r="F423">
        <f>IF(fotowoltaika3[[#This Row],[Kolumna2]] = MAX(E423:E4070),1,0)</f>
        <v>0</v>
      </c>
    </row>
    <row r="424" spans="1:6" hidden="1" x14ac:dyDescent="0.3">
      <c r="A424" s="1">
        <v>43848.625</v>
      </c>
      <c r="B424">
        <v>1.514</v>
      </c>
      <c r="C424">
        <v>1E-3</v>
      </c>
      <c r="D424" s="5">
        <f>DATE(YEAR(fotowoltaika3[[#This Row],[Data_godzina]]),MONTH(fotowoltaika3[[#This Row],[Data_godzina]]),DAY(fotowoltaika3[[#This Row],[Data_godzina]]))</f>
        <v>43848</v>
      </c>
      <c r="E424">
        <f>IF(fotowoltaika3[[#This Row],[Kolumna1]] = D423,E423+fotowoltaika3[[#This Row],[Generowanie_'[kWh']]],fotowoltaika3[[#This Row],[Generowanie_'[kWh']]])</f>
        <v>0.32399999999999995</v>
      </c>
      <c r="F424">
        <f>IF(fotowoltaika3[[#This Row],[Kolumna2]] = MAX(E424:E4071),1,0)</f>
        <v>0</v>
      </c>
    </row>
    <row r="425" spans="1:6" hidden="1" x14ac:dyDescent="0.3">
      <c r="A425" s="1">
        <v>43848.666666666664</v>
      </c>
      <c r="B425">
        <v>1.7809999999999999</v>
      </c>
      <c r="C425">
        <v>0</v>
      </c>
      <c r="D425" s="5">
        <f>DATE(YEAR(fotowoltaika3[[#This Row],[Data_godzina]]),MONTH(fotowoltaika3[[#This Row],[Data_godzina]]),DAY(fotowoltaika3[[#This Row],[Data_godzina]]))</f>
        <v>43848</v>
      </c>
      <c r="E425">
        <f>IF(fotowoltaika3[[#This Row],[Kolumna1]] = D424,E424+fotowoltaika3[[#This Row],[Generowanie_'[kWh']]],fotowoltaika3[[#This Row],[Generowanie_'[kWh']]])</f>
        <v>0.32399999999999995</v>
      </c>
      <c r="F425">
        <f>IF(fotowoltaika3[[#This Row],[Kolumna2]] = MAX(E425:E4072),1,0)</f>
        <v>0</v>
      </c>
    </row>
    <row r="426" spans="1:6" hidden="1" x14ac:dyDescent="0.3">
      <c r="A426" s="1">
        <v>43848.708333333336</v>
      </c>
      <c r="B426">
        <v>1.746</v>
      </c>
      <c r="C426">
        <v>0</v>
      </c>
      <c r="D426" s="5">
        <f>DATE(YEAR(fotowoltaika3[[#This Row],[Data_godzina]]),MONTH(fotowoltaika3[[#This Row],[Data_godzina]]),DAY(fotowoltaika3[[#This Row],[Data_godzina]]))</f>
        <v>43848</v>
      </c>
      <c r="E426">
        <f>IF(fotowoltaika3[[#This Row],[Kolumna1]] = D425,E425+fotowoltaika3[[#This Row],[Generowanie_'[kWh']]],fotowoltaika3[[#This Row],[Generowanie_'[kWh']]])</f>
        <v>0.32399999999999995</v>
      </c>
      <c r="F426">
        <f>IF(fotowoltaika3[[#This Row],[Kolumna2]] = MAX(E426:E4073),1,0)</f>
        <v>0</v>
      </c>
    </row>
    <row r="427" spans="1:6" hidden="1" x14ac:dyDescent="0.3">
      <c r="A427" s="1">
        <v>43848.75</v>
      </c>
      <c r="B427">
        <v>1.6419999999999999</v>
      </c>
      <c r="C427">
        <v>0</v>
      </c>
      <c r="D427" s="5">
        <f>DATE(YEAR(fotowoltaika3[[#This Row],[Data_godzina]]),MONTH(fotowoltaika3[[#This Row],[Data_godzina]]),DAY(fotowoltaika3[[#This Row],[Data_godzina]]))</f>
        <v>43848</v>
      </c>
      <c r="E427">
        <f>IF(fotowoltaika3[[#This Row],[Kolumna1]] = D426,E426+fotowoltaika3[[#This Row],[Generowanie_'[kWh']]],fotowoltaika3[[#This Row],[Generowanie_'[kWh']]])</f>
        <v>0.32399999999999995</v>
      </c>
      <c r="F427">
        <f>IF(fotowoltaika3[[#This Row],[Kolumna2]] = MAX(E427:E4074),1,0)</f>
        <v>0</v>
      </c>
    </row>
    <row r="428" spans="1:6" hidden="1" x14ac:dyDescent="0.3">
      <c r="A428" s="1">
        <v>43848.791666666664</v>
      </c>
      <c r="B428">
        <v>1.7490000000000001</v>
      </c>
      <c r="C428">
        <v>0</v>
      </c>
      <c r="D428" s="5">
        <f>DATE(YEAR(fotowoltaika3[[#This Row],[Data_godzina]]),MONTH(fotowoltaika3[[#This Row],[Data_godzina]]),DAY(fotowoltaika3[[#This Row],[Data_godzina]]))</f>
        <v>43848</v>
      </c>
      <c r="E428">
        <f>IF(fotowoltaika3[[#This Row],[Kolumna1]] = D427,E427+fotowoltaika3[[#This Row],[Generowanie_'[kWh']]],fotowoltaika3[[#This Row],[Generowanie_'[kWh']]])</f>
        <v>0.32399999999999995</v>
      </c>
      <c r="F428">
        <f>IF(fotowoltaika3[[#This Row],[Kolumna2]] = MAX(E428:E4075),1,0)</f>
        <v>0</v>
      </c>
    </row>
    <row r="429" spans="1:6" hidden="1" x14ac:dyDescent="0.3">
      <c r="A429" s="1">
        <v>43848.833333333336</v>
      </c>
      <c r="B429">
        <v>2.2629999999999999</v>
      </c>
      <c r="C429">
        <v>0</v>
      </c>
      <c r="D429" s="5">
        <f>DATE(YEAR(fotowoltaika3[[#This Row],[Data_godzina]]),MONTH(fotowoltaika3[[#This Row],[Data_godzina]]),DAY(fotowoltaika3[[#This Row],[Data_godzina]]))</f>
        <v>43848</v>
      </c>
      <c r="E429">
        <f>IF(fotowoltaika3[[#This Row],[Kolumna1]] = D428,E428+fotowoltaika3[[#This Row],[Generowanie_'[kWh']]],fotowoltaika3[[#This Row],[Generowanie_'[kWh']]])</f>
        <v>0.32399999999999995</v>
      </c>
      <c r="F429">
        <f>IF(fotowoltaika3[[#This Row],[Kolumna2]] = MAX(E429:E4076),1,0)</f>
        <v>0</v>
      </c>
    </row>
    <row r="430" spans="1:6" hidden="1" x14ac:dyDescent="0.3">
      <c r="A430" s="1">
        <v>43848.875</v>
      </c>
      <c r="B430">
        <v>1.589</v>
      </c>
      <c r="C430">
        <v>0</v>
      </c>
      <c r="D430" s="5">
        <f>DATE(YEAR(fotowoltaika3[[#This Row],[Data_godzina]]),MONTH(fotowoltaika3[[#This Row],[Data_godzina]]),DAY(fotowoltaika3[[#This Row],[Data_godzina]]))</f>
        <v>43848</v>
      </c>
      <c r="E430">
        <f>IF(fotowoltaika3[[#This Row],[Kolumna1]] = D429,E429+fotowoltaika3[[#This Row],[Generowanie_'[kWh']]],fotowoltaika3[[#This Row],[Generowanie_'[kWh']]])</f>
        <v>0.32399999999999995</v>
      </c>
      <c r="F430">
        <f>IF(fotowoltaika3[[#This Row],[Kolumna2]] = MAX(E430:E4077),1,0)</f>
        <v>0</v>
      </c>
    </row>
    <row r="431" spans="1:6" hidden="1" x14ac:dyDescent="0.3">
      <c r="A431" s="1">
        <v>43848.916666666664</v>
      </c>
      <c r="B431">
        <v>1.2869999999999999</v>
      </c>
      <c r="C431">
        <v>0</v>
      </c>
      <c r="D431" s="5">
        <f>DATE(YEAR(fotowoltaika3[[#This Row],[Data_godzina]]),MONTH(fotowoltaika3[[#This Row],[Data_godzina]]),DAY(fotowoltaika3[[#This Row],[Data_godzina]]))</f>
        <v>43848</v>
      </c>
      <c r="E431">
        <f>IF(fotowoltaika3[[#This Row],[Kolumna1]] = D430,E430+fotowoltaika3[[#This Row],[Generowanie_'[kWh']]],fotowoltaika3[[#This Row],[Generowanie_'[kWh']]])</f>
        <v>0.32399999999999995</v>
      </c>
      <c r="F431">
        <f>IF(fotowoltaika3[[#This Row],[Kolumna2]] = MAX(E431:E4078),1,0)</f>
        <v>0</v>
      </c>
    </row>
    <row r="432" spans="1:6" hidden="1" x14ac:dyDescent="0.3">
      <c r="A432" s="1">
        <v>43848.958333333336</v>
      </c>
      <c r="B432">
        <v>0.65600000000000003</v>
      </c>
      <c r="C432">
        <v>0</v>
      </c>
      <c r="D432" s="5">
        <f>DATE(YEAR(fotowoltaika3[[#This Row],[Data_godzina]]),MONTH(fotowoltaika3[[#This Row],[Data_godzina]]),DAY(fotowoltaika3[[#This Row],[Data_godzina]]))</f>
        <v>43848</v>
      </c>
      <c r="E432">
        <f>IF(fotowoltaika3[[#This Row],[Kolumna1]] = D431,E431+fotowoltaika3[[#This Row],[Generowanie_'[kWh']]],fotowoltaika3[[#This Row],[Generowanie_'[kWh']]])</f>
        <v>0.32399999999999995</v>
      </c>
      <c r="F432">
        <f>IF(fotowoltaika3[[#This Row],[Kolumna2]] = MAX(E432:E4079),1,0)</f>
        <v>0</v>
      </c>
    </row>
    <row r="433" spans="1:6" hidden="1" x14ac:dyDescent="0.3">
      <c r="A433" s="1">
        <v>43848</v>
      </c>
      <c r="B433">
        <v>0.59599999999999997</v>
      </c>
      <c r="C433">
        <v>0</v>
      </c>
      <c r="D433" s="5">
        <f>DATE(YEAR(fotowoltaika3[[#This Row],[Data_godzina]]),MONTH(fotowoltaika3[[#This Row],[Data_godzina]]),DAY(fotowoltaika3[[#This Row],[Data_godzina]]))</f>
        <v>43848</v>
      </c>
      <c r="E433">
        <f>IF(fotowoltaika3[[#This Row],[Kolumna1]] = D432,E432+fotowoltaika3[[#This Row],[Generowanie_'[kWh']]],fotowoltaika3[[#This Row],[Generowanie_'[kWh']]])</f>
        <v>0.32399999999999995</v>
      </c>
      <c r="F433">
        <f>IF(fotowoltaika3[[#This Row],[Kolumna2]] = MAX(E433:E4080),1,0)</f>
        <v>0</v>
      </c>
    </row>
    <row r="434" spans="1:6" hidden="1" x14ac:dyDescent="0.3">
      <c r="A434" s="1">
        <v>43849.041666666664</v>
      </c>
      <c r="B434">
        <v>1.077</v>
      </c>
      <c r="C434">
        <v>0</v>
      </c>
      <c r="D434" s="5">
        <f>DATE(YEAR(fotowoltaika3[[#This Row],[Data_godzina]]),MONTH(fotowoltaika3[[#This Row],[Data_godzina]]),DAY(fotowoltaika3[[#This Row],[Data_godzina]]))</f>
        <v>43849</v>
      </c>
      <c r="E434">
        <f>IF(fotowoltaika3[[#This Row],[Kolumna1]] = D433,E433+fotowoltaika3[[#This Row],[Generowanie_'[kWh']]],fotowoltaika3[[#This Row],[Generowanie_'[kWh']]])</f>
        <v>0</v>
      </c>
      <c r="F434">
        <f>IF(fotowoltaika3[[#This Row],[Kolumna2]] = MAX(E434:E4081),1,0)</f>
        <v>0</v>
      </c>
    </row>
    <row r="435" spans="1:6" hidden="1" x14ac:dyDescent="0.3">
      <c r="A435" s="1">
        <v>43849.083333333336</v>
      </c>
      <c r="B435">
        <v>0.89100000000000001</v>
      </c>
      <c r="C435">
        <v>0</v>
      </c>
      <c r="D435" s="5">
        <f>DATE(YEAR(fotowoltaika3[[#This Row],[Data_godzina]]),MONTH(fotowoltaika3[[#This Row],[Data_godzina]]),DAY(fotowoltaika3[[#This Row],[Data_godzina]]))</f>
        <v>43849</v>
      </c>
      <c r="E435">
        <f>IF(fotowoltaika3[[#This Row],[Kolumna1]] = D434,E434+fotowoltaika3[[#This Row],[Generowanie_'[kWh']]],fotowoltaika3[[#This Row],[Generowanie_'[kWh']]])</f>
        <v>0</v>
      </c>
      <c r="F435">
        <f>IF(fotowoltaika3[[#This Row],[Kolumna2]] = MAX(E435:E4082),1,0)</f>
        <v>0</v>
      </c>
    </row>
    <row r="436" spans="1:6" hidden="1" x14ac:dyDescent="0.3">
      <c r="A436" s="1">
        <v>43849.125</v>
      </c>
      <c r="B436">
        <v>0.29499999999999998</v>
      </c>
      <c r="C436">
        <v>0</v>
      </c>
      <c r="D436" s="5">
        <f>DATE(YEAR(fotowoltaika3[[#This Row],[Data_godzina]]),MONTH(fotowoltaika3[[#This Row],[Data_godzina]]),DAY(fotowoltaika3[[#This Row],[Data_godzina]]))</f>
        <v>43849</v>
      </c>
      <c r="E436">
        <f>IF(fotowoltaika3[[#This Row],[Kolumna1]] = D435,E435+fotowoltaika3[[#This Row],[Generowanie_'[kWh']]],fotowoltaika3[[#This Row],[Generowanie_'[kWh']]])</f>
        <v>0</v>
      </c>
      <c r="F436">
        <f>IF(fotowoltaika3[[#This Row],[Kolumna2]] = MAX(E436:E4083),1,0)</f>
        <v>0</v>
      </c>
    </row>
    <row r="437" spans="1:6" hidden="1" x14ac:dyDescent="0.3">
      <c r="A437" s="1">
        <v>43849.166666666664</v>
      </c>
      <c r="B437">
        <v>0.36499999999999999</v>
      </c>
      <c r="C437">
        <v>0</v>
      </c>
      <c r="D437" s="5">
        <f>DATE(YEAR(fotowoltaika3[[#This Row],[Data_godzina]]),MONTH(fotowoltaika3[[#This Row],[Data_godzina]]),DAY(fotowoltaika3[[#This Row],[Data_godzina]]))</f>
        <v>43849</v>
      </c>
      <c r="E437">
        <f>IF(fotowoltaika3[[#This Row],[Kolumna1]] = D436,E436+fotowoltaika3[[#This Row],[Generowanie_'[kWh']]],fotowoltaika3[[#This Row],[Generowanie_'[kWh']]])</f>
        <v>0</v>
      </c>
      <c r="F437">
        <f>IF(fotowoltaika3[[#This Row],[Kolumna2]] = MAX(E437:E4084),1,0)</f>
        <v>0</v>
      </c>
    </row>
    <row r="438" spans="1:6" hidden="1" x14ac:dyDescent="0.3">
      <c r="A438" s="1">
        <v>43849.208333333336</v>
      </c>
      <c r="B438">
        <v>0.36</v>
      </c>
      <c r="C438">
        <v>0</v>
      </c>
      <c r="D438" s="5">
        <f>DATE(YEAR(fotowoltaika3[[#This Row],[Data_godzina]]),MONTH(fotowoltaika3[[#This Row],[Data_godzina]]),DAY(fotowoltaika3[[#This Row],[Data_godzina]]))</f>
        <v>43849</v>
      </c>
      <c r="E438">
        <f>IF(fotowoltaika3[[#This Row],[Kolumna1]] = D437,E437+fotowoltaika3[[#This Row],[Generowanie_'[kWh']]],fotowoltaika3[[#This Row],[Generowanie_'[kWh']]])</f>
        <v>0</v>
      </c>
      <c r="F438">
        <f>IF(fotowoltaika3[[#This Row],[Kolumna2]] = MAX(E438:E4085),1,0)</f>
        <v>0</v>
      </c>
    </row>
    <row r="439" spans="1:6" hidden="1" x14ac:dyDescent="0.3">
      <c r="A439" s="1">
        <v>43849.25</v>
      </c>
      <c r="B439">
        <v>0.37</v>
      </c>
      <c r="C439">
        <v>0</v>
      </c>
      <c r="D439" s="5">
        <f>DATE(YEAR(fotowoltaika3[[#This Row],[Data_godzina]]),MONTH(fotowoltaika3[[#This Row],[Data_godzina]]),DAY(fotowoltaika3[[#This Row],[Data_godzina]]))</f>
        <v>43849</v>
      </c>
      <c r="E439">
        <f>IF(fotowoltaika3[[#This Row],[Kolumna1]] = D438,E438+fotowoltaika3[[#This Row],[Generowanie_'[kWh']]],fotowoltaika3[[#This Row],[Generowanie_'[kWh']]])</f>
        <v>0</v>
      </c>
      <c r="F439">
        <f>IF(fotowoltaika3[[#This Row],[Kolumna2]] = MAX(E439:E4086),1,0)</f>
        <v>0</v>
      </c>
    </row>
    <row r="440" spans="1:6" hidden="1" x14ac:dyDescent="0.3">
      <c r="A440" s="1">
        <v>43849.291666666664</v>
      </c>
      <c r="B440">
        <v>0.29399999999999998</v>
      </c>
      <c r="C440">
        <v>0</v>
      </c>
      <c r="D440" s="5">
        <f>DATE(YEAR(fotowoltaika3[[#This Row],[Data_godzina]]),MONTH(fotowoltaika3[[#This Row],[Data_godzina]]),DAY(fotowoltaika3[[#This Row],[Data_godzina]]))</f>
        <v>43849</v>
      </c>
      <c r="E440">
        <f>IF(fotowoltaika3[[#This Row],[Kolumna1]] = D439,E439+fotowoltaika3[[#This Row],[Generowanie_'[kWh']]],fotowoltaika3[[#This Row],[Generowanie_'[kWh']]])</f>
        <v>0</v>
      </c>
      <c r="F440">
        <f>IF(fotowoltaika3[[#This Row],[Kolumna2]] = MAX(E440:E4087),1,0)</f>
        <v>0</v>
      </c>
    </row>
    <row r="441" spans="1:6" hidden="1" x14ac:dyDescent="0.3">
      <c r="A441" s="1">
        <v>43849.333333333336</v>
      </c>
      <c r="B441">
        <v>0.30499999999999999</v>
      </c>
      <c r="C441">
        <v>0</v>
      </c>
      <c r="D441" s="5">
        <f>DATE(YEAR(fotowoltaika3[[#This Row],[Data_godzina]]),MONTH(fotowoltaika3[[#This Row],[Data_godzina]]),DAY(fotowoltaika3[[#This Row],[Data_godzina]]))</f>
        <v>43849</v>
      </c>
      <c r="E441">
        <f>IF(fotowoltaika3[[#This Row],[Kolumna1]] = D440,E440+fotowoltaika3[[#This Row],[Generowanie_'[kWh']]],fotowoltaika3[[#This Row],[Generowanie_'[kWh']]])</f>
        <v>0</v>
      </c>
      <c r="F441">
        <f>IF(fotowoltaika3[[#This Row],[Kolumna2]] = MAX(E441:E4088),1,0)</f>
        <v>0</v>
      </c>
    </row>
    <row r="442" spans="1:6" hidden="1" x14ac:dyDescent="0.3">
      <c r="A442" s="1">
        <v>43849.375</v>
      </c>
      <c r="B442">
        <v>0.27200000000000002</v>
      </c>
      <c r="C442">
        <v>0</v>
      </c>
      <c r="D442" s="5">
        <f>DATE(YEAR(fotowoltaika3[[#This Row],[Data_godzina]]),MONTH(fotowoltaika3[[#This Row],[Data_godzina]]),DAY(fotowoltaika3[[#This Row],[Data_godzina]]))</f>
        <v>43849</v>
      </c>
      <c r="E442">
        <f>IF(fotowoltaika3[[#This Row],[Kolumna1]] = D441,E441+fotowoltaika3[[#This Row],[Generowanie_'[kWh']]],fotowoltaika3[[#This Row],[Generowanie_'[kWh']]])</f>
        <v>0</v>
      </c>
      <c r="F442">
        <f>IF(fotowoltaika3[[#This Row],[Kolumna2]] = MAX(E442:E4089),1,0)</f>
        <v>0</v>
      </c>
    </row>
    <row r="443" spans="1:6" hidden="1" x14ac:dyDescent="0.3">
      <c r="A443" s="1">
        <v>43849.416666666664</v>
      </c>
      <c r="B443">
        <v>0.251</v>
      </c>
      <c r="C443">
        <v>1.0999999999999999E-2</v>
      </c>
      <c r="D443" s="5">
        <f>DATE(YEAR(fotowoltaika3[[#This Row],[Data_godzina]]),MONTH(fotowoltaika3[[#This Row],[Data_godzina]]),DAY(fotowoltaika3[[#This Row],[Data_godzina]]))</f>
        <v>43849</v>
      </c>
      <c r="E443">
        <f>IF(fotowoltaika3[[#This Row],[Kolumna1]] = D442,E442+fotowoltaika3[[#This Row],[Generowanie_'[kWh']]],fotowoltaika3[[#This Row],[Generowanie_'[kWh']]])</f>
        <v>1.0999999999999999E-2</v>
      </c>
      <c r="F443">
        <f>IF(fotowoltaika3[[#This Row],[Kolumna2]] = MAX(E443:E4090),1,0)</f>
        <v>0</v>
      </c>
    </row>
    <row r="444" spans="1:6" hidden="1" x14ac:dyDescent="0.3">
      <c r="A444" s="1">
        <v>43849.458333333336</v>
      </c>
      <c r="B444">
        <v>0.77300000000000002</v>
      </c>
      <c r="C444">
        <v>0.115</v>
      </c>
      <c r="D444" s="5">
        <f>DATE(YEAR(fotowoltaika3[[#This Row],[Data_godzina]]),MONTH(fotowoltaika3[[#This Row],[Data_godzina]]),DAY(fotowoltaika3[[#This Row],[Data_godzina]]))</f>
        <v>43849</v>
      </c>
      <c r="E444">
        <f>IF(fotowoltaika3[[#This Row],[Kolumna1]] = D443,E443+fotowoltaika3[[#This Row],[Generowanie_'[kWh']]],fotowoltaika3[[#This Row],[Generowanie_'[kWh']]])</f>
        <v>0.126</v>
      </c>
      <c r="F444">
        <f>IF(fotowoltaika3[[#This Row],[Kolumna2]] = MAX(E444:E4091),1,0)</f>
        <v>0</v>
      </c>
    </row>
    <row r="445" spans="1:6" hidden="1" x14ac:dyDescent="0.3">
      <c r="A445" s="1">
        <v>43849.5</v>
      </c>
      <c r="B445">
        <v>1.5129999999999999</v>
      </c>
      <c r="C445">
        <v>2.4E-2</v>
      </c>
      <c r="D445" s="5">
        <f>DATE(YEAR(fotowoltaika3[[#This Row],[Data_godzina]]),MONTH(fotowoltaika3[[#This Row],[Data_godzina]]),DAY(fotowoltaika3[[#This Row],[Data_godzina]]))</f>
        <v>43849</v>
      </c>
      <c r="E445">
        <f>IF(fotowoltaika3[[#This Row],[Kolumna1]] = D444,E444+fotowoltaika3[[#This Row],[Generowanie_'[kWh']]],fotowoltaika3[[#This Row],[Generowanie_'[kWh']]])</f>
        <v>0.15</v>
      </c>
      <c r="F445">
        <f>IF(fotowoltaika3[[#This Row],[Kolumna2]] = MAX(E445:E4092),1,0)</f>
        <v>0</v>
      </c>
    </row>
    <row r="446" spans="1:6" hidden="1" x14ac:dyDescent="0.3">
      <c r="A446" s="1">
        <v>43849.541666666664</v>
      </c>
      <c r="B446">
        <v>1.4259999999999999</v>
      </c>
      <c r="C446">
        <v>6.6000000000000003E-2</v>
      </c>
      <c r="D446" s="5">
        <f>DATE(YEAR(fotowoltaika3[[#This Row],[Data_godzina]]),MONTH(fotowoltaika3[[#This Row],[Data_godzina]]),DAY(fotowoltaika3[[#This Row],[Data_godzina]]))</f>
        <v>43849</v>
      </c>
      <c r="E446">
        <f>IF(fotowoltaika3[[#This Row],[Kolumna1]] = D445,E445+fotowoltaika3[[#This Row],[Generowanie_'[kWh']]],fotowoltaika3[[#This Row],[Generowanie_'[kWh']]])</f>
        <v>0.216</v>
      </c>
      <c r="F446">
        <f>IF(fotowoltaika3[[#This Row],[Kolumna2]] = MAX(E446:E4093),1,0)</f>
        <v>0</v>
      </c>
    </row>
    <row r="447" spans="1:6" hidden="1" x14ac:dyDescent="0.3">
      <c r="A447" s="1">
        <v>43849.583333333336</v>
      </c>
      <c r="B447">
        <v>2.5720000000000001</v>
      </c>
      <c r="C447">
        <v>1.4E-2</v>
      </c>
      <c r="D447" s="5">
        <f>DATE(YEAR(fotowoltaika3[[#This Row],[Data_godzina]]),MONTH(fotowoltaika3[[#This Row],[Data_godzina]]),DAY(fotowoltaika3[[#This Row],[Data_godzina]]))</f>
        <v>43849</v>
      </c>
      <c r="E447">
        <f>IF(fotowoltaika3[[#This Row],[Kolumna1]] = D446,E446+fotowoltaika3[[#This Row],[Generowanie_'[kWh']]],fotowoltaika3[[#This Row],[Generowanie_'[kWh']]])</f>
        <v>0.23</v>
      </c>
      <c r="F447">
        <f>IF(fotowoltaika3[[#This Row],[Kolumna2]] = MAX(E447:E4094),1,0)</f>
        <v>0</v>
      </c>
    </row>
    <row r="448" spans="1:6" hidden="1" x14ac:dyDescent="0.3">
      <c r="A448" s="1">
        <v>43849.625</v>
      </c>
      <c r="B448">
        <v>2.331</v>
      </c>
      <c r="C448">
        <v>0.01</v>
      </c>
      <c r="D448" s="5">
        <f>DATE(YEAR(fotowoltaika3[[#This Row],[Data_godzina]]),MONTH(fotowoltaika3[[#This Row],[Data_godzina]]),DAY(fotowoltaika3[[#This Row],[Data_godzina]]))</f>
        <v>43849</v>
      </c>
      <c r="E448">
        <f>IF(fotowoltaika3[[#This Row],[Kolumna1]] = D447,E447+fotowoltaika3[[#This Row],[Generowanie_'[kWh']]],fotowoltaika3[[#This Row],[Generowanie_'[kWh']]])</f>
        <v>0.24000000000000002</v>
      </c>
      <c r="F448">
        <f>IF(fotowoltaika3[[#This Row],[Kolumna2]] = MAX(E448:E4095),1,0)</f>
        <v>0</v>
      </c>
    </row>
    <row r="449" spans="1:6" hidden="1" x14ac:dyDescent="0.3">
      <c r="A449" s="1">
        <v>43849.666666666664</v>
      </c>
      <c r="B449">
        <v>1.3919999999999999</v>
      </c>
      <c r="C449">
        <v>0</v>
      </c>
      <c r="D449" s="5">
        <f>DATE(YEAR(fotowoltaika3[[#This Row],[Data_godzina]]),MONTH(fotowoltaika3[[#This Row],[Data_godzina]]),DAY(fotowoltaika3[[#This Row],[Data_godzina]]))</f>
        <v>43849</v>
      </c>
      <c r="E449">
        <f>IF(fotowoltaika3[[#This Row],[Kolumna1]] = D448,E448+fotowoltaika3[[#This Row],[Generowanie_'[kWh']]],fotowoltaika3[[#This Row],[Generowanie_'[kWh']]])</f>
        <v>0.24000000000000002</v>
      </c>
      <c r="F449">
        <f>IF(fotowoltaika3[[#This Row],[Kolumna2]] = MAX(E449:E4096),1,0)</f>
        <v>0</v>
      </c>
    </row>
    <row r="450" spans="1:6" hidden="1" x14ac:dyDescent="0.3">
      <c r="A450" s="1">
        <v>43849.708333333336</v>
      </c>
      <c r="B450">
        <v>1.9770000000000001</v>
      </c>
      <c r="C450">
        <v>0</v>
      </c>
      <c r="D450" s="5">
        <f>DATE(YEAR(fotowoltaika3[[#This Row],[Data_godzina]]),MONTH(fotowoltaika3[[#This Row],[Data_godzina]]),DAY(fotowoltaika3[[#This Row],[Data_godzina]]))</f>
        <v>43849</v>
      </c>
      <c r="E450">
        <f>IF(fotowoltaika3[[#This Row],[Kolumna1]] = D449,E449+fotowoltaika3[[#This Row],[Generowanie_'[kWh']]],fotowoltaika3[[#This Row],[Generowanie_'[kWh']]])</f>
        <v>0.24000000000000002</v>
      </c>
      <c r="F450">
        <f>IF(fotowoltaika3[[#This Row],[Kolumna2]] = MAX(E450:E4097),1,0)</f>
        <v>0</v>
      </c>
    </row>
    <row r="451" spans="1:6" hidden="1" x14ac:dyDescent="0.3">
      <c r="A451" s="1">
        <v>43849.75</v>
      </c>
      <c r="B451">
        <v>1.536</v>
      </c>
      <c r="C451">
        <v>0</v>
      </c>
      <c r="D451" s="5">
        <f>DATE(YEAR(fotowoltaika3[[#This Row],[Data_godzina]]),MONTH(fotowoltaika3[[#This Row],[Data_godzina]]),DAY(fotowoltaika3[[#This Row],[Data_godzina]]))</f>
        <v>43849</v>
      </c>
      <c r="E451">
        <f>IF(fotowoltaika3[[#This Row],[Kolumna1]] = D450,E450+fotowoltaika3[[#This Row],[Generowanie_'[kWh']]],fotowoltaika3[[#This Row],[Generowanie_'[kWh']]])</f>
        <v>0.24000000000000002</v>
      </c>
      <c r="F451">
        <f>IF(fotowoltaika3[[#This Row],[Kolumna2]] = MAX(E451:E4098),1,0)</f>
        <v>0</v>
      </c>
    </row>
    <row r="452" spans="1:6" hidden="1" x14ac:dyDescent="0.3">
      <c r="A452" s="1">
        <v>43849.791666666664</v>
      </c>
      <c r="B452">
        <v>0.95099999999999996</v>
      </c>
      <c r="C452">
        <v>0</v>
      </c>
      <c r="D452" s="5">
        <f>DATE(YEAR(fotowoltaika3[[#This Row],[Data_godzina]]),MONTH(fotowoltaika3[[#This Row],[Data_godzina]]),DAY(fotowoltaika3[[#This Row],[Data_godzina]]))</f>
        <v>43849</v>
      </c>
      <c r="E452">
        <f>IF(fotowoltaika3[[#This Row],[Kolumna1]] = D451,E451+fotowoltaika3[[#This Row],[Generowanie_'[kWh']]],fotowoltaika3[[#This Row],[Generowanie_'[kWh']]])</f>
        <v>0.24000000000000002</v>
      </c>
      <c r="F452">
        <f>IF(fotowoltaika3[[#This Row],[Kolumna2]] = MAX(E452:E4099),1,0)</f>
        <v>0</v>
      </c>
    </row>
    <row r="453" spans="1:6" hidden="1" x14ac:dyDescent="0.3">
      <c r="A453" s="1">
        <v>43849.833333333336</v>
      </c>
      <c r="B453">
        <v>1.0449999999999999</v>
      </c>
      <c r="C453">
        <v>0</v>
      </c>
      <c r="D453" s="5">
        <f>DATE(YEAR(fotowoltaika3[[#This Row],[Data_godzina]]),MONTH(fotowoltaika3[[#This Row],[Data_godzina]]),DAY(fotowoltaika3[[#This Row],[Data_godzina]]))</f>
        <v>43849</v>
      </c>
      <c r="E453">
        <f>IF(fotowoltaika3[[#This Row],[Kolumna1]] = D452,E452+fotowoltaika3[[#This Row],[Generowanie_'[kWh']]],fotowoltaika3[[#This Row],[Generowanie_'[kWh']]])</f>
        <v>0.24000000000000002</v>
      </c>
      <c r="F453">
        <f>IF(fotowoltaika3[[#This Row],[Kolumna2]] = MAX(E453:E4100),1,0)</f>
        <v>0</v>
      </c>
    </row>
    <row r="454" spans="1:6" hidden="1" x14ac:dyDescent="0.3">
      <c r="A454" s="1">
        <v>43849.875</v>
      </c>
      <c r="B454">
        <v>1.133</v>
      </c>
      <c r="C454">
        <v>0</v>
      </c>
      <c r="D454" s="5">
        <f>DATE(YEAR(fotowoltaika3[[#This Row],[Data_godzina]]),MONTH(fotowoltaika3[[#This Row],[Data_godzina]]),DAY(fotowoltaika3[[#This Row],[Data_godzina]]))</f>
        <v>43849</v>
      </c>
      <c r="E454">
        <f>IF(fotowoltaika3[[#This Row],[Kolumna1]] = D453,E453+fotowoltaika3[[#This Row],[Generowanie_'[kWh']]],fotowoltaika3[[#This Row],[Generowanie_'[kWh']]])</f>
        <v>0.24000000000000002</v>
      </c>
      <c r="F454">
        <f>IF(fotowoltaika3[[#This Row],[Kolumna2]] = MAX(E454:E4101),1,0)</f>
        <v>0</v>
      </c>
    </row>
    <row r="455" spans="1:6" hidden="1" x14ac:dyDescent="0.3">
      <c r="A455" s="1">
        <v>43849.916666666664</v>
      </c>
      <c r="B455">
        <v>1.1279999999999999</v>
      </c>
      <c r="C455">
        <v>0</v>
      </c>
      <c r="D455" s="5">
        <f>DATE(YEAR(fotowoltaika3[[#This Row],[Data_godzina]]),MONTH(fotowoltaika3[[#This Row],[Data_godzina]]),DAY(fotowoltaika3[[#This Row],[Data_godzina]]))</f>
        <v>43849</v>
      </c>
      <c r="E455">
        <f>IF(fotowoltaika3[[#This Row],[Kolumna1]] = D454,E454+fotowoltaika3[[#This Row],[Generowanie_'[kWh']]],fotowoltaika3[[#This Row],[Generowanie_'[kWh']]])</f>
        <v>0.24000000000000002</v>
      </c>
      <c r="F455">
        <f>IF(fotowoltaika3[[#This Row],[Kolumna2]] = MAX(E455:E4102),1,0)</f>
        <v>0</v>
      </c>
    </row>
    <row r="456" spans="1:6" hidden="1" x14ac:dyDescent="0.3">
      <c r="A456" s="1">
        <v>43849.958333333336</v>
      </c>
      <c r="B456">
        <v>0.93799999999999994</v>
      </c>
      <c r="C456">
        <v>0</v>
      </c>
      <c r="D456" s="5">
        <f>DATE(YEAR(fotowoltaika3[[#This Row],[Data_godzina]]),MONTH(fotowoltaika3[[#This Row],[Data_godzina]]),DAY(fotowoltaika3[[#This Row],[Data_godzina]]))</f>
        <v>43849</v>
      </c>
      <c r="E456">
        <f>IF(fotowoltaika3[[#This Row],[Kolumna1]] = D455,E455+fotowoltaika3[[#This Row],[Generowanie_'[kWh']]],fotowoltaika3[[#This Row],[Generowanie_'[kWh']]])</f>
        <v>0.24000000000000002</v>
      </c>
      <c r="F456">
        <f>IF(fotowoltaika3[[#This Row],[Kolumna2]] = MAX(E456:E4103),1,0)</f>
        <v>0</v>
      </c>
    </row>
    <row r="457" spans="1:6" hidden="1" x14ac:dyDescent="0.3">
      <c r="A457" s="1">
        <v>43849</v>
      </c>
      <c r="B457">
        <v>2.0750000000000002</v>
      </c>
      <c r="C457">
        <v>0</v>
      </c>
      <c r="D457" s="5">
        <f>DATE(YEAR(fotowoltaika3[[#This Row],[Data_godzina]]),MONTH(fotowoltaika3[[#This Row],[Data_godzina]]),DAY(fotowoltaika3[[#This Row],[Data_godzina]]))</f>
        <v>43849</v>
      </c>
      <c r="E457">
        <f>IF(fotowoltaika3[[#This Row],[Kolumna1]] = D456,E456+fotowoltaika3[[#This Row],[Generowanie_'[kWh']]],fotowoltaika3[[#This Row],[Generowanie_'[kWh']]])</f>
        <v>0.24000000000000002</v>
      </c>
      <c r="F457">
        <f>IF(fotowoltaika3[[#This Row],[Kolumna2]] = MAX(E457:E4104),1,0)</f>
        <v>0</v>
      </c>
    </row>
    <row r="458" spans="1:6" hidden="1" x14ac:dyDescent="0.3">
      <c r="A458" s="1">
        <v>43850.041666666664</v>
      </c>
      <c r="B458">
        <v>1.964</v>
      </c>
      <c r="C458">
        <v>0</v>
      </c>
      <c r="D458" s="5">
        <f>DATE(YEAR(fotowoltaika3[[#This Row],[Data_godzina]]),MONTH(fotowoltaika3[[#This Row],[Data_godzina]]),DAY(fotowoltaika3[[#This Row],[Data_godzina]]))</f>
        <v>43850</v>
      </c>
      <c r="E458">
        <f>IF(fotowoltaika3[[#This Row],[Kolumna1]] = D457,E457+fotowoltaika3[[#This Row],[Generowanie_'[kWh']]],fotowoltaika3[[#This Row],[Generowanie_'[kWh']]])</f>
        <v>0</v>
      </c>
      <c r="F458">
        <f>IF(fotowoltaika3[[#This Row],[Kolumna2]] = MAX(E458:E4105),1,0)</f>
        <v>0</v>
      </c>
    </row>
    <row r="459" spans="1:6" hidden="1" x14ac:dyDescent="0.3">
      <c r="A459" s="1">
        <v>43850.083333333336</v>
      </c>
      <c r="B459">
        <v>0.93</v>
      </c>
      <c r="C459">
        <v>0</v>
      </c>
      <c r="D459" s="5">
        <f>DATE(YEAR(fotowoltaika3[[#This Row],[Data_godzina]]),MONTH(fotowoltaika3[[#This Row],[Data_godzina]]),DAY(fotowoltaika3[[#This Row],[Data_godzina]]))</f>
        <v>43850</v>
      </c>
      <c r="E459">
        <f>IF(fotowoltaika3[[#This Row],[Kolumna1]] = D458,E458+fotowoltaika3[[#This Row],[Generowanie_'[kWh']]],fotowoltaika3[[#This Row],[Generowanie_'[kWh']]])</f>
        <v>0</v>
      </c>
      <c r="F459">
        <f>IF(fotowoltaika3[[#This Row],[Kolumna2]] = MAX(E459:E4106),1,0)</f>
        <v>0</v>
      </c>
    </row>
    <row r="460" spans="1:6" hidden="1" x14ac:dyDescent="0.3">
      <c r="A460" s="1">
        <v>43850.125</v>
      </c>
      <c r="B460">
        <v>0.56000000000000005</v>
      </c>
      <c r="C460">
        <v>0</v>
      </c>
      <c r="D460" s="5">
        <f>DATE(YEAR(fotowoltaika3[[#This Row],[Data_godzina]]),MONTH(fotowoltaika3[[#This Row],[Data_godzina]]),DAY(fotowoltaika3[[#This Row],[Data_godzina]]))</f>
        <v>43850</v>
      </c>
      <c r="E460">
        <f>IF(fotowoltaika3[[#This Row],[Kolumna1]] = D459,E459+fotowoltaika3[[#This Row],[Generowanie_'[kWh']]],fotowoltaika3[[#This Row],[Generowanie_'[kWh']]])</f>
        <v>0</v>
      </c>
      <c r="F460">
        <f>IF(fotowoltaika3[[#This Row],[Kolumna2]] = MAX(E460:E4107),1,0)</f>
        <v>0</v>
      </c>
    </row>
    <row r="461" spans="1:6" hidden="1" x14ac:dyDescent="0.3">
      <c r="A461" s="1">
        <v>43850.166666666664</v>
      </c>
      <c r="B461">
        <v>0.39400000000000002</v>
      </c>
      <c r="C461">
        <v>0</v>
      </c>
      <c r="D461" s="5">
        <f>DATE(YEAR(fotowoltaika3[[#This Row],[Data_godzina]]),MONTH(fotowoltaika3[[#This Row],[Data_godzina]]),DAY(fotowoltaika3[[#This Row],[Data_godzina]]))</f>
        <v>43850</v>
      </c>
      <c r="E461">
        <f>IF(fotowoltaika3[[#This Row],[Kolumna1]] = D460,E460+fotowoltaika3[[#This Row],[Generowanie_'[kWh']]],fotowoltaika3[[#This Row],[Generowanie_'[kWh']]])</f>
        <v>0</v>
      </c>
      <c r="F461">
        <f>IF(fotowoltaika3[[#This Row],[Kolumna2]] = MAX(E461:E4108),1,0)</f>
        <v>0</v>
      </c>
    </row>
    <row r="462" spans="1:6" hidden="1" x14ac:dyDescent="0.3">
      <c r="A462" s="1">
        <v>43850.208333333336</v>
      </c>
      <c r="B462">
        <v>0.33600000000000002</v>
      </c>
      <c r="C462">
        <v>0</v>
      </c>
      <c r="D462" s="5">
        <f>DATE(YEAR(fotowoltaika3[[#This Row],[Data_godzina]]),MONTH(fotowoltaika3[[#This Row],[Data_godzina]]),DAY(fotowoltaika3[[#This Row],[Data_godzina]]))</f>
        <v>43850</v>
      </c>
      <c r="E462">
        <f>IF(fotowoltaika3[[#This Row],[Kolumna1]] = D461,E461+fotowoltaika3[[#This Row],[Generowanie_'[kWh']]],fotowoltaika3[[#This Row],[Generowanie_'[kWh']]])</f>
        <v>0</v>
      </c>
      <c r="F462">
        <f>IF(fotowoltaika3[[#This Row],[Kolumna2]] = MAX(E462:E4109),1,0)</f>
        <v>0</v>
      </c>
    </row>
    <row r="463" spans="1:6" hidden="1" x14ac:dyDescent="0.3">
      <c r="A463" s="1">
        <v>43850.25</v>
      </c>
      <c r="B463">
        <v>0.32600000000000001</v>
      </c>
      <c r="C463">
        <v>0</v>
      </c>
      <c r="D463" s="5">
        <f>DATE(YEAR(fotowoltaika3[[#This Row],[Data_godzina]]),MONTH(fotowoltaika3[[#This Row],[Data_godzina]]),DAY(fotowoltaika3[[#This Row],[Data_godzina]]))</f>
        <v>43850</v>
      </c>
      <c r="E463">
        <f>IF(fotowoltaika3[[#This Row],[Kolumna1]] = D462,E462+fotowoltaika3[[#This Row],[Generowanie_'[kWh']]],fotowoltaika3[[#This Row],[Generowanie_'[kWh']]])</f>
        <v>0</v>
      </c>
      <c r="F463">
        <f>IF(fotowoltaika3[[#This Row],[Kolumna2]] = MAX(E463:E4110),1,0)</f>
        <v>0</v>
      </c>
    </row>
    <row r="464" spans="1:6" hidden="1" x14ac:dyDescent="0.3">
      <c r="A464" s="1">
        <v>43850.291666666664</v>
      </c>
      <c r="B464">
        <v>0.35199999999999998</v>
      </c>
      <c r="C464">
        <v>0</v>
      </c>
      <c r="D464" s="5">
        <f>DATE(YEAR(fotowoltaika3[[#This Row],[Data_godzina]]),MONTH(fotowoltaika3[[#This Row],[Data_godzina]]),DAY(fotowoltaika3[[#This Row],[Data_godzina]]))</f>
        <v>43850</v>
      </c>
      <c r="E464">
        <f>IF(fotowoltaika3[[#This Row],[Kolumna1]] = D463,E463+fotowoltaika3[[#This Row],[Generowanie_'[kWh']]],fotowoltaika3[[#This Row],[Generowanie_'[kWh']]])</f>
        <v>0</v>
      </c>
      <c r="F464">
        <f>IF(fotowoltaika3[[#This Row],[Kolumna2]] = MAX(E464:E4111),1,0)</f>
        <v>0</v>
      </c>
    </row>
    <row r="465" spans="1:6" hidden="1" x14ac:dyDescent="0.3">
      <c r="A465" s="1">
        <v>43850.333333333336</v>
      </c>
      <c r="B465">
        <v>0.56299999999999994</v>
      </c>
      <c r="C465">
        <v>0</v>
      </c>
      <c r="D465" s="5">
        <f>DATE(YEAR(fotowoltaika3[[#This Row],[Data_godzina]]),MONTH(fotowoltaika3[[#This Row],[Data_godzina]]),DAY(fotowoltaika3[[#This Row],[Data_godzina]]))</f>
        <v>43850</v>
      </c>
      <c r="E465">
        <f>IF(fotowoltaika3[[#This Row],[Kolumna1]] = D464,E464+fotowoltaika3[[#This Row],[Generowanie_'[kWh']]],fotowoltaika3[[#This Row],[Generowanie_'[kWh']]])</f>
        <v>0</v>
      </c>
      <c r="F465">
        <f>IF(fotowoltaika3[[#This Row],[Kolumna2]] = MAX(E465:E4112),1,0)</f>
        <v>0</v>
      </c>
    </row>
    <row r="466" spans="1:6" hidden="1" x14ac:dyDescent="0.3">
      <c r="A466" s="1">
        <v>43850.375</v>
      </c>
      <c r="B466">
        <v>0.38400000000000001</v>
      </c>
      <c r="C466">
        <v>8.3000000000000004E-2</v>
      </c>
      <c r="D466" s="5">
        <f>DATE(YEAR(fotowoltaika3[[#This Row],[Data_godzina]]),MONTH(fotowoltaika3[[#This Row],[Data_godzina]]),DAY(fotowoltaika3[[#This Row],[Data_godzina]]))</f>
        <v>43850</v>
      </c>
      <c r="E466">
        <f>IF(fotowoltaika3[[#This Row],[Kolumna1]] = D465,E465+fotowoltaika3[[#This Row],[Generowanie_'[kWh']]],fotowoltaika3[[#This Row],[Generowanie_'[kWh']]])</f>
        <v>8.3000000000000004E-2</v>
      </c>
      <c r="F466">
        <f>IF(fotowoltaika3[[#This Row],[Kolumna2]] = MAX(E466:E4113),1,0)</f>
        <v>0</v>
      </c>
    </row>
    <row r="467" spans="1:6" hidden="1" x14ac:dyDescent="0.3">
      <c r="A467" s="1">
        <v>43850.416666666664</v>
      </c>
      <c r="B467">
        <v>0.57399999999999995</v>
      </c>
      <c r="C467">
        <v>4.1000000000000002E-2</v>
      </c>
      <c r="D467" s="5">
        <f>DATE(YEAR(fotowoltaika3[[#This Row],[Data_godzina]]),MONTH(fotowoltaika3[[#This Row],[Data_godzina]]),DAY(fotowoltaika3[[#This Row],[Data_godzina]]))</f>
        <v>43850</v>
      </c>
      <c r="E467">
        <f>IF(fotowoltaika3[[#This Row],[Kolumna1]] = D466,E466+fotowoltaika3[[#This Row],[Generowanie_'[kWh']]],fotowoltaika3[[#This Row],[Generowanie_'[kWh']]])</f>
        <v>0.124</v>
      </c>
      <c r="F467">
        <f>IF(fotowoltaika3[[#This Row],[Kolumna2]] = MAX(E467:E4114),1,0)</f>
        <v>0</v>
      </c>
    </row>
    <row r="468" spans="1:6" hidden="1" x14ac:dyDescent="0.3">
      <c r="A468" s="1">
        <v>43850.458333333336</v>
      </c>
      <c r="B468">
        <v>0.54200000000000004</v>
      </c>
      <c r="C468">
        <v>0.19700000000000001</v>
      </c>
      <c r="D468" s="5">
        <f>DATE(YEAR(fotowoltaika3[[#This Row],[Data_godzina]]),MONTH(fotowoltaika3[[#This Row],[Data_godzina]]),DAY(fotowoltaika3[[#This Row],[Data_godzina]]))</f>
        <v>43850</v>
      </c>
      <c r="E468">
        <f>IF(fotowoltaika3[[#This Row],[Kolumna1]] = D467,E467+fotowoltaika3[[#This Row],[Generowanie_'[kWh']]],fotowoltaika3[[#This Row],[Generowanie_'[kWh']]])</f>
        <v>0.32100000000000001</v>
      </c>
      <c r="F468">
        <f>IF(fotowoltaika3[[#This Row],[Kolumna2]] = MAX(E468:E4115),1,0)</f>
        <v>0</v>
      </c>
    </row>
    <row r="469" spans="1:6" hidden="1" x14ac:dyDescent="0.3">
      <c r="A469" s="1">
        <v>43850.5</v>
      </c>
      <c r="B469">
        <v>0.44700000000000001</v>
      </c>
      <c r="C469">
        <v>0.111</v>
      </c>
      <c r="D469" s="5">
        <f>DATE(YEAR(fotowoltaika3[[#This Row],[Data_godzina]]),MONTH(fotowoltaika3[[#This Row],[Data_godzina]]),DAY(fotowoltaika3[[#This Row],[Data_godzina]]))</f>
        <v>43850</v>
      </c>
      <c r="E469">
        <f>IF(fotowoltaika3[[#This Row],[Kolumna1]] = D468,E468+fotowoltaika3[[#This Row],[Generowanie_'[kWh']]],fotowoltaika3[[#This Row],[Generowanie_'[kWh']]])</f>
        <v>0.432</v>
      </c>
      <c r="F469">
        <f>IF(fotowoltaika3[[#This Row],[Kolumna2]] = MAX(E469:E4116),1,0)</f>
        <v>0</v>
      </c>
    </row>
    <row r="470" spans="1:6" hidden="1" x14ac:dyDescent="0.3">
      <c r="A470" s="1">
        <v>43850.541666666664</v>
      </c>
      <c r="B470">
        <v>1.5589999999999999</v>
      </c>
      <c r="C470">
        <v>8.4000000000000005E-2</v>
      </c>
      <c r="D470" s="5">
        <f>DATE(YEAR(fotowoltaika3[[#This Row],[Data_godzina]]),MONTH(fotowoltaika3[[#This Row],[Data_godzina]]),DAY(fotowoltaika3[[#This Row],[Data_godzina]]))</f>
        <v>43850</v>
      </c>
      <c r="E470">
        <f>IF(fotowoltaika3[[#This Row],[Kolumna1]] = D469,E469+fotowoltaika3[[#This Row],[Generowanie_'[kWh']]],fotowoltaika3[[#This Row],[Generowanie_'[kWh']]])</f>
        <v>0.51600000000000001</v>
      </c>
      <c r="F470">
        <f>IF(fotowoltaika3[[#This Row],[Kolumna2]] = MAX(E470:E4117),1,0)</f>
        <v>0</v>
      </c>
    </row>
    <row r="471" spans="1:6" hidden="1" x14ac:dyDescent="0.3">
      <c r="A471" s="1">
        <v>43850.583333333336</v>
      </c>
      <c r="B471">
        <v>0.56100000000000005</v>
      </c>
      <c r="C471">
        <v>7.0000000000000007E-2</v>
      </c>
      <c r="D471" s="5">
        <f>DATE(YEAR(fotowoltaika3[[#This Row],[Data_godzina]]),MONTH(fotowoltaika3[[#This Row],[Data_godzina]]),DAY(fotowoltaika3[[#This Row],[Data_godzina]]))</f>
        <v>43850</v>
      </c>
      <c r="E471">
        <f>IF(fotowoltaika3[[#This Row],[Kolumna1]] = D470,E470+fotowoltaika3[[#This Row],[Generowanie_'[kWh']]],fotowoltaika3[[#This Row],[Generowanie_'[kWh']]])</f>
        <v>0.58600000000000008</v>
      </c>
      <c r="F471">
        <f>IF(fotowoltaika3[[#This Row],[Kolumna2]] = MAX(E471:E4118),1,0)</f>
        <v>0</v>
      </c>
    </row>
    <row r="472" spans="1:6" hidden="1" x14ac:dyDescent="0.3">
      <c r="A472" s="1">
        <v>43850.625</v>
      </c>
      <c r="B472">
        <v>0.69899999999999995</v>
      </c>
      <c r="C472">
        <v>1.4E-2</v>
      </c>
      <c r="D472" s="5">
        <f>DATE(YEAR(fotowoltaika3[[#This Row],[Data_godzina]]),MONTH(fotowoltaika3[[#This Row],[Data_godzina]]),DAY(fotowoltaika3[[#This Row],[Data_godzina]]))</f>
        <v>43850</v>
      </c>
      <c r="E472">
        <f>IF(fotowoltaika3[[#This Row],[Kolumna1]] = D471,E471+fotowoltaika3[[#This Row],[Generowanie_'[kWh']]],fotowoltaika3[[#This Row],[Generowanie_'[kWh']]])</f>
        <v>0.60000000000000009</v>
      </c>
      <c r="F472">
        <f>IF(fotowoltaika3[[#This Row],[Kolumna2]] = MAX(E472:E4119),1,0)</f>
        <v>0</v>
      </c>
    </row>
    <row r="473" spans="1:6" hidden="1" x14ac:dyDescent="0.3">
      <c r="A473" s="1">
        <v>43850.666666666664</v>
      </c>
      <c r="B473">
        <v>0.91100000000000003</v>
      </c>
      <c r="C473">
        <v>0</v>
      </c>
      <c r="D473" s="5">
        <f>DATE(YEAR(fotowoltaika3[[#This Row],[Data_godzina]]),MONTH(fotowoltaika3[[#This Row],[Data_godzina]]),DAY(fotowoltaika3[[#This Row],[Data_godzina]]))</f>
        <v>43850</v>
      </c>
      <c r="E473">
        <f>IF(fotowoltaika3[[#This Row],[Kolumna1]] = D472,E472+fotowoltaika3[[#This Row],[Generowanie_'[kWh']]],fotowoltaika3[[#This Row],[Generowanie_'[kWh']]])</f>
        <v>0.60000000000000009</v>
      </c>
      <c r="F473">
        <f>IF(fotowoltaika3[[#This Row],[Kolumna2]] = MAX(E473:E4120),1,0)</f>
        <v>0</v>
      </c>
    </row>
    <row r="474" spans="1:6" hidden="1" x14ac:dyDescent="0.3">
      <c r="A474" s="1">
        <v>43850.708333333336</v>
      </c>
      <c r="B474">
        <v>2.032</v>
      </c>
      <c r="C474">
        <v>0</v>
      </c>
      <c r="D474" s="5">
        <f>DATE(YEAR(fotowoltaika3[[#This Row],[Data_godzina]]),MONTH(fotowoltaika3[[#This Row],[Data_godzina]]),DAY(fotowoltaika3[[#This Row],[Data_godzina]]))</f>
        <v>43850</v>
      </c>
      <c r="E474">
        <f>IF(fotowoltaika3[[#This Row],[Kolumna1]] = D473,E473+fotowoltaika3[[#This Row],[Generowanie_'[kWh']]],fotowoltaika3[[#This Row],[Generowanie_'[kWh']]])</f>
        <v>0.60000000000000009</v>
      </c>
      <c r="F474">
        <f>IF(fotowoltaika3[[#This Row],[Kolumna2]] = MAX(E474:E4121),1,0)</f>
        <v>0</v>
      </c>
    </row>
    <row r="475" spans="1:6" hidden="1" x14ac:dyDescent="0.3">
      <c r="A475" s="1">
        <v>43850.75</v>
      </c>
      <c r="B475">
        <v>2.8969999999999998</v>
      </c>
      <c r="C475">
        <v>0</v>
      </c>
      <c r="D475" s="5">
        <f>DATE(YEAR(fotowoltaika3[[#This Row],[Data_godzina]]),MONTH(fotowoltaika3[[#This Row],[Data_godzina]]),DAY(fotowoltaika3[[#This Row],[Data_godzina]]))</f>
        <v>43850</v>
      </c>
      <c r="E475">
        <f>IF(fotowoltaika3[[#This Row],[Kolumna1]] = D474,E474+fotowoltaika3[[#This Row],[Generowanie_'[kWh']]],fotowoltaika3[[#This Row],[Generowanie_'[kWh']]])</f>
        <v>0.60000000000000009</v>
      </c>
      <c r="F475">
        <f>IF(fotowoltaika3[[#This Row],[Kolumna2]] = MAX(E475:E4122),1,0)</f>
        <v>0</v>
      </c>
    </row>
    <row r="476" spans="1:6" hidden="1" x14ac:dyDescent="0.3">
      <c r="A476" s="1">
        <v>43850.791666666664</v>
      </c>
      <c r="B476">
        <v>2.907</v>
      </c>
      <c r="C476">
        <v>0</v>
      </c>
      <c r="D476" s="5">
        <f>DATE(YEAR(fotowoltaika3[[#This Row],[Data_godzina]]),MONTH(fotowoltaika3[[#This Row],[Data_godzina]]),DAY(fotowoltaika3[[#This Row],[Data_godzina]]))</f>
        <v>43850</v>
      </c>
      <c r="E476">
        <f>IF(fotowoltaika3[[#This Row],[Kolumna1]] = D475,E475+fotowoltaika3[[#This Row],[Generowanie_'[kWh']]],fotowoltaika3[[#This Row],[Generowanie_'[kWh']]])</f>
        <v>0.60000000000000009</v>
      </c>
      <c r="F476">
        <f>IF(fotowoltaika3[[#This Row],[Kolumna2]] = MAX(E476:E4123),1,0)</f>
        <v>0</v>
      </c>
    </row>
    <row r="477" spans="1:6" hidden="1" x14ac:dyDescent="0.3">
      <c r="A477" s="1">
        <v>43850.833333333336</v>
      </c>
      <c r="B477">
        <v>2.8170000000000002</v>
      </c>
      <c r="C477">
        <v>0</v>
      </c>
      <c r="D477" s="5">
        <f>DATE(YEAR(fotowoltaika3[[#This Row],[Data_godzina]]),MONTH(fotowoltaika3[[#This Row],[Data_godzina]]),DAY(fotowoltaika3[[#This Row],[Data_godzina]]))</f>
        <v>43850</v>
      </c>
      <c r="E477">
        <f>IF(fotowoltaika3[[#This Row],[Kolumna1]] = D476,E476+fotowoltaika3[[#This Row],[Generowanie_'[kWh']]],fotowoltaika3[[#This Row],[Generowanie_'[kWh']]])</f>
        <v>0.60000000000000009</v>
      </c>
      <c r="F477">
        <f>IF(fotowoltaika3[[#This Row],[Kolumna2]] = MAX(E477:E4124),1,0)</f>
        <v>0</v>
      </c>
    </row>
    <row r="478" spans="1:6" hidden="1" x14ac:dyDescent="0.3">
      <c r="A478" s="1">
        <v>43850.875</v>
      </c>
      <c r="B478">
        <v>1.972</v>
      </c>
      <c r="C478">
        <v>0</v>
      </c>
      <c r="D478" s="5">
        <f>DATE(YEAR(fotowoltaika3[[#This Row],[Data_godzina]]),MONTH(fotowoltaika3[[#This Row],[Data_godzina]]),DAY(fotowoltaika3[[#This Row],[Data_godzina]]))</f>
        <v>43850</v>
      </c>
      <c r="E478">
        <f>IF(fotowoltaika3[[#This Row],[Kolumna1]] = D477,E477+fotowoltaika3[[#This Row],[Generowanie_'[kWh']]],fotowoltaika3[[#This Row],[Generowanie_'[kWh']]])</f>
        <v>0.60000000000000009</v>
      </c>
      <c r="F478">
        <f>IF(fotowoltaika3[[#This Row],[Kolumna2]] = MAX(E478:E4125),1,0)</f>
        <v>0</v>
      </c>
    </row>
    <row r="479" spans="1:6" hidden="1" x14ac:dyDescent="0.3">
      <c r="A479" s="1">
        <v>43850.916666666664</v>
      </c>
      <c r="B479">
        <v>0.93600000000000005</v>
      </c>
      <c r="C479">
        <v>0</v>
      </c>
      <c r="D479" s="5">
        <f>DATE(YEAR(fotowoltaika3[[#This Row],[Data_godzina]]),MONTH(fotowoltaika3[[#This Row],[Data_godzina]]),DAY(fotowoltaika3[[#This Row],[Data_godzina]]))</f>
        <v>43850</v>
      </c>
      <c r="E479">
        <f>IF(fotowoltaika3[[#This Row],[Kolumna1]] = D478,E478+fotowoltaika3[[#This Row],[Generowanie_'[kWh']]],fotowoltaika3[[#This Row],[Generowanie_'[kWh']]])</f>
        <v>0.60000000000000009</v>
      </c>
      <c r="F479">
        <f>IF(fotowoltaika3[[#This Row],[Kolumna2]] = MAX(E479:E4126),1,0)</f>
        <v>0</v>
      </c>
    </row>
    <row r="480" spans="1:6" hidden="1" x14ac:dyDescent="0.3">
      <c r="A480" s="1">
        <v>43850.958333333336</v>
      </c>
      <c r="B480">
        <v>0.92800000000000005</v>
      </c>
      <c r="C480">
        <v>0</v>
      </c>
      <c r="D480" s="5">
        <f>DATE(YEAR(fotowoltaika3[[#This Row],[Data_godzina]]),MONTH(fotowoltaika3[[#This Row],[Data_godzina]]),DAY(fotowoltaika3[[#This Row],[Data_godzina]]))</f>
        <v>43850</v>
      </c>
      <c r="E480">
        <f>IF(fotowoltaika3[[#This Row],[Kolumna1]] = D479,E479+fotowoltaika3[[#This Row],[Generowanie_'[kWh']]],fotowoltaika3[[#This Row],[Generowanie_'[kWh']]])</f>
        <v>0.60000000000000009</v>
      </c>
      <c r="F480">
        <f>IF(fotowoltaika3[[#This Row],[Kolumna2]] = MAX(E480:E4127),1,0)</f>
        <v>0</v>
      </c>
    </row>
    <row r="481" spans="1:6" hidden="1" x14ac:dyDescent="0.3">
      <c r="A481" s="1">
        <v>43850</v>
      </c>
      <c r="B481">
        <v>0.78</v>
      </c>
      <c r="C481">
        <v>0</v>
      </c>
      <c r="D481" s="5">
        <f>DATE(YEAR(fotowoltaika3[[#This Row],[Data_godzina]]),MONTH(fotowoltaika3[[#This Row],[Data_godzina]]),DAY(fotowoltaika3[[#This Row],[Data_godzina]]))</f>
        <v>43850</v>
      </c>
      <c r="E481">
        <f>IF(fotowoltaika3[[#This Row],[Kolumna1]] = D480,E480+fotowoltaika3[[#This Row],[Generowanie_'[kWh']]],fotowoltaika3[[#This Row],[Generowanie_'[kWh']]])</f>
        <v>0.60000000000000009</v>
      </c>
      <c r="F481">
        <f>IF(fotowoltaika3[[#This Row],[Kolumna2]] = MAX(E481:E4128),1,0)</f>
        <v>0</v>
      </c>
    </row>
    <row r="482" spans="1:6" hidden="1" x14ac:dyDescent="0.3">
      <c r="A482" s="1">
        <v>43851.041666666664</v>
      </c>
      <c r="B482">
        <v>0.80700000000000005</v>
      </c>
      <c r="C482">
        <v>0</v>
      </c>
      <c r="D482" s="5">
        <f>DATE(YEAR(fotowoltaika3[[#This Row],[Data_godzina]]),MONTH(fotowoltaika3[[#This Row],[Data_godzina]]),DAY(fotowoltaika3[[#This Row],[Data_godzina]]))</f>
        <v>43851</v>
      </c>
      <c r="E482">
        <f>IF(fotowoltaika3[[#This Row],[Kolumna1]] = D481,E481+fotowoltaika3[[#This Row],[Generowanie_'[kWh']]],fotowoltaika3[[#This Row],[Generowanie_'[kWh']]])</f>
        <v>0</v>
      </c>
      <c r="F482">
        <f>IF(fotowoltaika3[[#This Row],[Kolumna2]] = MAX(E482:E4129),1,0)</f>
        <v>0</v>
      </c>
    </row>
    <row r="483" spans="1:6" hidden="1" x14ac:dyDescent="0.3">
      <c r="A483" s="1">
        <v>43851.083333333336</v>
      </c>
      <c r="B483">
        <v>0.63300000000000001</v>
      </c>
      <c r="C483">
        <v>0</v>
      </c>
      <c r="D483" s="5">
        <f>DATE(YEAR(fotowoltaika3[[#This Row],[Data_godzina]]),MONTH(fotowoltaika3[[#This Row],[Data_godzina]]),DAY(fotowoltaika3[[#This Row],[Data_godzina]]))</f>
        <v>43851</v>
      </c>
      <c r="E483">
        <f>IF(fotowoltaika3[[#This Row],[Kolumna1]] = D482,E482+fotowoltaika3[[#This Row],[Generowanie_'[kWh']]],fotowoltaika3[[#This Row],[Generowanie_'[kWh']]])</f>
        <v>0</v>
      </c>
      <c r="F483">
        <f>IF(fotowoltaika3[[#This Row],[Kolumna2]] = MAX(E483:E4130),1,0)</f>
        <v>0</v>
      </c>
    </row>
    <row r="484" spans="1:6" hidden="1" x14ac:dyDescent="0.3">
      <c r="A484" s="1">
        <v>43851.125</v>
      </c>
      <c r="B484">
        <v>0.56699999999999995</v>
      </c>
      <c r="C484">
        <v>0</v>
      </c>
      <c r="D484" s="5">
        <f>DATE(YEAR(fotowoltaika3[[#This Row],[Data_godzina]]),MONTH(fotowoltaika3[[#This Row],[Data_godzina]]),DAY(fotowoltaika3[[#This Row],[Data_godzina]]))</f>
        <v>43851</v>
      </c>
      <c r="E484">
        <f>IF(fotowoltaika3[[#This Row],[Kolumna1]] = D483,E483+fotowoltaika3[[#This Row],[Generowanie_'[kWh']]],fotowoltaika3[[#This Row],[Generowanie_'[kWh']]])</f>
        <v>0</v>
      </c>
      <c r="F484">
        <f>IF(fotowoltaika3[[#This Row],[Kolumna2]] = MAX(E484:E4131),1,0)</f>
        <v>0</v>
      </c>
    </row>
    <row r="485" spans="1:6" hidden="1" x14ac:dyDescent="0.3">
      <c r="A485" s="1">
        <v>43851.166666666664</v>
      </c>
      <c r="B485">
        <v>0.63600000000000001</v>
      </c>
      <c r="C485">
        <v>0</v>
      </c>
      <c r="D485" s="5">
        <f>DATE(YEAR(fotowoltaika3[[#This Row],[Data_godzina]]),MONTH(fotowoltaika3[[#This Row],[Data_godzina]]),DAY(fotowoltaika3[[#This Row],[Data_godzina]]))</f>
        <v>43851</v>
      </c>
      <c r="E485">
        <f>IF(fotowoltaika3[[#This Row],[Kolumna1]] = D484,E484+fotowoltaika3[[#This Row],[Generowanie_'[kWh']]],fotowoltaika3[[#This Row],[Generowanie_'[kWh']]])</f>
        <v>0</v>
      </c>
      <c r="F485">
        <f>IF(fotowoltaika3[[#This Row],[Kolumna2]] = MAX(E485:E4132),1,0)</f>
        <v>0</v>
      </c>
    </row>
    <row r="486" spans="1:6" hidden="1" x14ac:dyDescent="0.3">
      <c r="A486" s="1">
        <v>43851.208333333336</v>
      </c>
      <c r="B486">
        <v>0.79300000000000004</v>
      </c>
      <c r="C486">
        <v>0</v>
      </c>
      <c r="D486" s="5">
        <f>DATE(YEAR(fotowoltaika3[[#This Row],[Data_godzina]]),MONTH(fotowoltaika3[[#This Row],[Data_godzina]]),DAY(fotowoltaika3[[#This Row],[Data_godzina]]))</f>
        <v>43851</v>
      </c>
      <c r="E486">
        <f>IF(fotowoltaika3[[#This Row],[Kolumna1]] = D485,E485+fotowoltaika3[[#This Row],[Generowanie_'[kWh']]],fotowoltaika3[[#This Row],[Generowanie_'[kWh']]])</f>
        <v>0</v>
      </c>
      <c r="F486">
        <f>IF(fotowoltaika3[[#This Row],[Kolumna2]] = MAX(E486:E4133),1,0)</f>
        <v>0</v>
      </c>
    </row>
    <row r="487" spans="1:6" hidden="1" x14ac:dyDescent="0.3">
      <c r="A487" s="1">
        <v>43851.25</v>
      </c>
      <c r="B487">
        <v>0.64600000000000002</v>
      </c>
      <c r="C487">
        <v>0</v>
      </c>
      <c r="D487" s="5">
        <f>DATE(YEAR(fotowoltaika3[[#This Row],[Data_godzina]]),MONTH(fotowoltaika3[[#This Row],[Data_godzina]]),DAY(fotowoltaika3[[#This Row],[Data_godzina]]))</f>
        <v>43851</v>
      </c>
      <c r="E487">
        <f>IF(fotowoltaika3[[#This Row],[Kolumna1]] = D486,E486+fotowoltaika3[[#This Row],[Generowanie_'[kWh']]],fotowoltaika3[[#This Row],[Generowanie_'[kWh']]])</f>
        <v>0</v>
      </c>
      <c r="F487">
        <f>IF(fotowoltaika3[[#This Row],[Kolumna2]] = MAX(E487:E4134),1,0)</f>
        <v>0</v>
      </c>
    </row>
    <row r="488" spans="1:6" hidden="1" x14ac:dyDescent="0.3">
      <c r="A488" s="1">
        <v>43851.291666666664</v>
      </c>
      <c r="B488">
        <v>0.63900000000000001</v>
      </c>
      <c r="C488">
        <v>0</v>
      </c>
      <c r="D488" s="5">
        <f>DATE(YEAR(fotowoltaika3[[#This Row],[Data_godzina]]),MONTH(fotowoltaika3[[#This Row],[Data_godzina]]),DAY(fotowoltaika3[[#This Row],[Data_godzina]]))</f>
        <v>43851</v>
      </c>
      <c r="E488">
        <f>IF(fotowoltaika3[[#This Row],[Kolumna1]] = D487,E487+fotowoltaika3[[#This Row],[Generowanie_'[kWh']]],fotowoltaika3[[#This Row],[Generowanie_'[kWh']]])</f>
        <v>0</v>
      </c>
      <c r="F488">
        <f>IF(fotowoltaika3[[#This Row],[Kolumna2]] = MAX(E488:E4135),1,0)</f>
        <v>0</v>
      </c>
    </row>
    <row r="489" spans="1:6" hidden="1" x14ac:dyDescent="0.3">
      <c r="A489" s="1">
        <v>43851.333333333336</v>
      </c>
      <c r="B489">
        <v>0.85499999999999998</v>
      </c>
      <c r="C489">
        <v>1E-3</v>
      </c>
      <c r="D489" s="5">
        <f>DATE(YEAR(fotowoltaika3[[#This Row],[Data_godzina]]),MONTH(fotowoltaika3[[#This Row],[Data_godzina]]),DAY(fotowoltaika3[[#This Row],[Data_godzina]]))</f>
        <v>43851</v>
      </c>
      <c r="E489">
        <f>IF(fotowoltaika3[[#This Row],[Kolumna1]] = D488,E488+fotowoltaika3[[#This Row],[Generowanie_'[kWh']]],fotowoltaika3[[#This Row],[Generowanie_'[kWh']]])</f>
        <v>1E-3</v>
      </c>
      <c r="F489">
        <f>IF(fotowoltaika3[[#This Row],[Kolumna2]] = MAX(E489:E4136),1,0)</f>
        <v>0</v>
      </c>
    </row>
    <row r="490" spans="1:6" hidden="1" x14ac:dyDescent="0.3">
      <c r="A490" s="1">
        <v>43851.375</v>
      </c>
      <c r="B490">
        <v>0.40899999999999997</v>
      </c>
      <c r="C490">
        <v>0.59299999999999997</v>
      </c>
      <c r="D490" s="5">
        <f>DATE(YEAR(fotowoltaika3[[#This Row],[Data_godzina]]),MONTH(fotowoltaika3[[#This Row],[Data_godzina]]),DAY(fotowoltaika3[[#This Row],[Data_godzina]]))</f>
        <v>43851</v>
      </c>
      <c r="E490">
        <f>IF(fotowoltaika3[[#This Row],[Kolumna1]] = D489,E489+fotowoltaika3[[#This Row],[Generowanie_'[kWh']]],fotowoltaika3[[#This Row],[Generowanie_'[kWh']]])</f>
        <v>0.59399999999999997</v>
      </c>
      <c r="F490">
        <f>IF(fotowoltaika3[[#This Row],[Kolumna2]] = MAX(E490:E4137),1,0)</f>
        <v>0</v>
      </c>
    </row>
    <row r="491" spans="1:6" hidden="1" x14ac:dyDescent="0.3">
      <c r="A491" s="1">
        <v>43851.416666666664</v>
      </c>
      <c r="B491">
        <v>7.2999999999999995E-2</v>
      </c>
      <c r="C491">
        <v>1.643</v>
      </c>
      <c r="D491" s="5">
        <f>DATE(YEAR(fotowoltaika3[[#This Row],[Data_godzina]]),MONTH(fotowoltaika3[[#This Row],[Data_godzina]]),DAY(fotowoltaika3[[#This Row],[Data_godzina]]))</f>
        <v>43851</v>
      </c>
      <c r="E491">
        <f>IF(fotowoltaika3[[#This Row],[Kolumna1]] = D490,E490+fotowoltaika3[[#This Row],[Generowanie_'[kWh']]],fotowoltaika3[[#This Row],[Generowanie_'[kWh']]])</f>
        <v>2.2370000000000001</v>
      </c>
      <c r="F491">
        <f>IF(fotowoltaika3[[#This Row],[Kolumna2]] = MAX(E491:E4138),1,0)</f>
        <v>0</v>
      </c>
    </row>
    <row r="492" spans="1:6" hidden="1" x14ac:dyDescent="0.3">
      <c r="A492" s="1">
        <v>43851.458333333336</v>
      </c>
      <c r="B492">
        <v>4.0000000000000001E-3</v>
      </c>
      <c r="C492">
        <v>2.4260000000000002</v>
      </c>
      <c r="D492" s="5">
        <f>DATE(YEAR(fotowoltaika3[[#This Row],[Data_godzina]]),MONTH(fotowoltaika3[[#This Row],[Data_godzina]]),DAY(fotowoltaika3[[#This Row],[Data_godzina]]))</f>
        <v>43851</v>
      </c>
      <c r="E492">
        <f>IF(fotowoltaika3[[#This Row],[Kolumna1]] = D491,E491+fotowoltaika3[[#This Row],[Generowanie_'[kWh']]],fotowoltaika3[[#This Row],[Generowanie_'[kWh']]])</f>
        <v>4.6630000000000003</v>
      </c>
      <c r="F492">
        <f>IF(fotowoltaika3[[#This Row],[Kolumna2]] = MAX(E492:E4139),1,0)</f>
        <v>0</v>
      </c>
    </row>
    <row r="493" spans="1:6" hidden="1" x14ac:dyDescent="0.3">
      <c r="A493" s="1">
        <v>43851.5</v>
      </c>
      <c r="B493">
        <v>0</v>
      </c>
      <c r="C493">
        <v>2.66</v>
      </c>
      <c r="D493" s="5">
        <f>DATE(YEAR(fotowoltaika3[[#This Row],[Data_godzina]]),MONTH(fotowoltaika3[[#This Row],[Data_godzina]]),DAY(fotowoltaika3[[#This Row],[Data_godzina]]))</f>
        <v>43851</v>
      </c>
      <c r="E493">
        <f>IF(fotowoltaika3[[#This Row],[Kolumna1]] = D492,E492+fotowoltaika3[[#This Row],[Generowanie_'[kWh']]],fotowoltaika3[[#This Row],[Generowanie_'[kWh']]])</f>
        <v>7.3230000000000004</v>
      </c>
      <c r="F493">
        <f>IF(fotowoltaika3[[#This Row],[Kolumna2]] = MAX(E493:E4140),1,0)</f>
        <v>0</v>
      </c>
    </row>
    <row r="494" spans="1:6" hidden="1" x14ac:dyDescent="0.3">
      <c r="A494" s="1">
        <v>43851.541666666664</v>
      </c>
      <c r="B494">
        <v>4.0000000000000001E-3</v>
      </c>
      <c r="C494">
        <v>2.641</v>
      </c>
      <c r="D494" s="5">
        <f>DATE(YEAR(fotowoltaika3[[#This Row],[Data_godzina]]),MONTH(fotowoltaika3[[#This Row],[Data_godzina]]),DAY(fotowoltaika3[[#This Row],[Data_godzina]]))</f>
        <v>43851</v>
      </c>
      <c r="E494">
        <f>IF(fotowoltaika3[[#This Row],[Kolumna1]] = D493,E493+fotowoltaika3[[#This Row],[Generowanie_'[kWh']]],fotowoltaika3[[#This Row],[Generowanie_'[kWh']]])</f>
        <v>9.9640000000000004</v>
      </c>
      <c r="F494">
        <f>IF(fotowoltaika3[[#This Row],[Kolumna2]] = MAX(E494:E4141),1,0)</f>
        <v>0</v>
      </c>
    </row>
    <row r="495" spans="1:6" hidden="1" x14ac:dyDescent="0.3">
      <c r="A495" s="1">
        <v>43851.583333333336</v>
      </c>
      <c r="B495">
        <v>0.14699999999999999</v>
      </c>
      <c r="C495">
        <v>1.8360000000000001</v>
      </c>
      <c r="D495" s="5">
        <f>DATE(YEAR(fotowoltaika3[[#This Row],[Data_godzina]]),MONTH(fotowoltaika3[[#This Row],[Data_godzina]]),DAY(fotowoltaika3[[#This Row],[Data_godzina]]))</f>
        <v>43851</v>
      </c>
      <c r="E495">
        <f>IF(fotowoltaika3[[#This Row],[Kolumna1]] = D494,E494+fotowoltaika3[[#This Row],[Generowanie_'[kWh']]],fotowoltaika3[[#This Row],[Generowanie_'[kWh']]])</f>
        <v>11.8</v>
      </c>
      <c r="F495">
        <f>IF(fotowoltaika3[[#This Row],[Kolumna2]] = MAX(E495:E4142),1,0)</f>
        <v>0</v>
      </c>
    </row>
    <row r="496" spans="1:6" hidden="1" x14ac:dyDescent="0.3">
      <c r="A496" s="1">
        <v>43851.625</v>
      </c>
      <c r="B496">
        <v>0.187</v>
      </c>
      <c r="C496">
        <v>1.0049999999999999</v>
      </c>
      <c r="D496" s="5">
        <f>DATE(YEAR(fotowoltaika3[[#This Row],[Data_godzina]]),MONTH(fotowoltaika3[[#This Row],[Data_godzina]]),DAY(fotowoltaika3[[#This Row],[Data_godzina]]))</f>
        <v>43851</v>
      </c>
      <c r="E496">
        <f>IF(fotowoltaika3[[#This Row],[Kolumna1]] = D495,E495+fotowoltaika3[[#This Row],[Generowanie_'[kWh']]],fotowoltaika3[[#This Row],[Generowanie_'[kWh']]])</f>
        <v>12.805</v>
      </c>
      <c r="F496">
        <f>IF(fotowoltaika3[[#This Row],[Kolumna2]] = MAX(E496:E4143),1,0)</f>
        <v>0</v>
      </c>
    </row>
    <row r="497" spans="1:6" hidden="1" x14ac:dyDescent="0.3">
      <c r="A497" s="1">
        <v>43851.666666666664</v>
      </c>
      <c r="B497">
        <v>1.204</v>
      </c>
      <c r="C497">
        <v>7.3999999999999996E-2</v>
      </c>
      <c r="D497" s="5">
        <f>DATE(YEAR(fotowoltaika3[[#This Row],[Data_godzina]]),MONTH(fotowoltaika3[[#This Row],[Data_godzina]]),DAY(fotowoltaika3[[#This Row],[Data_godzina]]))</f>
        <v>43851</v>
      </c>
      <c r="E497">
        <f>IF(fotowoltaika3[[#This Row],[Kolumna1]] = D496,E496+fotowoltaika3[[#This Row],[Generowanie_'[kWh']]],fotowoltaika3[[#This Row],[Generowanie_'[kWh']]])</f>
        <v>12.879</v>
      </c>
      <c r="F497">
        <f>IF(fotowoltaika3[[#This Row],[Kolumna2]] = MAX(E497:E4144),1,0)</f>
        <v>0</v>
      </c>
    </row>
    <row r="498" spans="1:6" hidden="1" x14ac:dyDescent="0.3">
      <c r="A498" s="1">
        <v>43851.708333333336</v>
      </c>
      <c r="B498">
        <v>1.1180000000000001</v>
      </c>
      <c r="C498">
        <v>0</v>
      </c>
      <c r="D498" s="5">
        <f>DATE(YEAR(fotowoltaika3[[#This Row],[Data_godzina]]),MONTH(fotowoltaika3[[#This Row],[Data_godzina]]),DAY(fotowoltaika3[[#This Row],[Data_godzina]]))</f>
        <v>43851</v>
      </c>
      <c r="E498">
        <f>IF(fotowoltaika3[[#This Row],[Kolumna1]] = D497,E497+fotowoltaika3[[#This Row],[Generowanie_'[kWh']]],fotowoltaika3[[#This Row],[Generowanie_'[kWh']]])</f>
        <v>12.879</v>
      </c>
      <c r="F498">
        <f>IF(fotowoltaika3[[#This Row],[Kolumna2]] = MAX(E498:E4145),1,0)</f>
        <v>0</v>
      </c>
    </row>
    <row r="499" spans="1:6" hidden="1" x14ac:dyDescent="0.3">
      <c r="A499" s="1">
        <v>43851.75</v>
      </c>
      <c r="B499">
        <v>1.3280000000000001</v>
      </c>
      <c r="C499">
        <v>0</v>
      </c>
      <c r="D499" s="5">
        <f>DATE(YEAR(fotowoltaika3[[#This Row],[Data_godzina]]),MONTH(fotowoltaika3[[#This Row],[Data_godzina]]),DAY(fotowoltaika3[[#This Row],[Data_godzina]]))</f>
        <v>43851</v>
      </c>
      <c r="E499">
        <f>IF(fotowoltaika3[[#This Row],[Kolumna1]] = D498,E498+fotowoltaika3[[#This Row],[Generowanie_'[kWh']]],fotowoltaika3[[#This Row],[Generowanie_'[kWh']]])</f>
        <v>12.879</v>
      </c>
      <c r="F499">
        <f>IF(fotowoltaika3[[#This Row],[Kolumna2]] = MAX(E499:E4146),1,0)</f>
        <v>0</v>
      </c>
    </row>
    <row r="500" spans="1:6" hidden="1" x14ac:dyDescent="0.3">
      <c r="A500" s="1">
        <v>43851.791666666664</v>
      </c>
      <c r="B500">
        <v>1.1930000000000001</v>
      </c>
      <c r="C500">
        <v>0</v>
      </c>
      <c r="D500" s="5">
        <f>DATE(YEAR(fotowoltaika3[[#This Row],[Data_godzina]]),MONTH(fotowoltaika3[[#This Row],[Data_godzina]]),DAY(fotowoltaika3[[#This Row],[Data_godzina]]))</f>
        <v>43851</v>
      </c>
      <c r="E500">
        <f>IF(fotowoltaika3[[#This Row],[Kolumna1]] = D499,E499+fotowoltaika3[[#This Row],[Generowanie_'[kWh']]],fotowoltaika3[[#This Row],[Generowanie_'[kWh']]])</f>
        <v>12.879</v>
      </c>
      <c r="F500">
        <f>IF(fotowoltaika3[[#This Row],[Kolumna2]] = MAX(E500:E4147),1,0)</f>
        <v>0</v>
      </c>
    </row>
    <row r="501" spans="1:6" hidden="1" x14ac:dyDescent="0.3">
      <c r="A501" s="1">
        <v>43851.833333333336</v>
      </c>
      <c r="B501">
        <v>1.028</v>
      </c>
      <c r="C501">
        <v>0</v>
      </c>
      <c r="D501" s="5">
        <f>DATE(YEAR(fotowoltaika3[[#This Row],[Data_godzina]]),MONTH(fotowoltaika3[[#This Row],[Data_godzina]]),DAY(fotowoltaika3[[#This Row],[Data_godzina]]))</f>
        <v>43851</v>
      </c>
      <c r="E501">
        <f>IF(fotowoltaika3[[#This Row],[Kolumna1]] = D500,E500+fotowoltaika3[[#This Row],[Generowanie_'[kWh']]],fotowoltaika3[[#This Row],[Generowanie_'[kWh']]])</f>
        <v>12.879</v>
      </c>
      <c r="F501">
        <f>IF(fotowoltaika3[[#This Row],[Kolumna2]] = MAX(E501:E4148),1,0)</f>
        <v>0</v>
      </c>
    </row>
    <row r="502" spans="1:6" hidden="1" x14ac:dyDescent="0.3">
      <c r="A502" s="1">
        <v>43851.875</v>
      </c>
      <c r="B502">
        <v>0.94299999999999995</v>
      </c>
      <c r="C502">
        <v>0</v>
      </c>
      <c r="D502" s="5">
        <f>DATE(YEAR(fotowoltaika3[[#This Row],[Data_godzina]]),MONTH(fotowoltaika3[[#This Row],[Data_godzina]]),DAY(fotowoltaika3[[#This Row],[Data_godzina]]))</f>
        <v>43851</v>
      </c>
      <c r="E502">
        <f>IF(fotowoltaika3[[#This Row],[Kolumna1]] = D501,E501+fotowoltaika3[[#This Row],[Generowanie_'[kWh']]],fotowoltaika3[[#This Row],[Generowanie_'[kWh']]])</f>
        <v>12.879</v>
      </c>
      <c r="F502">
        <f>IF(fotowoltaika3[[#This Row],[Kolumna2]] = MAX(E502:E4149),1,0)</f>
        <v>0</v>
      </c>
    </row>
    <row r="503" spans="1:6" hidden="1" x14ac:dyDescent="0.3">
      <c r="A503" s="1">
        <v>43851.916666666664</v>
      </c>
      <c r="B503">
        <v>1.117</v>
      </c>
      <c r="C503">
        <v>0</v>
      </c>
      <c r="D503" s="5">
        <f>DATE(YEAR(fotowoltaika3[[#This Row],[Data_godzina]]),MONTH(fotowoltaika3[[#This Row],[Data_godzina]]),DAY(fotowoltaika3[[#This Row],[Data_godzina]]))</f>
        <v>43851</v>
      </c>
      <c r="E503">
        <f>IF(fotowoltaika3[[#This Row],[Kolumna1]] = D502,E502+fotowoltaika3[[#This Row],[Generowanie_'[kWh']]],fotowoltaika3[[#This Row],[Generowanie_'[kWh']]])</f>
        <v>12.879</v>
      </c>
      <c r="F503">
        <f>IF(fotowoltaika3[[#This Row],[Kolumna2]] = MAX(E503:E4150),1,0)</f>
        <v>0</v>
      </c>
    </row>
    <row r="504" spans="1:6" hidden="1" x14ac:dyDescent="0.3">
      <c r="A504" s="1">
        <v>43851.958333333336</v>
      </c>
      <c r="B504">
        <v>1.4219999999999999</v>
      </c>
      <c r="C504">
        <v>0</v>
      </c>
      <c r="D504" s="5">
        <f>DATE(YEAR(fotowoltaika3[[#This Row],[Data_godzina]]),MONTH(fotowoltaika3[[#This Row],[Data_godzina]]),DAY(fotowoltaika3[[#This Row],[Data_godzina]]))</f>
        <v>43851</v>
      </c>
      <c r="E504">
        <f>IF(fotowoltaika3[[#This Row],[Kolumna1]] = D503,E503+fotowoltaika3[[#This Row],[Generowanie_'[kWh']]],fotowoltaika3[[#This Row],[Generowanie_'[kWh']]])</f>
        <v>12.879</v>
      </c>
      <c r="F504">
        <f>IF(fotowoltaika3[[#This Row],[Kolumna2]] = MAX(E504:E4151),1,0)</f>
        <v>0</v>
      </c>
    </row>
    <row r="505" spans="1:6" hidden="1" x14ac:dyDescent="0.3">
      <c r="A505" s="1">
        <v>43851</v>
      </c>
      <c r="B505">
        <v>2.09</v>
      </c>
      <c r="C505">
        <v>0</v>
      </c>
      <c r="D505" s="5">
        <f>DATE(YEAR(fotowoltaika3[[#This Row],[Data_godzina]]),MONTH(fotowoltaika3[[#This Row],[Data_godzina]]),DAY(fotowoltaika3[[#This Row],[Data_godzina]]))</f>
        <v>43851</v>
      </c>
      <c r="E505">
        <f>IF(fotowoltaika3[[#This Row],[Kolumna1]] = D504,E504+fotowoltaika3[[#This Row],[Generowanie_'[kWh']]],fotowoltaika3[[#This Row],[Generowanie_'[kWh']]])</f>
        <v>12.879</v>
      </c>
      <c r="F505">
        <f>IF(fotowoltaika3[[#This Row],[Kolumna2]] = MAX(E505:E4152),1,0)</f>
        <v>0</v>
      </c>
    </row>
    <row r="506" spans="1:6" hidden="1" x14ac:dyDescent="0.3">
      <c r="A506" s="1">
        <v>43852.041666666664</v>
      </c>
      <c r="B506">
        <v>0.88500000000000001</v>
      </c>
      <c r="C506">
        <v>0</v>
      </c>
      <c r="D506" s="5">
        <f>DATE(YEAR(fotowoltaika3[[#This Row],[Data_godzina]]),MONTH(fotowoltaika3[[#This Row],[Data_godzina]]),DAY(fotowoltaika3[[#This Row],[Data_godzina]]))</f>
        <v>43852</v>
      </c>
      <c r="E506">
        <f>IF(fotowoltaika3[[#This Row],[Kolumna1]] = D505,E505+fotowoltaika3[[#This Row],[Generowanie_'[kWh']]],fotowoltaika3[[#This Row],[Generowanie_'[kWh']]])</f>
        <v>0</v>
      </c>
      <c r="F506">
        <f>IF(fotowoltaika3[[#This Row],[Kolumna2]] = MAX(E506:E4153),1,0)</f>
        <v>0</v>
      </c>
    </row>
    <row r="507" spans="1:6" hidden="1" x14ac:dyDescent="0.3">
      <c r="A507" s="1">
        <v>43852.083333333336</v>
      </c>
      <c r="B507">
        <v>0.68600000000000005</v>
      </c>
      <c r="C507">
        <v>0</v>
      </c>
      <c r="D507" s="5">
        <f>DATE(YEAR(fotowoltaika3[[#This Row],[Data_godzina]]),MONTH(fotowoltaika3[[#This Row],[Data_godzina]]),DAY(fotowoltaika3[[#This Row],[Data_godzina]]))</f>
        <v>43852</v>
      </c>
      <c r="E507">
        <f>IF(fotowoltaika3[[#This Row],[Kolumna1]] = D506,E506+fotowoltaika3[[#This Row],[Generowanie_'[kWh']]],fotowoltaika3[[#This Row],[Generowanie_'[kWh']]])</f>
        <v>0</v>
      </c>
      <c r="F507">
        <f>IF(fotowoltaika3[[#This Row],[Kolumna2]] = MAX(E507:E4154),1,0)</f>
        <v>0</v>
      </c>
    </row>
    <row r="508" spans="1:6" hidden="1" x14ac:dyDescent="0.3">
      <c r="A508" s="1">
        <v>43852.125</v>
      </c>
      <c r="B508">
        <v>0.91700000000000004</v>
      </c>
      <c r="C508">
        <v>0</v>
      </c>
      <c r="D508" s="5">
        <f>DATE(YEAR(fotowoltaika3[[#This Row],[Data_godzina]]),MONTH(fotowoltaika3[[#This Row],[Data_godzina]]),DAY(fotowoltaika3[[#This Row],[Data_godzina]]))</f>
        <v>43852</v>
      </c>
      <c r="E508">
        <f>IF(fotowoltaika3[[#This Row],[Kolumna1]] = D507,E507+fotowoltaika3[[#This Row],[Generowanie_'[kWh']]],fotowoltaika3[[#This Row],[Generowanie_'[kWh']]])</f>
        <v>0</v>
      </c>
      <c r="F508">
        <f>IF(fotowoltaika3[[#This Row],[Kolumna2]] = MAX(E508:E4155),1,0)</f>
        <v>0</v>
      </c>
    </row>
    <row r="509" spans="1:6" hidden="1" x14ac:dyDescent="0.3">
      <c r="A509" s="1">
        <v>43852.166666666664</v>
      </c>
      <c r="B509">
        <v>0.57699999999999996</v>
      </c>
      <c r="C509">
        <v>0</v>
      </c>
      <c r="D509" s="5">
        <f>DATE(YEAR(fotowoltaika3[[#This Row],[Data_godzina]]),MONTH(fotowoltaika3[[#This Row],[Data_godzina]]),DAY(fotowoltaika3[[#This Row],[Data_godzina]]))</f>
        <v>43852</v>
      </c>
      <c r="E509">
        <f>IF(fotowoltaika3[[#This Row],[Kolumna1]] = D508,E508+fotowoltaika3[[#This Row],[Generowanie_'[kWh']]],fotowoltaika3[[#This Row],[Generowanie_'[kWh']]])</f>
        <v>0</v>
      </c>
      <c r="F509">
        <f>IF(fotowoltaika3[[#This Row],[Kolumna2]] = MAX(E509:E4156),1,0)</f>
        <v>0</v>
      </c>
    </row>
    <row r="510" spans="1:6" hidden="1" x14ac:dyDescent="0.3">
      <c r="A510" s="1">
        <v>43852.208333333336</v>
      </c>
      <c r="B510">
        <v>0.64</v>
      </c>
      <c r="C510">
        <v>0</v>
      </c>
      <c r="D510" s="5">
        <f>DATE(YEAR(fotowoltaika3[[#This Row],[Data_godzina]]),MONTH(fotowoltaika3[[#This Row],[Data_godzina]]),DAY(fotowoltaika3[[#This Row],[Data_godzina]]))</f>
        <v>43852</v>
      </c>
      <c r="E510">
        <f>IF(fotowoltaika3[[#This Row],[Kolumna1]] = D509,E509+fotowoltaika3[[#This Row],[Generowanie_'[kWh']]],fotowoltaika3[[#This Row],[Generowanie_'[kWh']]])</f>
        <v>0</v>
      </c>
      <c r="F510">
        <f>IF(fotowoltaika3[[#This Row],[Kolumna2]] = MAX(E510:E4157),1,0)</f>
        <v>0</v>
      </c>
    </row>
    <row r="511" spans="1:6" hidden="1" x14ac:dyDescent="0.3">
      <c r="A511" s="1">
        <v>43852.25</v>
      </c>
      <c r="B511">
        <v>0.70399999999999996</v>
      </c>
      <c r="C511">
        <v>0</v>
      </c>
      <c r="D511" s="5">
        <f>DATE(YEAR(fotowoltaika3[[#This Row],[Data_godzina]]),MONTH(fotowoltaika3[[#This Row],[Data_godzina]]),DAY(fotowoltaika3[[#This Row],[Data_godzina]]))</f>
        <v>43852</v>
      </c>
      <c r="E511">
        <f>IF(fotowoltaika3[[#This Row],[Kolumna1]] = D510,E510+fotowoltaika3[[#This Row],[Generowanie_'[kWh']]],fotowoltaika3[[#This Row],[Generowanie_'[kWh']]])</f>
        <v>0</v>
      </c>
      <c r="F511">
        <f>IF(fotowoltaika3[[#This Row],[Kolumna2]] = MAX(E511:E4158),1,0)</f>
        <v>0</v>
      </c>
    </row>
    <row r="512" spans="1:6" hidden="1" x14ac:dyDescent="0.3">
      <c r="A512" s="1">
        <v>43852.291666666664</v>
      </c>
      <c r="B512">
        <v>0.73099999999999998</v>
      </c>
      <c r="C512">
        <v>0</v>
      </c>
      <c r="D512" s="5">
        <f>DATE(YEAR(fotowoltaika3[[#This Row],[Data_godzina]]),MONTH(fotowoltaika3[[#This Row],[Data_godzina]]),DAY(fotowoltaika3[[#This Row],[Data_godzina]]))</f>
        <v>43852</v>
      </c>
      <c r="E512">
        <f>IF(fotowoltaika3[[#This Row],[Kolumna1]] = D511,E511+fotowoltaika3[[#This Row],[Generowanie_'[kWh']]],fotowoltaika3[[#This Row],[Generowanie_'[kWh']]])</f>
        <v>0</v>
      </c>
      <c r="F512">
        <f>IF(fotowoltaika3[[#This Row],[Kolumna2]] = MAX(E512:E4159),1,0)</f>
        <v>0</v>
      </c>
    </row>
    <row r="513" spans="1:6" hidden="1" x14ac:dyDescent="0.3">
      <c r="A513" s="1">
        <v>43852.333333333336</v>
      </c>
      <c r="B513">
        <v>0.60099999999999998</v>
      </c>
      <c r="C513">
        <v>6.0000000000000001E-3</v>
      </c>
      <c r="D513" s="5">
        <f>DATE(YEAR(fotowoltaika3[[#This Row],[Data_godzina]]),MONTH(fotowoltaika3[[#This Row],[Data_godzina]]),DAY(fotowoltaika3[[#This Row],[Data_godzina]]))</f>
        <v>43852</v>
      </c>
      <c r="E513">
        <f>IF(fotowoltaika3[[#This Row],[Kolumna1]] = D512,E512+fotowoltaika3[[#This Row],[Generowanie_'[kWh']]],fotowoltaika3[[#This Row],[Generowanie_'[kWh']]])</f>
        <v>6.0000000000000001E-3</v>
      </c>
      <c r="F513">
        <f>IF(fotowoltaika3[[#This Row],[Kolumna2]] = MAX(E513:E4160),1,0)</f>
        <v>0</v>
      </c>
    </row>
    <row r="514" spans="1:6" hidden="1" x14ac:dyDescent="0.3">
      <c r="A514" s="1">
        <v>43852.375</v>
      </c>
      <c r="B514">
        <v>0.309</v>
      </c>
      <c r="C514">
        <v>0.251</v>
      </c>
      <c r="D514" s="5">
        <f>DATE(YEAR(fotowoltaika3[[#This Row],[Data_godzina]]),MONTH(fotowoltaika3[[#This Row],[Data_godzina]]),DAY(fotowoltaika3[[#This Row],[Data_godzina]]))</f>
        <v>43852</v>
      </c>
      <c r="E514">
        <f>IF(fotowoltaika3[[#This Row],[Kolumna1]] = D513,E513+fotowoltaika3[[#This Row],[Generowanie_'[kWh']]],fotowoltaika3[[#This Row],[Generowanie_'[kWh']]])</f>
        <v>0.25700000000000001</v>
      </c>
      <c r="F514">
        <f>IF(fotowoltaika3[[#This Row],[Kolumna2]] = MAX(E514:E4161),1,0)</f>
        <v>0</v>
      </c>
    </row>
    <row r="515" spans="1:6" hidden="1" x14ac:dyDescent="0.3">
      <c r="A515" s="1">
        <v>43852.416666666664</v>
      </c>
      <c r="B515">
        <v>0.13400000000000001</v>
      </c>
      <c r="C515">
        <v>1.5389999999999999</v>
      </c>
      <c r="D515" s="5">
        <f>DATE(YEAR(fotowoltaika3[[#This Row],[Data_godzina]]),MONTH(fotowoltaika3[[#This Row],[Data_godzina]]),DAY(fotowoltaika3[[#This Row],[Data_godzina]]))</f>
        <v>43852</v>
      </c>
      <c r="E515">
        <f>IF(fotowoltaika3[[#This Row],[Kolumna1]] = D514,E514+fotowoltaika3[[#This Row],[Generowanie_'[kWh']]],fotowoltaika3[[#This Row],[Generowanie_'[kWh']]])</f>
        <v>1.7959999999999998</v>
      </c>
      <c r="F515">
        <f>IF(fotowoltaika3[[#This Row],[Kolumna2]] = MAX(E515:E4162),1,0)</f>
        <v>0</v>
      </c>
    </row>
    <row r="516" spans="1:6" hidden="1" x14ac:dyDescent="0.3">
      <c r="A516" s="1">
        <v>43852.458333333336</v>
      </c>
      <c r="B516">
        <v>0.39800000000000002</v>
      </c>
      <c r="C516">
        <v>0.33300000000000002</v>
      </c>
      <c r="D516" s="5">
        <f>DATE(YEAR(fotowoltaika3[[#This Row],[Data_godzina]]),MONTH(fotowoltaika3[[#This Row],[Data_godzina]]),DAY(fotowoltaika3[[#This Row],[Data_godzina]]))</f>
        <v>43852</v>
      </c>
      <c r="E516">
        <f>IF(fotowoltaika3[[#This Row],[Kolumna1]] = D515,E515+fotowoltaika3[[#This Row],[Generowanie_'[kWh']]],fotowoltaika3[[#This Row],[Generowanie_'[kWh']]])</f>
        <v>2.129</v>
      </c>
      <c r="F516">
        <f>IF(fotowoltaika3[[#This Row],[Kolumna2]] = MAX(E516:E4163),1,0)</f>
        <v>0</v>
      </c>
    </row>
    <row r="517" spans="1:6" hidden="1" x14ac:dyDescent="0.3">
      <c r="A517" s="1">
        <v>43852.5</v>
      </c>
      <c r="B517">
        <v>0.59599999999999997</v>
      </c>
      <c r="C517">
        <v>0.27800000000000002</v>
      </c>
      <c r="D517" s="5">
        <f>DATE(YEAR(fotowoltaika3[[#This Row],[Data_godzina]]),MONTH(fotowoltaika3[[#This Row],[Data_godzina]]),DAY(fotowoltaika3[[#This Row],[Data_godzina]]))</f>
        <v>43852</v>
      </c>
      <c r="E517">
        <f>IF(fotowoltaika3[[#This Row],[Kolumna1]] = D516,E516+fotowoltaika3[[#This Row],[Generowanie_'[kWh']]],fotowoltaika3[[#This Row],[Generowanie_'[kWh']]])</f>
        <v>2.407</v>
      </c>
      <c r="F517">
        <f>IF(fotowoltaika3[[#This Row],[Kolumna2]] = MAX(E517:E4164),1,0)</f>
        <v>0</v>
      </c>
    </row>
    <row r="518" spans="1:6" hidden="1" x14ac:dyDescent="0.3">
      <c r="A518" s="1">
        <v>43852.541666666664</v>
      </c>
      <c r="B518">
        <v>1.262</v>
      </c>
      <c r="C518">
        <v>7.8E-2</v>
      </c>
      <c r="D518" s="5">
        <f>DATE(YEAR(fotowoltaika3[[#This Row],[Data_godzina]]),MONTH(fotowoltaika3[[#This Row],[Data_godzina]]),DAY(fotowoltaika3[[#This Row],[Data_godzina]]))</f>
        <v>43852</v>
      </c>
      <c r="E518">
        <f>IF(fotowoltaika3[[#This Row],[Kolumna1]] = D517,E517+fotowoltaika3[[#This Row],[Generowanie_'[kWh']]],fotowoltaika3[[#This Row],[Generowanie_'[kWh']]])</f>
        <v>2.4849999999999999</v>
      </c>
      <c r="F518">
        <f>IF(fotowoltaika3[[#This Row],[Kolumna2]] = MAX(E518:E4165),1,0)</f>
        <v>0</v>
      </c>
    </row>
    <row r="519" spans="1:6" hidden="1" x14ac:dyDescent="0.3">
      <c r="A519" s="1">
        <v>43852.583333333336</v>
      </c>
      <c r="B519">
        <v>0.58399999999999996</v>
      </c>
      <c r="C519">
        <v>8.4000000000000005E-2</v>
      </c>
      <c r="D519" s="5">
        <f>DATE(YEAR(fotowoltaika3[[#This Row],[Data_godzina]]),MONTH(fotowoltaika3[[#This Row],[Data_godzina]]),DAY(fotowoltaika3[[#This Row],[Data_godzina]]))</f>
        <v>43852</v>
      </c>
      <c r="E519">
        <f>IF(fotowoltaika3[[#This Row],[Kolumna1]] = D518,E518+fotowoltaika3[[#This Row],[Generowanie_'[kWh']]],fotowoltaika3[[#This Row],[Generowanie_'[kWh']]])</f>
        <v>2.569</v>
      </c>
      <c r="F519">
        <f>IF(fotowoltaika3[[#This Row],[Kolumna2]] = MAX(E519:E4166),1,0)</f>
        <v>0</v>
      </c>
    </row>
    <row r="520" spans="1:6" hidden="1" x14ac:dyDescent="0.3">
      <c r="A520" s="1">
        <v>43852.625</v>
      </c>
      <c r="B520">
        <v>1.0089999999999999</v>
      </c>
      <c r="C520">
        <v>1E-3</v>
      </c>
      <c r="D520" s="5">
        <f>DATE(YEAR(fotowoltaika3[[#This Row],[Data_godzina]]),MONTH(fotowoltaika3[[#This Row],[Data_godzina]]),DAY(fotowoltaika3[[#This Row],[Data_godzina]]))</f>
        <v>43852</v>
      </c>
      <c r="E520">
        <f>IF(fotowoltaika3[[#This Row],[Kolumna1]] = D519,E519+fotowoltaika3[[#This Row],[Generowanie_'[kWh']]],fotowoltaika3[[#This Row],[Generowanie_'[kWh']]])</f>
        <v>2.57</v>
      </c>
      <c r="F520">
        <f>IF(fotowoltaika3[[#This Row],[Kolumna2]] = MAX(E520:E4167),1,0)</f>
        <v>0</v>
      </c>
    </row>
    <row r="521" spans="1:6" hidden="1" x14ac:dyDescent="0.3">
      <c r="A521" s="1">
        <v>43852.666666666664</v>
      </c>
      <c r="B521">
        <v>0.85899999999999999</v>
      </c>
      <c r="C521">
        <v>0</v>
      </c>
      <c r="D521" s="5">
        <f>DATE(YEAR(fotowoltaika3[[#This Row],[Data_godzina]]),MONTH(fotowoltaika3[[#This Row],[Data_godzina]]),DAY(fotowoltaika3[[#This Row],[Data_godzina]]))</f>
        <v>43852</v>
      </c>
      <c r="E521">
        <f>IF(fotowoltaika3[[#This Row],[Kolumna1]] = D520,E520+fotowoltaika3[[#This Row],[Generowanie_'[kWh']]],fotowoltaika3[[#This Row],[Generowanie_'[kWh']]])</f>
        <v>2.57</v>
      </c>
      <c r="F521">
        <f>IF(fotowoltaika3[[#This Row],[Kolumna2]] = MAX(E521:E4168),1,0)</f>
        <v>0</v>
      </c>
    </row>
    <row r="522" spans="1:6" hidden="1" x14ac:dyDescent="0.3">
      <c r="A522" s="1">
        <v>43852.708333333336</v>
      </c>
      <c r="B522">
        <v>0.93</v>
      </c>
      <c r="C522">
        <v>0</v>
      </c>
      <c r="D522" s="5">
        <f>DATE(YEAR(fotowoltaika3[[#This Row],[Data_godzina]]),MONTH(fotowoltaika3[[#This Row],[Data_godzina]]),DAY(fotowoltaika3[[#This Row],[Data_godzina]]))</f>
        <v>43852</v>
      </c>
      <c r="E522">
        <f>IF(fotowoltaika3[[#This Row],[Kolumna1]] = D521,E521+fotowoltaika3[[#This Row],[Generowanie_'[kWh']]],fotowoltaika3[[#This Row],[Generowanie_'[kWh']]])</f>
        <v>2.57</v>
      </c>
      <c r="F522">
        <f>IF(fotowoltaika3[[#This Row],[Kolumna2]] = MAX(E522:E4169),1,0)</f>
        <v>0</v>
      </c>
    </row>
    <row r="523" spans="1:6" hidden="1" x14ac:dyDescent="0.3">
      <c r="A523" s="1">
        <v>43852.75</v>
      </c>
      <c r="B523">
        <v>1.1399999999999999</v>
      </c>
      <c r="C523">
        <v>0</v>
      </c>
      <c r="D523" s="5">
        <f>DATE(YEAR(fotowoltaika3[[#This Row],[Data_godzina]]),MONTH(fotowoltaika3[[#This Row],[Data_godzina]]),DAY(fotowoltaika3[[#This Row],[Data_godzina]]))</f>
        <v>43852</v>
      </c>
      <c r="E523">
        <f>IF(fotowoltaika3[[#This Row],[Kolumna1]] = D522,E522+fotowoltaika3[[#This Row],[Generowanie_'[kWh']]],fotowoltaika3[[#This Row],[Generowanie_'[kWh']]])</f>
        <v>2.57</v>
      </c>
      <c r="F523">
        <f>IF(fotowoltaika3[[#This Row],[Kolumna2]] = MAX(E523:E4170),1,0)</f>
        <v>0</v>
      </c>
    </row>
    <row r="524" spans="1:6" hidden="1" x14ac:dyDescent="0.3">
      <c r="A524" s="1">
        <v>43852.791666666664</v>
      </c>
      <c r="B524">
        <v>1.1339999999999999</v>
      </c>
      <c r="C524">
        <v>0</v>
      </c>
      <c r="D524" s="5">
        <f>DATE(YEAR(fotowoltaika3[[#This Row],[Data_godzina]]),MONTH(fotowoltaika3[[#This Row],[Data_godzina]]),DAY(fotowoltaika3[[#This Row],[Data_godzina]]))</f>
        <v>43852</v>
      </c>
      <c r="E524">
        <f>IF(fotowoltaika3[[#This Row],[Kolumna1]] = D523,E523+fotowoltaika3[[#This Row],[Generowanie_'[kWh']]],fotowoltaika3[[#This Row],[Generowanie_'[kWh']]])</f>
        <v>2.57</v>
      </c>
      <c r="F524">
        <f>IF(fotowoltaika3[[#This Row],[Kolumna2]] = MAX(E524:E4171),1,0)</f>
        <v>0</v>
      </c>
    </row>
    <row r="525" spans="1:6" hidden="1" x14ac:dyDescent="0.3">
      <c r="A525" s="1">
        <v>43852.833333333336</v>
      </c>
      <c r="B525">
        <v>1.1279999999999999</v>
      </c>
      <c r="C525">
        <v>0</v>
      </c>
      <c r="D525" s="5">
        <f>DATE(YEAR(fotowoltaika3[[#This Row],[Data_godzina]]),MONTH(fotowoltaika3[[#This Row],[Data_godzina]]),DAY(fotowoltaika3[[#This Row],[Data_godzina]]))</f>
        <v>43852</v>
      </c>
      <c r="E525">
        <f>IF(fotowoltaika3[[#This Row],[Kolumna1]] = D524,E524+fotowoltaika3[[#This Row],[Generowanie_'[kWh']]],fotowoltaika3[[#This Row],[Generowanie_'[kWh']]])</f>
        <v>2.57</v>
      </c>
      <c r="F525">
        <f>IF(fotowoltaika3[[#This Row],[Kolumna2]] = MAX(E525:E4172),1,0)</f>
        <v>0</v>
      </c>
    </row>
    <row r="526" spans="1:6" hidden="1" x14ac:dyDescent="0.3">
      <c r="A526" s="1">
        <v>43852.875</v>
      </c>
      <c r="B526">
        <v>1.444</v>
      </c>
      <c r="C526">
        <v>0</v>
      </c>
      <c r="D526" s="5">
        <f>DATE(YEAR(fotowoltaika3[[#This Row],[Data_godzina]]),MONTH(fotowoltaika3[[#This Row],[Data_godzina]]),DAY(fotowoltaika3[[#This Row],[Data_godzina]]))</f>
        <v>43852</v>
      </c>
      <c r="E526">
        <f>IF(fotowoltaika3[[#This Row],[Kolumna1]] = D525,E525+fotowoltaika3[[#This Row],[Generowanie_'[kWh']]],fotowoltaika3[[#This Row],[Generowanie_'[kWh']]])</f>
        <v>2.57</v>
      </c>
      <c r="F526">
        <f>IF(fotowoltaika3[[#This Row],[Kolumna2]] = MAX(E526:E4173),1,0)</f>
        <v>0</v>
      </c>
    </row>
    <row r="527" spans="1:6" hidden="1" x14ac:dyDescent="0.3">
      <c r="A527" s="1">
        <v>43852.916666666664</v>
      </c>
      <c r="B527">
        <v>0.80500000000000005</v>
      </c>
      <c r="C527">
        <v>0</v>
      </c>
      <c r="D527" s="5">
        <f>DATE(YEAR(fotowoltaika3[[#This Row],[Data_godzina]]),MONTH(fotowoltaika3[[#This Row],[Data_godzina]]),DAY(fotowoltaika3[[#This Row],[Data_godzina]]))</f>
        <v>43852</v>
      </c>
      <c r="E527">
        <f>IF(fotowoltaika3[[#This Row],[Kolumna1]] = D526,E526+fotowoltaika3[[#This Row],[Generowanie_'[kWh']]],fotowoltaika3[[#This Row],[Generowanie_'[kWh']]])</f>
        <v>2.57</v>
      </c>
      <c r="F527">
        <f>IF(fotowoltaika3[[#This Row],[Kolumna2]] = MAX(E527:E4174),1,0)</f>
        <v>0</v>
      </c>
    </row>
    <row r="528" spans="1:6" hidden="1" x14ac:dyDescent="0.3">
      <c r="A528" s="1">
        <v>43852.958333333336</v>
      </c>
      <c r="B528">
        <v>0.92</v>
      </c>
      <c r="C528">
        <v>0</v>
      </c>
      <c r="D528" s="5">
        <f>DATE(YEAR(fotowoltaika3[[#This Row],[Data_godzina]]),MONTH(fotowoltaika3[[#This Row],[Data_godzina]]),DAY(fotowoltaika3[[#This Row],[Data_godzina]]))</f>
        <v>43852</v>
      </c>
      <c r="E528">
        <f>IF(fotowoltaika3[[#This Row],[Kolumna1]] = D527,E527+fotowoltaika3[[#This Row],[Generowanie_'[kWh']]],fotowoltaika3[[#This Row],[Generowanie_'[kWh']]])</f>
        <v>2.57</v>
      </c>
      <c r="F528">
        <f>IF(fotowoltaika3[[#This Row],[Kolumna2]] = MAX(E528:E4175),1,0)</f>
        <v>0</v>
      </c>
    </row>
    <row r="529" spans="1:6" hidden="1" x14ac:dyDescent="0.3">
      <c r="A529" s="1">
        <v>43852</v>
      </c>
      <c r="B529">
        <v>0.94399999999999995</v>
      </c>
      <c r="C529">
        <v>0</v>
      </c>
      <c r="D529" s="5">
        <f>DATE(YEAR(fotowoltaika3[[#This Row],[Data_godzina]]),MONTH(fotowoltaika3[[#This Row],[Data_godzina]]),DAY(fotowoltaika3[[#This Row],[Data_godzina]]))</f>
        <v>43852</v>
      </c>
      <c r="E529">
        <f>IF(fotowoltaika3[[#This Row],[Kolumna1]] = D528,E528+fotowoltaika3[[#This Row],[Generowanie_'[kWh']]],fotowoltaika3[[#This Row],[Generowanie_'[kWh']]])</f>
        <v>2.57</v>
      </c>
      <c r="F529">
        <f>IF(fotowoltaika3[[#This Row],[Kolumna2]] = MAX(E529:E4176),1,0)</f>
        <v>0</v>
      </c>
    </row>
    <row r="530" spans="1:6" hidden="1" x14ac:dyDescent="0.3">
      <c r="A530" s="1">
        <v>43853.041666666664</v>
      </c>
      <c r="B530">
        <v>1.4</v>
      </c>
      <c r="C530">
        <v>0</v>
      </c>
      <c r="D530" s="5">
        <f>DATE(YEAR(fotowoltaika3[[#This Row],[Data_godzina]]),MONTH(fotowoltaika3[[#This Row],[Data_godzina]]),DAY(fotowoltaika3[[#This Row],[Data_godzina]]))</f>
        <v>43853</v>
      </c>
      <c r="E530">
        <f>IF(fotowoltaika3[[#This Row],[Kolumna1]] = D529,E529+fotowoltaika3[[#This Row],[Generowanie_'[kWh']]],fotowoltaika3[[#This Row],[Generowanie_'[kWh']]])</f>
        <v>0</v>
      </c>
      <c r="F530">
        <f>IF(fotowoltaika3[[#This Row],[Kolumna2]] = MAX(E530:E4177),1,0)</f>
        <v>0</v>
      </c>
    </row>
    <row r="531" spans="1:6" hidden="1" x14ac:dyDescent="0.3">
      <c r="A531" s="1">
        <v>43853.083333333336</v>
      </c>
      <c r="B531">
        <v>1.363</v>
      </c>
      <c r="C531">
        <v>0</v>
      </c>
      <c r="D531" s="5">
        <f>DATE(YEAR(fotowoltaika3[[#This Row],[Data_godzina]]),MONTH(fotowoltaika3[[#This Row],[Data_godzina]]),DAY(fotowoltaika3[[#This Row],[Data_godzina]]))</f>
        <v>43853</v>
      </c>
      <c r="E531">
        <f>IF(fotowoltaika3[[#This Row],[Kolumna1]] = D530,E530+fotowoltaika3[[#This Row],[Generowanie_'[kWh']]],fotowoltaika3[[#This Row],[Generowanie_'[kWh']]])</f>
        <v>0</v>
      </c>
      <c r="F531">
        <f>IF(fotowoltaika3[[#This Row],[Kolumna2]] = MAX(E531:E4178),1,0)</f>
        <v>0</v>
      </c>
    </row>
    <row r="532" spans="1:6" hidden="1" x14ac:dyDescent="0.3">
      <c r="A532" s="1">
        <v>43853.125</v>
      </c>
      <c r="B532">
        <v>0.497</v>
      </c>
      <c r="C532">
        <v>0</v>
      </c>
      <c r="D532" s="5">
        <f>DATE(YEAR(fotowoltaika3[[#This Row],[Data_godzina]]),MONTH(fotowoltaika3[[#This Row],[Data_godzina]]),DAY(fotowoltaika3[[#This Row],[Data_godzina]]))</f>
        <v>43853</v>
      </c>
      <c r="E532">
        <f>IF(fotowoltaika3[[#This Row],[Kolumna1]] = D531,E531+fotowoltaika3[[#This Row],[Generowanie_'[kWh']]],fotowoltaika3[[#This Row],[Generowanie_'[kWh']]])</f>
        <v>0</v>
      </c>
      <c r="F532">
        <f>IF(fotowoltaika3[[#This Row],[Kolumna2]] = MAX(E532:E4179),1,0)</f>
        <v>0</v>
      </c>
    </row>
    <row r="533" spans="1:6" hidden="1" x14ac:dyDescent="0.3">
      <c r="A533" s="1">
        <v>43853.166666666664</v>
      </c>
      <c r="B533">
        <v>0.38900000000000001</v>
      </c>
      <c r="C533">
        <v>0</v>
      </c>
      <c r="D533" s="5">
        <f>DATE(YEAR(fotowoltaika3[[#This Row],[Data_godzina]]),MONTH(fotowoltaika3[[#This Row],[Data_godzina]]),DAY(fotowoltaika3[[#This Row],[Data_godzina]]))</f>
        <v>43853</v>
      </c>
      <c r="E533">
        <f>IF(fotowoltaika3[[#This Row],[Kolumna1]] = D532,E532+fotowoltaika3[[#This Row],[Generowanie_'[kWh']]],fotowoltaika3[[#This Row],[Generowanie_'[kWh']]])</f>
        <v>0</v>
      </c>
      <c r="F533">
        <f>IF(fotowoltaika3[[#This Row],[Kolumna2]] = MAX(E533:E4180),1,0)</f>
        <v>0</v>
      </c>
    </row>
    <row r="534" spans="1:6" hidden="1" x14ac:dyDescent="0.3">
      <c r="A534" s="1">
        <v>43853.208333333336</v>
      </c>
      <c r="B534">
        <v>0.374</v>
      </c>
      <c r="C534">
        <v>0</v>
      </c>
      <c r="D534" s="5">
        <f>DATE(YEAR(fotowoltaika3[[#This Row],[Data_godzina]]),MONTH(fotowoltaika3[[#This Row],[Data_godzina]]),DAY(fotowoltaika3[[#This Row],[Data_godzina]]))</f>
        <v>43853</v>
      </c>
      <c r="E534">
        <f>IF(fotowoltaika3[[#This Row],[Kolumna1]] = D533,E533+fotowoltaika3[[#This Row],[Generowanie_'[kWh']]],fotowoltaika3[[#This Row],[Generowanie_'[kWh']]])</f>
        <v>0</v>
      </c>
      <c r="F534">
        <f>IF(fotowoltaika3[[#This Row],[Kolumna2]] = MAX(E534:E4181),1,0)</f>
        <v>0</v>
      </c>
    </row>
    <row r="535" spans="1:6" hidden="1" x14ac:dyDescent="0.3">
      <c r="A535" s="1">
        <v>43853.25</v>
      </c>
      <c r="B535">
        <v>0.42599999999999999</v>
      </c>
      <c r="C535">
        <v>0</v>
      </c>
      <c r="D535" s="5">
        <f>DATE(YEAR(fotowoltaika3[[#This Row],[Data_godzina]]),MONTH(fotowoltaika3[[#This Row],[Data_godzina]]),DAY(fotowoltaika3[[#This Row],[Data_godzina]]))</f>
        <v>43853</v>
      </c>
      <c r="E535">
        <f>IF(fotowoltaika3[[#This Row],[Kolumna1]] = D534,E534+fotowoltaika3[[#This Row],[Generowanie_'[kWh']]],fotowoltaika3[[#This Row],[Generowanie_'[kWh']]])</f>
        <v>0</v>
      </c>
      <c r="F535">
        <f>IF(fotowoltaika3[[#This Row],[Kolumna2]] = MAX(E535:E4182),1,0)</f>
        <v>0</v>
      </c>
    </row>
    <row r="536" spans="1:6" hidden="1" x14ac:dyDescent="0.3">
      <c r="A536" s="1">
        <v>43853.291666666664</v>
      </c>
      <c r="B536">
        <v>0.33700000000000002</v>
      </c>
      <c r="C536">
        <v>0</v>
      </c>
      <c r="D536" s="5">
        <f>DATE(YEAR(fotowoltaika3[[#This Row],[Data_godzina]]),MONTH(fotowoltaika3[[#This Row],[Data_godzina]]),DAY(fotowoltaika3[[#This Row],[Data_godzina]]))</f>
        <v>43853</v>
      </c>
      <c r="E536">
        <f>IF(fotowoltaika3[[#This Row],[Kolumna1]] = D535,E535+fotowoltaika3[[#This Row],[Generowanie_'[kWh']]],fotowoltaika3[[#This Row],[Generowanie_'[kWh']]])</f>
        <v>0</v>
      </c>
      <c r="F536">
        <f>IF(fotowoltaika3[[#This Row],[Kolumna2]] = MAX(E536:E4183),1,0)</f>
        <v>0</v>
      </c>
    </row>
    <row r="537" spans="1:6" hidden="1" x14ac:dyDescent="0.3">
      <c r="A537" s="1">
        <v>43853.333333333336</v>
      </c>
      <c r="B537">
        <v>0.495</v>
      </c>
      <c r="C537">
        <v>0</v>
      </c>
      <c r="D537" s="5">
        <f>DATE(YEAR(fotowoltaika3[[#This Row],[Data_godzina]]),MONTH(fotowoltaika3[[#This Row],[Data_godzina]]),DAY(fotowoltaika3[[#This Row],[Data_godzina]]))</f>
        <v>43853</v>
      </c>
      <c r="E537">
        <f>IF(fotowoltaika3[[#This Row],[Kolumna1]] = D536,E536+fotowoltaika3[[#This Row],[Generowanie_'[kWh']]],fotowoltaika3[[#This Row],[Generowanie_'[kWh']]])</f>
        <v>0</v>
      </c>
      <c r="F537">
        <f>IF(fotowoltaika3[[#This Row],[Kolumna2]] = MAX(E537:E4184),1,0)</f>
        <v>0</v>
      </c>
    </row>
    <row r="538" spans="1:6" hidden="1" x14ac:dyDescent="0.3">
      <c r="A538" s="1">
        <v>43853.375</v>
      </c>
      <c r="B538">
        <v>0.16</v>
      </c>
      <c r="C538">
        <v>7.0999999999999994E-2</v>
      </c>
      <c r="D538" s="5">
        <f>DATE(YEAR(fotowoltaika3[[#This Row],[Data_godzina]]),MONTH(fotowoltaika3[[#This Row],[Data_godzina]]),DAY(fotowoltaika3[[#This Row],[Data_godzina]]))</f>
        <v>43853</v>
      </c>
      <c r="E538">
        <f>IF(fotowoltaika3[[#This Row],[Kolumna1]] = D537,E537+fotowoltaika3[[#This Row],[Generowanie_'[kWh']]],fotowoltaika3[[#This Row],[Generowanie_'[kWh']]])</f>
        <v>7.0999999999999994E-2</v>
      </c>
      <c r="F538">
        <f>IF(fotowoltaika3[[#This Row],[Kolumna2]] = MAX(E538:E4185),1,0)</f>
        <v>0</v>
      </c>
    </row>
    <row r="539" spans="1:6" hidden="1" x14ac:dyDescent="0.3">
      <c r="A539" s="1">
        <v>43853.416666666664</v>
      </c>
      <c r="B539">
        <v>0.222</v>
      </c>
      <c r="C539">
        <v>0.317</v>
      </c>
      <c r="D539" s="5">
        <f>DATE(YEAR(fotowoltaika3[[#This Row],[Data_godzina]]),MONTH(fotowoltaika3[[#This Row],[Data_godzina]]),DAY(fotowoltaika3[[#This Row],[Data_godzina]]))</f>
        <v>43853</v>
      </c>
      <c r="E539">
        <f>IF(fotowoltaika3[[#This Row],[Kolumna1]] = D538,E538+fotowoltaika3[[#This Row],[Generowanie_'[kWh']]],fotowoltaika3[[#This Row],[Generowanie_'[kWh']]])</f>
        <v>0.38800000000000001</v>
      </c>
      <c r="F539">
        <f>IF(fotowoltaika3[[#This Row],[Kolumna2]] = MAX(E539:E4186),1,0)</f>
        <v>0</v>
      </c>
    </row>
    <row r="540" spans="1:6" hidden="1" x14ac:dyDescent="0.3">
      <c r="A540" s="1">
        <v>43853.458333333336</v>
      </c>
      <c r="B540">
        <v>0.253</v>
      </c>
      <c r="C540">
        <v>0.64500000000000002</v>
      </c>
      <c r="D540" s="5">
        <f>DATE(YEAR(fotowoltaika3[[#This Row],[Data_godzina]]),MONTH(fotowoltaika3[[#This Row],[Data_godzina]]),DAY(fotowoltaika3[[#This Row],[Data_godzina]]))</f>
        <v>43853</v>
      </c>
      <c r="E540">
        <f>IF(fotowoltaika3[[#This Row],[Kolumna1]] = D539,E539+fotowoltaika3[[#This Row],[Generowanie_'[kWh']]],fotowoltaika3[[#This Row],[Generowanie_'[kWh']]])</f>
        <v>1.0329999999999999</v>
      </c>
      <c r="F540">
        <f>IF(fotowoltaika3[[#This Row],[Kolumna2]] = MAX(E540:E4187),1,0)</f>
        <v>0</v>
      </c>
    </row>
    <row r="541" spans="1:6" hidden="1" x14ac:dyDescent="0.3">
      <c r="A541" s="1">
        <v>43853.5</v>
      </c>
      <c r="B541">
        <v>0.13200000000000001</v>
      </c>
      <c r="C541">
        <v>1.7150000000000001</v>
      </c>
      <c r="D541" s="5">
        <f>DATE(YEAR(fotowoltaika3[[#This Row],[Data_godzina]]),MONTH(fotowoltaika3[[#This Row],[Data_godzina]]),DAY(fotowoltaika3[[#This Row],[Data_godzina]]))</f>
        <v>43853</v>
      </c>
      <c r="E541">
        <f>IF(fotowoltaika3[[#This Row],[Kolumna1]] = D540,E540+fotowoltaika3[[#This Row],[Generowanie_'[kWh']]],fotowoltaika3[[#This Row],[Generowanie_'[kWh']]])</f>
        <v>2.7480000000000002</v>
      </c>
      <c r="F541">
        <f>IF(fotowoltaika3[[#This Row],[Kolumna2]] = MAX(E541:E4188),1,0)</f>
        <v>0</v>
      </c>
    </row>
    <row r="542" spans="1:6" hidden="1" x14ac:dyDescent="0.3">
      <c r="A542" s="1">
        <v>43853.541666666664</v>
      </c>
      <c r="B542">
        <v>0.38700000000000001</v>
      </c>
      <c r="C542">
        <v>2.1970000000000001</v>
      </c>
      <c r="D542" s="5">
        <f>DATE(YEAR(fotowoltaika3[[#This Row],[Data_godzina]]),MONTH(fotowoltaika3[[#This Row],[Data_godzina]]),DAY(fotowoltaika3[[#This Row],[Data_godzina]]))</f>
        <v>43853</v>
      </c>
      <c r="E542">
        <f>IF(fotowoltaika3[[#This Row],[Kolumna1]] = D541,E541+fotowoltaika3[[#This Row],[Generowanie_'[kWh']]],fotowoltaika3[[#This Row],[Generowanie_'[kWh']]])</f>
        <v>4.9450000000000003</v>
      </c>
      <c r="F542">
        <f>IF(fotowoltaika3[[#This Row],[Kolumna2]] = MAX(E542:E4189),1,0)</f>
        <v>0</v>
      </c>
    </row>
    <row r="543" spans="1:6" hidden="1" x14ac:dyDescent="0.3">
      <c r="A543" s="1">
        <v>43853.583333333336</v>
      </c>
      <c r="B543">
        <v>0.53600000000000003</v>
      </c>
      <c r="C543">
        <v>0.629</v>
      </c>
      <c r="D543" s="5">
        <f>DATE(YEAR(fotowoltaika3[[#This Row],[Data_godzina]]),MONTH(fotowoltaika3[[#This Row],[Data_godzina]]),DAY(fotowoltaika3[[#This Row],[Data_godzina]]))</f>
        <v>43853</v>
      </c>
      <c r="E543">
        <f>IF(fotowoltaika3[[#This Row],[Kolumna1]] = D542,E542+fotowoltaika3[[#This Row],[Generowanie_'[kWh']]],fotowoltaika3[[#This Row],[Generowanie_'[kWh']]])</f>
        <v>5.5739999999999998</v>
      </c>
      <c r="F543">
        <f>IF(fotowoltaika3[[#This Row],[Kolumna2]] = MAX(E543:E4190),1,0)</f>
        <v>0</v>
      </c>
    </row>
    <row r="544" spans="1:6" hidden="1" x14ac:dyDescent="0.3">
      <c r="A544" s="1">
        <v>43853.625</v>
      </c>
      <c r="B544">
        <v>0.79200000000000004</v>
      </c>
      <c r="C544">
        <v>7.5999999999999998E-2</v>
      </c>
      <c r="D544" s="5">
        <f>DATE(YEAR(fotowoltaika3[[#This Row],[Data_godzina]]),MONTH(fotowoltaika3[[#This Row],[Data_godzina]]),DAY(fotowoltaika3[[#This Row],[Data_godzina]]))</f>
        <v>43853</v>
      </c>
      <c r="E544">
        <f>IF(fotowoltaika3[[#This Row],[Kolumna1]] = D543,E543+fotowoltaika3[[#This Row],[Generowanie_'[kWh']]],fotowoltaika3[[#This Row],[Generowanie_'[kWh']]])</f>
        <v>5.6499999999999995</v>
      </c>
      <c r="F544">
        <f>IF(fotowoltaika3[[#This Row],[Kolumna2]] = MAX(E544:E4191),1,0)</f>
        <v>0</v>
      </c>
    </row>
    <row r="545" spans="1:6" hidden="1" x14ac:dyDescent="0.3">
      <c r="A545" s="1">
        <v>43853.666666666664</v>
      </c>
      <c r="B545">
        <v>0.63900000000000001</v>
      </c>
      <c r="C545">
        <v>0</v>
      </c>
      <c r="D545" s="5">
        <f>DATE(YEAR(fotowoltaika3[[#This Row],[Data_godzina]]),MONTH(fotowoltaika3[[#This Row],[Data_godzina]]),DAY(fotowoltaika3[[#This Row],[Data_godzina]]))</f>
        <v>43853</v>
      </c>
      <c r="E545">
        <f>IF(fotowoltaika3[[#This Row],[Kolumna1]] = D544,E544+fotowoltaika3[[#This Row],[Generowanie_'[kWh']]],fotowoltaika3[[#This Row],[Generowanie_'[kWh']]])</f>
        <v>5.6499999999999995</v>
      </c>
      <c r="F545">
        <f>IF(fotowoltaika3[[#This Row],[Kolumna2]] = MAX(E545:E4192),1,0)</f>
        <v>0</v>
      </c>
    </row>
    <row r="546" spans="1:6" hidden="1" x14ac:dyDescent="0.3">
      <c r="A546" s="1">
        <v>43853.708333333336</v>
      </c>
      <c r="B546">
        <v>0.70799999999999996</v>
      </c>
      <c r="C546">
        <v>0</v>
      </c>
      <c r="D546" s="5">
        <f>DATE(YEAR(fotowoltaika3[[#This Row],[Data_godzina]]),MONTH(fotowoltaika3[[#This Row],[Data_godzina]]),DAY(fotowoltaika3[[#This Row],[Data_godzina]]))</f>
        <v>43853</v>
      </c>
      <c r="E546">
        <f>IF(fotowoltaika3[[#This Row],[Kolumna1]] = D545,E545+fotowoltaika3[[#This Row],[Generowanie_'[kWh']]],fotowoltaika3[[#This Row],[Generowanie_'[kWh']]])</f>
        <v>5.6499999999999995</v>
      </c>
      <c r="F546">
        <f>IF(fotowoltaika3[[#This Row],[Kolumna2]] = MAX(E546:E4193),1,0)</f>
        <v>0</v>
      </c>
    </row>
    <row r="547" spans="1:6" hidden="1" x14ac:dyDescent="0.3">
      <c r="A547" s="1">
        <v>43853.75</v>
      </c>
      <c r="B547">
        <v>1.288</v>
      </c>
      <c r="C547">
        <v>0</v>
      </c>
      <c r="D547" s="5">
        <f>DATE(YEAR(fotowoltaika3[[#This Row],[Data_godzina]]),MONTH(fotowoltaika3[[#This Row],[Data_godzina]]),DAY(fotowoltaika3[[#This Row],[Data_godzina]]))</f>
        <v>43853</v>
      </c>
      <c r="E547">
        <f>IF(fotowoltaika3[[#This Row],[Kolumna1]] = D546,E546+fotowoltaika3[[#This Row],[Generowanie_'[kWh']]],fotowoltaika3[[#This Row],[Generowanie_'[kWh']]])</f>
        <v>5.6499999999999995</v>
      </c>
      <c r="F547">
        <f>IF(fotowoltaika3[[#This Row],[Kolumna2]] = MAX(E547:E4194),1,0)</f>
        <v>0</v>
      </c>
    </row>
    <row r="548" spans="1:6" hidden="1" x14ac:dyDescent="0.3">
      <c r="A548" s="1">
        <v>43853.791666666664</v>
      </c>
      <c r="B548">
        <v>1.7170000000000001</v>
      </c>
      <c r="C548">
        <v>0</v>
      </c>
      <c r="D548" s="5">
        <f>DATE(YEAR(fotowoltaika3[[#This Row],[Data_godzina]]),MONTH(fotowoltaika3[[#This Row],[Data_godzina]]),DAY(fotowoltaika3[[#This Row],[Data_godzina]]))</f>
        <v>43853</v>
      </c>
      <c r="E548">
        <f>IF(fotowoltaika3[[#This Row],[Kolumna1]] = D547,E547+fotowoltaika3[[#This Row],[Generowanie_'[kWh']]],fotowoltaika3[[#This Row],[Generowanie_'[kWh']]])</f>
        <v>5.6499999999999995</v>
      </c>
      <c r="F548">
        <f>IF(fotowoltaika3[[#This Row],[Kolumna2]] = MAX(E548:E4195),1,0)</f>
        <v>0</v>
      </c>
    </row>
    <row r="549" spans="1:6" hidden="1" x14ac:dyDescent="0.3">
      <c r="A549" s="1">
        <v>43853.833333333336</v>
      </c>
      <c r="B549">
        <v>1.482</v>
      </c>
      <c r="C549">
        <v>0</v>
      </c>
      <c r="D549" s="5">
        <f>DATE(YEAR(fotowoltaika3[[#This Row],[Data_godzina]]),MONTH(fotowoltaika3[[#This Row],[Data_godzina]]),DAY(fotowoltaika3[[#This Row],[Data_godzina]]))</f>
        <v>43853</v>
      </c>
      <c r="E549">
        <f>IF(fotowoltaika3[[#This Row],[Kolumna1]] = D548,E548+fotowoltaika3[[#This Row],[Generowanie_'[kWh']]],fotowoltaika3[[#This Row],[Generowanie_'[kWh']]])</f>
        <v>5.6499999999999995</v>
      </c>
      <c r="F549">
        <f>IF(fotowoltaika3[[#This Row],[Kolumna2]] = MAX(E549:E4196),1,0)</f>
        <v>0</v>
      </c>
    </row>
    <row r="550" spans="1:6" hidden="1" x14ac:dyDescent="0.3">
      <c r="A550" s="1">
        <v>43853.875</v>
      </c>
      <c r="B550">
        <v>0.876</v>
      </c>
      <c r="C550">
        <v>0</v>
      </c>
      <c r="D550" s="5">
        <f>DATE(YEAR(fotowoltaika3[[#This Row],[Data_godzina]]),MONTH(fotowoltaika3[[#This Row],[Data_godzina]]),DAY(fotowoltaika3[[#This Row],[Data_godzina]]))</f>
        <v>43853</v>
      </c>
      <c r="E550">
        <f>IF(fotowoltaika3[[#This Row],[Kolumna1]] = D549,E549+fotowoltaika3[[#This Row],[Generowanie_'[kWh']]],fotowoltaika3[[#This Row],[Generowanie_'[kWh']]])</f>
        <v>5.6499999999999995</v>
      </c>
      <c r="F550">
        <f>IF(fotowoltaika3[[#This Row],[Kolumna2]] = MAX(E550:E4197),1,0)</f>
        <v>0</v>
      </c>
    </row>
    <row r="551" spans="1:6" hidden="1" x14ac:dyDescent="0.3">
      <c r="A551" s="1">
        <v>43853.916666666664</v>
      </c>
      <c r="B551">
        <v>1.137</v>
      </c>
      <c r="C551">
        <v>0</v>
      </c>
      <c r="D551" s="5">
        <f>DATE(YEAR(fotowoltaika3[[#This Row],[Data_godzina]]),MONTH(fotowoltaika3[[#This Row],[Data_godzina]]),DAY(fotowoltaika3[[#This Row],[Data_godzina]]))</f>
        <v>43853</v>
      </c>
      <c r="E551">
        <f>IF(fotowoltaika3[[#This Row],[Kolumna1]] = D550,E550+fotowoltaika3[[#This Row],[Generowanie_'[kWh']]],fotowoltaika3[[#This Row],[Generowanie_'[kWh']]])</f>
        <v>5.6499999999999995</v>
      </c>
      <c r="F551">
        <f>IF(fotowoltaika3[[#This Row],[Kolumna2]] = MAX(E551:E4198),1,0)</f>
        <v>0</v>
      </c>
    </row>
    <row r="552" spans="1:6" hidden="1" x14ac:dyDescent="0.3">
      <c r="A552" s="1">
        <v>43853.958333333336</v>
      </c>
      <c r="B552">
        <v>1.69</v>
      </c>
      <c r="C552">
        <v>0</v>
      </c>
      <c r="D552" s="5">
        <f>DATE(YEAR(fotowoltaika3[[#This Row],[Data_godzina]]),MONTH(fotowoltaika3[[#This Row],[Data_godzina]]),DAY(fotowoltaika3[[#This Row],[Data_godzina]]))</f>
        <v>43853</v>
      </c>
      <c r="E552">
        <f>IF(fotowoltaika3[[#This Row],[Kolumna1]] = D551,E551+fotowoltaika3[[#This Row],[Generowanie_'[kWh']]],fotowoltaika3[[#This Row],[Generowanie_'[kWh']]])</f>
        <v>5.6499999999999995</v>
      </c>
      <c r="F552">
        <f>IF(fotowoltaika3[[#This Row],[Kolumna2]] = MAX(E552:E4199),1,0)</f>
        <v>0</v>
      </c>
    </row>
    <row r="553" spans="1:6" hidden="1" x14ac:dyDescent="0.3">
      <c r="A553" s="1">
        <v>43853</v>
      </c>
      <c r="B553">
        <v>1.595</v>
      </c>
      <c r="C553">
        <v>0</v>
      </c>
      <c r="D553" s="5">
        <f>DATE(YEAR(fotowoltaika3[[#This Row],[Data_godzina]]),MONTH(fotowoltaika3[[#This Row],[Data_godzina]]),DAY(fotowoltaika3[[#This Row],[Data_godzina]]))</f>
        <v>43853</v>
      </c>
      <c r="E553">
        <f>IF(fotowoltaika3[[#This Row],[Kolumna1]] = D552,E552+fotowoltaika3[[#This Row],[Generowanie_'[kWh']]],fotowoltaika3[[#This Row],[Generowanie_'[kWh']]])</f>
        <v>5.6499999999999995</v>
      </c>
      <c r="F553">
        <f>IF(fotowoltaika3[[#This Row],[Kolumna2]] = MAX(E553:E4200),1,0)</f>
        <v>0</v>
      </c>
    </row>
    <row r="554" spans="1:6" hidden="1" x14ac:dyDescent="0.3">
      <c r="A554" s="1">
        <v>43854.041666666664</v>
      </c>
      <c r="B554">
        <v>1.635</v>
      </c>
      <c r="C554">
        <v>0</v>
      </c>
      <c r="D554" s="5">
        <f>DATE(YEAR(fotowoltaika3[[#This Row],[Data_godzina]]),MONTH(fotowoltaika3[[#This Row],[Data_godzina]]),DAY(fotowoltaika3[[#This Row],[Data_godzina]]))</f>
        <v>43854</v>
      </c>
      <c r="E554">
        <f>IF(fotowoltaika3[[#This Row],[Kolumna1]] = D553,E553+fotowoltaika3[[#This Row],[Generowanie_'[kWh']]],fotowoltaika3[[#This Row],[Generowanie_'[kWh']]])</f>
        <v>0</v>
      </c>
      <c r="F554">
        <f>IF(fotowoltaika3[[#This Row],[Kolumna2]] = MAX(E554:E4201),1,0)</f>
        <v>0</v>
      </c>
    </row>
    <row r="555" spans="1:6" hidden="1" x14ac:dyDescent="0.3">
      <c r="A555" s="1">
        <v>43854.083333333336</v>
      </c>
      <c r="B555">
        <v>1.8819999999999999</v>
      </c>
      <c r="C555">
        <v>0</v>
      </c>
      <c r="D555" s="5">
        <f>DATE(YEAR(fotowoltaika3[[#This Row],[Data_godzina]]),MONTH(fotowoltaika3[[#This Row],[Data_godzina]]),DAY(fotowoltaika3[[#This Row],[Data_godzina]]))</f>
        <v>43854</v>
      </c>
      <c r="E555">
        <f>IF(fotowoltaika3[[#This Row],[Kolumna1]] = D554,E554+fotowoltaika3[[#This Row],[Generowanie_'[kWh']]],fotowoltaika3[[#This Row],[Generowanie_'[kWh']]])</f>
        <v>0</v>
      </c>
      <c r="F555">
        <f>IF(fotowoltaika3[[#This Row],[Kolumna2]] = MAX(E555:E4202),1,0)</f>
        <v>0</v>
      </c>
    </row>
    <row r="556" spans="1:6" hidden="1" x14ac:dyDescent="0.3">
      <c r="A556" s="1">
        <v>43854.125</v>
      </c>
      <c r="B556">
        <v>0.51700000000000002</v>
      </c>
      <c r="C556">
        <v>0</v>
      </c>
      <c r="D556" s="5">
        <f>DATE(YEAR(fotowoltaika3[[#This Row],[Data_godzina]]),MONTH(fotowoltaika3[[#This Row],[Data_godzina]]),DAY(fotowoltaika3[[#This Row],[Data_godzina]]))</f>
        <v>43854</v>
      </c>
      <c r="E556">
        <f>IF(fotowoltaika3[[#This Row],[Kolumna1]] = D555,E555+fotowoltaika3[[#This Row],[Generowanie_'[kWh']]],fotowoltaika3[[#This Row],[Generowanie_'[kWh']]])</f>
        <v>0</v>
      </c>
      <c r="F556">
        <f>IF(fotowoltaika3[[#This Row],[Kolumna2]] = MAX(E556:E4203),1,0)</f>
        <v>0</v>
      </c>
    </row>
    <row r="557" spans="1:6" hidden="1" x14ac:dyDescent="0.3">
      <c r="A557" s="1">
        <v>43854.166666666664</v>
      </c>
      <c r="B557">
        <v>0.433</v>
      </c>
      <c r="C557">
        <v>0</v>
      </c>
      <c r="D557" s="5">
        <f>DATE(YEAR(fotowoltaika3[[#This Row],[Data_godzina]]),MONTH(fotowoltaika3[[#This Row],[Data_godzina]]),DAY(fotowoltaika3[[#This Row],[Data_godzina]]))</f>
        <v>43854</v>
      </c>
      <c r="E557">
        <f>IF(fotowoltaika3[[#This Row],[Kolumna1]] = D556,E556+fotowoltaika3[[#This Row],[Generowanie_'[kWh']]],fotowoltaika3[[#This Row],[Generowanie_'[kWh']]])</f>
        <v>0</v>
      </c>
      <c r="F557">
        <f>IF(fotowoltaika3[[#This Row],[Kolumna2]] = MAX(E557:E4204),1,0)</f>
        <v>0</v>
      </c>
    </row>
    <row r="558" spans="1:6" hidden="1" x14ac:dyDescent="0.3">
      <c r="A558" s="1">
        <v>43854.208333333336</v>
      </c>
      <c r="B558">
        <v>0.35</v>
      </c>
      <c r="C558">
        <v>0</v>
      </c>
      <c r="D558" s="5">
        <f>DATE(YEAR(fotowoltaika3[[#This Row],[Data_godzina]]),MONTH(fotowoltaika3[[#This Row],[Data_godzina]]),DAY(fotowoltaika3[[#This Row],[Data_godzina]]))</f>
        <v>43854</v>
      </c>
      <c r="E558">
        <f>IF(fotowoltaika3[[#This Row],[Kolumna1]] = D557,E557+fotowoltaika3[[#This Row],[Generowanie_'[kWh']]],fotowoltaika3[[#This Row],[Generowanie_'[kWh']]])</f>
        <v>0</v>
      </c>
      <c r="F558">
        <f>IF(fotowoltaika3[[#This Row],[Kolumna2]] = MAX(E558:E4205),1,0)</f>
        <v>0</v>
      </c>
    </row>
    <row r="559" spans="1:6" hidden="1" x14ac:dyDescent="0.3">
      <c r="A559" s="1">
        <v>43854.25</v>
      </c>
      <c r="B559">
        <v>0.40699999999999997</v>
      </c>
      <c r="C559">
        <v>0</v>
      </c>
      <c r="D559" s="5">
        <f>DATE(YEAR(fotowoltaika3[[#This Row],[Data_godzina]]),MONTH(fotowoltaika3[[#This Row],[Data_godzina]]),DAY(fotowoltaika3[[#This Row],[Data_godzina]]))</f>
        <v>43854</v>
      </c>
      <c r="E559">
        <f>IF(fotowoltaika3[[#This Row],[Kolumna1]] = D558,E558+fotowoltaika3[[#This Row],[Generowanie_'[kWh']]],fotowoltaika3[[#This Row],[Generowanie_'[kWh']]])</f>
        <v>0</v>
      </c>
      <c r="F559">
        <f>IF(fotowoltaika3[[#This Row],[Kolumna2]] = MAX(E559:E4206),1,0)</f>
        <v>0</v>
      </c>
    </row>
    <row r="560" spans="1:6" hidden="1" x14ac:dyDescent="0.3">
      <c r="A560" s="1">
        <v>43854.291666666664</v>
      </c>
      <c r="B560">
        <v>0.36</v>
      </c>
      <c r="C560">
        <v>0</v>
      </c>
      <c r="D560" s="5">
        <f>DATE(YEAR(fotowoltaika3[[#This Row],[Data_godzina]]),MONTH(fotowoltaika3[[#This Row],[Data_godzina]]),DAY(fotowoltaika3[[#This Row],[Data_godzina]]))</f>
        <v>43854</v>
      </c>
      <c r="E560">
        <f>IF(fotowoltaika3[[#This Row],[Kolumna1]] = D559,E559+fotowoltaika3[[#This Row],[Generowanie_'[kWh']]],fotowoltaika3[[#This Row],[Generowanie_'[kWh']]])</f>
        <v>0</v>
      </c>
      <c r="F560">
        <f>IF(fotowoltaika3[[#This Row],[Kolumna2]] = MAX(E560:E4207),1,0)</f>
        <v>0</v>
      </c>
    </row>
    <row r="561" spans="1:6" hidden="1" x14ac:dyDescent="0.3">
      <c r="A561" s="1">
        <v>43854.333333333336</v>
      </c>
      <c r="B561">
        <v>0.52800000000000002</v>
      </c>
      <c r="C561">
        <v>0</v>
      </c>
      <c r="D561" s="5">
        <f>DATE(YEAR(fotowoltaika3[[#This Row],[Data_godzina]]),MONTH(fotowoltaika3[[#This Row],[Data_godzina]]),DAY(fotowoltaika3[[#This Row],[Data_godzina]]))</f>
        <v>43854</v>
      </c>
      <c r="E561">
        <f>IF(fotowoltaika3[[#This Row],[Kolumna1]] = D560,E560+fotowoltaika3[[#This Row],[Generowanie_'[kWh']]],fotowoltaika3[[#This Row],[Generowanie_'[kWh']]])</f>
        <v>0</v>
      </c>
      <c r="F561">
        <f>IF(fotowoltaika3[[#This Row],[Kolumna2]] = MAX(E561:E4208),1,0)</f>
        <v>0</v>
      </c>
    </row>
    <row r="562" spans="1:6" hidden="1" x14ac:dyDescent="0.3">
      <c r="A562" s="1">
        <v>43854.375</v>
      </c>
      <c r="B562">
        <v>4.2000000000000003E-2</v>
      </c>
      <c r="C562">
        <v>0.74199999999999999</v>
      </c>
      <c r="D562" s="5">
        <f>DATE(YEAR(fotowoltaika3[[#This Row],[Data_godzina]]),MONTH(fotowoltaika3[[#This Row],[Data_godzina]]),DAY(fotowoltaika3[[#This Row],[Data_godzina]]))</f>
        <v>43854</v>
      </c>
      <c r="E562">
        <f>IF(fotowoltaika3[[#This Row],[Kolumna1]] = D561,E561+fotowoltaika3[[#This Row],[Generowanie_'[kWh']]],fotowoltaika3[[#This Row],[Generowanie_'[kWh']]])</f>
        <v>0.74199999999999999</v>
      </c>
      <c r="F562">
        <f>IF(fotowoltaika3[[#This Row],[Kolumna2]] = MAX(E562:E4209),1,0)</f>
        <v>0</v>
      </c>
    </row>
    <row r="563" spans="1:6" hidden="1" x14ac:dyDescent="0.3">
      <c r="A563" s="1">
        <v>43854.416666666664</v>
      </c>
      <c r="B563">
        <v>0</v>
      </c>
      <c r="C563">
        <v>2.4969999999999999</v>
      </c>
      <c r="D563" s="5">
        <f>DATE(YEAR(fotowoltaika3[[#This Row],[Data_godzina]]),MONTH(fotowoltaika3[[#This Row],[Data_godzina]]),DAY(fotowoltaika3[[#This Row],[Data_godzina]]))</f>
        <v>43854</v>
      </c>
      <c r="E563">
        <f>IF(fotowoltaika3[[#This Row],[Kolumna1]] = D562,E562+fotowoltaika3[[#This Row],[Generowanie_'[kWh']]],fotowoltaika3[[#This Row],[Generowanie_'[kWh']]])</f>
        <v>3.2389999999999999</v>
      </c>
      <c r="F563">
        <f>IF(fotowoltaika3[[#This Row],[Kolumna2]] = MAX(E563:E4210),1,0)</f>
        <v>0</v>
      </c>
    </row>
    <row r="564" spans="1:6" hidden="1" x14ac:dyDescent="0.3">
      <c r="A564" s="1">
        <v>43854.458333333336</v>
      </c>
      <c r="B564">
        <v>1E-3</v>
      </c>
      <c r="C564">
        <v>3.1560000000000001</v>
      </c>
      <c r="D564" s="5">
        <f>DATE(YEAR(fotowoltaika3[[#This Row],[Data_godzina]]),MONTH(fotowoltaika3[[#This Row],[Data_godzina]]),DAY(fotowoltaika3[[#This Row],[Data_godzina]]))</f>
        <v>43854</v>
      </c>
      <c r="E564">
        <f>IF(fotowoltaika3[[#This Row],[Kolumna1]] = D563,E563+fotowoltaika3[[#This Row],[Generowanie_'[kWh']]],fotowoltaika3[[#This Row],[Generowanie_'[kWh']]])</f>
        <v>6.3949999999999996</v>
      </c>
      <c r="F564">
        <f>IF(fotowoltaika3[[#This Row],[Kolumna2]] = MAX(E564:E4211),1,0)</f>
        <v>0</v>
      </c>
    </row>
    <row r="565" spans="1:6" hidden="1" x14ac:dyDescent="0.3">
      <c r="A565" s="1">
        <v>43854.5</v>
      </c>
      <c r="B565">
        <v>7.6999999999999999E-2</v>
      </c>
      <c r="C565">
        <v>3.2050000000000001</v>
      </c>
      <c r="D565" s="5">
        <f>DATE(YEAR(fotowoltaika3[[#This Row],[Data_godzina]]),MONTH(fotowoltaika3[[#This Row],[Data_godzina]]),DAY(fotowoltaika3[[#This Row],[Data_godzina]]))</f>
        <v>43854</v>
      </c>
      <c r="E565">
        <f>IF(fotowoltaika3[[#This Row],[Kolumna1]] = D564,E564+fotowoltaika3[[#This Row],[Generowanie_'[kWh']]],fotowoltaika3[[#This Row],[Generowanie_'[kWh']]])</f>
        <v>9.6</v>
      </c>
      <c r="F565">
        <f>IF(fotowoltaika3[[#This Row],[Kolumna2]] = MAX(E565:E4212),1,0)</f>
        <v>0</v>
      </c>
    </row>
    <row r="566" spans="1:6" hidden="1" x14ac:dyDescent="0.3">
      <c r="A566" s="1">
        <v>43854.541666666664</v>
      </c>
      <c r="B566">
        <v>0.51200000000000001</v>
      </c>
      <c r="C566">
        <v>2.5870000000000002</v>
      </c>
      <c r="D566" s="5">
        <f>DATE(YEAR(fotowoltaika3[[#This Row],[Data_godzina]]),MONTH(fotowoltaika3[[#This Row],[Data_godzina]]),DAY(fotowoltaika3[[#This Row],[Data_godzina]]))</f>
        <v>43854</v>
      </c>
      <c r="E566">
        <f>IF(fotowoltaika3[[#This Row],[Kolumna1]] = D565,E565+fotowoltaika3[[#This Row],[Generowanie_'[kWh']]],fotowoltaika3[[#This Row],[Generowanie_'[kWh']]])</f>
        <v>12.186999999999999</v>
      </c>
      <c r="F566">
        <f>IF(fotowoltaika3[[#This Row],[Kolumna2]] = MAX(E566:E4213),1,0)</f>
        <v>0</v>
      </c>
    </row>
    <row r="567" spans="1:6" hidden="1" x14ac:dyDescent="0.3">
      <c r="A567" s="1">
        <v>43854.583333333336</v>
      </c>
      <c r="B567">
        <v>0</v>
      </c>
      <c r="C567">
        <v>1.512</v>
      </c>
      <c r="D567" s="5">
        <f>DATE(YEAR(fotowoltaika3[[#This Row],[Data_godzina]]),MONTH(fotowoltaika3[[#This Row],[Data_godzina]]),DAY(fotowoltaika3[[#This Row],[Data_godzina]]))</f>
        <v>43854</v>
      </c>
      <c r="E567">
        <f>IF(fotowoltaika3[[#This Row],[Kolumna1]] = D566,E566+fotowoltaika3[[#This Row],[Generowanie_'[kWh']]],fotowoltaika3[[#This Row],[Generowanie_'[kWh']]])</f>
        <v>13.699</v>
      </c>
      <c r="F567">
        <f>IF(fotowoltaika3[[#This Row],[Kolumna2]] = MAX(E567:E4214),1,0)</f>
        <v>0</v>
      </c>
    </row>
    <row r="568" spans="1:6" hidden="1" x14ac:dyDescent="0.3">
      <c r="A568" s="1">
        <v>43854.625</v>
      </c>
      <c r="B568">
        <v>0.28599999999999998</v>
      </c>
      <c r="C568">
        <v>0.53500000000000003</v>
      </c>
      <c r="D568" s="5">
        <f>DATE(YEAR(fotowoltaika3[[#This Row],[Data_godzina]]),MONTH(fotowoltaika3[[#This Row],[Data_godzina]]),DAY(fotowoltaika3[[#This Row],[Data_godzina]]))</f>
        <v>43854</v>
      </c>
      <c r="E568">
        <f>IF(fotowoltaika3[[#This Row],[Kolumna1]] = D567,E567+fotowoltaika3[[#This Row],[Generowanie_'[kWh']]],fotowoltaika3[[#This Row],[Generowanie_'[kWh']]])</f>
        <v>14.234</v>
      </c>
      <c r="F568">
        <f>IF(fotowoltaika3[[#This Row],[Kolumna2]] = MAX(E568:E4215),1,0)</f>
        <v>0</v>
      </c>
    </row>
    <row r="569" spans="1:6" hidden="1" x14ac:dyDescent="0.3">
      <c r="A569" s="1">
        <v>43854.666666666664</v>
      </c>
      <c r="B569">
        <v>1.319</v>
      </c>
      <c r="C569">
        <v>8.7999999999999995E-2</v>
      </c>
      <c r="D569" s="5">
        <f>DATE(YEAR(fotowoltaika3[[#This Row],[Data_godzina]]),MONTH(fotowoltaika3[[#This Row],[Data_godzina]]),DAY(fotowoltaika3[[#This Row],[Data_godzina]]))</f>
        <v>43854</v>
      </c>
      <c r="E569">
        <f>IF(fotowoltaika3[[#This Row],[Kolumna1]] = D568,E568+fotowoltaika3[[#This Row],[Generowanie_'[kWh']]],fotowoltaika3[[#This Row],[Generowanie_'[kWh']]])</f>
        <v>14.321999999999999</v>
      </c>
      <c r="F569">
        <f>IF(fotowoltaika3[[#This Row],[Kolumna2]] = MAX(E569:E4216),1,0)</f>
        <v>0</v>
      </c>
    </row>
    <row r="570" spans="1:6" hidden="1" x14ac:dyDescent="0.3">
      <c r="A570" s="1">
        <v>43854.708333333336</v>
      </c>
      <c r="B570">
        <v>1.2</v>
      </c>
      <c r="C570">
        <v>0</v>
      </c>
      <c r="D570" s="5">
        <f>DATE(YEAR(fotowoltaika3[[#This Row],[Data_godzina]]),MONTH(fotowoltaika3[[#This Row],[Data_godzina]]),DAY(fotowoltaika3[[#This Row],[Data_godzina]]))</f>
        <v>43854</v>
      </c>
      <c r="E570">
        <f>IF(fotowoltaika3[[#This Row],[Kolumna1]] = D569,E569+fotowoltaika3[[#This Row],[Generowanie_'[kWh']]],fotowoltaika3[[#This Row],[Generowanie_'[kWh']]])</f>
        <v>14.321999999999999</v>
      </c>
      <c r="F570">
        <f>IF(fotowoltaika3[[#This Row],[Kolumna2]] = MAX(E570:E4217),1,0)</f>
        <v>0</v>
      </c>
    </row>
    <row r="571" spans="1:6" hidden="1" x14ac:dyDescent="0.3">
      <c r="A571" s="1">
        <v>43854.75</v>
      </c>
      <c r="B571">
        <v>0.876</v>
      </c>
      <c r="C571">
        <v>0</v>
      </c>
      <c r="D571" s="5">
        <f>DATE(YEAR(fotowoltaika3[[#This Row],[Data_godzina]]),MONTH(fotowoltaika3[[#This Row],[Data_godzina]]),DAY(fotowoltaika3[[#This Row],[Data_godzina]]))</f>
        <v>43854</v>
      </c>
      <c r="E571">
        <f>IF(fotowoltaika3[[#This Row],[Kolumna1]] = D570,E570+fotowoltaika3[[#This Row],[Generowanie_'[kWh']]],fotowoltaika3[[#This Row],[Generowanie_'[kWh']]])</f>
        <v>14.321999999999999</v>
      </c>
      <c r="F571">
        <f>IF(fotowoltaika3[[#This Row],[Kolumna2]] = MAX(E571:E4218),1,0)</f>
        <v>0</v>
      </c>
    </row>
    <row r="572" spans="1:6" hidden="1" x14ac:dyDescent="0.3">
      <c r="A572" s="1">
        <v>43854.791666666664</v>
      </c>
      <c r="B572">
        <v>0.69899999999999995</v>
      </c>
      <c r="C572">
        <v>0</v>
      </c>
      <c r="D572" s="5">
        <f>DATE(YEAR(fotowoltaika3[[#This Row],[Data_godzina]]),MONTH(fotowoltaika3[[#This Row],[Data_godzina]]),DAY(fotowoltaika3[[#This Row],[Data_godzina]]))</f>
        <v>43854</v>
      </c>
      <c r="E572">
        <f>IF(fotowoltaika3[[#This Row],[Kolumna1]] = D571,E571+fotowoltaika3[[#This Row],[Generowanie_'[kWh']]],fotowoltaika3[[#This Row],[Generowanie_'[kWh']]])</f>
        <v>14.321999999999999</v>
      </c>
      <c r="F572">
        <f>IF(fotowoltaika3[[#This Row],[Kolumna2]] = MAX(E572:E4219),1,0)</f>
        <v>0</v>
      </c>
    </row>
    <row r="573" spans="1:6" hidden="1" x14ac:dyDescent="0.3">
      <c r="A573" s="1">
        <v>43854.833333333336</v>
      </c>
      <c r="B573">
        <v>0.66700000000000004</v>
      </c>
      <c r="C573">
        <v>0</v>
      </c>
      <c r="D573" s="5">
        <f>DATE(YEAR(fotowoltaika3[[#This Row],[Data_godzina]]),MONTH(fotowoltaika3[[#This Row],[Data_godzina]]),DAY(fotowoltaika3[[#This Row],[Data_godzina]]))</f>
        <v>43854</v>
      </c>
      <c r="E573">
        <f>IF(fotowoltaika3[[#This Row],[Kolumna1]] = D572,E572+fotowoltaika3[[#This Row],[Generowanie_'[kWh']]],fotowoltaika3[[#This Row],[Generowanie_'[kWh']]])</f>
        <v>14.321999999999999</v>
      </c>
      <c r="F573">
        <f>IF(fotowoltaika3[[#This Row],[Kolumna2]] = MAX(E573:E4220),1,0)</f>
        <v>0</v>
      </c>
    </row>
    <row r="574" spans="1:6" hidden="1" x14ac:dyDescent="0.3">
      <c r="A574" s="1">
        <v>43854.875</v>
      </c>
      <c r="B574">
        <v>0.89800000000000002</v>
      </c>
      <c r="C574">
        <v>0</v>
      </c>
      <c r="D574" s="5">
        <f>DATE(YEAR(fotowoltaika3[[#This Row],[Data_godzina]]),MONTH(fotowoltaika3[[#This Row],[Data_godzina]]),DAY(fotowoltaika3[[#This Row],[Data_godzina]]))</f>
        <v>43854</v>
      </c>
      <c r="E574">
        <f>IF(fotowoltaika3[[#This Row],[Kolumna1]] = D573,E573+fotowoltaika3[[#This Row],[Generowanie_'[kWh']]],fotowoltaika3[[#This Row],[Generowanie_'[kWh']]])</f>
        <v>14.321999999999999</v>
      </c>
      <c r="F574">
        <f>IF(fotowoltaika3[[#This Row],[Kolumna2]] = MAX(E574:E4221),1,0)</f>
        <v>0</v>
      </c>
    </row>
    <row r="575" spans="1:6" hidden="1" x14ac:dyDescent="0.3">
      <c r="A575" s="1">
        <v>43854.916666666664</v>
      </c>
      <c r="B575">
        <v>1.615</v>
      </c>
      <c r="C575">
        <v>0</v>
      </c>
      <c r="D575" s="5">
        <f>DATE(YEAR(fotowoltaika3[[#This Row],[Data_godzina]]),MONTH(fotowoltaika3[[#This Row],[Data_godzina]]),DAY(fotowoltaika3[[#This Row],[Data_godzina]]))</f>
        <v>43854</v>
      </c>
      <c r="E575">
        <f>IF(fotowoltaika3[[#This Row],[Kolumna1]] = D574,E574+fotowoltaika3[[#This Row],[Generowanie_'[kWh']]],fotowoltaika3[[#This Row],[Generowanie_'[kWh']]])</f>
        <v>14.321999999999999</v>
      </c>
      <c r="F575">
        <f>IF(fotowoltaika3[[#This Row],[Kolumna2]] = MAX(E575:E4222),1,0)</f>
        <v>0</v>
      </c>
    </row>
    <row r="576" spans="1:6" hidden="1" x14ac:dyDescent="0.3">
      <c r="A576" s="1">
        <v>43854.958333333336</v>
      </c>
      <c r="B576">
        <v>1.0489999999999999</v>
      </c>
      <c r="C576">
        <v>0</v>
      </c>
      <c r="D576" s="5">
        <f>DATE(YEAR(fotowoltaika3[[#This Row],[Data_godzina]]),MONTH(fotowoltaika3[[#This Row],[Data_godzina]]),DAY(fotowoltaika3[[#This Row],[Data_godzina]]))</f>
        <v>43854</v>
      </c>
      <c r="E576">
        <f>IF(fotowoltaika3[[#This Row],[Kolumna1]] = D575,E575+fotowoltaika3[[#This Row],[Generowanie_'[kWh']]],fotowoltaika3[[#This Row],[Generowanie_'[kWh']]])</f>
        <v>14.321999999999999</v>
      </c>
      <c r="F576">
        <f>IF(fotowoltaika3[[#This Row],[Kolumna2]] = MAX(E576:E4223),1,0)</f>
        <v>0</v>
      </c>
    </row>
    <row r="577" spans="1:6" hidden="1" x14ac:dyDescent="0.3">
      <c r="A577" s="1">
        <v>43854</v>
      </c>
      <c r="B577">
        <v>1.1240000000000001</v>
      </c>
      <c r="C577">
        <v>0</v>
      </c>
      <c r="D577" s="5">
        <f>DATE(YEAR(fotowoltaika3[[#This Row],[Data_godzina]]),MONTH(fotowoltaika3[[#This Row],[Data_godzina]]),DAY(fotowoltaika3[[#This Row],[Data_godzina]]))</f>
        <v>43854</v>
      </c>
      <c r="E577">
        <f>IF(fotowoltaika3[[#This Row],[Kolumna1]] = D576,E576+fotowoltaika3[[#This Row],[Generowanie_'[kWh']]],fotowoltaika3[[#This Row],[Generowanie_'[kWh']]])</f>
        <v>14.321999999999999</v>
      </c>
      <c r="F577">
        <f>IF(fotowoltaika3[[#This Row],[Kolumna2]] = MAX(E577:E4224),1,0)</f>
        <v>0</v>
      </c>
    </row>
    <row r="578" spans="1:6" hidden="1" x14ac:dyDescent="0.3">
      <c r="A578" s="1">
        <v>43855.041666666664</v>
      </c>
      <c r="B578">
        <v>1.768</v>
      </c>
      <c r="C578">
        <v>0</v>
      </c>
      <c r="D578" s="5">
        <f>DATE(YEAR(fotowoltaika3[[#This Row],[Data_godzina]]),MONTH(fotowoltaika3[[#This Row],[Data_godzina]]),DAY(fotowoltaika3[[#This Row],[Data_godzina]]))</f>
        <v>43855</v>
      </c>
      <c r="E578">
        <f>IF(fotowoltaika3[[#This Row],[Kolumna1]] = D577,E577+fotowoltaika3[[#This Row],[Generowanie_'[kWh']]],fotowoltaika3[[#This Row],[Generowanie_'[kWh']]])</f>
        <v>0</v>
      </c>
      <c r="F578">
        <f>IF(fotowoltaika3[[#This Row],[Kolumna2]] = MAX(E578:E4225),1,0)</f>
        <v>0</v>
      </c>
    </row>
    <row r="579" spans="1:6" hidden="1" x14ac:dyDescent="0.3">
      <c r="A579" s="1">
        <v>43855.083333333336</v>
      </c>
      <c r="B579">
        <v>0.56299999999999994</v>
      </c>
      <c r="C579">
        <v>0</v>
      </c>
      <c r="D579" s="5">
        <f>DATE(YEAR(fotowoltaika3[[#This Row],[Data_godzina]]),MONTH(fotowoltaika3[[#This Row],[Data_godzina]]),DAY(fotowoltaika3[[#This Row],[Data_godzina]]))</f>
        <v>43855</v>
      </c>
      <c r="E579">
        <f>IF(fotowoltaika3[[#This Row],[Kolumna1]] = D578,E578+fotowoltaika3[[#This Row],[Generowanie_'[kWh']]],fotowoltaika3[[#This Row],[Generowanie_'[kWh']]])</f>
        <v>0</v>
      </c>
      <c r="F579">
        <f>IF(fotowoltaika3[[#This Row],[Kolumna2]] = MAX(E579:E4226),1,0)</f>
        <v>0</v>
      </c>
    </row>
    <row r="580" spans="1:6" hidden="1" x14ac:dyDescent="0.3">
      <c r="A580" s="1">
        <v>43855.125</v>
      </c>
      <c r="B580">
        <v>0.65900000000000003</v>
      </c>
      <c r="C580">
        <v>0</v>
      </c>
      <c r="D580" s="5">
        <f>DATE(YEAR(fotowoltaika3[[#This Row],[Data_godzina]]),MONTH(fotowoltaika3[[#This Row],[Data_godzina]]),DAY(fotowoltaika3[[#This Row],[Data_godzina]]))</f>
        <v>43855</v>
      </c>
      <c r="E580">
        <f>IF(fotowoltaika3[[#This Row],[Kolumna1]] = D579,E579+fotowoltaika3[[#This Row],[Generowanie_'[kWh']]],fotowoltaika3[[#This Row],[Generowanie_'[kWh']]])</f>
        <v>0</v>
      </c>
      <c r="F580">
        <f>IF(fotowoltaika3[[#This Row],[Kolumna2]] = MAX(E580:E4227),1,0)</f>
        <v>0</v>
      </c>
    </row>
    <row r="581" spans="1:6" hidden="1" x14ac:dyDescent="0.3">
      <c r="A581" s="1">
        <v>43855.166666666664</v>
      </c>
      <c r="B581">
        <v>0.39300000000000002</v>
      </c>
      <c r="C581">
        <v>0</v>
      </c>
      <c r="D581" s="5">
        <f>DATE(YEAR(fotowoltaika3[[#This Row],[Data_godzina]]),MONTH(fotowoltaika3[[#This Row],[Data_godzina]]),DAY(fotowoltaika3[[#This Row],[Data_godzina]]))</f>
        <v>43855</v>
      </c>
      <c r="E581">
        <f>IF(fotowoltaika3[[#This Row],[Kolumna1]] = D580,E580+fotowoltaika3[[#This Row],[Generowanie_'[kWh']]],fotowoltaika3[[#This Row],[Generowanie_'[kWh']]])</f>
        <v>0</v>
      </c>
      <c r="F581">
        <f>IF(fotowoltaika3[[#This Row],[Kolumna2]] = MAX(E581:E4228),1,0)</f>
        <v>0</v>
      </c>
    </row>
    <row r="582" spans="1:6" hidden="1" x14ac:dyDescent="0.3">
      <c r="A582" s="1">
        <v>43855.208333333336</v>
      </c>
      <c r="B582">
        <v>0.42499999999999999</v>
      </c>
      <c r="C582">
        <v>0</v>
      </c>
      <c r="D582" s="5">
        <f>DATE(YEAR(fotowoltaika3[[#This Row],[Data_godzina]]),MONTH(fotowoltaika3[[#This Row],[Data_godzina]]),DAY(fotowoltaika3[[#This Row],[Data_godzina]]))</f>
        <v>43855</v>
      </c>
      <c r="E582">
        <f>IF(fotowoltaika3[[#This Row],[Kolumna1]] = D581,E581+fotowoltaika3[[#This Row],[Generowanie_'[kWh']]],fotowoltaika3[[#This Row],[Generowanie_'[kWh']]])</f>
        <v>0</v>
      </c>
      <c r="F582">
        <f>IF(fotowoltaika3[[#This Row],[Kolumna2]] = MAX(E582:E4229),1,0)</f>
        <v>0</v>
      </c>
    </row>
    <row r="583" spans="1:6" hidden="1" x14ac:dyDescent="0.3">
      <c r="A583" s="1">
        <v>43855.25</v>
      </c>
      <c r="B583">
        <v>0.32900000000000001</v>
      </c>
      <c r="C583">
        <v>0</v>
      </c>
      <c r="D583" s="5">
        <f>DATE(YEAR(fotowoltaika3[[#This Row],[Data_godzina]]),MONTH(fotowoltaika3[[#This Row],[Data_godzina]]),DAY(fotowoltaika3[[#This Row],[Data_godzina]]))</f>
        <v>43855</v>
      </c>
      <c r="E583">
        <f>IF(fotowoltaika3[[#This Row],[Kolumna1]] = D582,E582+fotowoltaika3[[#This Row],[Generowanie_'[kWh']]],fotowoltaika3[[#This Row],[Generowanie_'[kWh']]])</f>
        <v>0</v>
      </c>
      <c r="F583">
        <f>IF(fotowoltaika3[[#This Row],[Kolumna2]] = MAX(E583:E4230),1,0)</f>
        <v>0</v>
      </c>
    </row>
    <row r="584" spans="1:6" hidden="1" x14ac:dyDescent="0.3">
      <c r="A584" s="1">
        <v>43855.291666666664</v>
      </c>
      <c r="B584">
        <v>0.41699999999999998</v>
      </c>
      <c r="C584">
        <v>0</v>
      </c>
      <c r="D584" s="5">
        <f>DATE(YEAR(fotowoltaika3[[#This Row],[Data_godzina]]),MONTH(fotowoltaika3[[#This Row],[Data_godzina]]),DAY(fotowoltaika3[[#This Row],[Data_godzina]]))</f>
        <v>43855</v>
      </c>
      <c r="E584">
        <f>IF(fotowoltaika3[[#This Row],[Kolumna1]] = D583,E583+fotowoltaika3[[#This Row],[Generowanie_'[kWh']]],fotowoltaika3[[#This Row],[Generowanie_'[kWh']]])</f>
        <v>0</v>
      </c>
      <c r="F584">
        <f>IF(fotowoltaika3[[#This Row],[Kolumna2]] = MAX(E584:E4231),1,0)</f>
        <v>0</v>
      </c>
    </row>
    <row r="585" spans="1:6" hidden="1" x14ac:dyDescent="0.3">
      <c r="A585" s="1">
        <v>43855.333333333336</v>
      </c>
      <c r="B585">
        <v>0.33800000000000002</v>
      </c>
      <c r="C585">
        <v>0</v>
      </c>
      <c r="D585" s="5">
        <f>DATE(YEAR(fotowoltaika3[[#This Row],[Data_godzina]]),MONTH(fotowoltaika3[[#This Row],[Data_godzina]]),DAY(fotowoltaika3[[#This Row],[Data_godzina]]))</f>
        <v>43855</v>
      </c>
      <c r="E585">
        <f>IF(fotowoltaika3[[#This Row],[Kolumna1]] = D584,E584+fotowoltaika3[[#This Row],[Generowanie_'[kWh']]],fotowoltaika3[[#This Row],[Generowanie_'[kWh']]])</f>
        <v>0</v>
      </c>
      <c r="F585">
        <f>IF(fotowoltaika3[[#This Row],[Kolumna2]] = MAX(E585:E4232),1,0)</f>
        <v>0</v>
      </c>
    </row>
    <row r="586" spans="1:6" hidden="1" x14ac:dyDescent="0.3">
      <c r="A586" s="1">
        <v>43855.375</v>
      </c>
      <c r="B586">
        <v>0.22900000000000001</v>
      </c>
      <c r="C586">
        <v>2.3E-2</v>
      </c>
      <c r="D586" s="5">
        <f>DATE(YEAR(fotowoltaika3[[#This Row],[Data_godzina]]),MONTH(fotowoltaika3[[#This Row],[Data_godzina]]),DAY(fotowoltaika3[[#This Row],[Data_godzina]]))</f>
        <v>43855</v>
      </c>
      <c r="E586">
        <f>IF(fotowoltaika3[[#This Row],[Kolumna1]] = D585,E585+fotowoltaika3[[#This Row],[Generowanie_'[kWh']]],fotowoltaika3[[#This Row],[Generowanie_'[kWh']]])</f>
        <v>2.3E-2</v>
      </c>
      <c r="F586">
        <f>IF(fotowoltaika3[[#This Row],[Kolumna2]] = MAX(E586:E4233),1,0)</f>
        <v>0</v>
      </c>
    </row>
    <row r="587" spans="1:6" hidden="1" x14ac:dyDescent="0.3">
      <c r="A587" s="1">
        <v>43855.416666666664</v>
      </c>
      <c r="B587">
        <v>0.29199999999999998</v>
      </c>
      <c r="C587">
        <v>0.153</v>
      </c>
      <c r="D587" s="5">
        <f>DATE(YEAR(fotowoltaika3[[#This Row],[Data_godzina]]),MONTH(fotowoltaika3[[#This Row],[Data_godzina]]),DAY(fotowoltaika3[[#This Row],[Data_godzina]]))</f>
        <v>43855</v>
      </c>
      <c r="E587">
        <f>IF(fotowoltaika3[[#This Row],[Kolumna1]] = D586,E586+fotowoltaika3[[#This Row],[Generowanie_'[kWh']]],fotowoltaika3[[#This Row],[Generowanie_'[kWh']]])</f>
        <v>0.17599999999999999</v>
      </c>
      <c r="F587">
        <f>IF(fotowoltaika3[[#This Row],[Kolumna2]] = MAX(E587:E4234),1,0)</f>
        <v>0</v>
      </c>
    </row>
    <row r="588" spans="1:6" hidden="1" x14ac:dyDescent="0.3">
      <c r="A588" s="1">
        <v>43855.458333333336</v>
      </c>
      <c r="B588">
        <v>0.11</v>
      </c>
      <c r="C588">
        <v>8.8999999999999996E-2</v>
      </c>
      <c r="D588" s="5">
        <f>DATE(YEAR(fotowoltaika3[[#This Row],[Data_godzina]]),MONTH(fotowoltaika3[[#This Row],[Data_godzina]]),DAY(fotowoltaika3[[#This Row],[Data_godzina]]))</f>
        <v>43855</v>
      </c>
      <c r="E588">
        <f>IF(fotowoltaika3[[#This Row],[Kolumna1]] = D587,E587+fotowoltaika3[[#This Row],[Generowanie_'[kWh']]],fotowoltaika3[[#This Row],[Generowanie_'[kWh']]])</f>
        <v>0.26500000000000001</v>
      </c>
      <c r="F588">
        <f>IF(fotowoltaika3[[#This Row],[Kolumna2]] = MAX(E588:E4235),1,0)</f>
        <v>0</v>
      </c>
    </row>
    <row r="589" spans="1:6" hidden="1" x14ac:dyDescent="0.3">
      <c r="A589" s="1">
        <v>43855.5</v>
      </c>
      <c r="B589">
        <v>0.31900000000000001</v>
      </c>
      <c r="C589">
        <v>0.29499999999999998</v>
      </c>
      <c r="D589" s="5">
        <f>DATE(YEAR(fotowoltaika3[[#This Row],[Data_godzina]]),MONTH(fotowoltaika3[[#This Row],[Data_godzina]]),DAY(fotowoltaika3[[#This Row],[Data_godzina]]))</f>
        <v>43855</v>
      </c>
      <c r="E589">
        <f>IF(fotowoltaika3[[#This Row],[Kolumna1]] = D588,E588+fotowoltaika3[[#This Row],[Generowanie_'[kWh']]],fotowoltaika3[[#This Row],[Generowanie_'[kWh']]])</f>
        <v>0.56000000000000005</v>
      </c>
      <c r="F589">
        <f>IF(fotowoltaika3[[#This Row],[Kolumna2]] = MAX(E589:E4236),1,0)</f>
        <v>0</v>
      </c>
    </row>
    <row r="590" spans="1:6" hidden="1" x14ac:dyDescent="0.3">
      <c r="A590" s="1">
        <v>43855.541666666664</v>
      </c>
      <c r="B590">
        <v>0.39800000000000002</v>
      </c>
      <c r="C590">
        <v>0.42399999999999999</v>
      </c>
      <c r="D590" s="5">
        <f>DATE(YEAR(fotowoltaika3[[#This Row],[Data_godzina]]),MONTH(fotowoltaika3[[#This Row],[Data_godzina]]),DAY(fotowoltaika3[[#This Row],[Data_godzina]]))</f>
        <v>43855</v>
      </c>
      <c r="E590">
        <f>IF(fotowoltaika3[[#This Row],[Kolumna1]] = D589,E589+fotowoltaika3[[#This Row],[Generowanie_'[kWh']]],fotowoltaika3[[#This Row],[Generowanie_'[kWh']]])</f>
        <v>0.98399999999999999</v>
      </c>
      <c r="F590">
        <f>IF(fotowoltaika3[[#This Row],[Kolumna2]] = MAX(E590:E4237),1,0)</f>
        <v>0</v>
      </c>
    </row>
    <row r="591" spans="1:6" hidden="1" x14ac:dyDescent="0.3">
      <c r="A591" s="1">
        <v>43855.583333333336</v>
      </c>
      <c r="B591">
        <v>0.29299999999999998</v>
      </c>
      <c r="C591">
        <v>0.90300000000000002</v>
      </c>
      <c r="D591" s="5">
        <f>DATE(YEAR(fotowoltaika3[[#This Row],[Data_godzina]]),MONTH(fotowoltaika3[[#This Row],[Data_godzina]]),DAY(fotowoltaika3[[#This Row],[Data_godzina]]))</f>
        <v>43855</v>
      </c>
      <c r="E591">
        <f>IF(fotowoltaika3[[#This Row],[Kolumna1]] = D590,E590+fotowoltaika3[[#This Row],[Generowanie_'[kWh']]],fotowoltaika3[[#This Row],[Generowanie_'[kWh']]])</f>
        <v>1.887</v>
      </c>
      <c r="F591">
        <f>IF(fotowoltaika3[[#This Row],[Kolumna2]] = MAX(E591:E4238),1,0)</f>
        <v>0</v>
      </c>
    </row>
    <row r="592" spans="1:6" hidden="1" x14ac:dyDescent="0.3">
      <c r="A592" s="1">
        <v>43855.625</v>
      </c>
      <c r="B592">
        <v>2.1819999999999999</v>
      </c>
      <c r="C592">
        <v>0.27400000000000002</v>
      </c>
      <c r="D592" s="5">
        <f>DATE(YEAR(fotowoltaika3[[#This Row],[Data_godzina]]),MONTH(fotowoltaika3[[#This Row],[Data_godzina]]),DAY(fotowoltaika3[[#This Row],[Data_godzina]]))</f>
        <v>43855</v>
      </c>
      <c r="E592">
        <f>IF(fotowoltaika3[[#This Row],[Kolumna1]] = D591,E591+fotowoltaika3[[#This Row],[Generowanie_'[kWh']]],fotowoltaika3[[#This Row],[Generowanie_'[kWh']]])</f>
        <v>2.161</v>
      </c>
      <c r="F592">
        <f>IF(fotowoltaika3[[#This Row],[Kolumna2]] = MAX(E592:E4239),1,0)</f>
        <v>0</v>
      </c>
    </row>
    <row r="593" spans="1:6" hidden="1" x14ac:dyDescent="0.3">
      <c r="A593" s="1">
        <v>43855.666666666664</v>
      </c>
      <c r="B593">
        <v>1.069</v>
      </c>
      <c r="C593">
        <v>5.8000000000000003E-2</v>
      </c>
      <c r="D593" s="5">
        <f>DATE(YEAR(fotowoltaika3[[#This Row],[Data_godzina]]),MONTH(fotowoltaika3[[#This Row],[Data_godzina]]),DAY(fotowoltaika3[[#This Row],[Data_godzina]]))</f>
        <v>43855</v>
      </c>
      <c r="E593">
        <f>IF(fotowoltaika3[[#This Row],[Kolumna1]] = D592,E592+fotowoltaika3[[#This Row],[Generowanie_'[kWh']]],fotowoltaika3[[#This Row],[Generowanie_'[kWh']]])</f>
        <v>2.2189999999999999</v>
      </c>
      <c r="F593">
        <f>IF(fotowoltaika3[[#This Row],[Kolumna2]] = MAX(E593:E4240),1,0)</f>
        <v>0</v>
      </c>
    </row>
    <row r="594" spans="1:6" hidden="1" x14ac:dyDescent="0.3">
      <c r="A594" s="1">
        <v>43855.708333333336</v>
      </c>
      <c r="B594">
        <v>0.85599999999999998</v>
      </c>
      <c r="C594">
        <v>0</v>
      </c>
      <c r="D594" s="5">
        <f>DATE(YEAR(fotowoltaika3[[#This Row],[Data_godzina]]),MONTH(fotowoltaika3[[#This Row],[Data_godzina]]),DAY(fotowoltaika3[[#This Row],[Data_godzina]]))</f>
        <v>43855</v>
      </c>
      <c r="E594">
        <f>IF(fotowoltaika3[[#This Row],[Kolumna1]] = D593,E593+fotowoltaika3[[#This Row],[Generowanie_'[kWh']]],fotowoltaika3[[#This Row],[Generowanie_'[kWh']]])</f>
        <v>2.2189999999999999</v>
      </c>
      <c r="F594">
        <f>IF(fotowoltaika3[[#This Row],[Kolumna2]] = MAX(E594:E4241),1,0)</f>
        <v>0</v>
      </c>
    </row>
    <row r="595" spans="1:6" hidden="1" x14ac:dyDescent="0.3">
      <c r="A595" s="1">
        <v>43855.75</v>
      </c>
      <c r="B595">
        <v>1.1000000000000001</v>
      </c>
      <c r="C595">
        <v>0</v>
      </c>
      <c r="D595" s="5">
        <f>DATE(YEAR(fotowoltaika3[[#This Row],[Data_godzina]]),MONTH(fotowoltaika3[[#This Row],[Data_godzina]]),DAY(fotowoltaika3[[#This Row],[Data_godzina]]))</f>
        <v>43855</v>
      </c>
      <c r="E595">
        <f>IF(fotowoltaika3[[#This Row],[Kolumna1]] = D594,E594+fotowoltaika3[[#This Row],[Generowanie_'[kWh']]],fotowoltaika3[[#This Row],[Generowanie_'[kWh']]])</f>
        <v>2.2189999999999999</v>
      </c>
      <c r="F595">
        <f>IF(fotowoltaika3[[#This Row],[Kolumna2]] = MAX(E595:E4242),1,0)</f>
        <v>0</v>
      </c>
    </row>
    <row r="596" spans="1:6" hidden="1" x14ac:dyDescent="0.3">
      <c r="A596" s="1">
        <v>43855.791666666664</v>
      </c>
      <c r="B596">
        <v>0.98799999999999999</v>
      </c>
      <c r="C596">
        <v>0</v>
      </c>
      <c r="D596" s="5">
        <f>DATE(YEAR(fotowoltaika3[[#This Row],[Data_godzina]]),MONTH(fotowoltaika3[[#This Row],[Data_godzina]]),DAY(fotowoltaika3[[#This Row],[Data_godzina]]))</f>
        <v>43855</v>
      </c>
      <c r="E596">
        <f>IF(fotowoltaika3[[#This Row],[Kolumna1]] = D595,E595+fotowoltaika3[[#This Row],[Generowanie_'[kWh']]],fotowoltaika3[[#This Row],[Generowanie_'[kWh']]])</f>
        <v>2.2189999999999999</v>
      </c>
      <c r="F596">
        <f>IF(fotowoltaika3[[#This Row],[Kolumna2]] = MAX(E596:E4243),1,0)</f>
        <v>0</v>
      </c>
    </row>
    <row r="597" spans="1:6" hidden="1" x14ac:dyDescent="0.3">
      <c r="A597" s="1">
        <v>43855.833333333336</v>
      </c>
      <c r="B597">
        <v>1.4770000000000001</v>
      </c>
      <c r="C597">
        <v>0</v>
      </c>
      <c r="D597" s="5">
        <f>DATE(YEAR(fotowoltaika3[[#This Row],[Data_godzina]]),MONTH(fotowoltaika3[[#This Row],[Data_godzina]]),DAY(fotowoltaika3[[#This Row],[Data_godzina]]))</f>
        <v>43855</v>
      </c>
      <c r="E597">
        <f>IF(fotowoltaika3[[#This Row],[Kolumna1]] = D596,E596+fotowoltaika3[[#This Row],[Generowanie_'[kWh']]],fotowoltaika3[[#This Row],[Generowanie_'[kWh']]])</f>
        <v>2.2189999999999999</v>
      </c>
      <c r="F597">
        <f>IF(fotowoltaika3[[#This Row],[Kolumna2]] = MAX(E597:E4244),1,0)</f>
        <v>0</v>
      </c>
    </row>
    <row r="598" spans="1:6" hidden="1" x14ac:dyDescent="0.3">
      <c r="A598" s="1">
        <v>43855.875</v>
      </c>
      <c r="B598">
        <v>1.054</v>
      </c>
      <c r="C598">
        <v>0</v>
      </c>
      <c r="D598" s="5">
        <f>DATE(YEAR(fotowoltaika3[[#This Row],[Data_godzina]]),MONTH(fotowoltaika3[[#This Row],[Data_godzina]]),DAY(fotowoltaika3[[#This Row],[Data_godzina]]))</f>
        <v>43855</v>
      </c>
      <c r="E598">
        <f>IF(fotowoltaika3[[#This Row],[Kolumna1]] = D597,E597+fotowoltaika3[[#This Row],[Generowanie_'[kWh']]],fotowoltaika3[[#This Row],[Generowanie_'[kWh']]])</f>
        <v>2.2189999999999999</v>
      </c>
      <c r="F598">
        <f>IF(fotowoltaika3[[#This Row],[Kolumna2]] = MAX(E598:E4245),1,0)</f>
        <v>0</v>
      </c>
    </row>
    <row r="599" spans="1:6" hidden="1" x14ac:dyDescent="0.3">
      <c r="A599" s="1">
        <v>43855.916666666664</v>
      </c>
      <c r="B599">
        <v>1.3859999999999999</v>
      </c>
      <c r="C599">
        <v>0</v>
      </c>
      <c r="D599" s="5">
        <f>DATE(YEAR(fotowoltaika3[[#This Row],[Data_godzina]]),MONTH(fotowoltaika3[[#This Row],[Data_godzina]]),DAY(fotowoltaika3[[#This Row],[Data_godzina]]))</f>
        <v>43855</v>
      </c>
      <c r="E599">
        <f>IF(fotowoltaika3[[#This Row],[Kolumna1]] = D598,E598+fotowoltaika3[[#This Row],[Generowanie_'[kWh']]],fotowoltaika3[[#This Row],[Generowanie_'[kWh']]])</f>
        <v>2.2189999999999999</v>
      </c>
      <c r="F599">
        <f>IF(fotowoltaika3[[#This Row],[Kolumna2]] = MAX(E599:E4246),1,0)</f>
        <v>0</v>
      </c>
    </row>
    <row r="600" spans="1:6" hidden="1" x14ac:dyDescent="0.3">
      <c r="A600" s="1">
        <v>43855.958333333336</v>
      </c>
      <c r="B600">
        <v>0.84199999999999997</v>
      </c>
      <c r="C600">
        <v>0</v>
      </c>
      <c r="D600" s="5">
        <f>DATE(YEAR(fotowoltaika3[[#This Row],[Data_godzina]]),MONTH(fotowoltaika3[[#This Row],[Data_godzina]]),DAY(fotowoltaika3[[#This Row],[Data_godzina]]))</f>
        <v>43855</v>
      </c>
      <c r="E600">
        <f>IF(fotowoltaika3[[#This Row],[Kolumna1]] = D599,E599+fotowoltaika3[[#This Row],[Generowanie_'[kWh']]],fotowoltaika3[[#This Row],[Generowanie_'[kWh']]])</f>
        <v>2.2189999999999999</v>
      </c>
      <c r="F600">
        <f>IF(fotowoltaika3[[#This Row],[Kolumna2]] = MAX(E600:E4247),1,0)</f>
        <v>0</v>
      </c>
    </row>
    <row r="601" spans="1:6" hidden="1" x14ac:dyDescent="0.3">
      <c r="A601" s="1">
        <v>43855</v>
      </c>
      <c r="B601">
        <v>1.2869999999999999</v>
      </c>
      <c r="C601">
        <v>0</v>
      </c>
      <c r="D601" s="5">
        <f>DATE(YEAR(fotowoltaika3[[#This Row],[Data_godzina]]),MONTH(fotowoltaika3[[#This Row],[Data_godzina]]),DAY(fotowoltaika3[[#This Row],[Data_godzina]]))</f>
        <v>43855</v>
      </c>
      <c r="E601">
        <f>IF(fotowoltaika3[[#This Row],[Kolumna1]] = D600,E600+fotowoltaika3[[#This Row],[Generowanie_'[kWh']]],fotowoltaika3[[#This Row],[Generowanie_'[kWh']]])</f>
        <v>2.2189999999999999</v>
      </c>
      <c r="F601">
        <f>IF(fotowoltaika3[[#This Row],[Kolumna2]] = MAX(E601:E4248),1,0)</f>
        <v>0</v>
      </c>
    </row>
    <row r="602" spans="1:6" hidden="1" x14ac:dyDescent="0.3">
      <c r="A602" s="1">
        <v>43856.041666666664</v>
      </c>
      <c r="B602">
        <v>2.298</v>
      </c>
      <c r="C602">
        <v>0</v>
      </c>
      <c r="D602" s="5">
        <f>DATE(YEAR(fotowoltaika3[[#This Row],[Data_godzina]]),MONTH(fotowoltaika3[[#This Row],[Data_godzina]]),DAY(fotowoltaika3[[#This Row],[Data_godzina]]))</f>
        <v>43856</v>
      </c>
      <c r="E602">
        <f>IF(fotowoltaika3[[#This Row],[Kolumna1]] = D601,E601+fotowoltaika3[[#This Row],[Generowanie_'[kWh']]],fotowoltaika3[[#This Row],[Generowanie_'[kWh']]])</f>
        <v>0</v>
      </c>
      <c r="F602">
        <f>IF(fotowoltaika3[[#This Row],[Kolumna2]] = MAX(E602:E4249),1,0)</f>
        <v>0</v>
      </c>
    </row>
    <row r="603" spans="1:6" hidden="1" x14ac:dyDescent="0.3">
      <c r="A603" s="1">
        <v>43856.083333333336</v>
      </c>
      <c r="B603">
        <v>0.51600000000000001</v>
      </c>
      <c r="C603">
        <v>0</v>
      </c>
      <c r="D603" s="5">
        <f>DATE(YEAR(fotowoltaika3[[#This Row],[Data_godzina]]),MONTH(fotowoltaika3[[#This Row],[Data_godzina]]),DAY(fotowoltaika3[[#This Row],[Data_godzina]]))</f>
        <v>43856</v>
      </c>
      <c r="E603">
        <f>IF(fotowoltaika3[[#This Row],[Kolumna1]] = D602,E602+fotowoltaika3[[#This Row],[Generowanie_'[kWh']]],fotowoltaika3[[#This Row],[Generowanie_'[kWh']]])</f>
        <v>0</v>
      </c>
      <c r="F603">
        <f>IF(fotowoltaika3[[#This Row],[Kolumna2]] = MAX(E603:E4250),1,0)</f>
        <v>0</v>
      </c>
    </row>
    <row r="604" spans="1:6" hidden="1" x14ac:dyDescent="0.3">
      <c r="A604" s="1">
        <v>43856.125</v>
      </c>
      <c r="B604">
        <v>0.442</v>
      </c>
      <c r="C604">
        <v>0</v>
      </c>
      <c r="D604" s="5">
        <f>DATE(YEAR(fotowoltaika3[[#This Row],[Data_godzina]]),MONTH(fotowoltaika3[[#This Row],[Data_godzina]]),DAY(fotowoltaika3[[#This Row],[Data_godzina]]))</f>
        <v>43856</v>
      </c>
      <c r="E604">
        <f>IF(fotowoltaika3[[#This Row],[Kolumna1]] = D603,E603+fotowoltaika3[[#This Row],[Generowanie_'[kWh']]],fotowoltaika3[[#This Row],[Generowanie_'[kWh']]])</f>
        <v>0</v>
      </c>
      <c r="F604">
        <f>IF(fotowoltaika3[[#This Row],[Kolumna2]] = MAX(E604:E4251),1,0)</f>
        <v>0</v>
      </c>
    </row>
    <row r="605" spans="1:6" hidden="1" x14ac:dyDescent="0.3">
      <c r="A605" s="1">
        <v>43856.166666666664</v>
      </c>
      <c r="B605">
        <v>0.505</v>
      </c>
      <c r="C605">
        <v>0</v>
      </c>
      <c r="D605" s="5">
        <f>DATE(YEAR(fotowoltaika3[[#This Row],[Data_godzina]]),MONTH(fotowoltaika3[[#This Row],[Data_godzina]]),DAY(fotowoltaika3[[#This Row],[Data_godzina]]))</f>
        <v>43856</v>
      </c>
      <c r="E605">
        <f>IF(fotowoltaika3[[#This Row],[Kolumna1]] = D604,E604+fotowoltaika3[[#This Row],[Generowanie_'[kWh']]],fotowoltaika3[[#This Row],[Generowanie_'[kWh']]])</f>
        <v>0</v>
      </c>
      <c r="F605">
        <f>IF(fotowoltaika3[[#This Row],[Kolumna2]] = MAX(E605:E4252),1,0)</f>
        <v>0</v>
      </c>
    </row>
    <row r="606" spans="1:6" hidden="1" x14ac:dyDescent="0.3">
      <c r="A606" s="1">
        <v>43856.208333333336</v>
      </c>
      <c r="B606">
        <v>0.33300000000000002</v>
      </c>
      <c r="C606">
        <v>0</v>
      </c>
      <c r="D606" s="5">
        <f>DATE(YEAR(fotowoltaika3[[#This Row],[Data_godzina]]),MONTH(fotowoltaika3[[#This Row],[Data_godzina]]),DAY(fotowoltaika3[[#This Row],[Data_godzina]]))</f>
        <v>43856</v>
      </c>
      <c r="E606">
        <f>IF(fotowoltaika3[[#This Row],[Kolumna1]] = D605,E605+fotowoltaika3[[#This Row],[Generowanie_'[kWh']]],fotowoltaika3[[#This Row],[Generowanie_'[kWh']]])</f>
        <v>0</v>
      </c>
      <c r="F606">
        <f>IF(fotowoltaika3[[#This Row],[Kolumna2]] = MAX(E606:E4253),1,0)</f>
        <v>0</v>
      </c>
    </row>
    <row r="607" spans="1:6" hidden="1" x14ac:dyDescent="0.3">
      <c r="A607" s="1">
        <v>43856.25</v>
      </c>
      <c r="B607">
        <v>0.46400000000000002</v>
      </c>
      <c r="C607">
        <v>0</v>
      </c>
      <c r="D607" s="5">
        <f>DATE(YEAR(fotowoltaika3[[#This Row],[Data_godzina]]),MONTH(fotowoltaika3[[#This Row],[Data_godzina]]),DAY(fotowoltaika3[[#This Row],[Data_godzina]]))</f>
        <v>43856</v>
      </c>
      <c r="E607">
        <f>IF(fotowoltaika3[[#This Row],[Kolumna1]] = D606,E606+fotowoltaika3[[#This Row],[Generowanie_'[kWh']]],fotowoltaika3[[#This Row],[Generowanie_'[kWh']]])</f>
        <v>0</v>
      </c>
      <c r="F607">
        <f>IF(fotowoltaika3[[#This Row],[Kolumna2]] = MAX(E607:E4254),1,0)</f>
        <v>0</v>
      </c>
    </row>
    <row r="608" spans="1:6" hidden="1" x14ac:dyDescent="0.3">
      <c r="A608" s="1">
        <v>43856.291666666664</v>
      </c>
      <c r="B608">
        <v>0.47399999999999998</v>
      </c>
      <c r="C608">
        <v>0</v>
      </c>
      <c r="D608" s="5">
        <f>DATE(YEAR(fotowoltaika3[[#This Row],[Data_godzina]]),MONTH(fotowoltaika3[[#This Row],[Data_godzina]]),DAY(fotowoltaika3[[#This Row],[Data_godzina]]))</f>
        <v>43856</v>
      </c>
      <c r="E608">
        <f>IF(fotowoltaika3[[#This Row],[Kolumna1]] = D607,E607+fotowoltaika3[[#This Row],[Generowanie_'[kWh']]],fotowoltaika3[[#This Row],[Generowanie_'[kWh']]])</f>
        <v>0</v>
      </c>
      <c r="F608">
        <f>IF(fotowoltaika3[[#This Row],[Kolumna2]] = MAX(E608:E4255),1,0)</f>
        <v>0</v>
      </c>
    </row>
    <row r="609" spans="1:6" hidden="1" x14ac:dyDescent="0.3">
      <c r="A609" s="1">
        <v>43856.333333333336</v>
      </c>
      <c r="B609">
        <v>0.45600000000000002</v>
      </c>
      <c r="C609">
        <v>0</v>
      </c>
      <c r="D609" s="5">
        <f>DATE(YEAR(fotowoltaika3[[#This Row],[Data_godzina]]),MONTH(fotowoltaika3[[#This Row],[Data_godzina]]),DAY(fotowoltaika3[[#This Row],[Data_godzina]]))</f>
        <v>43856</v>
      </c>
      <c r="E609">
        <f>IF(fotowoltaika3[[#This Row],[Kolumna1]] = D608,E608+fotowoltaika3[[#This Row],[Generowanie_'[kWh']]],fotowoltaika3[[#This Row],[Generowanie_'[kWh']]])</f>
        <v>0</v>
      </c>
      <c r="F609">
        <f>IF(fotowoltaika3[[#This Row],[Kolumna2]] = MAX(E609:E4256),1,0)</f>
        <v>0</v>
      </c>
    </row>
    <row r="610" spans="1:6" hidden="1" x14ac:dyDescent="0.3">
      <c r="A610" s="1">
        <v>43856.375</v>
      </c>
      <c r="B610">
        <v>0.44800000000000001</v>
      </c>
      <c r="C610">
        <v>2E-3</v>
      </c>
      <c r="D610" s="5">
        <f>DATE(YEAR(fotowoltaika3[[#This Row],[Data_godzina]]),MONTH(fotowoltaika3[[#This Row],[Data_godzina]]),DAY(fotowoltaika3[[#This Row],[Data_godzina]]))</f>
        <v>43856</v>
      </c>
      <c r="E610">
        <f>IF(fotowoltaika3[[#This Row],[Kolumna1]] = D609,E609+fotowoltaika3[[#This Row],[Generowanie_'[kWh']]],fotowoltaika3[[#This Row],[Generowanie_'[kWh']]])</f>
        <v>2E-3</v>
      </c>
      <c r="F610">
        <f>IF(fotowoltaika3[[#This Row],[Kolumna2]] = MAX(E610:E4257),1,0)</f>
        <v>0</v>
      </c>
    </row>
    <row r="611" spans="1:6" hidden="1" x14ac:dyDescent="0.3">
      <c r="A611" s="1">
        <v>43856.416666666664</v>
      </c>
      <c r="B611">
        <v>1.8340000000000001</v>
      </c>
      <c r="C611">
        <v>1.4E-2</v>
      </c>
      <c r="D611" s="5">
        <f>DATE(YEAR(fotowoltaika3[[#This Row],[Data_godzina]]),MONTH(fotowoltaika3[[#This Row],[Data_godzina]]),DAY(fotowoltaika3[[#This Row],[Data_godzina]]))</f>
        <v>43856</v>
      </c>
      <c r="E611">
        <f>IF(fotowoltaika3[[#This Row],[Kolumna1]] = D610,E610+fotowoltaika3[[#This Row],[Generowanie_'[kWh']]],fotowoltaika3[[#This Row],[Generowanie_'[kWh']]])</f>
        <v>1.6E-2</v>
      </c>
      <c r="F611">
        <f>IF(fotowoltaika3[[#This Row],[Kolumna2]] = MAX(E611:E4258),1,0)</f>
        <v>0</v>
      </c>
    </row>
    <row r="612" spans="1:6" hidden="1" x14ac:dyDescent="0.3">
      <c r="A612" s="1">
        <v>43856.458333333336</v>
      </c>
      <c r="B612">
        <v>0.66400000000000003</v>
      </c>
      <c r="C612">
        <v>0.159</v>
      </c>
      <c r="D612" s="5">
        <f>DATE(YEAR(fotowoltaika3[[#This Row],[Data_godzina]]),MONTH(fotowoltaika3[[#This Row],[Data_godzina]]),DAY(fotowoltaika3[[#This Row],[Data_godzina]]))</f>
        <v>43856</v>
      </c>
      <c r="E612">
        <f>IF(fotowoltaika3[[#This Row],[Kolumna1]] = D611,E611+fotowoltaika3[[#This Row],[Generowanie_'[kWh']]],fotowoltaika3[[#This Row],[Generowanie_'[kWh']]])</f>
        <v>0.17499999999999999</v>
      </c>
      <c r="F612">
        <f>IF(fotowoltaika3[[#This Row],[Kolumna2]] = MAX(E612:E4259),1,0)</f>
        <v>0</v>
      </c>
    </row>
    <row r="613" spans="1:6" hidden="1" x14ac:dyDescent="0.3">
      <c r="A613" s="1">
        <v>43856.5</v>
      </c>
      <c r="B613">
        <v>0.89600000000000002</v>
      </c>
      <c r="C613">
        <v>0.16900000000000001</v>
      </c>
      <c r="D613" s="5">
        <f>DATE(YEAR(fotowoltaika3[[#This Row],[Data_godzina]]),MONTH(fotowoltaika3[[#This Row],[Data_godzina]]),DAY(fotowoltaika3[[#This Row],[Data_godzina]]))</f>
        <v>43856</v>
      </c>
      <c r="E613">
        <f>IF(fotowoltaika3[[#This Row],[Kolumna1]] = D612,E612+fotowoltaika3[[#This Row],[Generowanie_'[kWh']]],fotowoltaika3[[#This Row],[Generowanie_'[kWh']]])</f>
        <v>0.34399999999999997</v>
      </c>
      <c r="F613">
        <f>IF(fotowoltaika3[[#This Row],[Kolumna2]] = MAX(E613:E4260),1,0)</f>
        <v>0</v>
      </c>
    </row>
    <row r="614" spans="1:6" hidden="1" x14ac:dyDescent="0.3">
      <c r="A614" s="1">
        <v>43856.541666666664</v>
      </c>
      <c r="B614">
        <v>0.33100000000000002</v>
      </c>
      <c r="C614">
        <v>0.185</v>
      </c>
      <c r="D614" s="5">
        <f>DATE(YEAR(fotowoltaika3[[#This Row],[Data_godzina]]),MONTH(fotowoltaika3[[#This Row],[Data_godzina]]),DAY(fotowoltaika3[[#This Row],[Data_godzina]]))</f>
        <v>43856</v>
      </c>
      <c r="E614">
        <f>IF(fotowoltaika3[[#This Row],[Kolumna1]] = D613,E613+fotowoltaika3[[#This Row],[Generowanie_'[kWh']]],fotowoltaika3[[#This Row],[Generowanie_'[kWh']]])</f>
        <v>0.52899999999999991</v>
      </c>
      <c r="F614">
        <f>IF(fotowoltaika3[[#This Row],[Kolumna2]] = MAX(E614:E4261),1,0)</f>
        <v>0</v>
      </c>
    </row>
    <row r="615" spans="1:6" hidden="1" x14ac:dyDescent="0.3">
      <c r="A615" s="1">
        <v>43856.583333333336</v>
      </c>
      <c r="B615">
        <v>0.80400000000000005</v>
      </c>
      <c r="C615">
        <v>0.624</v>
      </c>
      <c r="D615" s="5">
        <f>DATE(YEAR(fotowoltaika3[[#This Row],[Data_godzina]]),MONTH(fotowoltaika3[[#This Row],[Data_godzina]]),DAY(fotowoltaika3[[#This Row],[Data_godzina]]))</f>
        <v>43856</v>
      </c>
      <c r="E615">
        <f>IF(fotowoltaika3[[#This Row],[Kolumna1]] = D614,E614+fotowoltaika3[[#This Row],[Generowanie_'[kWh']]],fotowoltaika3[[#This Row],[Generowanie_'[kWh']]])</f>
        <v>1.153</v>
      </c>
      <c r="F615">
        <f>IF(fotowoltaika3[[#This Row],[Kolumna2]] = MAX(E615:E4262),1,0)</f>
        <v>0</v>
      </c>
    </row>
    <row r="616" spans="1:6" hidden="1" x14ac:dyDescent="0.3">
      <c r="A616" s="1">
        <v>43856.625</v>
      </c>
      <c r="B616">
        <v>3.2000000000000001E-2</v>
      </c>
      <c r="C616">
        <v>0.91500000000000004</v>
      </c>
      <c r="D616" s="5">
        <f>DATE(YEAR(fotowoltaika3[[#This Row],[Data_godzina]]),MONTH(fotowoltaika3[[#This Row],[Data_godzina]]),DAY(fotowoltaika3[[#This Row],[Data_godzina]]))</f>
        <v>43856</v>
      </c>
      <c r="E616">
        <f>IF(fotowoltaika3[[#This Row],[Kolumna1]] = D615,E615+fotowoltaika3[[#This Row],[Generowanie_'[kWh']]],fotowoltaika3[[#This Row],[Generowanie_'[kWh']]])</f>
        <v>2.0680000000000001</v>
      </c>
      <c r="F616">
        <f>IF(fotowoltaika3[[#This Row],[Kolumna2]] = MAX(E616:E4263),1,0)</f>
        <v>0</v>
      </c>
    </row>
    <row r="617" spans="1:6" hidden="1" x14ac:dyDescent="0.3">
      <c r="A617" s="1">
        <v>43856.666666666664</v>
      </c>
      <c r="B617">
        <v>0.436</v>
      </c>
      <c r="C617">
        <v>0.223</v>
      </c>
      <c r="D617" s="5">
        <f>DATE(YEAR(fotowoltaika3[[#This Row],[Data_godzina]]),MONTH(fotowoltaika3[[#This Row],[Data_godzina]]),DAY(fotowoltaika3[[#This Row],[Data_godzina]]))</f>
        <v>43856</v>
      </c>
      <c r="E617">
        <f>IF(fotowoltaika3[[#This Row],[Kolumna1]] = D616,E616+fotowoltaika3[[#This Row],[Generowanie_'[kWh']]],fotowoltaika3[[#This Row],[Generowanie_'[kWh']]])</f>
        <v>2.2909999999999999</v>
      </c>
      <c r="F617">
        <f>IF(fotowoltaika3[[#This Row],[Kolumna2]] = MAX(E617:E4264),1,0)</f>
        <v>0</v>
      </c>
    </row>
    <row r="618" spans="1:6" hidden="1" x14ac:dyDescent="0.3">
      <c r="A618" s="1">
        <v>43856.708333333336</v>
      </c>
      <c r="B618">
        <v>0.749</v>
      </c>
      <c r="C618">
        <v>0</v>
      </c>
      <c r="D618" s="5">
        <f>DATE(YEAR(fotowoltaika3[[#This Row],[Data_godzina]]),MONTH(fotowoltaika3[[#This Row],[Data_godzina]]),DAY(fotowoltaika3[[#This Row],[Data_godzina]]))</f>
        <v>43856</v>
      </c>
      <c r="E618">
        <f>IF(fotowoltaika3[[#This Row],[Kolumna1]] = D617,E617+fotowoltaika3[[#This Row],[Generowanie_'[kWh']]],fotowoltaika3[[#This Row],[Generowanie_'[kWh']]])</f>
        <v>2.2909999999999999</v>
      </c>
      <c r="F618">
        <f>IF(fotowoltaika3[[#This Row],[Kolumna2]] = MAX(E618:E4265),1,0)</f>
        <v>0</v>
      </c>
    </row>
    <row r="619" spans="1:6" hidden="1" x14ac:dyDescent="0.3">
      <c r="A619" s="1">
        <v>43856.75</v>
      </c>
      <c r="B619">
        <v>0.79500000000000004</v>
      </c>
      <c r="C619">
        <v>0</v>
      </c>
      <c r="D619" s="5">
        <f>DATE(YEAR(fotowoltaika3[[#This Row],[Data_godzina]]),MONTH(fotowoltaika3[[#This Row],[Data_godzina]]),DAY(fotowoltaika3[[#This Row],[Data_godzina]]))</f>
        <v>43856</v>
      </c>
      <c r="E619">
        <f>IF(fotowoltaika3[[#This Row],[Kolumna1]] = D618,E618+fotowoltaika3[[#This Row],[Generowanie_'[kWh']]],fotowoltaika3[[#This Row],[Generowanie_'[kWh']]])</f>
        <v>2.2909999999999999</v>
      </c>
      <c r="F619">
        <f>IF(fotowoltaika3[[#This Row],[Kolumna2]] = MAX(E619:E4266),1,0)</f>
        <v>0</v>
      </c>
    </row>
    <row r="620" spans="1:6" hidden="1" x14ac:dyDescent="0.3">
      <c r="A620" s="1">
        <v>43856.791666666664</v>
      </c>
      <c r="B620">
        <v>0.7</v>
      </c>
      <c r="C620">
        <v>0</v>
      </c>
      <c r="D620" s="5">
        <f>DATE(YEAR(fotowoltaika3[[#This Row],[Data_godzina]]),MONTH(fotowoltaika3[[#This Row],[Data_godzina]]),DAY(fotowoltaika3[[#This Row],[Data_godzina]]))</f>
        <v>43856</v>
      </c>
      <c r="E620">
        <f>IF(fotowoltaika3[[#This Row],[Kolumna1]] = D619,E619+fotowoltaika3[[#This Row],[Generowanie_'[kWh']]],fotowoltaika3[[#This Row],[Generowanie_'[kWh']]])</f>
        <v>2.2909999999999999</v>
      </c>
      <c r="F620">
        <f>IF(fotowoltaika3[[#This Row],[Kolumna2]] = MAX(E620:E4267),1,0)</f>
        <v>0</v>
      </c>
    </row>
    <row r="621" spans="1:6" hidden="1" x14ac:dyDescent="0.3">
      <c r="A621" s="1">
        <v>43856.833333333336</v>
      </c>
      <c r="B621">
        <v>0.74</v>
      </c>
      <c r="C621">
        <v>0</v>
      </c>
      <c r="D621" s="5">
        <f>DATE(YEAR(fotowoltaika3[[#This Row],[Data_godzina]]),MONTH(fotowoltaika3[[#This Row],[Data_godzina]]),DAY(fotowoltaika3[[#This Row],[Data_godzina]]))</f>
        <v>43856</v>
      </c>
      <c r="E621">
        <f>IF(fotowoltaika3[[#This Row],[Kolumna1]] = D620,E620+fotowoltaika3[[#This Row],[Generowanie_'[kWh']]],fotowoltaika3[[#This Row],[Generowanie_'[kWh']]])</f>
        <v>2.2909999999999999</v>
      </c>
      <c r="F621">
        <f>IF(fotowoltaika3[[#This Row],[Kolumna2]] = MAX(E621:E4268),1,0)</f>
        <v>0</v>
      </c>
    </row>
    <row r="622" spans="1:6" hidden="1" x14ac:dyDescent="0.3">
      <c r="A622" s="1">
        <v>43856.875</v>
      </c>
      <c r="B622">
        <v>0.73199999999999998</v>
      </c>
      <c r="C622">
        <v>0</v>
      </c>
      <c r="D622" s="5">
        <f>DATE(YEAR(fotowoltaika3[[#This Row],[Data_godzina]]),MONTH(fotowoltaika3[[#This Row],[Data_godzina]]),DAY(fotowoltaika3[[#This Row],[Data_godzina]]))</f>
        <v>43856</v>
      </c>
      <c r="E622">
        <f>IF(fotowoltaika3[[#This Row],[Kolumna1]] = D621,E621+fotowoltaika3[[#This Row],[Generowanie_'[kWh']]],fotowoltaika3[[#This Row],[Generowanie_'[kWh']]])</f>
        <v>2.2909999999999999</v>
      </c>
      <c r="F622">
        <f>IF(fotowoltaika3[[#This Row],[Kolumna2]] = MAX(E622:E4269),1,0)</f>
        <v>0</v>
      </c>
    </row>
    <row r="623" spans="1:6" hidden="1" x14ac:dyDescent="0.3">
      <c r="A623" s="1">
        <v>43856.916666666664</v>
      </c>
      <c r="B623">
        <v>0.78200000000000003</v>
      </c>
      <c r="C623">
        <v>0</v>
      </c>
      <c r="D623" s="5">
        <f>DATE(YEAR(fotowoltaika3[[#This Row],[Data_godzina]]),MONTH(fotowoltaika3[[#This Row],[Data_godzina]]),DAY(fotowoltaika3[[#This Row],[Data_godzina]]))</f>
        <v>43856</v>
      </c>
      <c r="E623">
        <f>IF(fotowoltaika3[[#This Row],[Kolumna1]] = D622,E622+fotowoltaika3[[#This Row],[Generowanie_'[kWh']]],fotowoltaika3[[#This Row],[Generowanie_'[kWh']]])</f>
        <v>2.2909999999999999</v>
      </c>
      <c r="F623">
        <f>IF(fotowoltaika3[[#This Row],[Kolumna2]] = MAX(E623:E4270),1,0)</f>
        <v>0</v>
      </c>
    </row>
    <row r="624" spans="1:6" hidden="1" x14ac:dyDescent="0.3">
      <c r="A624" s="1">
        <v>43856.958333333336</v>
      </c>
      <c r="B624">
        <v>1.02</v>
      </c>
      <c r="C624">
        <v>0</v>
      </c>
      <c r="D624" s="5">
        <f>DATE(YEAR(fotowoltaika3[[#This Row],[Data_godzina]]),MONTH(fotowoltaika3[[#This Row],[Data_godzina]]),DAY(fotowoltaika3[[#This Row],[Data_godzina]]))</f>
        <v>43856</v>
      </c>
      <c r="E624">
        <f>IF(fotowoltaika3[[#This Row],[Kolumna1]] = D623,E623+fotowoltaika3[[#This Row],[Generowanie_'[kWh']]],fotowoltaika3[[#This Row],[Generowanie_'[kWh']]])</f>
        <v>2.2909999999999999</v>
      </c>
      <c r="F624">
        <f>IF(fotowoltaika3[[#This Row],[Kolumna2]] = MAX(E624:E4271),1,0)</f>
        <v>0</v>
      </c>
    </row>
    <row r="625" spans="1:6" hidden="1" x14ac:dyDescent="0.3">
      <c r="A625" s="1">
        <v>43856</v>
      </c>
      <c r="B625">
        <v>1.379</v>
      </c>
      <c r="C625">
        <v>0</v>
      </c>
      <c r="D625" s="5">
        <f>DATE(YEAR(fotowoltaika3[[#This Row],[Data_godzina]]),MONTH(fotowoltaika3[[#This Row],[Data_godzina]]),DAY(fotowoltaika3[[#This Row],[Data_godzina]]))</f>
        <v>43856</v>
      </c>
      <c r="E625">
        <f>IF(fotowoltaika3[[#This Row],[Kolumna1]] = D624,E624+fotowoltaika3[[#This Row],[Generowanie_'[kWh']]],fotowoltaika3[[#This Row],[Generowanie_'[kWh']]])</f>
        <v>2.2909999999999999</v>
      </c>
      <c r="F625">
        <f>IF(fotowoltaika3[[#This Row],[Kolumna2]] = MAX(E625:E4272),1,0)</f>
        <v>0</v>
      </c>
    </row>
    <row r="626" spans="1:6" hidden="1" x14ac:dyDescent="0.3">
      <c r="A626" s="1">
        <v>43857.041666666664</v>
      </c>
      <c r="B626">
        <v>0.99399999999999999</v>
      </c>
      <c r="C626">
        <v>0</v>
      </c>
      <c r="D626" s="5">
        <f>DATE(YEAR(fotowoltaika3[[#This Row],[Data_godzina]]),MONTH(fotowoltaika3[[#This Row],[Data_godzina]]),DAY(fotowoltaika3[[#This Row],[Data_godzina]]))</f>
        <v>43857</v>
      </c>
      <c r="E626">
        <f>IF(fotowoltaika3[[#This Row],[Kolumna1]] = D625,E625+fotowoltaika3[[#This Row],[Generowanie_'[kWh']]],fotowoltaika3[[#This Row],[Generowanie_'[kWh']]])</f>
        <v>0</v>
      </c>
      <c r="F626">
        <f>IF(fotowoltaika3[[#This Row],[Kolumna2]] = MAX(E626:E4273),1,0)</f>
        <v>0</v>
      </c>
    </row>
    <row r="627" spans="1:6" hidden="1" x14ac:dyDescent="0.3">
      <c r="A627" s="1">
        <v>43857.083333333336</v>
      </c>
      <c r="B627">
        <v>0.38900000000000001</v>
      </c>
      <c r="C627">
        <v>0</v>
      </c>
      <c r="D627" s="5">
        <f>DATE(YEAR(fotowoltaika3[[#This Row],[Data_godzina]]),MONTH(fotowoltaika3[[#This Row],[Data_godzina]]),DAY(fotowoltaika3[[#This Row],[Data_godzina]]))</f>
        <v>43857</v>
      </c>
      <c r="E627">
        <f>IF(fotowoltaika3[[#This Row],[Kolumna1]] = D626,E626+fotowoltaika3[[#This Row],[Generowanie_'[kWh']]],fotowoltaika3[[#This Row],[Generowanie_'[kWh']]])</f>
        <v>0</v>
      </c>
      <c r="F627">
        <f>IF(fotowoltaika3[[#This Row],[Kolumna2]] = MAX(E627:E4274),1,0)</f>
        <v>0</v>
      </c>
    </row>
    <row r="628" spans="1:6" hidden="1" x14ac:dyDescent="0.3">
      <c r="A628" s="1">
        <v>43857.125</v>
      </c>
      <c r="B628">
        <v>0.498</v>
      </c>
      <c r="C628">
        <v>0</v>
      </c>
      <c r="D628" s="5">
        <f>DATE(YEAR(fotowoltaika3[[#This Row],[Data_godzina]]),MONTH(fotowoltaika3[[#This Row],[Data_godzina]]),DAY(fotowoltaika3[[#This Row],[Data_godzina]]))</f>
        <v>43857</v>
      </c>
      <c r="E628">
        <f>IF(fotowoltaika3[[#This Row],[Kolumna1]] = D627,E627+fotowoltaika3[[#This Row],[Generowanie_'[kWh']]],fotowoltaika3[[#This Row],[Generowanie_'[kWh']]])</f>
        <v>0</v>
      </c>
      <c r="F628">
        <f>IF(fotowoltaika3[[#This Row],[Kolumna2]] = MAX(E628:E4275),1,0)</f>
        <v>0</v>
      </c>
    </row>
    <row r="629" spans="1:6" hidden="1" x14ac:dyDescent="0.3">
      <c r="A629" s="1">
        <v>43857.166666666664</v>
      </c>
      <c r="B629">
        <v>0.45900000000000002</v>
      </c>
      <c r="C629">
        <v>0</v>
      </c>
      <c r="D629" s="5">
        <f>DATE(YEAR(fotowoltaika3[[#This Row],[Data_godzina]]),MONTH(fotowoltaika3[[#This Row],[Data_godzina]]),DAY(fotowoltaika3[[#This Row],[Data_godzina]]))</f>
        <v>43857</v>
      </c>
      <c r="E629">
        <f>IF(fotowoltaika3[[#This Row],[Kolumna1]] = D628,E628+fotowoltaika3[[#This Row],[Generowanie_'[kWh']]],fotowoltaika3[[#This Row],[Generowanie_'[kWh']]])</f>
        <v>0</v>
      </c>
      <c r="F629">
        <f>IF(fotowoltaika3[[#This Row],[Kolumna2]] = MAX(E629:E4276),1,0)</f>
        <v>0</v>
      </c>
    </row>
    <row r="630" spans="1:6" hidden="1" x14ac:dyDescent="0.3">
      <c r="A630" s="1">
        <v>43857.208333333336</v>
      </c>
      <c r="B630">
        <v>0.42399999999999999</v>
      </c>
      <c r="C630">
        <v>0</v>
      </c>
      <c r="D630" s="5">
        <f>DATE(YEAR(fotowoltaika3[[#This Row],[Data_godzina]]),MONTH(fotowoltaika3[[#This Row],[Data_godzina]]),DAY(fotowoltaika3[[#This Row],[Data_godzina]]))</f>
        <v>43857</v>
      </c>
      <c r="E630">
        <f>IF(fotowoltaika3[[#This Row],[Kolumna1]] = D629,E629+fotowoltaika3[[#This Row],[Generowanie_'[kWh']]],fotowoltaika3[[#This Row],[Generowanie_'[kWh']]])</f>
        <v>0</v>
      </c>
      <c r="F630">
        <f>IF(fotowoltaika3[[#This Row],[Kolumna2]] = MAX(E630:E4277),1,0)</f>
        <v>0</v>
      </c>
    </row>
    <row r="631" spans="1:6" hidden="1" x14ac:dyDescent="0.3">
      <c r="A631" s="1">
        <v>43857.25</v>
      </c>
      <c r="B631">
        <v>0.47599999999999998</v>
      </c>
      <c r="C631">
        <v>0</v>
      </c>
      <c r="D631" s="5">
        <f>DATE(YEAR(fotowoltaika3[[#This Row],[Data_godzina]]),MONTH(fotowoltaika3[[#This Row],[Data_godzina]]),DAY(fotowoltaika3[[#This Row],[Data_godzina]]))</f>
        <v>43857</v>
      </c>
      <c r="E631">
        <f>IF(fotowoltaika3[[#This Row],[Kolumna1]] = D630,E630+fotowoltaika3[[#This Row],[Generowanie_'[kWh']]],fotowoltaika3[[#This Row],[Generowanie_'[kWh']]])</f>
        <v>0</v>
      </c>
      <c r="F631">
        <f>IF(fotowoltaika3[[#This Row],[Kolumna2]] = MAX(E631:E4278),1,0)</f>
        <v>0</v>
      </c>
    </row>
    <row r="632" spans="1:6" hidden="1" x14ac:dyDescent="0.3">
      <c r="A632" s="1">
        <v>43857.291666666664</v>
      </c>
      <c r="B632">
        <v>0.49099999999999999</v>
      </c>
      <c r="C632">
        <v>0</v>
      </c>
      <c r="D632" s="5">
        <f>DATE(YEAR(fotowoltaika3[[#This Row],[Data_godzina]]),MONTH(fotowoltaika3[[#This Row],[Data_godzina]]),DAY(fotowoltaika3[[#This Row],[Data_godzina]]))</f>
        <v>43857</v>
      </c>
      <c r="E632">
        <f>IF(fotowoltaika3[[#This Row],[Kolumna1]] = D631,E631+fotowoltaika3[[#This Row],[Generowanie_'[kWh']]],fotowoltaika3[[#This Row],[Generowanie_'[kWh']]])</f>
        <v>0</v>
      </c>
      <c r="F632">
        <f>IF(fotowoltaika3[[#This Row],[Kolumna2]] = MAX(E632:E4279),1,0)</f>
        <v>0</v>
      </c>
    </row>
    <row r="633" spans="1:6" hidden="1" x14ac:dyDescent="0.3">
      <c r="A633" s="1">
        <v>43857.333333333336</v>
      </c>
      <c r="B633">
        <v>0.45400000000000001</v>
      </c>
      <c r="C633">
        <v>0</v>
      </c>
      <c r="D633" s="5">
        <f>DATE(YEAR(fotowoltaika3[[#This Row],[Data_godzina]]),MONTH(fotowoltaika3[[#This Row],[Data_godzina]]),DAY(fotowoltaika3[[#This Row],[Data_godzina]]))</f>
        <v>43857</v>
      </c>
      <c r="E633">
        <f>IF(fotowoltaika3[[#This Row],[Kolumna1]] = D632,E632+fotowoltaika3[[#This Row],[Generowanie_'[kWh']]],fotowoltaika3[[#This Row],[Generowanie_'[kWh']]])</f>
        <v>0</v>
      </c>
      <c r="F633">
        <f>IF(fotowoltaika3[[#This Row],[Kolumna2]] = MAX(E633:E4280),1,0)</f>
        <v>0</v>
      </c>
    </row>
    <row r="634" spans="1:6" hidden="1" x14ac:dyDescent="0.3">
      <c r="A634" s="1">
        <v>43857.375</v>
      </c>
      <c r="B634">
        <v>0.27300000000000002</v>
      </c>
      <c r="C634">
        <v>0.434</v>
      </c>
      <c r="D634" s="5">
        <f>DATE(YEAR(fotowoltaika3[[#This Row],[Data_godzina]]),MONTH(fotowoltaika3[[#This Row],[Data_godzina]]),DAY(fotowoltaika3[[#This Row],[Data_godzina]]))</f>
        <v>43857</v>
      </c>
      <c r="E634">
        <f>IF(fotowoltaika3[[#This Row],[Kolumna1]] = D633,E633+fotowoltaika3[[#This Row],[Generowanie_'[kWh']]],fotowoltaika3[[#This Row],[Generowanie_'[kWh']]])</f>
        <v>0.434</v>
      </c>
      <c r="F634">
        <f>IF(fotowoltaika3[[#This Row],[Kolumna2]] = MAX(E634:E4281),1,0)</f>
        <v>0</v>
      </c>
    </row>
    <row r="635" spans="1:6" hidden="1" x14ac:dyDescent="0.3">
      <c r="A635" s="1">
        <v>43857.416666666664</v>
      </c>
      <c r="B635">
        <v>0</v>
      </c>
      <c r="C635">
        <v>1.5529999999999999</v>
      </c>
      <c r="D635" s="5">
        <f>DATE(YEAR(fotowoltaika3[[#This Row],[Data_godzina]]),MONTH(fotowoltaika3[[#This Row],[Data_godzina]]),DAY(fotowoltaika3[[#This Row],[Data_godzina]]))</f>
        <v>43857</v>
      </c>
      <c r="E635">
        <f>IF(fotowoltaika3[[#This Row],[Kolumna1]] = D634,E634+fotowoltaika3[[#This Row],[Generowanie_'[kWh']]],fotowoltaika3[[#This Row],[Generowanie_'[kWh']]])</f>
        <v>1.9869999999999999</v>
      </c>
      <c r="F635">
        <f>IF(fotowoltaika3[[#This Row],[Kolumna2]] = MAX(E635:E4282),1,0)</f>
        <v>0</v>
      </c>
    </row>
    <row r="636" spans="1:6" hidden="1" x14ac:dyDescent="0.3">
      <c r="A636" s="1">
        <v>43857.458333333336</v>
      </c>
      <c r="B636">
        <v>7.4999999999999997E-2</v>
      </c>
      <c r="C636">
        <v>2.351</v>
      </c>
      <c r="D636" s="5">
        <f>DATE(YEAR(fotowoltaika3[[#This Row],[Data_godzina]]),MONTH(fotowoltaika3[[#This Row],[Data_godzina]]),DAY(fotowoltaika3[[#This Row],[Data_godzina]]))</f>
        <v>43857</v>
      </c>
      <c r="E636">
        <f>IF(fotowoltaika3[[#This Row],[Kolumna1]] = D635,E635+fotowoltaika3[[#This Row],[Generowanie_'[kWh']]],fotowoltaika3[[#This Row],[Generowanie_'[kWh']]])</f>
        <v>4.3380000000000001</v>
      </c>
      <c r="F636">
        <f>IF(fotowoltaika3[[#This Row],[Kolumna2]] = MAX(E636:E4283),1,0)</f>
        <v>0</v>
      </c>
    </row>
    <row r="637" spans="1:6" hidden="1" x14ac:dyDescent="0.3">
      <c r="A637" s="1">
        <v>43857.5</v>
      </c>
      <c r="B637">
        <v>0.20599999999999999</v>
      </c>
      <c r="C637">
        <v>1.59</v>
      </c>
      <c r="D637" s="5">
        <f>DATE(YEAR(fotowoltaika3[[#This Row],[Data_godzina]]),MONTH(fotowoltaika3[[#This Row],[Data_godzina]]),DAY(fotowoltaika3[[#This Row],[Data_godzina]]))</f>
        <v>43857</v>
      </c>
      <c r="E637">
        <f>IF(fotowoltaika3[[#This Row],[Kolumna1]] = D636,E636+fotowoltaika3[[#This Row],[Generowanie_'[kWh']]],fotowoltaika3[[#This Row],[Generowanie_'[kWh']]])</f>
        <v>5.9279999999999999</v>
      </c>
      <c r="F637">
        <f>IF(fotowoltaika3[[#This Row],[Kolumna2]] = MAX(E637:E4284),1,0)</f>
        <v>0</v>
      </c>
    </row>
    <row r="638" spans="1:6" hidden="1" x14ac:dyDescent="0.3">
      <c r="A638" s="1">
        <v>43857.541666666664</v>
      </c>
      <c r="B638">
        <v>3.0000000000000001E-3</v>
      </c>
      <c r="C638">
        <v>1.2869999999999999</v>
      </c>
      <c r="D638" s="5">
        <f>DATE(YEAR(fotowoltaika3[[#This Row],[Data_godzina]]),MONTH(fotowoltaika3[[#This Row],[Data_godzina]]),DAY(fotowoltaika3[[#This Row],[Data_godzina]]))</f>
        <v>43857</v>
      </c>
      <c r="E638">
        <f>IF(fotowoltaika3[[#This Row],[Kolumna1]] = D637,E637+fotowoltaika3[[#This Row],[Generowanie_'[kWh']]],fotowoltaika3[[#This Row],[Generowanie_'[kWh']]])</f>
        <v>7.2149999999999999</v>
      </c>
      <c r="F638">
        <f>IF(fotowoltaika3[[#This Row],[Kolumna2]] = MAX(E638:E4285),1,0)</f>
        <v>0</v>
      </c>
    </row>
    <row r="639" spans="1:6" hidden="1" x14ac:dyDescent="0.3">
      <c r="A639" s="1">
        <v>43857.583333333336</v>
      </c>
      <c r="B639">
        <v>4.0000000000000001E-3</v>
      </c>
      <c r="C639">
        <v>1.079</v>
      </c>
      <c r="D639" s="5">
        <f>DATE(YEAR(fotowoltaika3[[#This Row],[Data_godzina]]),MONTH(fotowoltaika3[[#This Row],[Data_godzina]]),DAY(fotowoltaika3[[#This Row],[Data_godzina]]))</f>
        <v>43857</v>
      </c>
      <c r="E639">
        <f>IF(fotowoltaika3[[#This Row],[Kolumna1]] = D638,E638+fotowoltaika3[[#This Row],[Generowanie_'[kWh']]],fotowoltaika3[[#This Row],[Generowanie_'[kWh']]])</f>
        <v>8.2940000000000005</v>
      </c>
      <c r="F639">
        <f>IF(fotowoltaika3[[#This Row],[Kolumna2]] = MAX(E639:E4286),1,0)</f>
        <v>0</v>
      </c>
    </row>
    <row r="640" spans="1:6" hidden="1" x14ac:dyDescent="0.3">
      <c r="A640" s="1">
        <v>43857.625</v>
      </c>
      <c r="B640">
        <v>4.1000000000000002E-2</v>
      </c>
      <c r="C640">
        <v>0.70899999999999996</v>
      </c>
      <c r="D640" s="5">
        <f>DATE(YEAR(fotowoltaika3[[#This Row],[Data_godzina]]),MONTH(fotowoltaika3[[#This Row],[Data_godzina]]),DAY(fotowoltaika3[[#This Row],[Data_godzina]]))</f>
        <v>43857</v>
      </c>
      <c r="E640">
        <f>IF(fotowoltaika3[[#This Row],[Kolumna1]] = D639,E639+fotowoltaika3[[#This Row],[Generowanie_'[kWh']]],fotowoltaika3[[#This Row],[Generowanie_'[kWh']]])</f>
        <v>9.0030000000000001</v>
      </c>
      <c r="F640">
        <f>IF(fotowoltaika3[[#This Row],[Kolumna2]] = MAX(E640:E4287),1,0)</f>
        <v>0</v>
      </c>
    </row>
    <row r="641" spans="1:6" hidden="1" x14ac:dyDescent="0.3">
      <c r="A641" s="1">
        <v>43857.666666666664</v>
      </c>
      <c r="B641">
        <v>0.32800000000000001</v>
      </c>
      <c r="C641">
        <v>0.17199999999999999</v>
      </c>
      <c r="D641" s="5">
        <f>DATE(YEAR(fotowoltaika3[[#This Row],[Data_godzina]]),MONTH(fotowoltaika3[[#This Row],[Data_godzina]]),DAY(fotowoltaika3[[#This Row],[Data_godzina]]))</f>
        <v>43857</v>
      </c>
      <c r="E641">
        <f>IF(fotowoltaika3[[#This Row],[Kolumna1]] = D640,E640+fotowoltaika3[[#This Row],[Generowanie_'[kWh']]],fotowoltaika3[[#This Row],[Generowanie_'[kWh']]])</f>
        <v>9.1750000000000007</v>
      </c>
      <c r="F641">
        <f>IF(fotowoltaika3[[#This Row],[Kolumna2]] = MAX(E641:E4288),1,0)</f>
        <v>0</v>
      </c>
    </row>
    <row r="642" spans="1:6" hidden="1" x14ac:dyDescent="0.3">
      <c r="A642" s="1">
        <v>43857.708333333336</v>
      </c>
      <c r="B642">
        <v>0.80900000000000005</v>
      </c>
      <c r="C642">
        <v>1E-3</v>
      </c>
      <c r="D642" s="5">
        <f>DATE(YEAR(fotowoltaika3[[#This Row],[Data_godzina]]),MONTH(fotowoltaika3[[#This Row],[Data_godzina]]),DAY(fotowoltaika3[[#This Row],[Data_godzina]]))</f>
        <v>43857</v>
      </c>
      <c r="E642">
        <f>IF(fotowoltaika3[[#This Row],[Kolumna1]] = D641,E641+fotowoltaika3[[#This Row],[Generowanie_'[kWh']]],fotowoltaika3[[#This Row],[Generowanie_'[kWh']]])</f>
        <v>9.1760000000000002</v>
      </c>
      <c r="F642">
        <f>IF(fotowoltaika3[[#This Row],[Kolumna2]] = MAX(E642:E4289),1,0)</f>
        <v>0</v>
      </c>
    </row>
    <row r="643" spans="1:6" hidden="1" x14ac:dyDescent="0.3">
      <c r="A643" s="1">
        <v>43857.75</v>
      </c>
      <c r="B643">
        <v>0.69599999999999995</v>
      </c>
      <c r="C643">
        <v>0</v>
      </c>
      <c r="D643" s="5">
        <f>DATE(YEAR(fotowoltaika3[[#This Row],[Data_godzina]]),MONTH(fotowoltaika3[[#This Row],[Data_godzina]]),DAY(fotowoltaika3[[#This Row],[Data_godzina]]))</f>
        <v>43857</v>
      </c>
      <c r="E643">
        <f>IF(fotowoltaika3[[#This Row],[Kolumna1]] = D642,E642+fotowoltaika3[[#This Row],[Generowanie_'[kWh']]],fotowoltaika3[[#This Row],[Generowanie_'[kWh']]])</f>
        <v>9.1760000000000002</v>
      </c>
      <c r="F643">
        <f>IF(fotowoltaika3[[#This Row],[Kolumna2]] = MAX(E643:E4290),1,0)</f>
        <v>0</v>
      </c>
    </row>
    <row r="644" spans="1:6" hidden="1" x14ac:dyDescent="0.3">
      <c r="A644" s="1">
        <v>43857.791666666664</v>
      </c>
      <c r="B644">
        <v>0.48</v>
      </c>
      <c r="C644">
        <v>0</v>
      </c>
      <c r="D644" s="5">
        <f>DATE(YEAR(fotowoltaika3[[#This Row],[Data_godzina]]),MONTH(fotowoltaika3[[#This Row],[Data_godzina]]),DAY(fotowoltaika3[[#This Row],[Data_godzina]]))</f>
        <v>43857</v>
      </c>
      <c r="E644">
        <f>IF(fotowoltaika3[[#This Row],[Kolumna1]] = D643,E643+fotowoltaika3[[#This Row],[Generowanie_'[kWh']]],fotowoltaika3[[#This Row],[Generowanie_'[kWh']]])</f>
        <v>9.1760000000000002</v>
      </c>
      <c r="F644">
        <f>IF(fotowoltaika3[[#This Row],[Kolumna2]] = MAX(E644:E4291),1,0)</f>
        <v>0</v>
      </c>
    </row>
    <row r="645" spans="1:6" hidden="1" x14ac:dyDescent="0.3">
      <c r="A645" s="1">
        <v>43857.833333333336</v>
      </c>
      <c r="B645">
        <v>0.46600000000000003</v>
      </c>
      <c r="C645">
        <v>0</v>
      </c>
      <c r="D645" s="5">
        <f>DATE(YEAR(fotowoltaika3[[#This Row],[Data_godzina]]),MONTH(fotowoltaika3[[#This Row],[Data_godzina]]),DAY(fotowoltaika3[[#This Row],[Data_godzina]]))</f>
        <v>43857</v>
      </c>
      <c r="E645">
        <f>IF(fotowoltaika3[[#This Row],[Kolumna1]] = D644,E644+fotowoltaika3[[#This Row],[Generowanie_'[kWh']]],fotowoltaika3[[#This Row],[Generowanie_'[kWh']]])</f>
        <v>9.1760000000000002</v>
      </c>
      <c r="F645">
        <f>IF(fotowoltaika3[[#This Row],[Kolumna2]] = MAX(E645:E4292),1,0)</f>
        <v>0</v>
      </c>
    </row>
    <row r="646" spans="1:6" hidden="1" x14ac:dyDescent="0.3">
      <c r="A646" s="1">
        <v>43857.875</v>
      </c>
      <c r="B646">
        <v>0.79500000000000004</v>
      </c>
      <c r="C646">
        <v>0</v>
      </c>
      <c r="D646" s="5">
        <f>DATE(YEAR(fotowoltaika3[[#This Row],[Data_godzina]]),MONTH(fotowoltaika3[[#This Row],[Data_godzina]]),DAY(fotowoltaika3[[#This Row],[Data_godzina]]))</f>
        <v>43857</v>
      </c>
      <c r="E646">
        <f>IF(fotowoltaika3[[#This Row],[Kolumna1]] = D645,E645+fotowoltaika3[[#This Row],[Generowanie_'[kWh']]],fotowoltaika3[[#This Row],[Generowanie_'[kWh']]])</f>
        <v>9.1760000000000002</v>
      </c>
      <c r="F646">
        <f>IF(fotowoltaika3[[#This Row],[Kolumna2]] = MAX(E646:E4293),1,0)</f>
        <v>0</v>
      </c>
    </row>
    <row r="647" spans="1:6" hidden="1" x14ac:dyDescent="0.3">
      <c r="A647" s="1">
        <v>43857.916666666664</v>
      </c>
      <c r="B647">
        <v>1.0369999999999999</v>
      </c>
      <c r="C647">
        <v>0</v>
      </c>
      <c r="D647" s="5">
        <f>DATE(YEAR(fotowoltaika3[[#This Row],[Data_godzina]]),MONTH(fotowoltaika3[[#This Row],[Data_godzina]]),DAY(fotowoltaika3[[#This Row],[Data_godzina]]))</f>
        <v>43857</v>
      </c>
      <c r="E647">
        <f>IF(fotowoltaika3[[#This Row],[Kolumna1]] = D646,E646+fotowoltaika3[[#This Row],[Generowanie_'[kWh']]],fotowoltaika3[[#This Row],[Generowanie_'[kWh']]])</f>
        <v>9.1760000000000002</v>
      </c>
      <c r="F647">
        <f>IF(fotowoltaika3[[#This Row],[Kolumna2]] = MAX(E647:E4294),1,0)</f>
        <v>0</v>
      </c>
    </row>
    <row r="648" spans="1:6" hidden="1" x14ac:dyDescent="0.3">
      <c r="A648" s="1">
        <v>43857.958333333336</v>
      </c>
      <c r="B648">
        <v>1.4890000000000001</v>
      </c>
      <c r="C648">
        <v>0</v>
      </c>
      <c r="D648" s="5">
        <f>DATE(YEAR(fotowoltaika3[[#This Row],[Data_godzina]]),MONTH(fotowoltaika3[[#This Row],[Data_godzina]]),DAY(fotowoltaika3[[#This Row],[Data_godzina]]))</f>
        <v>43857</v>
      </c>
      <c r="E648">
        <f>IF(fotowoltaika3[[#This Row],[Kolumna1]] = D647,E647+fotowoltaika3[[#This Row],[Generowanie_'[kWh']]],fotowoltaika3[[#This Row],[Generowanie_'[kWh']]])</f>
        <v>9.1760000000000002</v>
      </c>
      <c r="F648">
        <f>IF(fotowoltaika3[[#This Row],[Kolumna2]] = MAX(E648:E4295),1,0)</f>
        <v>0</v>
      </c>
    </row>
    <row r="649" spans="1:6" hidden="1" x14ac:dyDescent="0.3">
      <c r="A649" s="1">
        <v>43857</v>
      </c>
      <c r="B649">
        <v>1.181</v>
      </c>
      <c r="C649">
        <v>0</v>
      </c>
      <c r="D649" s="5">
        <f>DATE(YEAR(fotowoltaika3[[#This Row],[Data_godzina]]),MONTH(fotowoltaika3[[#This Row],[Data_godzina]]),DAY(fotowoltaika3[[#This Row],[Data_godzina]]))</f>
        <v>43857</v>
      </c>
      <c r="E649">
        <f>IF(fotowoltaika3[[#This Row],[Kolumna1]] = D648,E648+fotowoltaika3[[#This Row],[Generowanie_'[kWh']]],fotowoltaika3[[#This Row],[Generowanie_'[kWh']]])</f>
        <v>9.1760000000000002</v>
      </c>
      <c r="F649">
        <f>IF(fotowoltaika3[[#This Row],[Kolumna2]] = MAX(E649:E4296),1,0)</f>
        <v>0</v>
      </c>
    </row>
    <row r="650" spans="1:6" hidden="1" x14ac:dyDescent="0.3">
      <c r="A650" s="1">
        <v>43858.041666666664</v>
      </c>
      <c r="B650">
        <v>0.38100000000000001</v>
      </c>
      <c r="C650">
        <v>0</v>
      </c>
      <c r="D650" s="5">
        <f>DATE(YEAR(fotowoltaika3[[#This Row],[Data_godzina]]),MONTH(fotowoltaika3[[#This Row],[Data_godzina]]),DAY(fotowoltaika3[[#This Row],[Data_godzina]]))</f>
        <v>43858</v>
      </c>
      <c r="E650">
        <f>IF(fotowoltaika3[[#This Row],[Kolumna1]] = D649,E649+fotowoltaika3[[#This Row],[Generowanie_'[kWh']]],fotowoltaika3[[#This Row],[Generowanie_'[kWh']]])</f>
        <v>0</v>
      </c>
      <c r="F650">
        <f>IF(fotowoltaika3[[#This Row],[Kolumna2]] = MAX(E650:E4297),1,0)</f>
        <v>0</v>
      </c>
    </row>
    <row r="651" spans="1:6" hidden="1" x14ac:dyDescent="0.3">
      <c r="A651" s="1">
        <v>43858.083333333336</v>
      </c>
      <c r="B651">
        <v>0.42899999999999999</v>
      </c>
      <c r="C651">
        <v>0</v>
      </c>
      <c r="D651" s="5">
        <f>DATE(YEAR(fotowoltaika3[[#This Row],[Data_godzina]]),MONTH(fotowoltaika3[[#This Row],[Data_godzina]]),DAY(fotowoltaika3[[#This Row],[Data_godzina]]))</f>
        <v>43858</v>
      </c>
      <c r="E651">
        <f>IF(fotowoltaika3[[#This Row],[Kolumna1]] = D650,E650+fotowoltaika3[[#This Row],[Generowanie_'[kWh']]],fotowoltaika3[[#This Row],[Generowanie_'[kWh']]])</f>
        <v>0</v>
      </c>
      <c r="F651">
        <f>IF(fotowoltaika3[[#This Row],[Kolumna2]] = MAX(E651:E4298),1,0)</f>
        <v>0</v>
      </c>
    </row>
    <row r="652" spans="1:6" hidden="1" x14ac:dyDescent="0.3">
      <c r="A652" s="1">
        <v>43858.125</v>
      </c>
      <c r="B652">
        <v>0.30399999999999999</v>
      </c>
      <c r="C652">
        <v>0</v>
      </c>
      <c r="D652" s="5">
        <f>DATE(YEAR(fotowoltaika3[[#This Row],[Data_godzina]]),MONTH(fotowoltaika3[[#This Row],[Data_godzina]]),DAY(fotowoltaika3[[#This Row],[Data_godzina]]))</f>
        <v>43858</v>
      </c>
      <c r="E652">
        <f>IF(fotowoltaika3[[#This Row],[Kolumna1]] = D651,E651+fotowoltaika3[[#This Row],[Generowanie_'[kWh']]],fotowoltaika3[[#This Row],[Generowanie_'[kWh']]])</f>
        <v>0</v>
      </c>
      <c r="F652">
        <f>IF(fotowoltaika3[[#This Row],[Kolumna2]] = MAX(E652:E4299),1,0)</f>
        <v>0</v>
      </c>
    </row>
    <row r="653" spans="1:6" hidden="1" x14ac:dyDescent="0.3">
      <c r="A653" s="1">
        <v>43858.166666666664</v>
      </c>
      <c r="B653">
        <v>0.377</v>
      </c>
      <c r="C653">
        <v>0</v>
      </c>
      <c r="D653" s="5">
        <f>DATE(YEAR(fotowoltaika3[[#This Row],[Data_godzina]]),MONTH(fotowoltaika3[[#This Row],[Data_godzina]]),DAY(fotowoltaika3[[#This Row],[Data_godzina]]))</f>
        <v>43858</v>
      </c>
      <c r="E653">
        <f>IF(fotowoltaika3[[#This Row],[Kolumna1]] = D652,E652+fotowoltaika3[[#This Row],[Generowanie_'[kWh']]],fotowoltaika3[[#This Row],[Generowanie_'[kWh']]])</f>
        <v>0</v>
      </c>
      <c r="F653">
        <f>IF(fotowoltaika3[[#This Row],[Kolumna2]] = MAX(E653:E4300),1,0)</f>
        <v>0</v>
      </c>
    </row>
    <row r="654" spans="1:6" hidden="1" x14ac:dyDescent="0.3">
      <c r="A654" s="1">
        <v>43858.208333333336</v>
      </c>
      <c r="B654">
        <v>0.38100000000000001</v>
      </c>
      <c r="C654">
        <v>0</v>
      </c>
      <c r="D654" s="5">
        <f>DATE(YEAR(fotowoltaika3[[#This Row],[Data_godzina]]),MONTH(fotowoltaika3[[#This Row],[Data_godzina]]),DAY(fotowoltaika3[[#This Row],[Data_godzina]]))</f>
        <v>43858</v>
      </c>
      <c r="E654">
        <f>IF(fotowoltaika3[[#This Row],[Kolumna1]] = D653,E653+fotowoltaika3[[#This Row],[Generowanie_'[kWh']]],fotowoltaika3[[#This Row],[Generowanie_'[kWh']]])</f>
        <v>0</v>
      </c>
      <c r="F654">
        <f>IF(fotowoltaika3[[#This Row],[Kolumna2]] = MAX(E654:E4301),1,0)</f>
        <v>0</v>
      </c>
    </row>
    <row r="655" spans="1:6" hidden="1" x14ac:dyDescent="0.3">
      <c r="A655" s="1">
        <v>43858.25</v>
      </c>
      <c r="B655">
        <v>0.36399999999999999</v>
      </c>
      <c r="C655">
        <v>0</v>
      </c>
      <c r="D655" s="5">
        <f>DATE(YEAR(fotowoltaika3[[#This Row],[Data_godzina]]),MONTH(fotowoltaika3[[#This Row],[Data_godzina]]),DAY(fotowoltaika3[[#This Row],[Data_godzina]]))</f>
        <v>43858</v>
      </c>
      <c r="E655">
        <f>IF(fotowoltaika3[[#This Row],[Kolumna1]] = D654,E654+fotowoltaika3[[#This Row],[Generowanie_'[kWh']]],fotowoltaika3[[#This Row],[Generowanie_'[kWh']]])</f>
        <v>0</v>
      </c>
      <c r="F655">
        <f>IF(fotowoltaika3[[#This Row],[Kolumna2]] = MAX(E655:E4302),1,0)</f>
        <v>0</v>
      </c>
    </row>
    <row r="656" spans="1:6" hidden="1" x14ac:dyDescent="0.3">
      <c r="A656" s="1">
        <v>43858.291666666664</v>
      </c>
      <c r="B656">
        <v>0.34499999999999997</v>
      </c>
      <c r="C656">
        <v>0</v>
      </c>
      <c r="D656" s="5">
        <f>DATE(YEAR(fotowoltaika3[[#This Row],[Data_godzina]]),MONTH(fotowoltaika3[[#This Row],[Data_godzina]]),DAY(fotowoltaika3[[#This Row],[Data_godzina]]))</f>
        <v>43858</v>
      </c>
      <c r="E656">
        <f>IF(fotowoltaika3[[#This Row],[Kolumna1]] = D655,E655+fotowoltaika3[[#This Row],[Generowanie_'[kWh']]],fotowoltaika3[[#This Row],[Generowanie_'[kWh']]])</f>
        <v>0</v>
      </c>
      <c r="F656">
        <f>IF(fotowoltaika3[[#This Row],[Kolumna2]] = MAX(E656:E4303),1,0)</f>
        <v>0</v>
      </c>
    </row>
    <row r="657" spans="1:6" hidden="1" x14ac:dyDescent="0.3">
      <c r="A657" s="1">
        <v>43858.333333333336</v>
      </c>
      <c r="B657">
        <v>0.64100000000000001</v>
      </c>
      <c r="C657">
        <v>0</v>
      </c>
      <c r="D657" s="5">
        <f>DATE(YEAR(fotowoltaika3[[#This Row],[Data_godzina]]),MONTH(fotowoltaika3[[#This Row],[Data_godzina]]),DAY(fotowoltaika3[[#This Row],[Data_godzina]]))</f>
        <v>43858</v>
      </c>
      <c r="E657">
        <f>IF(fotowoltaika3[[#This Row],[Kolumna1]] = D656,E656+fotowoltaika3[[#This Row],[Generowanie_'[kWh']]],fotowoltaika3[[#This Row],[Generowanie_'[kWh']]])</f>
        <v>0</v>
      </c>
      <c r="F657">
        <f>IF(fotowoltaika3[[#This Row],[Kolumna2]] = MAX(E657:E4304),1,0)</f>
        <v>0</v>
      </c>
    </row>
    <row r="658" spans="1:6" hidden="1" x14ac:dyDescent="0.3">
      <c r="A658" s="1">
        <v>43858.375</v>
      </c>
      <c r="B658">
        <v>0.48099999999999998</v>
      </c>
      <c r="C658">
        <v>0</v>
      </c>
      <c r="D658" s="5">
        <f>DATE(YEAR(fotowoltaika3[[#This Row],[Data_godzina]]),MONTH(fotowoltaika3[[#This Row],[Data_godzina]]),DAY(fotowoltaika3[[#This Row],[Data_godzina]]))</f>
        <v>43858</v>
      </c>
      <c r="E658">
        <f>IF(fotowoltaika3[[#This Row],[Kolumna1]] = D657,E657+fotowoltaika3[[#This Row],[Generowanie_'[kWh']]],fotowoltaika3[[#This Row],[Generowanie_'[kWh']]])</f>
        <v>0</v>
      </c>
      <c r="F658">
        <f>IF(fotowoltaika3[[#This Row],[Kolumna2]] = MAX(E658:E4305),1,0)</f>
        <v>0</v>
      </c>
    </row>
    <row r="659" spans="1:6" hidden="1" x14ac:dyDescent="0.3">
      <c r="A659" s="1">
        <v>43858.416666666664</v>
      </c>
      <c r="B659">
        <v>0.32500000000000001</v>
      </c>
      <c r="C659">
        <v>2.4E-2</v>
      </c>
      <c r="D659" s="5">
        <f>DATE(YEAR(fotowoltaika3[[#This Row],[Data_godzina]]),MONTH(fotowoltaika3[[#This Row],[Data_godzina]]),DAY(fotowoltaika3[[#This Row],[Data_godzina]]))</f>
        <v>43858</v>
      </c>
      <c r="E659">
        <f>IF(fotowoltaika3[[#This Row],[Kolumna1]] = D658,E658+fotowoltaika3[[#This Row],[Generowanie_'[kWh']]],fotowoltaika3[[#This Row],[Generowanie_'[kWh']]])</f>
        <v>2.4E-2</v>
      </c>
      <c r="F659">
        <f>IF(fotowoltaika3[[#This Row],[Kolumna2]] = MAX(E659:E4306),1,0)</f>
        <v>0</v>
      </c>
    </row>
    <row r="660" spans="1:6" hidden="1" x14ac:dyDescent="0.3">
      <c r="A660" s="1">
        <v>43858.458333333336</v>
      </c>
      <c r="B660">
        <v>0.16500000000000001</v>
      </c>
      <c r="C660">
        <v>0.111</v>
      </c>
      <c r="D660" s="5">
        <f>DATE(YEAR(fotowoltaika3[[#This Row],[Data_godzina]]),MONTH(fotowoltaika3[[#This Row],[Data_godzina]]),DAY(fotowoltaika3[[#This Row],[Data_godzina]]))</f>
        <v>43858</v>
      </c>
      <c r="E660">
        <f>IF(fotowoltaika3[[#This Row],[Kolumna1]] = D659,E659+fotowoltaika3[[#This Row],[Generowanie_'[kWh']]],fotowoltaika3[[#This Row],[Generowanie_'[kWh']]])</f>
        <v>0.13500000000000001</v>
      </c>
      <c r="F660">
        <f>IF(fotowoltaika3[[#This Row],[Kolumna2]] = MAX(E660:E4307),1,0)</f>
        <v>0</v>
      </c>
    </row>
    <row r="661" spans="1:6" hidden="1" x14ac:dyDescent="0.3">
      <c r="A661" s="1">
        <v>43858.5</v>
      </c>
      <c r="B661">
        <v>2.4E-2</v>
      </c>
      <c r="C661">
        <v>0.36599999999999999</v>
      </c>
      <c r="D661" s="5">
        <f>DATE(YEAR(fotowoltaika3[[#This Row],[Data_godzina]]),MONTH(fotowoltaika3[[#This Row],[Data_godzina]]),DAY(fotowoltaika3[[#This Row],[Data_godzina]]))</f>
        <v>43858</v>
      </c>
      <c r="E661">
        <f>IF(fotowoltaika3[[#This Row],[Kolumna1]] = D660,E660+fotowoltaika3[[#This Row],[Generowanie_'[kWh']]],fotowoltaika3[[#This Row],[Generowanie_'[kWh']]])</f>
        <v>0.501</v>
      </c>
      <c r="F661">
        <f>IF(fotowoltaika3[[#This Row],[Kolumna2]] = MAX(E661:E4308),1,0)</f>
        <v>0</v>
      </c>
    </row>
    <row r="662" spans="1:6" hidden="1" x14ac:dyDescent="0.3">
      <c r="A662" s="1">
        <v>43858.541666666664</v>
      </c>
      <c r="B662">
        <v>6.8000000000000005E-2</v>
      </c>
      <c r="C662">
        <v>0.94</v>
      </c>
      <c r="D662" s="5">
        <f>DATE(YEAR(fotowoltaika3[[#This Row],[Data_godzina]]),MONTH(fotowoltaika3[[#This Row],[Data_godzina]]),DAY(fotowoltaika3[[#This Row],[Data_godzina]]))</f>
        <v>43858</v>
      </c>
      <c r="E662">
        <f>IF(fotowoltaika3[[#This Row],[Kolumna1]] = D661,E661+fotowoltaika3[[#This Row],[Generowanie_'[kWh']]],fotowoltaika3[[#This Row],[Generowanie_'[kWh']]])</f>
        <v>1.4409999999999998</v>
      </c>
      <c r="F662">
        <f>IF(fotowoltaika3[[#This Row],[Kolumna2]] = MAX(E662:E4309),1,0)</f>
        <v>0</v>
      </c>
    </row>
    <row r="663" spans="1:6" hidden="1" x14ac:dyDescent="0.3">
      <c r="A663" s="1">
        <v>43858.583333333336</v>
      </c>
      <c r="B663">
        <v>0</v>
      </c>
      <c r="C663">
        <v>1.008</v>
      </c>
      <c r="D663" s="5">
        <f>DATE(YEAR(fotowoltaika3[[#This Row],[Data_godzina]]),MONTH(fotowoltaika3[[#This Row],[Data_godzina]]),DAY(fotowoltaika3[[#This Row],[Data_godzina]]))</f>
        <v>43858</v>
      </c>
      <c r="E663">
        <f>IF(fotowoltaika3[[#This Row],[Kolumna1]] = D662,E662+fotowoltaika3[[#This Row],[Generowanie_'[kWh']]],fotowoltaika3[[#This Row],[Generowanie_'[kWh']]])</f>
        <v>2.4489999999999998</v>
      </c>
      <c r="F663">
        <f>IF(fotowoltaika3[[#This Row],[Kolumna2]] = MAX(E663:E4310),1,0)</f>
        <v>0</v>
      </c>
    </row>
    <row r="664" spans="1:6" hidden="1" x14ac:dyDescent="0.3">
      <c r="A664" s="1">
        <v>43858.625</v>
      </c>
      <c r="B664">
        <v>0</v>
      </c>
      <c r="C664">
        <v>0.86599999999999999</v>
      </c>
      <c r="D664" s="5">
        <f>DATE(YEAR(fotowoltaika3[[#This Row],[Data_godzina]]),MONTH(fotowoltaika3[[#This Row],[Data_godzina]]),DAY(fotowoltaika3[[#This Row],[Data_godzina]]))</f>
        <v>43858</v>
      </c>
      <c r="E664">
        <f>IF(fotowoltaika3[[#This Row],[Kolumna1]] = D663,E663+fotowoltaika3[[#This Row],[Generowanie_'[kWh']]],fotowoltaika3[[#This Row],[Generowanie_'[kWh']]])</f>
        <v>3.3149999999999999</v>
      </c>
      <c r="F664">
        <f>IF(fotowoltaika3[[#This Row],[Kolumna2]] = MAX(E664:E4311),1,0)</f>
        <v>0</v>
      </c>
    </row>
    <row r="665" spans="1:6" hidden="1" x14ac:dyDescent="0.3">
      <c r="A665" s="1">
        <v>43858.666666666664</v>
      </c>
      <c r="B665">
        <v>0.67200000000000004</v>
      </c>
      <c r="C665">
        <v>0.153</v>
      </c>
      <c r="D665" s="5">
        <f>DATE(YEAR(fotowoltaika3[[#This Row],[Data_godzina]]),MONTH(fotowoltaika3[[#This Row],[Data_godzina]]),DAY(fotowoltaika3[[#This Row],[Data_godzina]]))</f>
        <v>43858</v>
      </c>
      <c r="E665">
        <f>IF(fotowoltaika3[[#This Row],[Kolumna1]] = D664,E664+fotowoltaika3[[#This Row],[Generowanie_'[kWh']]],fotowoltaika3[[#This Row],[Generowanie_'[kWh']]])</f>
        <v>3.468</v>
      </c>
      <c r="F665">
        <f>IF(fotowoltaika3[[#This Row],[Kolumna2]] = MAX(E665:E4312),1,0)</f>
        <v>0</v>
      </c>
    </row>
    <row r="666" spans="1:6" hidden="1" x14ac:dyDescent="0.3">
      <c r="A666" s="1">
        <v>43858.708333333336</v>
      </c>
      <c r="B666">
        <v>1.89</v>
      </c>
      <c r="C666">
        <v>0</v>
      </c>
      <c r="D666" s="5">
        <f>DATE(YEAR(fotowoltaika3[[#This Row],[Data_godzina]]),MONTH(fotowoltaika3[[#This Row],[Data_godzina]]),DAY(fotowoltaika3[[#This Row],[Data_godzina]]))</f>
        <v>43858</v>
      </c>
      <c r="E666">
        <f>IF(fotowoltaika3[[#This Row],[Kolumna1]] = D665,E665+fotowoltaika3[[#This Row],[Generowanie_'[kWh']]],fotowoltaika3[[#This Row],[Generowanie_'[kWh']]])</f>
        <v>3.468</v>
      </c>
      <c r="F666">
        <f>IF(fotowoltaika3[[#This Row],[Kolumna2]] = MAX(E666:E4313),1,0)</f>
        <v>0</v>
      </c>
    </row>
    <row r="667" spans="1:6" hidden="1" x14ac:dyDescent="0.3">
      <c r="A667" s="1">
        <v>43858.75</v>
      </c>
      <c r="B667">
        <v>0.47699999999999998</v>
      </c>
      <c r="C667">
        <v>0</v>
      </c>
      <c r="D667" s="5">
        <f>DATE(YEAR(fotowoltaika3[[#This Row],[Data_godzina]]),MONTH(fotowoltaika3[[#This Row],[Data_godzina]]),DAY(fotowoltaika3[[#This Row],[Data_godzina]]))</f>
        <v>43858</v>
      </c>
      <c r="E667">
        <f>IF(fotowoltaika3[[#This Row],[Kolumna1]] = D666,E666+fotowoltaika3[[#This Row],[Generowanie_'[kWh']]],fotowoltaika3[[#This Row],[Generowanie_'[kWh']]])</f>
        <v>3.468</v>
      </c>
      <c r="F667">
        <f>IF(fotowoltaika3[[#This Row],[Kolumna2]] = MAX(E667:E4314),1,0)</f>
        <v>0</v>
      </c>
    </row>
    <row r="668" spans="1:6" hidden="1" x14ac:dyDescent="0.3">
      <c r="A668" s="1">
        <v>43858.791666666664</v>
      </c>
      <c r="B668">
        <v>0.52100000000000002</v>
      </c>
      <c r="C668">
        <v>0</v>
      </c>
      <c r="D668" s="5">
        <f>DATE(YEAR(fotowoltaika3[[#This Row],[Data_godzina]]),MONTH(fotowoltaika3[[#This Row],[Data_godzina]]),DAY(fotowoltaika3[[#This Row],[Data_godzina]]))</f>
        <v>43858</v>
      </c>
      <c r="E668">
        <f>IF(fotowoltaika3[[#This Row],[Kolumna1]] = D667,E667+fotowoltaika3[[#This Row],[Generowanie_'[kWh']]],fotowoltaika3[[#This Row],[Generowanie_'[kWh']]])</f>
        <v>3.468</v>
      </c>
      <c r="F668">
        <f>IF(fotowoltaika3[[#This Row],[Kolumna2]] = MAX(E668:E4315),1,0)</f>
        <v>0</v>
      </c>
    </row>
    <row r="669" spans="1:6" hidden="1" x14ac:dyDescent="0.3">
      <c r="A669" s="1">
        <v>43858.833333333336</v>
      </c>
      <c r="B669">
        <v>0.52100000000000002</v>
      </c>
      <c r="C669">
        <v>0</v>
      </c>
      <c r="D669" s="5">
        <f>DATE(YEAR(fotowoltaika3[[#This Row],[Data_godzina]]),MONTH(fotowoltaika3[[#This Row],[Data_godzina]]),DAY(fotowoltaika3[[#This Row],[Data_godzina]]))</f>
        <v>43858</v>
      </c>
      <c r="E669">
        <f>IF(fotowoltaika3[[#This Row],[Kolumna1]] = D668,E668+fotowoltaika3[[#This Row],[Generowanie_'[kWh']]],fotowoltaika3[[#This Row],[Generowanie_'[kWh']]])</f>
        <v>3.468</v>
      </c>
      <c r="F669">
        <f>IF(fotowoltaika3[[#This Row],[Kolumna2]] = MAX(E669:E4316),1,0)</f>
        <v>0</v>
      </c>
    </row>
    <row r="670" spans="1:6" hidden="1" x14ac:dyDescent="0.3">
      <c r="A670" s="1">
        <v>43858.875</v>
      </c>
      <c r="B670">
        <v>0.47299999999999998</v>
      </c>
      <c r="C670">
        <v>0</v>
      </c>
      <c r="D670" s="5">
        <f>DATE(YEAR(fotowoltaika3[[#This Row],[Data_godzina]]),MONTH(fotowoltaika3[[#This Row],[Data_godzina]]),DAY(fotowoltaika3[[#This Row],[Data_godzina]]))</f>
        <v>43858</v>
      </c>
      <c r="E670">
        <f>IF(fotowoltaika3[[#This Row],[Kolumna1]] = D669,E669+fotowoltaika3[[#This Row],[Generowanie_'[kWh']]],fotowoltaika3[[#This Row],[Generowanie_'[kWh']]])</f>
        <v>3.468</v>
      </c>
      <c r="F670">
        <f>IF(fotowoltaika3[[#This Row],[Kolumna2]] = MAX(E670:E4317),1,0)</f>
        <v>0</v>
      </c>
    </row>
    <row r="671" spans="1:6" hidden="1" x14ac:dyDescent="0.3">
      <c r="A671" s="1">
        <v>43858.916666666664</v>
      </c>
      <c r="B671">
        <v>0.81799999999999995</v>
      </c>
      <c r="C671">
        <v>0</v>
      </c>
      <c r="D671" s="5">
        <f>DATE(YEAR(fotowoltaika3[[#This Row],[Data_godzina]]),MONTH(fotowoltaika3[[#This Row],[Data_godzina]]),DAY(fotowoltaika3[[#This Row],[Data_godzina]]))</f>
        <v>43858</v>
      </c>
      <c r="E671">
        <f>IF(fotowoltaika3[[#This Row],[Kolumna1]] = D670,E670+fotowoltaika3[[#This Row],[Generowanie_'[kWh']]],fotowoltaika3[[#This Row],[Generowanie_'[kWh']]])</f>
        <v>3.468</v>
      </c>
      <c r="F671">
        <f>IF(fotowoltaika3[[#This Row],[Kolumna2]] = MAX(E671:E4318),1,0)</f>
        <v>0</v>
      </c>
    </row>
    <row r="672" spans="1:6" hidden="1" x14ac:dyDescent="0.3">
      <c r="A672" s="1">
        <v>43858.958333333336</v>
      </c>
      <c r="B672">
        <v>0.877</v>
      </c>
      <c r="C672">
        <v>0</v>
      </c>
      <c r="D672" s="5">
        <f>DATE(YEAR(fotowoltaika3[[#This Row],[Data_godzina]]),MONTH(fotowoltaika3[[#This Row],[Data_godzina]]),DAY(fotowoltaika3[[#This Row],[Data_godzina]]))</f>
        <v>43858</v>
      </c>
      <c r="E672">
        <f>IF(fotowoltaika3[[#This Row],[Kolumna1]] = D671,E671+fotowoltaika3[[#This Row],[Generowanie_'[kWh']]],fotowoltaika3[[#This Row],[Generowanie_'[kWh']]])</f>
        <v>3.468</v>
      </c>
      <c r="F672">
        <f>IF(fotowoltaika3[[#This Row],[Kolumna2]] = MAX(E672:E4319),1,0)</f>
        <v>0</v>
      </c>
    </row>
    <row r="673" spans="1:6" hidden="1" x14ac:dyDescent="0.3">
      <c r="A673" s="1">
        <v>43858</v>
      </c>
      <c r="B673">
        <v>1.5369999999999999</v>
      </c>
      <c r="C673">
        <v>0</v>
      </c>
      <c r="D673" s="5">
        <f>DATE(YEAR(fotowoltaika3[[#This Row],[Data_godzina]]),MONTH(fotowoltaika3[[#This Row],[Data_godzina]]),DAY(fotowoltaika3[[#This Row],[Data_godzina]]))</f>
        <v>43858</v>
      </c>
      <c r="E673">
        <f>IF(fotowoltaika3[[#This Row],[Kolumna1]] = D672,E672+fotowoltaika3[[#This Row],[Generowanie_'[kWh']]],fotowoltaika3[[#This Row],[Generowanie_'[kWh']]])</f>
        <v>3.468</v>
      </c>
      <c r="F673">
        <f>IF(fotowoltaika3[[#This Row],[Kolumna2]] = MAX(E673:E4320),1,0)</f>
        <v>0</v>
      </c>
    </row>
    <row r="674" spans="1:6" hidden="1" x14ac:dyDescent="0.3">
      <c r="A674" s="1">
        <v>43859.041666666664</v>
      </c>
      <c r="B674">
        <v>1.419</v>
      </c>
      <c r="C674">
        <v>0</v>
      </c>
      <c r="D674" s="5">
        <f>DATE(YEAR(fotowoltaika3[[#This Row],[Data_godzina]]),MONTH(fotowoltaika3[[#This Row],[Data_godzina]]),DAY(fotowoltaika3[[#This Row],[Data_godzina]]))</f>
        <v>43859</v>
      </c>
      <c r="E674">
        <f>IF(fotowoltaika3[[#This Row],[Kolumna1]] = D673,E673+fotowoltaika3[[#This Row],[Generowanie_'[kWh']]],fotowoltaika3[[#This Row],[Generowanie_'[kWh']]])</f>
        <v>0</v>
      </c>
      <c r="F674">
        <f>IF(fotowoltaika3[[#This Row],[Kolumna2]] = MAX(E674:E4321),1,0)</f>
        <v>0</v>
      </c>
    </row>
    <row r="675" spans="1:6" hidden="1" x14ac:dyDescent="0.3">
      <c r="A675" s="1">
        <v>43859.083333333336</v>
      </c>
      <c r="B675">
        <v>0.42599999999999999</v>
      </c>
      <c r="C675">
        <v>0</v>
      </c>
      <c r="D675" s="5">
        <f>DATE(YEAR(fotowoltaika3[[#This Row],[Data_godzina]]),MONTH(fotowoltaika3[[#This Row],[Data_godzina]]),DAY(fotowoltaika3[[#This Row],[Data_godzina]]))</f>
        <v>43859</v>
      </c>
      <c r="E675">
        <f>IF(fotowoltaika3[[#This Row],[Kolumna1]] = D674,E674+fotowoltaika3[[#This Row],[Generowanie_'[kWh']]],fotowoltaika3[[#This Row],[Generowanie_'[kWh']]])</f>
        <v>0</v>
      </c>
      <c r="F675">
        <f>IF(fotowoltaika3[[#This Row],[Kolumna2]] = MAX(E675:E4322),1,0)</f>
        <v>0</v>
      </c>
    </row>
    <row r="676" spans="1:6" hidden="1" x14ac:dyDescent="0.3">
      <c r="A676" s="1">
        <v>43859.125</v>
      </c>
      <c r="B676">
        <v>0.41399999999999998</v>
      </c>
      <c r="C676">
        <v>0</v>
      </c>
      <c r="D676" s="5">
        <f>DATE(YEAR(fotowoltaika3[[#This Row],[Data_godzina]]),MONTH(fotowoltaika3[[#This Row],[Data_godzina]]),DAY(fotowoltaika3[[#This Row],[Data_godzina]]))</f>
        <v>43859</v>
      </c>
      <c r="E676">
        <f>IF(fotowoltaika3[[#This Row],[Kolumna1]] = D675,E675+fotowoltaika3[[#This Row],[Generowanie_'[kWh']]],fotowoltaika3[[#This Row],[Generowanie_'[kWh']]])</f>
        <v>0</v>
      </c>
      <c r="F676">
        <f>IF(fotowoltaika3[[#This Row],[Kolumna2]] = MAX(E676:E4323),1,0)</f>
        <v>0</v>
      </c>
    </row>
    <row r="677" spans="1:6" hidden="1" x14ac:dyDescent="0.3">
      <c r="A677" s="1">
        <v>43859.166666666664</v>
      </c>
      <c r="B677">
        <v>0.36199999999999999</v>
      </c>
      <c r="C677">
        <v>0</v>
      </c>
      <c r="D677" s="5">
        <f>DATE(YEAR(fotowoltaika3[[#This Row],[Data_godzina]]),MONTH(fotowoltaika3[[#This Row],[Data_godzina]]),DAY(fotowoltaika3[[#This Row],[Data_godzina]]))</f>
        <v>43859</v>
      </c>
      <c r="E677">
        <f>IF(fotowoltaika3[[#This Row],[Kolumna1]] = D676,E676+fotowoltaika3[[#This Row],[Generowanie_'[kWh']]],fotowoltaika3[[#This Row],[Generowanie_'[kWh']]])</f>
        <v>0</v>
      </c>
      <c r="F677">
        <f>IF(fotowoltaika3[[#This Row],[Kolumna2]] = MAX(E677:E4324),1,0)</f>
        <v>0</v>
      </c>
    </row>
    <row r="678" spans="1:6" hidden="1" x14ac:dyDescent="0.3">
      <c r="A678" s="1">
        <v>43859.208333333336</v>
      </c>
      <c r="B678">
        <v>0.40699999999999997</v>
      </c>
      <c r="C678">
        <v>0</v>
      </c>
      <c r="D678" s="5">
        <f>DATE(YEAR(fotowoltaika3[[#This Row],[Data_godzina]]),MONTH(fotowoltaika3[[#This Row],[Data_godzina]]),DAY(fotowoltaika3[[#This Row],[Data_godzina]]))</f>
        <v>43859</v>
      </c>
      <c r="E678">
        <f>IF(fotowoltaika3[[#This Row],[Kolumna1]] = D677,E677+fotowoltaika3[[#This Row],[Generowanie_'[kWh']]],fotowoltaika3[[#This Row],[Generowanie_'[kWh']]])</f>
        <v>0</v>
      </c>
      <c r="F678">
        <f>IF(fotowoltaika3[[#This Row],[Kolumna2]] = MAX(E678:E4325),1,0)</f>
        <v>0</v>
      </c>
    </row>
    <row r="679" spans="1:6" hidden="1" x14ac:dyDescent="0.3">
      <c r="A679" s="1">
        <v>43859.25</v>
      </c>
      <c r="B679">
        <v>0.442</v>
      </c>
      <c r="C679">
        <v>0</v>
      </c>
      <c r="D679" s="5">
        <f>DATE(YEAR(fotowoltaika3[[#This Row],[Data_godzina]]),MONTH(fotowoltaika3[[#This Row],[Data_godzina]]),DAY(fotowoltaika3[[#This Row],[Data_godzina]]))</f>
        <v>43859</v>
      </c>
      <c r="E679">
        <f>IF(fotowoltaika3[[#This Row],[Kolumna1]] = D678,E678+fotowoltaika3[[#This Row],[Generowanie_'[kWh']]],fotowoltaika3[[#This Row],[Generowanie_'[kWh']]])</f>
        <v>0</v>
      </c>
      <c r="F679">
        <f>IF(fotowoltaika3[[#This Row],[Kolumna2]] = MAX(E679:E4326),1,0)</f>
        <v>0</v>
      </c>
    </row>
    <row r="680" spans="1:6" hidden="1" x14ac:dyDescent="0.3">
      <c r="A680" s="1">
        <v>43859.291666666664</v>
      </c>
      <c r="B680">
        <v>0.34499999999999997</v>
      </c>
      <c r="C680">
        <v>0</v>
      </c>
      <c r="D680" s="5">
        <f>DATE(YEAR(fotowoltaika3[[#This Row],[Data_godzina]]),MONTH(fotowoltaika3[[#This Row],[Data_godzina]]),DAY(fotowoltaika3[[#This Row],[Data_godzina]]))</f>
        <v>43859</v>
      </c>
      <c r="E680">
        <f>IF(fotowoltaika3[[#This Row],[Kolumna1]] = D679,E679+fotowoltaika3[[#This Row],[Generowanie_'[kWh']]],fotowoltaika3[[#This Row],[Generowanie_'[kWh']]])</f>
        <v>0</v>
      </c>
      <c r="F680">
        <f>IF(fotowoltaika3[[#This Row],[Kolumna2]] = MAX(E680:E4327),1,0)</f>
        <v>0</v>
      </c>
    </row>
    <row r="681" spans="1:6" hidden="1" x14ac:dyDescent="0.3">
      <c r="A681" s="1">
        <v>43859.333333333336</v>
      </c>
      <c r="B681">
        <v>0.44800000000000001</v>
      </c>
      <c r="C681">
        <v>0</v>
      </c>
      <c r="D681" s="5">
        <f>DATE(YEAR(fotowoltaika3[[#This Row],[Data_godzina]]),MONTH(fotowoltaika3[[#This Row],[Data_godzina]]),DAY(fotowoltaika3[[#This Row],[Data_godzina]]))</f>
        <v>43859</v>
      </c>
      <c r="E681">
        <f>IF(fotowoltaika3[[#This Row],[Kolumna1]] = D680,E680+fotowoltaika3[[#This Row],[Generowanie_'[kWh']]],fotowoltaika3[[#This Row],[Generowanie_'[kWh']]])</f>
        <v>0</v>
      </c>
      <c r="F681">
        <f>IF(fotowoltaika3[[#This Row],[Kolumna2]] = MAX(E681:E4328),1,0)</f>
        <v>0</v>
      </c>
    </row>
    <row r="682" spans="1:6" hidden="1" x14ac:dyDescent="0.3">
      <c r="A682" s="1">
        <v>43859.375</v>
      </c>
      <c r="B682">
        <v>0.52500000000000002</v>
      </c>
      <c r="C682">
        <v>0.04</v>
      </c>
      <c r="D682" s="5">
        <f>DATE(YEAR(fotowoltaika3[[#This Row],[Data_godzina]]),MONTH(fotowoltaika3[[#This Row],[Data_godzina]]),DAY(fotowoltaika3[[#This Row],[Data_godzina]]))</f>
        <v>43859</v>
      </c>
      <c r="E682">
        <f>IF(fotowoltaika3[[#This Row],[Kolumna1]] = D681,E681+fotowoltaika3[[#This Row],[Generowanie_'[kWh']]],fotowoltaika3[[#This Row],[Generowanie_'[kWh']]])</f>
        <v>0.04</v>
      </c>
      <c r="F682">
        <f>IF(fotowoltaika3[[#This Row],[Kolumna2]] = MAX(E682:E4329),1,0)</f>
        <v>0</v>
      </c>
    </row>
    <row r="683" spans="1:6" hidden="1" x14ac:dyDescent="0.3">
      <c r="A683" s="1">
        <v>43859.416666666664</v>
      </c>
      <c r="B683">
        <v>0.112</v>
      </c>
      <c r="C683">
        <v>0.158</v>
      </c>
      <c r="D683" s="5">
        <f>DATE(YEAR(fotowoltaika3[[#This Row],[Data_godzina]]),MONTH(fotowoltaika3[[#This Row],[Data_godzina]]),DAY(fotowoltaika3[[#This Row],[Data_godzina]]))</f>
        <v>43859</v>
      </c>
      <c r="E683">
        <f>IF(fotowoltaika3[[#This Row],[Kolumna1]] = D682,E682+fotowoltaika3[[#This Row],[Generowanie_'[kWh']]],fotowoltaika3[[#This Row],[Generowanie_'[kWh']]])</f>
        <v>0.19800000000000001</v>
      </c>
      <c r="F683">
        <f>IF(fotowoltaika3[[#This Row],[Kolumna2]] = MAX(E683:E4330),1,0)</f>
        <v>0</v>
      </c>
    </row>
    <row r="684" spans="1:6" hidden="1" x14ac:dyDescent="0.3">
      <c r="A684" s="1">
        <v>43859.458333333336</v>
      </c>
      <c r="B684">
        <v>4.2000000000000003E-2</v>
      </c>
      <c r="C684">
        <v>1.032</v>
      </c>
      <c r="D684" s="5">
        <f>DATE(YEAR(fotowoltaika3[[#This Row],[Data_godzina]]),MONTH(fotowoltaika3[[#This Row],[Data_godzina]]),DAY(fotowoltaika3[[#This Row],[Data_godzina]]))</f>
        <v>43859</v>
      </c>
      <c r="E684">
        <f>IF(fotowoltaika3[[#This Row],[Kolumna1]] = D683,E683+fotowoltaika3[[#This Row],[Generowanie_'[kWh']]],fotowoltaika3[[#This Row],[Generowanie_'[kWh']]])</f>
        <v>1.23</v>
      </c>
      <c r="F684">
        <f>IF(fotowoltaika3[[#This Row],[Kolumna2]] = MAX(E684:E4331),1,0)</f>
        <v>0</v>
      </c>
    </row>
    <row r="685" spans="1:6" hidden="1" x14ac:dyDescent="0.3">
      <c r="A685" s="1">
        <v>43859.5</v>
      </c>
      <c r="B685">
        <v>0</v>
      </c>
      <c r="C685">
        <v>2.5129999999999999</v>
      </c>
      <c r="D685" s="5">
        <f>DATE(YEAR(fotowoltaika3[[#This Row],[Data_godzina]]),MONTH(fotowoltaika3[[#This Row],[Data_godzina]]),DAY(fotowoltaika3[[#This Row],[Data_godzina]]))</f>
        <v>43859</v>
      </c>
      <c r="E685">
        <f>IF(fotowoltaika3[[#This Row],[Kolumna1]] = D684,E684+fotowoltaika3[[#This Row],[Generowanie_'[kWh']]],fotowoltaika3[[#This Row],[Generowanie_'[kWh']]])</f>
        <v>3.7429999999999999</v>
      </c>
      <c r="F685">
        <f>IF(fotowoltaika3[[#This Row],[Kolumna2]] = MAX(E685:E4332),1,0)</f>
        <v>0</v>
      </c>
    </row>
    <row r="686" spans="1:6" hidden="1" x14ac:dyDescent="0.3">
      <c r="A686" s="1">
        <v>43859.541666666664</v>
      </c>
      <c r="B686">
        <v>0.104</v>
      </c>
      <c r="C686">
        <v>0.86799999999999999</v>
      </c>
      <c r="D686" s="5">
        <f>DATE(YEAR(fotowoltaika3[[#This Row],[Data_godzina]]),MONTH(fotowoltaika3[[#This Row],[Data_godzina]]),DAY(fotowoltaika3[[#This Row],[Data_godzina]]))</f>
        <v>43859</v>
      </c>
      <c r="E686">
        <f>IF(fotowoltaika3[[#This Row],[Kolumna1]] = D685,E685+fotowoltaika3[[#This Row],[Generowanie_'[kWh']]],fotowoltaika3[[#This Row],[Generowanie_'[kWh']]])</f>
        <v>4.6109999999999998</v>
      </c>
      <c r="F686">
        <f>IF(fotowoltaika3[[#This Row],[Kolumna2]] = MAX(E686:E4333),1,0)</f>
        <v>0</v>
      </c>
    </row>
    <row r="687" spans="1:6" hidden="1" x14ac:dyDescent="0.3">
      <c r="A687" s="1">
        <v>43859.583333333336</v>
      </c>
      <c r="B687">
        <v>0.44800000000000001</v>
      </c>
      <c r="C687">
        <v>0.26600000000000001</v>
      </c>
      <c r="D687" s="5">
        <f>DATE(YEAR(fotowoltaika3[[#This Row],[Data_godzina]]),MONTH(fotowoltaika3[[#This Row],[Data_godzina]]),DAY(fotowoltaika3[[#This Row],[Data_godzina]]))</f>
        <v>43859</v>
      </c>
      <c r="E687">
        <f>IF(fotowoltaika3[[#This Row],[Kolumna1]] = D686,E686+fotowoltaika3[[#This Row],[Generowanie_'[kWh']]],fotowoltaika3[[#This Row],[Generowanie_'[kWh']]])</f>
        <v>4.8769999999999998</v>
      </c>
      <c r="F687">
        <f>IF(fotowoltaika3[[#This Row],[Kolumna2]] = MAX(E687:E4334),1,0)</f>
        <v>0</v>
      </c>
    </row>
    <row r="688" spans="1:6" hidden="1" x14ac:dyDescent="0.3">
      <c r="A688" s="1">
        <v>43859.625</v>
      </c>
      <c r="B688">
        <v>0.51200000000000001</v>
      </c>
      <c r="C688">
        <v>0.35199999999999998</v>
      </c>
      <c r="D688" s="5">
        <f>DATE(YEAR(fotowoltaika3[[#This Row],[Data_godzina]]),MONTH(fotowoltaika3[[#This Row],[Data_godzina]]),DAY(fotowoltaika3[[#This Row],[Data_godzina]]))</f>
        <v>43859</v>
      </c>
      <c r="E688">
        <f>IF(fotowoltaika3[[#This Row],[Kolumna1]] = D687,E687+fotowoltaika3[[#This Row],[Generowanie_'[kWh']]],fotowoltaika3[[#This Row],[Generowanie_'[kWh']]])</f>
        <v>5.2290000000000001</v>
      </c>
      <c r="F688">
        <f>IF(fotowoltaika3[[#This Row],[Kolumna2]] = MAX(E688:E4335),1,0)</f>
        <v>0</v>
      </c>
    </row>
    <row r="689" spans="1:6" hidden="1" x14ac:dyDescent="0.3">
      <c r="A689" s="1">
        <v>43859.666666666664</v>
      </c>
      <c r="B689">
        <v>0.42899999999999999</v>
      </c>
      <c r="C689">
        <v>0.13600000000000001</v>
      </c>
      <c r="D689" s="5">
        <f>DATE(YEAR(fotowoltaika3[[#This Row],[Data_godzina]]),MONTH(fotowoltaika3[[#This Row],[Data_godzina]]),DAY(fotowoltaika3[[#This Row],[Data_godzina]]))</f>
        <v>43859</v>
      </c>
      <c r="E689">
        <f>IF(fotowoltaika3[[#This Row],[Kolumna1]] = D688,E688+fotowoltaika3[[#This Row],[Generowanie_'[kWh']]],fotowoltaika3[[#This Row],[Generowanie_'[kWh']]])</f>
        <v>5.3650000000000002</v>
      </c>
      <c r="F689">
        <f>IF(fotowoltaika3[[#This Row],[Kolumna2]] = MAX(E689:E4336),1,0)</f>
        <v>0</v>
      </c>
    </row>
    <row r="690" spans="1:6" hidden="1" x14ac:dyDescent="0.3">
      <c r="A690" s="1">
        <v>43859.708333333336</v>
      </c>
      <c r="B690">
        <v>0.75</v>
      </c>
      <c r="C690">
        <v>0</v>
      </c>
      <c r="D690" s="5">
        <f>DATE(YEAR(fotowoltaika3[[#This Row],[Data_godzina]]),MONTH(fotowoltaika3[[#This Row],[Data_godzina]]),DAY(fotowoltaika3[[#This Row],[Data_godzina]]))</f>
        <v>43859</v>
      </c>
      <c r="E690">
        <f>IF(fotowoltaika3[[#This Row],[Kolumna1]] = D689,E689+fotowoltaika3[[#This Row],[Generowanie_'[kWh']]],fotowoltaika3[[#This Row],[Generowanie_'[kWh']]])</f>
        <v>5.3650000000000002</v>
      </c>
      <c r="F690">
        <f>IF(fotowoltaika3[[#This Row],[Kolumna2]] = MAX(E690:E4337),1,0)</f>
        <v>0</v>
      </c>
    </row>
    <row r="691" spans="1:6" hidden="1" x14ac:dyDescent="0.3">
      <c r="A691" s="1">
        <v>43859.75</v>
      </c>
      <c r="B691">
        <v>0.876</v>
      </c>
      <c r="C691">
        <v>0</v>
      </c>
      <c r="D691" s="5">
        <f>DATE(YEAR(fotowoltaika3[[#This Row],[Data_godzina]]),MONTH(fotowoltaika3[[#This Row],[Data_godzina]]),DAY(fotowoltaika3[[#This Row],[Data_godzina]]))</f>
        <v>43859</v>
      </c>
      <c r="E691">
        <f>IF(fotowoltaika3[[#This Row],[Kolumna1]] = D690,E690+fotowoltaika3[[#This Row],[Generowanie_'[kWh']]],fotowoltaika3[[#This Row],[Generowanie_'[kWh']]])</f>
        <v>5.3650000000000002</v>
      </c>
      <c r="F691">
        <f>IF(fotowoltaika3[[#This Row],[Kolumna2]] = MAX(E691:E4338),1,0)</f>
        <v>0</v>
      </c>
    </row>
    <row r="692" spans="1:6" hidden="1" x14ac:dyDescent="0.3">
      <c r="A692" s="1">
        <v>43859.791666666664</v>
      </c>
      <c r="B692">
        <v>0.69</v>
      </c>
      <c r="C692">
        <v>0</v>
      </c>
      <c r="D692" s="5">
        <f>DATE(YEAR(fotowoltaika3[[#This Row],[Data_godzina]]),MONTH(fotowoltaika3[[#This Row],[Data_godzina]]),DAY(fotowoltaika3[[#This Row],[Data_godzina]]))</f>
        <v>43859</v>
      </c>
      <c r="E692">
        <f>IF(fotowoltaika3[[#This Row],[Kolumna1]] = D691,E691+fotowoltaika3[[#This Row],[Generowanie_'[kWh']]],fotowoltaika3[[#This Row],[Generowanie_'[kWh']]])</f>
        <v>5.3650000000000002</v>
      </c>
      <c r="F692">
        <f>IF(fotowoltaika3[[#This Row],[Kolumna2]] = MAX(E692:E4339),1,0)</f>
        <v>0</v>
      </c>
    </row>
    <row r="693" spans="1:6" hidden="1" x14ac:dyDescent="0.3">
      <c r="A693" s="1">
        <v>43859.833333333336</v>
      </c>
      <c r="B693">
        <v>0.68700000000000006</v>
      </c>
      <c r="C693">
        <v>0</v>
      </c>
      <c r="D693" s="5">
        <f>DATE(YEAR(fotowoltaika3[[#This Row],[Data_godzina]]),MONTH(fotowoltaika3[[#This Row],[Data_godzina]]),DAY(fotowoltaika3[[#This Row],[Data_godzina]]))</f>
        <v>43859</v>
      </c>
      <c r="E693">
        <f>IF(fotowoltaika3[[#This Row],[Kolumna1]] = D692,E692+fotowoltaika3[[#This Row],[Generowanie_'[kWh']]],fotowoltaika3[[#This Row],[Generowanie_'[kWh']]])</f>
        <v>5.3650000000000002</v>
      </c>
      <c r="F693">
        <f>IF(fotowoltaika3[[#This Row],[Kolumna2]] = MAX(E693:E4340),1,0)</f>
        <v>0</v>
      </c>
    </row>
    <row r="694" spans="1:6" hidden="1" x14ac:dyDescent="0.3">
      <c r="A694" s="1">
        <v>43859.875</v>
      </c>
      <c r="B694">
        <v>1.373</v>
      </c>
      <c r="C694">
        <v>0</v>
      </c>
      <c r="D694" s="5">
        <f>DATE(YEAR(fotowoltaika3[[#This Row],[Data_godzina]]),MONTH(fotowoltaika3[[#This Row],[Data_godzina]]),DAY(fotowoltaika3[[#This Row],[Data_godzina]]))</f>
        <v>43859</v>
      </c>
      <c r="E694">
        <f>IF(fotowoltaika3[[#This Row],[Kolumna1]] = D693,E693+fotowoltaika3[[#This Row],[Generowanie_'[kWh']]],fotowoltaika3[[#This Row],[Generowanie_'[kWh']]])</f>
        <v>5.3650000000000002</v>
      </c>
      <c r="F694">
        <f>IF(fotowoltaika3[[#This Row],[Kolumna2]] = MAX(E694:E4341),1,0)</f>
        <v>0</v>
      </c>
    </row>
    <row r="695" spans="1:6" hidden="1" x14ac:dyDescent="0.3">
      <c r="A695" s="1">
        <v>43859.916666666664</v>
      </c>
      <c r="B695">
        <v>0.998</v>
      </c>
      <c r="C695">
        <v>0</v>
      </c>
      <c r="D695" s="5">
        <f>DATE(YEAR(fotowoltaika3[[#This Row],[Data_godzina]]),MONTH(fotowoltaika3[[#This Row],[Data_godzina]]),DAY(fotowoltaika3[[#This Row],[Data_godzina]]))</f>
        <v>43859</v>
      </c>
      <c r="E695">
        <f>IF(fotowoltaika3[[#This Row],[Kolumna1]] = D694,E694+fotowoltaika3[[#This Row],[Generowanie_'[kWh']]],fotowoltaika3[[#This Row],[Generowanie_'[kWh']]])</f>
        <v>5.3650000000000002</v>
      </c>
      <c r="F695">
        <f>IF(fotowoltaika3[[#This Row],[Kolumna2]] = MAX(E695:E4342),1,0)</f>
        <v>0</v>
      </c>
    </row>
    <row r="696" spans="1:6" hidden="1" x14ac:dyDescent="0.3">
      <c r="A696" s="1">
        <v>43859.958333333336</v>
      </c>
      <c r="B696">
        <v>0.88700000000000001</v>
      </c>
      <c r="C696">
        <v>0</v>
      </c>
      <c r="D696" s="5">
        <f>DATE(YEAR(fotowoltaika3[[#This Row],[Data_godzina]]),MONTH(fotowoltaika3[[#This Row],[Data_godzina]]),DAY(fotowoltaika3[[#This Row],[Data_godzina]]))</f>
        <v>43859</v>
      </c>
      <c r="E696">
        <f>IF(fotowoltaika3[[#This Row],[Kolumna1]] = D695,E695+fotowoltaika3[[#This Row],[Generowanie_'[kWh']]],fotowoltaika3[[#This Row],[Generowanie_'[kWh']]])</f>
        <v>5.3650000000000002</v>
      </c>
      <c r="F696">
        <f>IF(fotowoltaika3[[#This Row],[Kolumna2]] = MAX(E696:E4343),1,0)</f>
        <v>0</v>
      </c>
    </row>
    <row r="697" spans="1:6" hidden="1" x14ac:dyDescent="0.3">
      <c r="A697" s="1">
        <v>43859</v>
      </c>
      <c r="B697">
        <v>1.123</v>
      </c>
      <c r="C697">
        <v>0</v>
      </c>
      <c r="D697" s="5">
        <f>DATE(YEAR(fotowoltaika3[[#This Row],[Data_godzina]]),MONTH(fotowoltaika3[[#This Row],[Data_godzina]]),DAY(fotowoltaika3[[#This Row],[Data_godzina]]))</f>
        <v>43859</v>
      </c>
      <c r="E697">
        <f>IF(fotowoltaika3[[#This Row],[Kolumna1]] = D696,E696+fotowoltaika3[[#This Row],[Generowanie_'[kWh']]],fotowoltaika3[[#This Row],[Generowanie_'[kWh']]])</f>
        <v>5.3650000000000002</v>
      </c>
      <c r="F697">
        <f>IF(fotowoltaika3[[#This Row],[Kolumna2]] = MAX(E697:E4344),1,0)</f>
        <v>0</v>
      </c>
    </row>
    <row r="698" spans="1:6" hidden="1" x14ac:dyDescent="0.3">
      <c r="A698" s="1">
        <v>43860.041666666664</v>
      </c>
      <c r="B698">
        <v>2.0110000000000001</v>
      </c>
      <c r="C698">
        <v>0</v>
      </c>
      <c r="D698" s="5">
        <f>DATE(YEAR(fotowoltaika3[[#This Row],[Data_godzina]]),MONTH(fotowoltaika3[[#This Row],[Data_godzina]]),DAY(fotowoltaika3[[#This Row],[Data_godzina]]))</f>
        <v>43860</v>
      </c>
      <c r="E698">
        <f>IF(fotowoltaika3[[#This Row],[Kolumna1]] = D697,E697+fotowoltaika3[[#This Row],[Generowanie_'[kWh']]],fotowoltaika3[[#This Row],[Generowanie_'[kWh']]])</f>
        <v>0</v>
      </c>
      <c r="F698">
        <f>IF(fotowoltaika3[[#This Row],[Kolumna2]] = MAX(E698:E4345),1,0)</f>
        <v>0</v>
      </c>
    </row>
    <row r="699" spans="1:6" hidden="1" x14ac:dyDescent="0.3">
      <c r="A699" s="1">
        <v>43860.083333333336</v>
      </c>
      <c r="B699">
        <v>0.497</v>
      </c>
      <c r="C699">
        <v>0</v>
      </c>
      <c r="D699" s="5">
        <f>DATE(YEAR(fotowoltaika3[[#This Row],[Data_godzina]]),MONTH(fotowoltaika3[[#This Row],[Data_godzina]]),DAY(fotowoltaika3[[#This Row],[Data_godzina]]))</f>
        <v>43860</v>
      </c>
      <c r="E699">
        <f>IF(fotowoltaika3[[#This Row],[Kolumna1]] = D698,E698+fotowoltaika3[[#This Row],[Generowanie_'[kWh']]],fotowoltaika3[[#This Row],[Generowanie_'[kWh']]])</f>
        <v>0</v>
      </c>
      <c r="F699">
        <f>IF(fotowoltaika3[[#This Row],[Kolumna2]] = MAX(E699:E4346),1,0)</f>
        <v>0</v>
      </c>
    </row>
    <row r="700" spans="1:6" hidden="1" x14ac:dyDescent="0.3">
      <c r="A700" s="1">
        <v>43860.125</v>
      </c>
      <c r="B700">
        <v>0.44400000000000001</v>
      </c>
      <c r="C700">
        <v>0</v>
      </c>
      <c r="D700" s="5">
        <f>DATE(YEAR(fotowoltaika3[[#This Row],[Data_godzina]]),MONTH(fotowoltaika3[[#This Row],[Data_godzina]]),DAY(fotowoltaika3[[#This Row],[Data_godzina]]))</f>
        <v>43860</v>
      </c>
      <c r="E700">
        <f>IF(fotowoltaika3[[#This Row],[Kolumna1]] = D699,E699+fotowoltaika3[[#This Row],[Generowanie_'[kWh']]],fotowoltaika3[[#This Row],[Generowanie_'[kWh']]])</f>
        <v>0</v>
      </c>
      <c r="F700">
        <f>IF(fotowoltaika3[[#This Row],[Kolumna2]] = MAX(E700:E4347),1,0)</f>
        <v>0</v>
      </c>
    </row>
    <row r="701" spans="1:6" hidden="1" x14ac:dyDescent="0.3">
      <c r="A701" s="1">
        <v>43860.166666666664</v>
      </c>
      <c r="B701">
        <v>0.39200000000000002</v>
      </c>
      <c r="C701">
        <v>0</v>
      </c>
      <c r="D701" s="5">
        <f>DATE(YEAR(fotowoltaika3[[#This Row],[Data_godzina]]),MONTH(fotowoltaika3[[#This Row],[Data_godzina]]),DAY(fotowoltaika3[[#This Row],[Data_godzina]]))</f>
        <v>43860</v>
      </c>
      <c r="E701">
        <f>IF(fotowoltaika3[[#This Row],[Kolumna1]] = D700,E700+fotowoltaika3[[#This Row],[Generowanie_'[kWh']]],fotowoltaika3[[#This Row],[Generowanie_'[kWh']]])</f>
        <v>0</v>
      </c>
      <c r="F701">
        <f>IF(fotowoltaika3[[#This Row],[Kolumna2]] = MAX(E701:E4348),1,0)</f>
        <v>0</v>
      </c>
    </row>
    <row r="702" spans="1:6" hidden="1" x14ac:dyDescent="0.3">
      <c r="A702" s="1">
        <v>43860.208333333336</v>
      </c>
      <c r="B702">
        <v>0.38500000000000001</v>
      </c>
      <c r="C702">
        <v>0</v>
      </c>
      <c r="D702" s="5">
        <f>DATE(YEAR(fotowoltaika3[[#This Row],[Data_godzina]]),MONTH(fotowoltaika3[[#This Row],[Data_godzina]]),DAY(fotowoltaika3[[#This Row],[Data_godzina]]))</f>
        <v>43860</v>
      </c>
      <c r="E702">
        <f>IF(fotowoltaika3[[#This Row],[Kolumna1]] = D701,E701+fotowoltaika3[[#This Row],[Generowanie_'[kWh']]],fotowoltaika3[[#This Row],[Generowanie_'[kWh']]])</f>
        <v>0</v>
      </c>
      <c r="F702">
        <f>IF(fotowoltaika3[[#This Row],[Kolumna2]] = MAX(E702:E4349),1,0)</f>
        <v>0</v>
      </c>
    </row>
    <row r="703" spans="1:6" hidden="1" x14ac:dyDescent="0.3">
      <c r="A703" s="1">
        <v>43860.25</v>
      </c>
      <c r="B703">
        <v>0.436</v>
      </c>
      <c r="C703">
        <v>0</v>
      </c>
      <c r="D703" s="5">
        <f>DATE(YEAR(fotowoltaika3[[#This Row],[Data_godzina]]),MONTH(fotowoltaika3[[#This Row],[Data_godzina]]),DAY(fotowoltaika3[[#This Row],[Data_godzina]]))</f>
        <v>43860</v>
      </c>
      <c r="E703">
        <f>IF(fotowoltaika3[[#This Row],[Kolumna1]] = D702,E702+fotowoltaika3[[#This Row],[Generowanie_'[kWh']]],fotowoltaika3[[#This Row],[Generowanie_'[kWh']]])</f>
        <v>0</v>
      </c>
      <c r="F703">
        <f>IF(fotowoltaika3[[#This Row],[Kolumna2]] = MAX(E703:E4350),1,0)</f>
        <v>0</v>
      </c>
    </row>
    <row r="704" spans="1:6" hidden="1" x14ac:dyDescent="0.3">
      <c r="A704" s="1">
        <v>43860.291666666664</v>
      </c>
      <c r="B704">
        <v>0.42799999999999999</v>
      </c>
      <c r="C704">
        <v>0</v>
      </c>
      <c r="D704" s="5">
        <f>DATE(YEAR(fotowoltaika3[[#This Row],[Data_godzina]]),MONTH(fotowoltaika3[[#This Row],[Data_godzina]]),DAY(fotowoltaika3[[#This Row],[Data_godzina]]))</f>
        <v>43860</v>
      </c>
      <c r="E704">
        <f>IF(fotowoltaika3[[#This Row],[Kolumna1]] = D703,E703+fotowoltaika3[[#This Row],[Generowanie_'[kWh']]],fotowoltaika3[[#This Row],[Generowanie_'[kWh']]])</f>
        <v>0</v>
      </c>
      <c r="F704">
        <f>IF(fotowoltaika3[[#This Row],[Kolumna2]] = MAX(E704:E4351),1,0)</f>
        <v>0</v>
      </c>
    </row>
    <row r="705" spans="1:6" hidden="1" x14ac:dyDescent="0.3">
      <c r="A705" s="1">
        <v>43860.333333333336</v>
      </c>
      <c r="B705">
        <v>0.34599999999999997</v>
      </c>
      <c r="C705">
        <v>0</v>
      </c>
      <c r="D705" s="5">
        <f>DATE(YEAR(fotowoltaika3[[#This Row],[Data_godzina]]),MONTH(fotowoltaika3[[#This Row],[Data_godzina]]),DAY(fotowoltaika3[[#This Row],[Data_godzina]]))</f>
        <v>43860</v>
      </c>
      <c r="E705">
        <f>IF(fotowoltaika3[[#This Row],[Kolumna1]] = D704,E704+fotowoltaika3[[#This Row],[Generowanie_'[kWh']]],fotowoltaika3[[#This Row],[Generowanie_'[kWh']]])</f>
        <v>0</v>
      </c>
      <c r="F705">
        <f>IF(fotowoltaika3[[#This Row],[Kolumna2]] = MAX(E705:E4352),1,0)</f>
        <v>0</v>
      </c>
    </row>
    <row r="706" spans="1:6" hidden="1" x14ac:dyDescent="0.3">
      <c r="A706" s="1">
        <v>43860.375</v>
      </c>
      <c r="B706">
        <v>0.24299999999999999</v>
      </c>
      <c r="C706">
        <v>0.19</v>
      </c>
      <c r="D706" s="5">
        <f>DATE(YEAR(fotowoltaika3[[#This Row],[Data_godzina]]),MONTH(fotowoltaika3[[#This Row],[Data_godzina]]),DAY(fotowoltaika3[[#This Row],[Data_godzina]]))</f>
        <v>43860</v>
      </c>
      <c r="E706">
        <f>IF(fotowoltaika3[[#This Row],[Kolumna1]] = D705,E705+fotowoltaika3[[#This Row],[Generowanie_'[kWh']]],fotowoltaika3[[#This Row],[Generowanie_'[kWh']]])</f>
        <v>0.19</v>
      </c>
      <c r="F706">
        <f>IF(fotowoltaika3[[#This Row],[Kolumna2]] = MAX(E706:E4353),1,0)</f>
        <v>0</v>
      </c>
    </row>
    <row r="707" spans="1:6" hidden="1" x14ac:dyDescent="0.3">
      <c r="A707" s="1">
        <v>43860.416666666664</v>
      </c>
      <c r="B707">
        <v>3.0000000000000001E-3</v>
      </c>
      <c r="C707">
        <v>0.878</v>
      </c>
      <c r="D707" s="5">
        <f>DATE(YEAR(fotowoltaika3[[#This Row],[Data_godzina]]),MONTH(fotowoltaika3[[#This Row],[Data_godzina]]),DAY(fotowoltaika3[[#This Row],[Data_godzina]]))</f>
        <v>43860</v>
      </c>
      <c r="E707">
        <f>IF(fotowoltaika3[[#This Row],[Kolumna1]] = D706,E706+fotowoltaika3[[#This Row],[Generowanie_'[kWh']]],fotowoltaika3[[#This Row],[Generowanie_'[kWh']]])</f>
        <v>1.0680000000000001</v>
      </c>
      <c r="F707">
        <f>IF(fotowoltaika3[[#This Row],[Kolumna2]] = MAX(E707:E4354),1,0)</f>
        <v>0</v>
      </c>
    </row>
    <row r="708" spans="1:6" hidden="1" x14ac:dyDescent="0.3">
      <c r="A708" s="1">
        <v>43860.458333333336</v>
      </c>
      <c r="B708">
        <v>0</v>
      </c>
      <c r="C708">
        <v>1.716</v>
      </c>
      <c r="D708" s="5">
        <f>DATE(YEAR(fotowoltaika3[[#This Row],[Data_godzina]]),MONTH(fotowoltaika3[[#This Row],[Data_godzina]]),DAY(fotowoltaika3[[#This Row],[Data_godzina]]))</f>
        <v>43860</v>
      </c>
      <c r="E708">
        <f>IF(fotowoltaika3[[#This Row],[Kolumna1]] = D707,E707+fotowoltaika3[[#This Row],[Generowanie_'[kWh']]],fotowoltaika3[[#This Row],[Generowanie_'[kWh']]])</f>
        <v>2.7839999999999998</v>
      </c>
      <c r="F708">
        <f>IF(fotowoltaika3[[#This Row],[Kolumna2]] = MAX(E708:E4355),1,0)</f>
        <v>0</v>
      </c>
    </row>
    <row r="709" spans="1:6" hidden="1" x14ac:dyDescent="0.3">
      <c r="A709" s="1">
        <v>43860.5</v>
      </c>
      <c r="B709">
        <v>4.7E-2</v>
      </c>
      <c r="C709">
        <v>0.61899999999999999</v>
      </c>
      <c r="D709" s="5">
        <f>DATE(YEAR(fotowoltaika3[[#This Row],[Data_godzina]]),MONTH(fotowoltaika3[[#This Row],[Data_godzina]]),DAY(fotowoltaika3[[#This Row],[Data_godzina]]))</f>
        <v>43860</v>
      </c>
      <c r="E709">
        <f>IF(fotowoltaika3[[#This Row],[Kolumna1]] = D708,E708+fotowoltaika3[[#This Row],[Generowanie_'[kWh']]],fotowoltaika3[[#This Row],[Generowanie_'[kWh']]])</f>
        <v>3.4029999999999996</v>
      </c>
      <c r="F709">
        <f>IF(fotowoltaika3[[#This Row],[Kolumna2]] = MAX(E709:E4356),1,0)</f>
        <v>0</v>
      </c>
    </row>
    <row r="710" spans="1:6" hidden="1" x14ac:dyDescent="0.3">
      <c r="A710" s="1">
        <v>43860.541666666664</v>
      </c>
      <c r="B710">
        <v>0.16800000000000001</v>
      </c>
      <c r="C710">
        <v>0.54900000000000004</v>
      </c>
      <c r="D710" s="5">
        <f>DATE(YEAR(fotowoltaika3[[#This Row],[Data_godzina]]),MONTH(fotowoltaika3[[#This Row],[Data_godzina]]),DAY(fotowoltaika3[[#This Row],[Data_godzina]]))</f>
        <v>43860</v>
      </c>
      <c r="E710">
        <f>IF(fotowoltaika3[[#This Row],[Kolumna1]] = D709,E709+fotowoltaika3[[#This Row],[Generowanie_'[kWh']]],fotowoltaika3[[#This Row],[Generowanie_'[kWh']]])</f>
        <v>3.9519999999999995</v>
      </c>
      <c r="F710">
        <f>IF(fotowoltaika3[[#This Row],[Kolumna2]] = MAX(E710:E4357),1,0)</f>
        <v>0</v>
      </c>
    </row>
    <row r="711" spans="1:6" hidden="1" x14ac:dyDescent="0.3">
      <c r="A711" s="1">
        <v>43860.583333333336</v>
      </c>
      <c r="B711">
        <v>0.38700000000000001</v>
      </c>
      <c r="C711">
        <v>0.108</v>
      </c>
      <c r="D711" s="5">
        <f>DATE(YEAR(fotowoltaika3[[#This Row],[Data_godzina]]),MONTH(fotowoltaika3[[#This Row],[Data_godzina]]),DAY(fotowoltaika3[[#This Row],[Data_godzina]]))</f>
        <v>43860</v>
      </c>
      <c r="E711">
        <f>IF(fotowoltaika3[[#This Row],[Kolumna1]] = D710,E710+fotowoltaika3[[#This Row],[Generowanie_'[kWh']]],fotowoltaika3[[#This Row],[Generowanie_'[kWh']]])</f>
        <v>4.0599999999999996</v>
      </c>
      <c r="F711">
        <f>IF(fotowoltaika3[[#This Row],[Kolumna2]] = MAX(E711:E4358),1,0)</f>
        <v>0</v>
      </c>
    </row>
    <row r="712" spans="1:6" hidden="1" x14ac:dyDescent="0.3">
      <c r="A712" s="1">
        <v>43860.625</v>
      </c>
      <c r="B712">
        <v>0.59799999999999998</v>
      </c>
      <c r="C712">
        <v>3.6999999999999998E-2</v>
      </c>
      <c r="D712" s="5">
        <f>DATE(YEAR(fotowoltaika3[[#This Row],[Data_godzina]]),MONTH(fotowoltaika3[[#This Row],[Data_godzina]]),DAY(fotowoltaika3[[#This Row],[Data_godzina]]))</f>
        <v>43860</v>
      </c>
      <c r="E712">
        <f>IF(fotowoltaika3[[#This Row],[Kolumna1]] = D711,E711+fotowoltaika3[[#This Row],[Generowanie_'[kWh']]],fotowoltaika3[[#This Row],[Generowanie_'[kWh']]])</f>
        <v>4.0969999999999995</v>
      </c>
      <c r="F712">
        <f>IF(fotowoltaika3[[#This Row],[Kolumna2]] = MAX(E712:E4359),1,0)</f>
        <v>0</v>
      </c>
    </row>
    <row r="713" spans="1:6" hidden="1" x14ac:dyDescent="0.3">
      <c r="A713" s="1">
        <v>43860.666666666664</v>
      </c>
      <c r="B713">
        <v>0.73899999999999999</v>
      </c>
      <c r="C713">
        <v>2E-3</v>
      </c>
      <c r="D713" s="5">
        <f>DATE(YEAR(fotowoltaika3[[#This Row],[Data_godzina]]),MONTH(fotowoltaika3[[#This Row],[Data_godzina]]),DAY(fotowoltaika3[[#This Row],[Data_godzina]]))</f>
        <v>43860</v>
      </c>
      <c r="E713">
        <f>IF(fotowoltaika3[[#This Row],[Kolumna1]] = D712,E712+fotowoltaika3[[#This Row],[Generowanie_'[kWh']]],fotowoltaika3[[#This Row],[Generowanie_'[kWh']]])</f>
        <v>4.0989999999999993</v>
      </c>
      <c r="F713">
        <f>IF(fotowoltaika3[[#This Row],[Kolumna2]] = MAX(E713:E4360),1,0)</f>
        <v>0</v>
      </c>
    </row>
    <row r="714" spans="1:6" hidden="1" x14ac:dyDescent="0.3">
      <c r="A714" s="1">
        <v>43860.708333333336</v>
      </c>
      <c r="B714">
        <v>1.0329999999999999</v>
      </c>
      <c r="C714">
        <v>0</v>
      </c>
      <c r="D714" s="5">
        <f>DATE(YEAR(fotowoltaika3[[#This Row],[Data_godzina]]),MONTH(fotowoltaika3[[#This Row],[Data_godzina]]),DAY(fotowoltaika3[[#This Row],[Data_godzina]]))</f>
        <v>43860</v>
      </c>
      <c r="E714">
        <f>IF(fotowoltaika3[[#This Row],[Kolumna1]] = D713,E713+fotowoltaika3[[#This Row],[Generowanie_'[kWh']]],fotowoltaika3[[#This Row],[Generowanie_'[kWh']]])</f>
        <v>4.0989999999999993</v>
      </c>
      <c r="F714">
        <f>IF(fotowoltaika3[[#This Row],[Kolumna2]] = MAX(E714:E4361),1,0)</f>
        <v>0</v>
      </c>
    </row>
    <row r="715" spans="1:6" hidden="1" x14ac:dyDescent="0.3">
      <c r="A715" s="1">
        <v>43860.75</v>
      </c>
      <c r="B715">
        <v>1.129</v>
      </c>
      <c r="C715">
        <v>0</v>
      </c>
      <c r="D715" s="5">
        <f>DATE(YEAR(fotowoltaika3[[#This Row],[Data_godzina]]),MONTH(fotowoltaika3[[#This Row],[Data_godzina]]),DAY(fotowoltaika3[[#This Row],[Data_godzina]]))</f>
        <v>43860</v>
      </c>
      <c r="E715">
        <f>IF(fotowoltaika3[[#This Row],[Kolumna1]] = D714,E714+fotowoltaika3[[#This Row],[Generowanie_'[kWh']]],fotowoltaika3[[#This Row],[Generowanie_'[kWh']]])</f>
        <v>4.0989999999999993</v>
      </c>
      <c r="F715">
        <f>IF(fotowoltaika3[[#This Row],[Kolumna2]] = MAX(E715:E4362),1,0)</f>
        <v>0</v>
      </c>
    </row>
    <row r="716" spans="1:6" hidden="1" x14ac:dyDescent="0.3">
      <c r="A716" s="1">
        <v>43860.791666666664</v>
      </c>
      <c r="B716">
        <v>0.90400000000000003</v>
      </c>
      <c r="C716">
        <v>0</v>
      </c>
      <c r="D716" s="5">
        <f>DATE(YEAR(fotowoltaika3[[#This Row],[Data_godzina]]),MONTH(fotowoltaika3[[#This Row],[Data_godzina]]),DAY(fotowoltaika3[[#This Row],[Data_godzina]]))</f>
        <v>43860</v>
      </c>
      <c r="E716">
        <f>IF(fotowoltaika3[[#This Row],[Kolumna1]] = D715,E715+fotowoltaika3[[#This Row],[Generowanie_'[kWh']]],fotowoltaika3[[#This Row],[Generowanie_'[kWh']]])</f>
        <v>4.0989999999999993</v>
      </c>
      <c r="F716">
        <f>IF(fotowoltaika3[[#This Row],[Kolumna2]] = MAX(E716:E4363),1,0)</f>
        <v>0</v>
      </c>
    </row>
    <row r="717" spans="1:6" hidden="1" x14ac:dyDescent="0.3">
      <c r="A717" s="1">
        <v>43860.833333333336</v>
      </c>
      <c r="B717">
        <v>0.748</v>
      </c>
      <c r="C717">
        <v>0</v>
      </c>
      <c r="D717" s="5">
        <f>DATE(YEAR(fotowoltaika3[[#This Row],[Data_godzina]]),MONTH(fotowoltaika3[[#This Row],[Data_godzina]]),DAY(fotowoltaika3[[#This Row],[Data_godzina]]))</f>
        <v>43860</v>
      </c>
      <c r="E717">
        <f>IF(fotowoltaika3[[#This Row],[Kolumna1]] = D716,E716+fotowoltaika3[[#This Row],[Generowanie_'[kWh']]],fotowoltaika3[[#This Row],[Generowanie_'[kWh']]])</f>
        <v>4.0989999999999993</v>
      </c>
      <c r="F717">
        <f>IF(fotowoltaika3[[#This Row],[Kolumna2]] = MAX(E717:E4364),1,0)</f>
        <v>0</v>
      </c>
    </row>
    <row r="718" spans="1:6" hidden="1" x14ac:dyDescent="0.3">
      <c r="A718" s="1">
        <v>43860.875</v>
      </c>
      <c r="B718">
        <v>0.69199999999999995</v>
      </c>
      <c r="C718">
        <v>0</v>
      </c>
      <c r="D718" s="5">
        <f>DATE(YEAR(fotowoltaika3[[#This Row],[Data_godzina]]),MONTH(fotowoltaika3[[#This Row],[Data_godzina]]),DAY(fotowoltaika3[[#This Row],[Data_godzina]]))</f>
        <v>43860</v>
      </c>
      <c r="E718">
        <f>IF(fotowoltaika3[[#This Row],[Kolumna1]] = D717,E717+fotowoltaika3[[#This Row],[Generowanie_'[kWh']]],fotowoltaika3[[#This Row],[Generowanie_'[kWh']]])</f>
        <v>4.0989999999999993</v>
      </c>
      <c r="F718">
        <f>IF(fotowoltaika3[[#This Row],[Kolumna2]] = MAX(E718:E4365),1,0)</f>
        <v>0</v>
      </c>
    </row>
    <row r="719" spans="1:6" hidden="1" x14ac:dyDescent="0.3">
      <c r="A719" s="1">
        <v>43860.916666666664</v>
      </c>
      <c r="B719">
        <v>0.83799999999999997</v>
      </c>
      <c r="C719">
        <v>0</v>
      </c>
      <c r="D719" s="5">
        <f>DATE(YEAR(fotowoltaika3[[#This Row],[Data_godzina]]),MONTH(fotowoltaika3[[#This Row],[Data_godzina]]),DAY(fotowoltaika3[[#This Row],[Data_godzina]]))</f>
        <v>43860</v>
      </c>
      <c r="E719">
        <f>IF(fotowoltaika3[[#This Row],[Kolumna1]] = D718,E718+fotowoltaika3[[#This Row],[Generowanie_'[kWh']]],fotowoltaika3[[#This Row],[Generowanie_'[kWh']]])</f>
        <v>4.0989999999999993</v>
      </c>
      <c r="F719">
        <f>IF(fotowoltaika3[[#This Row],[Kolumna2]] = MAX(E719:E4366),1,0)</f>
        <v>0</v>
      </c>
    </row>
    <row r="720" spans="1:6" hidden="1" x14ac:dyDescent="0.3">
      <c r="A720" s="1">
        <v>43860.958333333336</v>
      </c>
      <c r="B720">
        <v>0.877</v>
      </c>
      <c r="C720">
        <v>0</v>
      </c>
      <c r="D720" s="5">
        <f>DATE(YEAR(fotowoltaika3[[#This Row],[Data_godzina]]),MONTH(fotowoltaika3[[#This Row],[Data_godzina]]),DAY(fotowoltaika3[[#This Row],[Data_godzina]]))</f>
        <v>43860</v>
      </c>
      <c r="E720">
        <f>IF(fotowoltaika3[[#This Row],[Kolumna1]] = D719,E719+fotowoltaika3[[#This Row],[Generowanie_'[kWh']]],fotowoltaika3[[#This Row],[Generowanie_'[kWh']]])</f>
        <v>4.0989999999999993</v>
      </c>
      <c r="F720">
        <f>IF(fotowoltaika3[[#This Row],[Kolumna2]] = MAX(E720:E4367),1,0)</f>
        <v>0</v>
      </c>
    </row>
    <row r="721" spans="1:6" hidden="1" x14ac:dyDescent="0.3">
      <c r="A721" s="1">
        <v>43860</v>
      </c>
      <c r="B721">
        <v>1.32</v>
      </c>
      <c r="C721">
        <v>0</v>
      </c>
      <c r="D721" s="5">
        <f>DATE(YEAR(fotowoltaika3[[#This Row],[Data_godzina]]),MONTH(fotowoltaika3[[#This Row],[Data_godzina]]),DAY(fotowoltaika3[[#This Row],[Data_godzina]]))</f>
        <v>43860</v>
      </c>
      <c r="E721">
        <f>IF(fotowoltaika3[[#This Row],[Kolumna1]] = D720,E720+fotowoltaika3[[#This Row],[Generowanie_'[kWh']]],fotowoltaika3[[#This Row],[Generowanie_'[kWh']]])</f>
        <v>4.0989999999999993</v>
      </c>
      <c r="F721">
        <f>IF(fotowoltaika3[[#This Row],[Kolumna2]] = MAX(E721:E4368),1,0)</f>
        <v>0</v>
      </c>
    </row>
    <row r="722" spans="1:6" hidden="1" x14ac:dyDescent="0.3">
      <c r="A722" s="1">
        <v>43861.041666666664</v>
      </c>
      <c r="B722">
        <v>1.2330000000000001</v>
      </c>
      <c r="C722">
        <v>0</v>
      </c>
      <c r="D722" s="5">
        <f>DATE(YEAR(fotowoltaika3[[#This Row],[Data_godzina]]),MONTH(fotowoltaika3[[#This Row],[Data_godzina]]),DAY(fotowoltaika3[[#This Row],[Data_godzina]]))</f>
        <v>43861</v>
      </c>
      <c r="E722">
        <f>IF(fotowoltaika3[[#This Row],[Kolumna1]] = D721,E721+fotowoltaika3[[#This Row],[Generowanie_'[kWh']]],fotowoltaika3[[#This Row],[Generowanie_'[kWh']]])</f>
        <v>0</v>
      </c>
      <c r="F722">
        <f>IF(fotowoltaika3[[#This Row],[Kolumna2]] = MAX(E722:E4369),1,0)</f>
        <v>0</v>
      </c>
    </row>
    <row r="723" spans="1:6" hidden="1" x14ac:dyDescent="0.3">
      <c r="A723" s="1">
        <v>43861.083333333336</v>
      </c>
      <c r="B723">
        <v>0.624</v>
      </c>
      <c r="C723">
        <v>0</v>
      </c>
      <c r="D723" s="5">
        <f>DATE(YEAR(fotowoltaika3[[#This Row],[Data_godzina]]),MONTH(fotowoltaika3[[#This Row],[Data_godzina]]),DAY(fotowoltaika3[[#This Row],[Data_godzina]]))</f>
        <v>43861</v>
      </c>
      <c r="E723">
        <f>IF(fotowoltaika3[[#This Row],[Kolumna1]] = D722,E722+fotowoltaika3[[#This Row],[Generowanie_'[kWh']]],fotowoltaika3[[#This Row],[Generowanie_'[kWh']]])</f>
        <v>0</v>
      </c>
      <c r="F723">
        <f>IF(fotowoltaika3[[#This Row],[Kolumna2]] = MAX(E723:E4370),1,0)</f>
        <v>0</v>
      </c>
    </row>
    <row r="724" spans="1:6" hidden="1" x14ac:dyDescent="0.3">
      <c r="A724" s="1">
        <v>43861.125</v>
      </c>
      <c r="B724">
        <v>0.47799999999999998</v>
      </c>
      <c r="C724">
        <v>0</v>
      </c>
      <c r="D724" s="5">
        <f>DATE(YEAR(fotowoltaika3[[#This Row],[Data_godzina]]),MONTH(fotowoltaika3[[#This Row],[Data_godzina]]),DAY(fotowoltaika3[[#This Row],[Data_godzina]]))</f>
        <v>43861</v>
      </c>
      <c r="E724">
        <f>IF(fotowoltaika3[[#This Row],[Kolumna1]] = D723,E723+fotowoltaika3[[#This Row],[Generowanie_'[kWh']]],fotowoltaika3[[#This Row],[Generowanie_'[kWh']]])</f>
        <v>0</v>
      </c>
      <c r="F724">
        <f>IF(fotowoltaika3[[#This Row],[Kolumna2]] = MAX(E724:E4371),1,0)</f>
        <v>0</v>
      </c>
    </row>
    <row r="725" spans="1:6" hidden="1" x14ac:dyDescent="0.3">
      <c r="A725" s="1">
        <v>43861.166666666664</v>
      </c>
      <c r="B725">
        <v>0.374</v>
      </c>
      <c r="C725">
        <v>0</v>
      </c>
      <c r="D725" s="5">
        <f>DATE(YEAR(fotowoltaika3[[#This Row],[Data_godzina]]),MONTH(fotowoltaika3[[#This Row],[Data_godzina]]),DAY(fotowoltaika3[[#This Row],[Data_godzina]]))</f>
        <v>43861</v>
      </c>
      <c r="E725">
        <f>IF(fotowoltaika3[[#This Row],[Kolumna1]] = D724,E724+fotowoltaika3[[#This Row],[Generowanie_'[kWh']]],fotowoltaika3[[#This Row],[Generowanie_'[kWh']]])</f>
        <v>0</v>
      </c>
      <c r="F725">
        <f>IF(fotowoltaika3[[#This Row],[Kolumna2]] = MAX(E725:E4372),1,0)</f>
        <v>0</v>
      </c>
    </row>
    <row r="726" spans="1:6" hidden="1" x14ac:dyDescent="0.3">
      <c r="A726" s="1">
        <v>43861.208333333336</v>
      </c>
      <c r="B726">
        <v>0.372</v>
      </c>
      <c r="C726">
        <v>0</v>
      </c>
      <c r="D726" s="5">
        <f>DATE(YEAR(fotowoltaika3[[#This Row],[Data_godzina]]),MONTH(fotowoltaika3[[#This Row],[Data_godzina]]),DAY(fotowoltaika3[[#This Row],[Data_godzina]]))</f>
        <v>43861</v>
      </c>
      <c r="E726">
        <f>IF(fotowoltaika3[[#This Row],[Kolumna1]] = D725,E725+fotowoltaika3[[#This Row],[Generowanie_'[kWh']]],fotowoltaika3[[#This Row],[Generowanie_'[kWh']]])</f>
        <v>0</v>
      </c>
      <c r="F726">
        <f>IF(fotowoltaika3[[#This Row],[Kolumna2]] = MAX(E726:E4373),1,0)</f>
        <v>0</v>
      </c>
    </row>
    <row r="727" spans="1:6" hidden="1" x14ac:dyDescent="0.3">
      <c r="A727" s="1">
        <v>43861.25</v>
      </c>
      <c r="B727">
        <v>0.34699999999999998</v>
      </c>
      <c r="C727">
        <v>0</v>
      </c>
      <c r="D727" s="5">
        <f>DATE(YEAR(fotowoltaika3[[#This Row],[Data_godzina]]),MONTH(fotowoltaika3[[#This Row],[Data_godzina]]),DAY(fotowoltaika3[[#This Row],[Data_godzina]]))</f>
        <v>43861</v>
      </c>
      <c r="E727">
        <f>IF(fotowoltaika3[[#This Row],[Kolumna1]] = D726,E726+fotowoltaika3[[#This Row],[Generowanie_'[kWh']]],fotowoltaika3[[#This Row],[Generowanie_'[kWh']]])</f>
        <v>0</v>
      </c>
      <c r="F727">
        <f>IF(fotowoltaika3[[#This Row],[Kolumna2]] = MAX(E727:E4374),1,0)</f>
        <v>0</v>
      </c>
    </row>
    <row r="728" spans="1:6" hidden="1" x14ac:dyDescent="0.3">
      <c r="A728" s="1">
        <v>43861.291666666664</v>
      </c>
      <c r="B728">
        <v>0.313</v>
      </c>
      <c r="C728">
        <v>0</v>
      </c>
      <c r="D728" s="5">
        <f>DATE(YEAR(fotowoltaika3[[#This Row],[Data_godzina]]),MONTH(fotowoltaika3[[#This Row],[Data_godzina]]),DAY(fotowoltaika3[[#This Row],[Data_godzina]]))</f>
        <v>43861</v>
      </c>
      <c r="E728">
        <f>IF(fotowoltaika3[[#This Row],[Kolumna1]] = D727,E727+fotowoltaika3[[#This Row],[Generowanie_'[kWh']]],fotowoltaika3[[#This Row],[Generowanie_'[kWh']]])</f>
        <v>0</v>
      </c>
      <c r="F728">
        <f>IF(fotowoltaika3[[#This Row],[Kolumna2]] = MAX(E728:E4375),1,0)</f>
        <v>0</v>
      </c>
    </row>
    <row r="729" spans="1:6" hidden="1" x14ac:dyDescent="0.3">
      <c r="A729" s="1">
        <v>43861.333333333336</v>
      </c>
      <c r="B729">
        <v>0.58199999999999996</v>
      </c>
      <c r="C729">
        <v>0</v>
      </c>
      <c r="D729" s="5">
        <f>DATE(YEAR(fotowoltaika3[[#This Row],[Data_godzina]]),MONTH(fotowoltaika3[[#This Row],[Data_godzina]]),DAY(fotowoltaika3[[#This Row],[Data_godzina]]))</f>
        <v>43861</v>
      </c>
      <c r="E729">
        <f>IF(fotowoltaika3[[#This Row],[Kolumna1]] = D728,E728+fotowoltaika3[[#This Row],[Generowanie_'[kWh']]],fotowoltaika3[[#This Row],[Generowanie_'[kWh']]])</f>
        <v>0</v>
      </c>
      <c r="F729">
        <f>IF(fotowoltaika3[[#This Row],[Kolumna2]] = MAX(E729:E4376),1,0)</f>
        <v>0</v>
      </c>
    </row>
    <row r="730" spans="1:6" hidden="1" x14ac:dyDescent="0.3">
      <c r="A730" s="1">
        <v>43861.375</v>
      </c>
      <c r="B730">
        <v>0.46200000000000002</v>
      </c>
      <c r="C730">
        <v>0</v>
      </c>
      <c r="D730" s="5">
        <f>DATE(YEAR(fotowoltaika3[[#This Row],[Data_godzina]]),MONTH(fotowoltaika3[[#This Row],[Data_godzina]]),DAY(fotowoltaika3[[#This Row],[Data_godzina]]))</f>
        <v>43861</v>
      </c>
      <c r="E730">
        <f>IF(fotowoltaika3[[#This Row],[Kolumna1]] = D729,E729+fotowoltaika3[[#This Row],[Generowanie_'[kWh']]],fotowoltaika3[[#This Row],[Generowanie_'[kWh']]])</f>
        <v>0</v>
      </c>
      <c r="F730">
        <f>IF(fotowoltaika3[[#This Row],[Kolumna2]] = MAX(E730:E4377),1,0)</f>
        <v>0</v>
      </c>
    </row>
    <row r="731" spans="1:6" hidden="1" x14ac:dyDescent="0.3">
      <c r="A731" s="1">
        <v>43861.416666666664</v>
      </c>
      <c r="B731">
        <v>0.45700000000000002</v>
      </c>
      <c r="C731">
        <v>1E-3</v>
      </c>
      <c r="D731" s="5">
        <f>DATE(YEAR(fotowoltaika3[[#This Row],[Data_godzina]]),MONTH(fotowoltaika3[[#This Row],[Data_godzina]]),DAY(fotowoltaika3[[#This Row],[Data_godzina]]))</f>
        <v>43861</v>
      </c>
      <c r="E731">
        <f>IF(fotowoltaika3[[#This Row],[Kolumna1]] = D730,E730+fotowoltaika3[[#This Row],[Generowanie_'[kWh']]],fotowoltaika3[[#This Row],[Generowanie_'[kWh']]])</f>
        <v>1E-3</v>
      </c>
      <c r="F731">
        <f>IF(fotowoltaika3[[#This Row],[Kolumna2]] = MAX(E731:E4378),1,0)</f>
        <v>0</v>
      </c>
    </row>
    <row r="732" spans="1:6" hidden="1" x14ac:dyDescent="0.3">
      <c r="A732" s="1">
        <v>43861.458333333336</v>
      </c>
      <c r="B732">
        <v>0.26400000000000001</v>
      </c>
      <c r="C732">
        <v>4.2000000000000003E-2</v>
      </c>
      <c r="D732" s="5">
        <f>DATE(YEAR(fotowoltaika3[[#This Row],[Data_godzina]]),MONTH(fotowoltaika3[[#This Row],[Data_godzina]]),DAY(fotowoltaika3[[#This Row],[Data_godzina]]))</f>
        <v>43861</v>
      </c>
      <c r="E732">
        <f>IF(fotowoltaika3[[#This Row],[Kolumna1]] = D731,E731+fotowoltaika3[[#This Row],[Generowanie_'[kWh']]],fotowoltaika3[[#This Row],[Generowanie_'[kWh']]])</f>
        <v>4.3000000000000003E-2</v>
      </c>
      <c r="F732">
        <f>IF(fotowoltaika3[[#This Row],[Kolumna2]] = MAX(E732:E4379),1,0)</f>
        <v>0</v>
      </c>
    </row>
    <row r="733" spans="1:6" hidden="1" x14ac:dyDescent="0.3">
      <c r="A733" s="1">
        <v>43861.5</v>
      </c>
      <c r="B733">
        <v>0.55400000000000005</v>
      </c>
      <c r="C733">
        <v>0.49199999999999999</v>
      </c>
      <c r="D733" s="5">
        <f>DATE(YEAR(fotowoltaika3[[#This Row],[Data_godzina]]),MONTH(fotowoltaika3[[#This Row],[Data_godzina]]),DAY(fotowoltaika3[[#This Row],[Data_godzina]]))</f>
        <v>43861</v>
      </c>
      <c r="E733">
        <f>IF(fotowoltaika3[[#This Row],[Kolumna1]] = D732,E732+fotowoltaika3[[#This Row],[Generowanie_'[kWh']]],fotowoltaika3[[#This Row],[Generowanie_'[kWh']]])</f>
        <v>0.53500000000000003</v>
      </c>
      <c r="F733">
        <f>IF(fotowoltaika3[[#This Row],[Kolumna2]] = MAX(E733:E4380),1,0)</f>
        <v>0</v>
      </c>
    </row>
    <row r="734" spans="1:6" hidden="1" x14ac:dyDescent="0.3">
      <c r="A734" s="1">
        <v>43861.541666666664</v>
      </c>
      <c r="B734">
        <v>0.123</v>
      </c>
      <c r="C734">
        <v>1.145</v>
      </c>
      <c r="D734" s="5">
        <f>DATE(YEAR(fotowoltaika3[[#This Row],[Data_godzina]]),MONTH(fotowoltaika3[[#This Row],[Data_godzina]]),DAY(fotowoltaika3[[#This Row],[Data_godzina]]))</f>
        <v>43861</v>
      </c>
      <c r="E734">
        <f>IF(fotowoltaika3[[#This Row],[Kolumna1]] = D733,E733+fotowoltaika3[[#This Row],[Generowanie_'[kWh']]],fotowoltaika3[[#This Row],[Generowanie_'[kWh']]])</f>
        <v>1.6800000000000002</v>
      </c>
      <c r="F734">
        <f>IF(fotowoltaika3[[#This Row],[Kolumna2]] = MAX(E734:E4381),1,0)</f>
        <v>0</v>
      </c>
    </row>
    <row r="735" spans="1:6" hidden="1" x14ac:dyDescent="0.3">
      <c r="A735" s="1">
        <v>43861.583333333336</v>
      </c>
      <c r="B735">
        <v>0.6</v>
      </c>
      <c r="C735">
        <v>8.5000000000000006E-2</v>
      </c>
      <c r="D735" s="5">
        <f>DATE(YEAR(fotowoltaika3[[#This Row],[Data_godzina]]),MONTH(fotowoltaika3[[#This Row],[Data_godzina]]),DAY(fotowoltaika3[[#This Row],[Data_godzina]]))</f>
        <v>43861</v>
      </c>
      <c r="E735">
        <f>IF(fotowoltaika3[[#This Row],[Kolumna1]] = D734,E734+fotowoltaika3[[#This Row],[Generowanie_'[kWh']]],fotowoltaika3[[#This Row],[Generowanie_'[kWh']]])</f>
        <v>1.7650000000000001</v>
      </c>
      <c r="F735">
        <f>IF(fotowoltaika3[[#This Row],[Kolumna2]] = MAX(E735:E4382),1,0)</f>
        <v>0</v>
      </c>
    </row>
    <row r="736" spans="1:6" hidden="1" x14ac:dyDescent="0.3">
      <c r="A736" s="1">
        <v>43861.625</v>
      </c>
      <c r="B736">
        <v>0.95599999999999996</v>
      </c>
      <c r="C736">
        <v>2.4E-2</v>
      </c>
      <c r="D736" s="5">
        <f>DATE(YEAR(fotowoltaika3[[#This Row],[Data_godzina]]),MONTH(fotowoltaika3[[#This Row],[Data_godzina]]),DAY(fotowoltaika3[[#This Row],[Data_godzina]]))</f>
        <v>43861</v>
      </c>
      <c r="E736">
        <f>IF(fotowoltaika3[[#This Row],[Kolumna1]] = D735,E735+fotowoltaika3[[#This Row],[Generowanie_'[kWh']]],fotowoltaika3[[#This Row],[Generowanie_'[kWh']]])</f>
        <v>1.7890000000000001</v>
      </c>
      <c r="F736">
        <f>IF(fotowoltaika3[[#This Row],[Kolumna2]] = MAX(E736:E4383),1,0)</f>
        <v>0</v>
      </c>
    </row>
    <row r="737" spans="1:6" hidden="1" x14ac:dyDescent="0.3">
      <c r="A737" s="1">
        <v>43861.666666666664</v>
      </c>
      <c r="B737">
        <v>3.41</v>
      </c>
      <c r="C737">
        <v>0</v>
      </c>
      <c r="D737" s="5">
        <f>DATE(YEAR(fotowoltaika3[[#This Row],[Data_godzina]]),MONTH(fotowoltaika3[[#This Row],[Data_godzina]]),DAY(fotowoltaika3[[#This Row],[Data_godzina]]))</f>
        <v>43861</v>
      </c>
      <c r="E737">
        <f>IF(fotowoltaika3[[#This Row],[Kolumna1]] = D736,E736+fotowoltaika3[[#This Row],[Generowanie_'[kWh']]],fotowoltaika3[[#This Row],[Generowanie_'[kWh']]])</f>
        <v>1.7890000000000001</v>
      </c>
      <c r="F737">
        <f>IF(fotowoltaika3[[#This Row],[Kolumna2]] = MAX(E737:E4384),1,0)</f>
        <v>0</v>
      </c>
    </row>
    <row r="738" spans="1:6" hidden="1" x14ac:dyDescent="0.3">
      <c r="A738" s="1">
        <v>43861.708333333336</v>
      </c>
      <c r="B738">
        <v>2.2149999999999999</v>
      </c>
      <c r="C738">
        <v>0</v>
      </c>
      <c r="D738" s="5">
        <f>DATE(YEAR(fotowoltaika3[[#This Row],[Data_godzina]]),MONTH(fotowoltaika3[[#This Row],[Data_godzina]]),DAY(fotowoltaika3[[#This Row],[Data_godzina]]))</f>
        <v>43861</v>
      </c>
      <c r="E738">
        <f>IF(fotowoltaika3[[#This Row],[Kolumna1]] = D737,E737+fotowoltaika3[[#This Row],[Generowanie_'[kWh']]],fotowoltaika3[[#This Row],[Generowanie_'[kWh']]])</f>
        <v>1.7890000000000001</v>
      </c>
      <c r="F738">
        <f>IF(fotowoltaika3[[#This Row],[Kolumna2]] = MAX(E738:E4385),1,0)</f>
        <v>0</v>
      </c>
    </row>
    <row r="739" spans="1:6" hidden="1" x14ac:dyDescent="0.3">
      <c r="A739" s="1">
        <v>43861.75</v>
      </c>
      <c r="B739">
        <v>1.51</v>
      </c>
      <c r="C739">
        <v>0</v>
      </c>
      <c r="D739" s="5">
        <f>DATE(YEAR(fotowoltaika3[[#This Row],[Data_godzina]]),MONTH(fotowoltaika3[[#This Row],[Data_godzina]]),DAY(fotowoltaika3[[#This Row],[Data_godzina]]))</f>
        <v>43861</v>
      </c>
      <c r="E739">
        <f>IF(fotowoltaika3[[#This Row],[Kolumna1]] = D738,E738+fotowoltaika3[[#This Row],[Generowanie_'[kWh']]],fotowoltaika3[[#This Row],[Generowanie_'[kWh']]])</f>
        <v>1.7890000000000001</v>
      </c>
      <c r="F739">
        <f>IF(fotowoltaika3[[#This Row],[Kolumna2]] = MAX(E739:E4386),1,0)</f>
        <v>0</v>
      </c>
    </row>
    <row r="740" spans="1:6" hidden="1" x14ac:dyDescent="0.3">
      <c r="A740" s="1">
        <v>43861.791666666664</v>
      </c>
      <c r="B740">
        <v>0.72499999999999998</v>
      </c>
      <c r="C740">
        <v>0</v>
      </c>
      <c r="D740" s="5">
        <f>DATE(YEAR(fotowoltaika3[[#This Row],[Data_godzina]]),MONTH(fotowoltaika3[[#This Row],[Data_godzina]]),DAY(fotowoltaika3[[#This Row],[Data_godzina]]))</f>
        <v>43861</v>
      </c>
      <c r="E740">
        <f>IF(fotowoltaika3[[#This Row],[Kolumna1]] = D739,E739+fotowoltaika3[[#This Row],[Generowanie_'[kWh']]],fotowoltaika3[[#This Row],[Generowanie_'[kWh']]])</f>
        <v>1.7890000000000001</v>
      </c>
      <c r="F740">
        <f>IF(fotowoltaika3[[#This Row],[Kolumna2]] = MAX(E740:E4387),1,0)</f>
        <v>0</v>
      </c>
    </row>
    <row r="741" spans="1:6" hidden="1" x14ac:dyDescent="0.3">
      <c r="A741" s="1">
        <v>43861.833333333336</v>
      </c>
      <c r="B741">
        <v>1.671</v>
      </c>
      <c r="C741">
        <v>0</v>
      </c>
      <c r="D741" s="5">
        <f>DATE(YEAR(fotowoltaika3[[#This Row],[Data_godzina]]),MONTH(fotowoltaika3[[#This Row],[Data_godzina]]),DAY(fotowoltaika3[[#This Row],[Data_godzina]]))</f>
        <v>43861</v>
      </c>
      <c r="E741">
        <f>IF(fotowoltaika3[[#This Row],[Kolumna1]] = D740,E740+fotowoltaika3[[#This Row],[Generowanie_'[kWh']]],fotowoltaika3[[#This Row],[Generowanie_'[kWh']]])</f>
        <v>1.7890000000000001</v>
      </c>
      <c r="F741">
        <f>IF(fotowoltaika3[[#This Row],[Kolumna2]] = MAX(E741:E4388),1,0)</f>
        <v>0</v>
      </c>
    </row>
    <row r="742" spans="1:6" hidden="1" x14ac:dyDescent="0.3">
      <c r="A742" s="1">
        <v>43861.875</v>
      </c>
      <c r="B742">
        <v>0.79100000000000004</v>
      </c>
      <c r="C742">
        <v>0</v>
      </c>
      <c r="D742" s="5">
        <f>DATE(YEAR(fotowoltaika3[[#This Row],[Data_godzina]]),MONTH(fotowoltaika3[[#This Row],[Data_godzina]]),DAY(fotowoltaika3[[#This Row],[Data_godzina]]))</f>
        <v>43861</v>
      </c>
      <c r="E742">
        <f>IF(fotowoltaika3[[#This Row],[Kolumna1]] = D741,E741+fotowoltaika3[[#This Row],[Generowanie_'[kWh']]],fotowoltaika3[[#This Row],[Generowanie_'[kWh']]])</f>
        <v>1.7890000000000001</v>
      </c>
      <c r="F742">
        <f>IF(fotowoltaika3[[#This Row],[Kolumna2]] = MAX(E742:E4389),1,0)</f>
        <v>0</v>
      </c>
    </row>
    <row r="743" spans="1:6" hidden="1" x14ac:dyDescent="0.3">
      <c r="A743" s="1">
        <v>43861.916666666664</v>
      </c>
      <c r="B743">
        <v>0.85599999999999998</v>
      </c>
      <c r="C743">
        <v>0</v>
      </c>
      <c r="D743" s="5">
        <f>DATE(YEAR(fotowoltaika3[[#This Row],[Data_godzina]]),MONTH(fotowoltaika3[[#This Row],[Data_godzina]]),DAY(fotowoltaika3[[#This Row],[Data_godzina]]))</f>
        <v>43861</v>
      </c>
      <c r="E743">
        <f>IF(fotowoltaika3[[#This Row],[Kolumna1]] = D742,E742+fotowoltaika3[[#This Row],[Generowanie_'[kWh']]],fotowoltaika3[[#This Row],[Generowanie_'[kWh']]])</f>
        <v>1.7890000000000001</v>
      </c>
      <c r="F743">
        <f>IF(fotowoltaika3[[#This Row],[Kolumna2]] = MAX(E743:E4390),1,0)</f>
        <v>0</v>
      </c>
    </row>
    <row r="744" spans="1:6" hidden="1" x14ac:dyDescent="0.3">
      <c r="A744" s="1">
        <v>43861.958333333336</v>
      </c>
      <c r="B744">
        <v>0.76200000000000001</v>
      </c>
      <c r="C744">
        <v>0</v>
      </c>
      <c r="D744" s="5">
        <f>DATE(YEAR(fotowoltaika3[[#This Row],[Data_godzina]]),MONTH(fotowoltaika3[[#This Row],[Data_godzina]]),DAY(fotowoltaika3[[#This Row],[Data_godzina]]))</f>
        <v>43861</v>
      </c>
      <c r="E744">
        <f>IF(fotowoltaika3[[#This Row],[Kolumna1]] = D743,E743+fotowoltaika3[[#This Row],[Generowanie_'[kWh']]],fotowoltaika3[[#This Row],[Generowanie_'[kWh']]])</f>
        <v>1.7890000000000001</v>
      </c>
      <c r="F744">
        <f>IF(fotowoltaika3[[#This Row],[Kolumna2]] = MAX(E744:E4391),1,0)</f>
        <v>0</v>
      </c>
    </row>
    <row r="745" spans="1:6" hidden="1" x14ac:dyDescent="0.3">
      <c r="A745" s="1">
        <v>43861</v>
      </c>
      <c r="B745">
        <v>0.80500000000000005</v>
      </c>
      <c r="C745">
        <v>0</v>
      </c>
      <c r="D745" s="5">
        <f>DATE(YEAR(fotowoltaika3[[#This Row],[Data_godzina]]),MONTH(fotowoltaika3[[#This Row],[Data_godzina]]),DAY(fotowoltaika3[[#This Row],[Data_godzina]]))</f>
        <v>43861</v>
      </c>
      <c r="E745">
        <f>IF(fotowoltaika3[[#This Row],[Kolumna1]] = D744,E744+fotowoltaika3[[#This Row],[Generowanie_'[kWh']]],fotowoltaika3[[#This Row],[Generowanie_'[kWh']]])</f>
        <v>1.7890000000000001</v>
      </c>
      <c r="F745">
        <f>IF(fotowoltaika3[[#This Row],[Kolumna2]] = MAX(E745:E4392),1,0)</f>
        <v>0</v>
      </c>
    </row>
    <row r="746" spans="1:6" hidden="1" x14ac:dyDescent="0.3">
      <c r="A746" s="1">
        <v>43862.041666666664</v>
      </c>
      <c r="B746">
        <v>0.60599999999999998</v>
      </c>
      <c r="C746">
        <v>0</v>
      </c>
      <c r="D746" s="5">
        <f>DATE(YEAR(fotowoltaika3[[#This Row],[Data_godzina]]),MONTH(fotowoltaika3[[#This Row],[Data_godzina]]),DAY(fotowoltaika3[[#This Row],[Data_godzina]]))</f>
        <v>43862</v>
      </c>
      <c r="E746">
        <f>IF(fotowoltaika3[[#This Row],[Kolumna1]] = D745,E745+fotowoltaika3[[#This Row],[Generowanie_'[kWh']]],fotowoltaika3[[#This Row],[Generowanie_'[kWh']]])</f>
        <v>0</v>
      </c>
      <c r="F746">
        <f>IF(fotowoltaika3[[#This Row],[Kolumna2]] = MAX(E746:E4393),1,0)</f>
        <v>0</v>
      </c>
    </row>
    <row r="747" spans="1:6" hidden="1" x14ac:dyDescent="0.3">
      <c r="A747" s="1">
        <v>43862.083333333336</v>
      </c>
      <c r="B747">
        <v>0.55400000000000005</v>
      </c>
      <c r="C747">
        <v>0</v>
      </c>
      <c r="D747" s="5">
        <f>DATE(YEAR(fotowoltaika3[[#This Row],[Data_godzina]]),MONTH(fotowoltaika3[[#This Row],[Data_godzina]]),DAY(fotowoltaika3[[#This Row],[Data_godzina]]))</f>
        <v>43862</v>
      </c>
      <c r="E747">
        <f>IF(fotowoltaika3[[#This Row],[Kolumna1]] = D746,E746+fotowoltaika3[[#This Row],[Generowanie_'[kWh']]],fotowoltaika3[[#This Row],[Generowanie_'[kWh']]])</f>
        <v>0</v>
      </c>
      <c r="F747">
        <f>IF(fotowoltaika3[[#This Row],[Kolumna2]] = MAX(E747:E4394),1,0)</f>
        <v>0</v>
      </c>
    </row>
    <row r="748" spans="1:6" hidden="1" x14ac:dyDescent="0.3">
      <c r="A748" s="1">
        <v>43862.125</v>
      </c>
      <c r="B748">
        <v>0.41499999999999998</v>
      </c>
      <c r="C748">
        <v>0</v>
      </c>
      <c r="D748" s="5">
        <f>DATE(YEAR(fotowoltaika3[[#This Row],[Data_godzina]]),MONTH(fotowoltaika3[[#This Row],[Data_godzina]]),DAY(fotowoltaika3[[#This Row],[Data_godzina]]))</f>
        <v>43862</v>
      </c>
      <c r="E748">
        <f>IF(fotowoltaika3[[#This Row],[Kolumna1]] = D747,E747+fotowoltaika3[[#This Row],[Generowanie_'[kWh']]],fotowoltaika3[[#This Row],[Generowanie_'[kWh']]])</f>
        <v>0</v>
      </c>
      <c r="F748">
        <f>IF(fotowoltaika3[[#This Row],[Kolumna2]] = MAX(E748:E4395),1,0)</f>
        <v>0</v>
      </c>
    </row>
    <row r="749" spans="1:6" hidden="1" x14ac:dyDescent="0.3">
      <c r="A749" s="1">
        <v>43862.166666666664</v>
      </c>
      <c r="B749">
        <v>0.32700000000000001</v>
      </c>
      <c r="C749">
        <v>0</v>
      </c>
      <c r="D749" s="5">
        <f>DATE(YEAR(fotowoltaika3[[#This Row],[Data_godzina]]),MONTH(fotowoltaika3[[#This Row],[Data_godzina]]),DAY(fotowoltaika3[[#This Row],[Data_godzina]]))</f>
        <v>43862</v>
      </c>
      <c r="E749">
        <f>IF(fotowoltaika3[[#This Row],[Kolumna1]] = D748,E748+fotowoltaika3[[#This Row],[Generowanie_'[kWh']]],fotowoltaika3[[#This Row],[Generowanie_'[kWh']]])</f>
        <v>0</v>
      </c>
      <c r="F749">
        <f>IF(fotowoltaika3[[#This Row],[Kolumna2]] = MAX(E749:E4396),1,0)</f>
        <v>0</v>
      </c>
    </row>
    <row r="750" spans="1:6" hidden="1" x14ac:dyDescent="0.3">
      <c r="A750" s="1">
        <v>43862.208333333336</v>
      </c>
      <c r="B750">
        <v>0.36</v>
      </c>
      <c r="C750">
        <v>0</v>
      </c>
      <c r="D750" s="5">
        <f>DATE(YEAR(fotowoltaika3[[#This Row],[Data_godzina]]),MONTH(fotowoltaika3[[#This Row],[Data_godzina]]),DAY(fotowoltaika3[[#This Row],[Data_godzina]]))</f>
        <v>43862</v>
      </c>
      <c r="E750">
        <f>IF(fotowoltaika3[[#This Row],[Kolumna1]] = D749,E749+fotowoltaika3[[#This Row],[Generowanie_'[kWh']]],fotowoltaika3[[#This Row],[Generowanie_'[kWh']]])</f>
        <v>0</v>
      </c>
      <c r="F750">
        <f>IF(fotowoltaika3[[#This Row],[Kolumna2]] = MAX(E750:E4397),1,0)</f>
        <v>0</v>
      </c>
    </row>
    <row r="751" spans="1:6" hidden="1" x14ac:dyDescent="0.3">
      <c r="A751" s="1">
        <v>43862.25</v>
      </c>
      <c r="B751">
        <v>0.37</v>
      </c>
      <c r="C751">
        <v>0</v>
      </c>
      <c r="D751" s="5">
        <f>DATE(YEAR(fotowoltaika3[[#This Row],[Data_godzina]]),MONTH(fotowoltaika3[[#This Row],[Data_godzina]]),DAY(fotowoltaika3[[#This Row],[Data_godzina]]))</f>
        <v>43862</v>
      </c>
      <c r="E751">
        <f>IF(fotowoltaika3[[#This Row],[Kolumna1]] = D750,E750+fotowoltaika3[[#This Row],[Generowanie_'[kWh']]],fotowoltaika3[[#This Row],[Generowanie_'[kWh']]])</f>
        <v>0</v>
      </c>
      <c r="F751">
        <f>IF(fotowoltaika3[[#This Row],[Kolumna2]] = MAX(E751:E4398),1,0)</f>
        <v>0</v>
      </c>
    </row>
    <row r="752" spans="1:6" hidden="1" x14ac:dyDescent="0.3">
      <c r="A752" s="1">
        <v>43862.291666666664</v>
      </c>
      <c r="B752">
        <v>0.27500000000000002</v>
      </c>
      <c r="C752">
        <v>0</v>
      </c>
      <c r="D752" s="5">
        <f>DATE(YEAR(fotowoltaika3[[#This Row],[Data_godzina]]),MONTH(fotowoltaika3[[#This Row],[Data_godzina]]),DAY(fotowoltaika3[[#This Row],[Data_godzina]]))</f>
        <v>43862</v>
      </c>
      <c r="E752">
        <f>IF(fotowoltaika3[[#This Row],[Kolumna1]] = D751,E751+fotowoltaika3[[#This Row],[Generowanie_'[kWh']]],fotowoltaika3[[#This Row],[Generowanie_'[kWh']]])</f>
        <v>0</v>
      </c>
      <c r="F752">
        <f>IF(fotowoltaika3[[#This Row],[Kolumna2]] = MAX(E752:E4399),1,0)</f>
        <v>0</v>
      </c>
    </row>
    <row r="753" spans="1:6" hidden="1" x14ac:dyDescent="0.3">
      <c r="A753" s="1">
        <v>43862.333333333336</v>
      </c>
      <c r="B753">
        <v>0.58899999999999997</v>
      </c>
      <c r="C753">
        <v>0</v>
      </c>
      <c r="D753" s="5">
        <f>DATE(YEAR(fotowoltaika3[[#This Row],[Data_godzina]]),MONTH(fotowoltaika3[[#This Row],[Data_godzina]]),DAY(fotowoltaika3[[#This Row],[Data_godzina]]))</f>
        <v>43862</v>
      </c>
      <c r="E753">
        <f>IF(fotowoltaika3[[#This Row],[Kolumna1]] = D752,E752+fotowoltaika3[[#This Row],[Generowanie_'[kWh']]],fotowoltaika3[[#This Row],[Generowanie_'[kWh']]])</f>
        <v>0</v>
      </c>
      <c r="F753">
        <f>IF(fotowoltaika3[[#This Row],[Kolumna2]] = MAX(E753:E4400),1,0)</f>
        <v>0</v>
      </c>
    </row>
    <row r="754" spans="1:6" hidden="1" x14ac:dyDescent="0.3">
      <c r="A754" s="1">
        <v>43862.375</v>
      </c>
      <c r="B754">
        <v>0.30099999999999999</v>
      </c>
      <c r="C754">
        <v>0.46400000000000002</v>
      </c>
      <c r="D754" s="5">
        <f>DATE(YEAR(fotowoltaika3[[#This Row],[Data_godzina]]),MONTH(fotowoltaika3[[#This Row],[Data_godzina]]),DAY(fotowoltaika3[[#This Row],[Data_godzina]]))</f>
        <v>43862</v>
      </c>
      <c r="E754">
        <f>IF(fotowoltaika3[[#This Row],[Kolumna1]] = D753,E753+fotowoltaika3[[#This Row],[Generowanie_'[kWh']]],fotowoltaika3[[#This Row],[Generowanie_'[kWh']]])</f>
        <v>0.46400000000000002</v>
      </c>
      <c r="F754">
        <f>IF(fotowoltaika3[[#This Row],[Kolumna2]] = MAX(E754:E4401),1,0)</f>
        <v>0</v>
      </c>
    </row>
    <row r="755" spans="1:6" hidden="1" x14ac:dyDescent="0.3">
      <c r="A755" s="1">
        <v>43862.416666666664</v>
      </c>
      <c r="B755">
        <v>0.61799999999999999</v>
      </c>
      <c r="C755">
        <v>1.383</v>
      </c>
      <c r="D755" s="5">
        <f>DATE(YEAR(fotowoltaika3[[#This Row],[Data_godzina]]),MONTH(fotowoltaika3[[#This Row],[Data_godzina]]),DAY(fotowoltaika3[[#This Row],[Data_godzina]]))</f>
        <v>43862</v>
      </c>
      <c r="E755">
        <f>IF(fotowoltaika3[[#This Row],[Kolumna1]] = D754,E754+fotowoltaika3[[#This Row],[Generowanie_'[kWh']]],fotowoltaika3[[#This Row],[Generowanie_'[kWh']]])</f>
        <v>1.847</v>
      </c>
      <c r="F755">
        <f>IF(fotowoltaika3[[#This Row],[Kolumna2]] = MAX(E755:E4402),1,0)</f>
        <v>0</v>
      </c>
    </row>
    <row r="756" spans="1:6" hidden="1" x14ac:dyDescent="0.3">
      <c r="A756" s="1">
        <v>43862.458333333336</v>
      </c>
      <c r="B756">
        <v>0.41299999999999998</v>
      </c>
      <c r="C756">
        <v>2.3780000000000001</v>
      </c>
      <c r="D756" s="5">
        <f>DATE(YEAR(fotowoltaika3[[#This Row],[Data_godzina]]),MONTH(fotowoltaika3[[#This Row],[Data_godzina]]),DAY(fotowoltaika3[[#This Row],[Data_godzina]]))</f>
        <v>43862</v>
      </c>
      <c r="E756">
        <f>IF(fotowoltaika3[[#This Row],[Kolumna1]] = D755,E755+fotowoltaika3[[#This Row],[Generowanie_'[kWh']]],fotowoltaika3[[#This Row],[Generowanie_'[kWh']]])</f>
        <v>4.2249999999999996</v>
      </c>
      <c r="F756">
        <f>IF(fotowoltaika3[[#This Row],[Kolumna2]] = MAX(E756:E4403),1,0)</f>
        <v>0</v>
      </c>
    </row>
    <row r="757" spans="1:6" hidden="1" x14ac:dyDescent="0.3">
      <c r="A757" s="1">
        <v>43862.5</v>
      </c>
      <c r="B757">
        <v>1E-3</v>
      </c>
      <c r="C757">
        <v>2.593</v>
      </c>
      <c r="D757" s="5">
        <f>DATE(YEAR(fotowoltaika3[[#This Row],[Data_godzina]]),MONTH(fotowoltaika3[[#This Row],[Data_godzina]]),DAY(fotowoltaika3[[#This Row],[Data_godzina]]))</f>
        <v>43862</v>
      </c>
      <c r="E757">
        <f>IF(fotowoltaika3[[#This Row],[Kolumna1]] = D756,E756+fotowoltaika3[[#This Row],[Generowanie_'[kWh']]],fotowoltaika3[[#This Row],[Generowanie_'[kWh']]])</f>
        <v>6.8179999999999996</v>
      </c>
      <c r="F757">
        <f>IF(fotowoltaika3[[#This Row],[Kolumna2]] = MAX(E757:E4404),1,0)</f>
        <v>0</v>
      </c>
    </row>
    <row r="758" spans="1:6" hidden="1" x14ac:dyDescent="0.3">
      <c r="A758" s="1">
        <v>43862.541666666664</v>
      </c>
      <c r="B758">
        <v>0.57099999999999995</v>
      </c>
      <c r="C758">
        <v>2.2709999999999999</v>
      </c>
      <c r="D758" s="5">
        <f>DATE(YEAR(fotowoltaika3[[#This Row],[Data_godzina]]),MONTH(fotowoltaika3[[#This Row],[Data_godzina]]),DAY(fotowoltaika3[[#This Row],[Data_godzina]]))</f>
        <v>43862</v>
      </c>
      <c r="E758">
        <f>IF(fotowoltaika3[[#This Row],[Kolumna1]] = D757,E757+fotowoltaika3[[#This Row],[Generowanie_'[kWh']]],fotowoltaika3[[#This Row],[Generowanie_'[kWh']]])</f>
        <v>9.0889999999999986</v>
      </c>
      <c r="F758">
        <f>IF(fotowoltaika3[[#This Row],[Kolumna2]] = MAX(E758:E4405),1,0)</f>
        <v>0</v>
      </c>
    </row>
    <row r="759" spans="1:6" hidden="1" x14ac:dyDescent="0.3">
      <c r="A759" s="1">
        <v>43862.583333333336</v>
      </c>
      <c r="B759">
        <v>5.7000000000000002E-2</v>
      </c>
      <c r="C759">
        <v>1.542</v>
      </c>
      <c r="D759" s="5">
        <f>DATE(YEAR(fotowoltaika3[[#This Row],[Data_godzina]]),MONTH(fotowoltaika3[[#This Row],[Data_godzina]]),DAY(fotowoltaika3[[#This Row],[Data_godzina]]))</f>
        <v>43862</v>
      </c>
      <c r="E759">
        <f>IF(fotowoltaika3[[#This Row],[Kolumna1]] = D758,E758+fotowoltaika3[[#This Row],[Generowanie_'[kWh']]],fotowoltaika3[[#This Row],[Generowanie_'[kWh']]])</f>
        <v>10.630999999999998</v>
      </c>
      <c r="F759">
        <f>IF(fotowoltaika3[[#This Row],[Kolumna2]] = MAX(E759:E4406),1,0)</f>
        <v>0</v>
      </c>
    </row>
    <row r="760" spans="1:6" hidden="1" x14ac:dyDescent="0.3">
      <c r="A760" s="1">
        <v>43862.625</v>
      </c>
      <c r="B760">
        <v>0.49099999999999999</v>
      </c>
      <c r="C760">
        <v>0.82199999999999995</v>
      </c>
      <c r="D760" s="5">
        <f>DATE(YEAR(fotowoltaika3[[#This Row],[Data_godzina]]),MONTH(fotowoltaika3[[#This Row],[Data_godzina]]),DAY(fotowoltaika3[[#This Row],[Data_godzina]]))</f>
        <v>43862</v>
      </c>
      <c r="E760">
        <f>IF(fotowoltaika3[[#This Row],[Kolumna1]] = D759,E759+fotowoltaika3[[#This Row],[Generowanie_'[kWh']]],fotowoltaika3[[#This Row],[Generowanie_'[kWh']]])</f>
        <v>11.452999999999998</v>
      </c>
      <c r="F760">
        <f>IF(fotowoltaika3[[#This Row],[Kolumna2]] = MAX(E760:E4407),1,0)</f>
        <v>0</v>
      </c>
    </row>
    <row r="761" spans="1:6" hidden="1" x14ac:dyDescent="0.3">
      <c r="A761" s="1">
        <v>43862.666666666664</v>
      </c>
      <c r="B761">
        <v>0.79600000000000004</v>
      </c>
      <c r="C761">
        <v>0.13300000000000001</v>
      </c>
      <c r="D761" s="5">
        <f>DATE(YEAR(fotowoltaika3[[#This Row],[Data_godzina]]),MONTH(fotowoltaika3[[#This Row],[Data_godzina]]),DAY(fotowoltaika3[[#This Row],[Data_godzina]]))</f>
        <v>43862</v>
      </c>
      <c r="E761">
        <f>IF(fotowoltaika3[[#This Row],[Kolumna1]] = D760,E760+fotowoltaika3[[#This Row],[Generowanie_'[kWh']]],fotowoltaika3[[#This Row],[Generowanie_'[kWh']]])</f>
        <v>11.585999999999999</v>
      </c>
      <c r="F761">
        <f>IF(fotowoltaika3[[#This Row],[Kolumna2]] = MAX(E761:E4408),1,0)</f>
        <v>0</v>
      </c>
    </row>
    <row r="762" spans="1:6" hidden="1" x14ac:dyDescent="0.3">
      <c r="A762" s="1">
        <v>43862.708333333336</v>
      </c>
      <c r="B762">
        <v>1.659</v>
      </c>
      <c r="C762">
        <v>0</v>
      </c>
      <c r="D762" s="5">
        <f>DATE(YEAR(fotowoltaika3[[#This Row],[Data_godzina]]),MONTH(fotowoltaika3[[#This Row],[Data_godzina]]),DAY(fotowoltaika3[[#This Row],[Data_godzina]]))</f>
        <v>43862</v>
      </c>
      <c r="E762">
        <f>IF(fotowoltaika3[[#This Row],[Kolumna1]] = D761,E761+fotowoltaika3[[#This Row],[Generowanie_'[kWh']]],fotowoltaika3[[#This Row],[Generowanie_'[kWh']]])</f>
        <v>11.585999999999999</v>
      </c>
      <c r="F762">
        <f>IF(fotowoltaika3[[#This Row],[Kolumna2]] = MAX(E762:E4409),1,0)</f>
        <v>0</v>
      </c>
    </row>
    <row r="763" spans="1:6" hidden="1" x14ac:dyDescent="0.3">
      <c r="A763" s="1">
        <v>43862.75</v>
      </c>
      <c r="B763">
        <v>1.71</v>
      </c>
      <c r="C763">
        <v>0</v>
      </c>
      <c r="D763" s="5">
        <f>DATE(YEAR(fotowoltaika3[[#This Row],[Data_godzina]]),MONTH(fotowoltaika3[[#This Row],[Data_godzina]]),DAY(fotowoltaika3[[#This Row],[Data_godzina]]))</f>
        <v>43862</v>
      </c>
      <c r="E763">
        <f>IF(fotowoltaika3[[#This Row],[Kolumna1]] = D762,E762+fotowoltaika3[[#This Row],[Generowanie_'[kWh']]],fotowoltaika3[[#This Row],[Generowanie_'[kWh']]])</f>
        <v>11.585999999999999</v>
      </c>
      <c r="F763">
        <f>IF(fotowoltaika3[[#This Row],[Kolumna2]] = MAX(E763:E4410),1,0)</f>
        <v>0</v>
      </c>
    </row>
    <row r="764" spans="1:6" hidden="1" x14ac:dyDescent="0.3">
      <c r="A764" s="1">
        <v>43862.791666666664</v>
      </c>
      <c r="B764">
        <v>1.655</v>
      </c>
      <c r="C764">
        <v>0</v>
      </c>
      <c r="D764" s="5">
        <f>DATE(YEAR(fotowoltaika3[[#This Row],[Data_godzina]]),MONTH(fotowoltaika3[[#This Row],[Data_godzina]]),DAY(fotowoltaika3[[#This Row],[Data_godzina]]))</f>
        <v>43862</v>
      </c>
      <c r="E764">
        <f>IF(fotowoltaika3[[#This Row],[Kolumna1]] = D763,E763+fotowoltaika3[[#This Row],[Generowanie_'[kWh']]],fotowoltaika3[[#This Row],[Generowanie_'[kWh']]])</f>
        <v>11.585999999999999</v>
      </c>
      <c r="F764">
        <f>IF(fotowoltaika3[[#This Row],[Kolumna2]] = MAX(E764:E4411),1,0)</f>
        <v>0</v>
      </c>
    </row>
    <row r="765" spans="1:6" hidden="1" x14ac:dyDescent="0.3">
      <c r="A765" s="1">
        <v>43862.833333333336</v>
      </c>
      <c r="B765">
        <v>2.048</v>
      </c>
      <c r="C765">
        <v>0</v>
      </c>
      <c r="D765" s="5">
        <f>DATE(YEAR(fotowoltaika3[[#This Row],[Data_godzina]]),MONTH(fotowoltaika3[[#This Row],[Data_godzina]]),DAY(fotowoltaika3[[#This Row],[Data_godzina]]))</f>
        <v>43862</v>
      </c>
      <c r="E765">
        <f>IF(fotowoltaika3[[#This Row],[Kolumna1]] = D764,E764+fotowoltaika3[[#This Row],[Generowanie_'[kWh']]],fotowoltaika3[[#This Row],[Generowanie_'[kWh']]])</f>
        <v>11.585999999999999</v>
      </c>
      <c r="F765">
        <f>IF(fotowoltaika3[[#This Row],[Kolumna2]] = MAX(E765:E4412),1,0)</f>
        <v>0</v>
      </c>
    </row>
    <row r="766" spans="1:6" hidden="1" x14ac:dyDescent="0.3">
      <c r="A766" s="1">
        <v>43862.875</v>
      </c>
      <c r="B766">
        <v>1.8340000000000001</v>
      </c>
      <c r="C766">
        <v>0</v>
      </c>
      <c r="D766" s="5">
        <f>DATE(YEAR(fotowoltaika3[[#This Row],[Data_godzina]]),MONTH(fotowoltaika3[[#This Row],[Data_godzina]]),DAY(fotowoltaika3[[#This Row],[Data_godzina]]))</f>
        <v>43862</v>
      </c>
      <c r="E766">
        <f>IF(fotowoltaika3[[#This Row],[Kolumna1]] = D765,E765+fotowoltaika3[[#This Row],[Generowanie_'[kWh']]],fotowoltaika3[[#This Row],[Generowanie_'[kWh']]])</f>
        <v>11.585999999999999</v>
      </c>
      <c r="F766">
        <f>IF(fotowoltaika3[[#This Row],[Kolumna2]] = MAX(E766:E4413),1,0)</f>
        <v>0</v>
      </c>
    </row>
    <row r="767" spans="1:6" hidden="1" x14ac:dyDescent="0.3">
      <c r="A767" s="1">
        <v>43862.916666666664</v>
      </c>
      <c r="B767">
        <v>0.63400000000000001</v>
      </c>
      <c r="C767">
        <v>0</v>
      </c>
      <c r="D767" s="5">
        <f>DATE(YEAR(fotowoltaika3[[#This Row],[Data_godzina]]),MONTH(fotowoltaika3[[#This Row],[Data_godzina]]),DAY(fotowoltaika3[[#This Row],[Data_godzina]]))</f>
        <v>43862</v>
      </c>
      <c r="E767">
        <f>IF(fotowoltaika3[[#This Row],[Kolumna1]] = D766,E766+fotowoltaika3[[#This Row],[Generowanie_'[kWh']]],fotowoltaika3[[#This Row],[Generowanie_'[kWh']]])</f>
        <v>11.585999999999999</v>
      </c>
      <c r="F767">
        <f>IF(fotowoltaika3[[#This Row],[Kolumna2]] = MAX(E767:E4414),1,0)</f>
        <v>0</v>
      </c>
    </row>
    <row r="768" spans="1:6" hidden="1" x14ac:dyDescent="0.3">
      <c r="A768" s="1">
        <v>43862.958333333336</v>
      </c>
      <c r="B768">
        <v>0.48399999999999999</v>
      </c>
      <c r="C768">
        <v>0</v>
      </c>
      <c r="D768" s="5">
        <f>DATE(YEAR(fotowoltaika3[[#This Row],[Data_godzina]]),MONTH(fotowoltaika3[[#This Row],[Data_godzina]]),DAY(fotowoltaika3[[#This Row],[Data_godzina]]))</f>
        <v>43862</v>
      </c>
      <c r="E768">
        <f>IF(fotowoltaika3[[#This Row],[Kolumna1]] = D767,E767+fotowoltaika3[[#This Row],[Generowanie_'[kWh']]],fotowoltaika3[[#This Row],[Generowanie_'[kWh']]])</f>
        <v>11.585999999999999</v>
      </c>
      <c r="F768">
        <f>IF(fotowoltaika3[[#This Row],[Kolumna2]] = MAX(E768:E4415),1,0)</f>
        <v>0</v>
      </c>
    </row>
    <row r="769" spans="1:6" hidden="1" x14ac:dyDescent="0.3">
      <c r="A769" s="1">
        <v>43862</v>
      </c>
      <c r="B769">
        <v>0.56399999999999995</v>
      </c>
      <c r="C769">
        <v>0</v>
      </c>
      <c r="D769" s="5">
        <f>DATE(YEAR(fotowoltaika3[[#This Row],[Data_godzina]]),MONTH(fotowoltaika3[[#This Row],[Data_godzina]]),DAY(fotowoltaika3[[#This Row],[Data_godzina]]))</f>
        <v>43862</v>
      </c>
      <c r="E769">
        <f>IF(fotowoltaika3[[#This Row],[Kolumna1]] = D768,E768+fotowoltaika3[[#This Row],[Generowanie_'[kWh']]],fotowoltaika3[[#This Row],[Generowanie_'[kWh']]])</f>
        <v>11.585999999999999</v>
      </c>
      <c r="F769">
        <f>IF(fotowoltaika3[[#This Row],[Kolumna2]] = MAX(E769:E4416),1,0)</f>
        <v>0</v>
      </c>
    </row>
    <row r="770" spans="1:6" hidden="1" x14ac:dyDescent="0.3">
      <c r="A770" s="1">
        <v>43863.041666666664</v>
      </c>
      <c r="B770">
        <v>0.61599999999999999</v>
      </c>
      <c r="C770">
        <v>0</v>
      </c>
      <c r="D770" s="5">
        <f>DATE(YEAR(fotowoltaika3[[#This Row],[Data_godzina]]),MONTH(fotowoltaika3[[#This Row],[Data_godzina]]),DAY(fotowoltaika3[[#This Row],[Data_godzina]]))</f>
        <v>43863</v>
      </c>
      <c r="E770">
        <f>IF(fotowoltaika3[[#This Row],[Kolumna1]] = D769,E769+fotowoltaika3[[#This Row],[Generowanie_'[kWh']]],fotowoltaika3[[#This Row],[Generowanie_'[kWh']]])</f>
        <v>0</v>
      </c>
      <c r="F770">
        <f>IF(fotowoltaika3[[#This Row],[Kolumna2]] = MAX(E770:E4417),1,0)</f>
        <v>0</v>
      </c>
    </row>
    <row r="771" spans="1:6" hidden="1" x14ac:dyDescent="0.3">
      <c r="A771" s="1">
        <v>43863.083333333336</v>
      </c>
      <c r="B771">
        <v>0.41599999999999998</v>
      </c>
      <c r="C771">
        <v>0</v>
      </c>
      <c r="D771" s="5">
        <f>DATE(YEAR(fotowoltaika3[[#This Row],[Data_godzina]]),MONTH(fotowoltaika3[[#This Row],[Data_godzina]]),DAY(fotowoltaika3[[#This Row],[Data_godzina]]))</f>
        <v>43863</v>
      </c>
      <c r="E771">
        <f>IF(fotowoltaika3[[#This Row],[Kolumna1]] = D770,E770+fotowoltaika3[[#This Row],[Generowanie_'[kWh']]],fotowoltaika3[[#This Row],[Generowanie_'[kWh']]])</f>
        <v>0</v>
      </c>
      <c r="F771">
        <f>IF(fotowoltaika3[[#This Row],[Kolumna2]] = MAX(E771:E4418),1,0)</f>
        <v>0</v>
      </c>
    </row>
    <row r="772" spans="1:6" hidden="1" x14ac:dyDescent="0.3">
      <c r="A772" s="1">
        <v>43863.125</v>
      </c>
      <c r="B772">
        <v>0.38200000000000001</v>
      </c>
      <c r="C772">
        <v>0</v>
      </c>
      <c r="D772" s="5">
        <f>DATE(YEAR(fotowoltaika3[[#This Row],[Data_godzina]]),MONTH(fotowoltaika3[[#This Row],[Data_godzina]]),DAY(fotowoltaika3[[#This Row],[Data_godzina]]))</f>
        <v>43863</v>
      </c>
      <c r="E772">
        <f>IF(fotowoltaika3[[#This Row],[Kolumna1]] = D771,E771+fotowoltaika3[[#This Row],[Generowanie_'[kWh']]],fotowoltaika3[[#This Row],[Generowanie_'[kWh']]])</f>
        <v>0</v>
      </c>
      <c r="F772">
        <f>IF(fotowoltaika3[[#This Row],[Kolumna2]] = MAX(E772:E4419),1,0)</f>
        <v>0</v>
      </c>
    </row>
    <row r="773" spans="1:6" hidden="1" x14ac:dyDescent="0.3">
      <c r="A773" s="1">
        <v>43863.166666666664</v>
      </c>
      <c r="B773">
        <v>0.32400000000000001</v>
      </c>
      <c r="C773">
        <v>0</v>
      </c>
      <c r="D773" s="5">
        <f>DATE(YEAR(fotowoltaika3[[#This Row],[Data_godzina]]),MONTH(fotowoltaika3[[#This Row],[Data_godzina]]),DAY(fotowoltaika3[[#This Row],[Data_godzina]]))</f>
        <v>43863</v>
      </c>
      <c r="E773">
        <f>IF(fotowoltaika3[[#This Row],[Kolumna1]] = D772,E772+fotowoltaika3[[#This Row],[Generowanie_'[kWh']]],fotowoltaika3[[#This Row],[Generowanie_'[kWh']]])</f>
        <v>0</v>
      </c>
      <c r="F773">
        <f>IF(fotowoltaika3[[#This Row],[Kolumna2]] = MAX(E773:E4420),1,0)</f>
        <v>0</v>
      </c>
    </row>
    <row r="774" spans="1:6" hidden="1" x14ac:dyDescent="0.3">
      <c r="A774" s="1">
        <v>43863.208333333336</v>
      </c>
      <c r="B774">
        <v>0.38900000000000001</v>
      </c>
      <c r="C774">
        <v>0</v>
      </c>
      <c r="D774" s="5">
        <f>DATE(YEAR(fotowoltaika3[[#This Row],[Data_godzina]]),MONTH(fotowoltaika3[[#This Row],[Data_godzina]]),DAY(fotowoltaika3[[#This Row],[Data_godzina]]))</f>
        <v>43863</v>
      </c>
      <c r="E774">
        <f>IF(fotowoltaika3[[#This Row],[Kolumna1]] = D773,E773+fotowoltaika3[[#This Row],[Generowanie_'[kWh']]],fotowoltaika3[[#This Row],[Generowanie_'[kWh']]])</f>
        <v>0</v>
      </c>
      <c r="F774">
        <f>IF(fotowoltaika3[[#This Row],[Kolumna2]] = MAX(E774:E4421),1,0)</f>
        <v>0</v>
      </c>
    </row>
    <row r="775" spans="1:6" hidden="1" x14ac:dyDescent="0.3">
      <c r="A775" s="1">
        <v>43863.25</v>
      </c>
      <c r="B775">
        <v>0.26800000000000002</v>
      </c>
      <c r="C775">
        <v>0</v>
      </c>
      <c r="D775" s="5">
        <f>DATE(YEAR(fotowoltaika3[[#This Row],[Data_godzina]]),MONTH(fotowoltaika3[[#This Row],[Data_godzina]]),DAY(fotowoltaika3[[#This Row],[Data_godzina]]))</f>
        <v>43863</v>
      </c>
      <c r="E775">
        <f>IF(fotowoltaika3[[#This Row],[Kolumna1]] = D774,E774+fotowoltaika3[[#This Row],[Generowanie_'[kWh']]],fotowoltaika3[[#This Row],[Generowanie_'[kWh']]])</f>
        <v>0</v>
      </c>
      <c r="F775">
        <f>IF(fotowoltaika3[[#This Row],[Kolumna2]] = MAX(E775:E4422),1,0)</f>
        <v>0</v>
      </c>
    </row>
    <row r="776" spans="1:6" hidden="1" x14ac:dyDescent="0.3">
      <c r="A776" s="1">
        <v>43863.291666666664</v>
      </c>
      <c r="B776">
        <v>0.40200000000000002</v>
      </c>
      <c r="C776">
        <v>0</v>
      </c>
      <c r="D776" s="5">
        <f>DATE(YEAR(fotowoltaika3[[#This Row],[Data_godzina]]),MONTH(fotowoltaika3[[#This Row],[Data_godzina]]),DAY(fotowoltaika3[[#This Row],[Data_godzina]]))</f>
        <v>43863</v>
      </c>
      <c r="E776">
        <f>IF(fotowoltaika3[[#This Row],[Kolumna1]] = D775,E775+fotowoltaika3[[#This Row],[Generowanie_'[kWh']]],fotowoltaika3[[#This Row],[Generowanie_'[kWh']]])</f>
        <v>0</v>
      </c>
      <c r="F776">
        <f>IF(fotowoltaika3[[#This Row],[Kolumna2]] = MAX(E776:E4423),1,0)</f>
        <v>0</v>
      </c>
    </row>
    <row r="777" spans="1:6" hidden="1" x14ac:dyDescent="0.3">
      <c r="A777" s="1">
        <v>43863.333333333336</v>
      </c>
      <c r="B777">
        <v>0.38400000000000001</v>
      </c>
      <c r="C777">
        <v>5.2999999999999999E-2</v>
      </c>
      <c r="D777" s="5">
        <f>DATE(YEAR(fotowoltaika3[[#This Row],[Data_godzina]]),MONTH(fotowoltaika3[[#This Row],[Data_godzina]]),DAY(fotowoltaika3[[#This Row],[Data_godzina]]))</f>
        <v>43863</v>
      </c>
      <c r="E777">
        <f>IF(fotowoltaika3[[#This Row],[Kolumna1]] = D776,E776+fotowoltaika3[[#This Row],[Generowanie_'[kWh']]],fotowoltaika3[[#This Row],[Generowanie_'[kWh']]])</f>
        <v>5.2999999999999999E-2</v>
      </c>
      <c r="F777">
        <f>IF(fotowoltaika3[[#This Row],[Kolumna2]] = MAX(E777:E4424),1,0)</f>
        <v>0</v>
      </c>
    </row>
    <row r="778" spans="1:6" hidden="1" x14ac:dyDescent="0.3">
      <c r="A778" s="1">
        <v>43863.375</v>
      </c>
      <c r="B778">
        <v>0.04</v>
      </c>
      <c r="C778">
        <v>1.079</v>
      </c>
      <c r="D778" s="5">
        <f>DATE(YEAR(fotowoltaika3[[#This Row],[Data_godzina]]),MONTH(fotowoltaika3[[#This Row],[Data_godzina]]),DAY(fotowoltaika3[[#This Row],[Data_godzina]]))</f>
        <v>43863</v>
      </c>
      <c r="E778">
        <f>IF(fotowoltaika3[[#This Row],[Kolumna1]] = D777,E777+fotowoltaika3[[#This Row],[Generowanie_'[kWh']]],fotowoltaika3[[#This Row],[Generowanie_'[kWh']]])</f>
        <v>1.1319999999999999</v>
      </c>
      <c r="F778">
        <f>IF(fotowoltaika3[[#This Row],[Kolumna2]] = MAX(E778:E4425),1,0)</f>
        <v>0</v>
      </c>
    </row>
    <row r="779" spans="1:6" hidden="1" x14ac:dyDescent="0.3">
      <c r="A779" s="1">
        <v>43863.416666666664</v>
      </c>
      <c r="B779">
        <v>0.19700000000000001</v>
      </c>
      <c r="C779">
        <v>0.30599999999999999</v>
      </c>
      <c r="D779" s="5">
        <f>DATE(YEAR(fotowoltaika3[[#This Row],[Data_godzina]]),MONTH(fotowoltaika3[[#This Row],[Data_godzina]]),DAY(fotowoltaika3[[#This Row],[Data_godzina]]))</f>
        <v>43863</v>
      </c>
      <c r="E779">
        <f>IF(fotowoltaika3[[#This Row],[Kolumna1]] = D778,E778+fotowoltaika3[[#This Row],[Generowanie_'[kWh']]],fotowoltaika3[[#This Row],[Generowanie_'[kWh']]])</f>
        <v>1.4379999999999999</v>
      </c>
      <c r="F779">
        <f>IF(fotowoltaika3[[#This Row],[Kolumna2]] = MAX(E779:E4426),1,0)</f>
        <v>0</v>
      </c>
    </row>
    <row r="780" spans="1:6" hidden="1" x14ac:dyDescent="0.3">
      <c r="A780" s="1">
        <v>43863.458333333336</v>
      </c>
      <c r="B780">
        <v>1.0980000000000001</v>
      </c>
      <c r="C780">
        <v>0.125</v>
      </c>
      <c r="D780" s="5">
        <f>DATE(YEAR(fotowoltaika3[[#This Row],[Data_godzina]]),MONTH(fotowoltaika3[[#This Row],[Data_godzina]]),DAY(fotowoltaika3[[#This Row],[Data_godzina]]))</f>
        <v>43863</v>
      </c>
      <c r="E780">
        <f>IF(fotowoltaika3[[#This Row],[Kolumna1]] = D779,E779+fotowoltaika3[[#This Row],[Generowanie_'[kWh']]],fotowoltaika3[[#This Row],[Generowanie_'[kWh']]])</f>
        <v>1.5629999999999999</v>
      </c>
      <c r="F780">
        <f>IF(fotowoltaika3[[#This Row],[Kolumna2]] = MAX(E780:E4427),1,0)</f>
        <v>0</v>
      </c>
    </row>
    <row r="781" spans="1:6" hidden="1" x14ac:dyDescent="0.3">
      <c r="A781" s="1">
        <v>43863.5</v>
      </c>
      <c r="B781">
        <v>9.4E-2</v>
      </c>
      <c r="C781">
        <v>0.34</v>
      </c>
      <c r="D781" s="5">
        <f>DATE(YEAR(fotowoltaika3[[#This Row],[Data_godzina]]),MONTH(fotowoltaika3[[#This Row],[Data_godzina]]),DAY(fotowoltaika3[[#This Row],[Data_godzina]]))</f>
        <v>43863</v>
      </c>
      <c r="E781">
        <f>IF(fotowoltaika3[[#This Row],[Kolumna1]] = D780,E780+fotowoltaika3[[#This Row],[Generowanie_'[kWh']]],fotowoltaika3[[#This Row],[Generowanie_'[kWh']]])</f>
        <v>1.903</v>
      </c>
      <c r="F781">
        <f>IF(fotowoltaika3[[#This Row],[Kolumna2]] = MAX(E781:E4428),1,0)</f>
        <v>0</v>
      </c>
    </row>
    <row r="782" spans="1:6" hidden="1" x14ac:dyDescent="0.3">
      <c r="A782" s="1">
        <v>43863.541666666664</v>
      </c>
      <c r="B782">
        <v>0.26600000000000001</v>
      </c>
      <c r="C782">
        <v>0.17699999999999999</v>
      </c>
      <c r="D782" s="5">
        <f>DATE(YEAR(fotowoltaika3[[#This Row],[Data_godzina]]),MONTH(fotowoltaika3[[#This Row],[Data_godzina]]),DAY(fotowoltaika3[[#This Row],[Data_godzina]]))</f>
        <v>43863</v>
      </c>
      <c r="E782">
        <f>IF(fotowoltaika3[[#This Row],[Kolumna1]] = D781,E781+fotowoltaika3[[#This Row],[Generowanie_'[kWh']]],fotowoltaika3[[#This Row],[Generowanie_'[kWh']]])</f>
        <v>2.08</v>
      </c>
      <c r="F782">
        <f>IF(fotowoltaika3[[#This Row],[Kolumna2]] = MAX(E782:E4429),1,0)</f>
        <v>0</v>
      </c>
    </row>
    <row r="783" spans="1:6" hidden="1" x14ac:dyDescent="0.3">
      <c r="A783" s="1">
        <v>43863.583333333336</v>
      </c>
      <c r="B783">
        <v>0.11600000000000001</v>
      </c>
      <c r="C783">
        <v>0.433</v>
      </c>
      <c r="D783" s="5">
        <f>DATE(YEAR(fotowoltaika3[[#This Row],[Data_godzina]]),MONTH(fotowoltaika3[[#This Row],[Data_godzina]]),DAY(fotowoltaika3[[#This Row],[Data_godzina]]))</f>
        <v>43863</v>
      </c>
      <c r="E783">
        <f>IF(fotowoltaika3[[#This Row],[Kolumna1]] = D782,E782+fotowoltaika3[[#This Row],[Generowanie_'[kWh']]],fotowoltaika3[[#This Row],[Generowanie_'[kWh']]])</f>
        <v>2.5129999999999999</v>
      </c>
      <c r="F783">
        <f>IF(fotowoltaika3[[#This Row],[Kolumna2]] = MAX(E783:E4430),1,0)</f>
        <v>0</v>
      </c>
    </row>
    <row r="784" spans="1:6" hidden="1" x14ac:dyDescent="0.3">
      <c r="A784" s="1">
        <v>43863.625</v>
      </c>
      <c r="B784">
        <v>1.0589999999999999</v>
      </c>
      <c r="C784">
        <v>0</v>
      </c>
      <c r="D784" s="5">
        <f>DATE(YEAR(fotowoltaika3[[#This Row],[Data_godzina]]),MONTH(fotowoltaika3[[#This Row],[Data_godzina]]),DAY(fotowoltaika3[[#This Row],[Data_godzina]]))</f>
        <v>43863</v>
      </c>
      <c r="E784">
        <f>IF(fotowoltaika3[[#This Row],[Kolumna1]] = D783,E783+fotowoltaika3[[#This Row],[Generowanie_'[kWh']]],fotowoltaika3[[#This Row],[Generowanie_'[kWh']]])</f>
        <v>2.5129999999999999</v>
      </c>
      <c r="F784">
        <f>IF(fotowoltaika3[[#This Row],[Kolumna2]] = MAX(E784:E4431),1,0)</f>
        <v>0</v>
      </c>
    </row>
    <row r="785" spans="1:6" hidden="1" x14ac:dyDescent="0.3">
      <c r="A785" s="1">
        <v>43863.666666666664</v>
      </c>
      <c r="B785">
        <v>1.5960000000000001</v>
      </c>
      <c r="C785">
        <v>0</v>
      </c>
      <c r="D785" s="5">
        <f>DATE(YEAR(fotowoltaika3[[#This Row],[Data_godzina]]),MONTH(fotowoltaika3[[#This Row],[Data_godzina]]),DAY(fotowoltaika3[[#This Row],[Data_godzina]]))</f>
        <v>43863</v>
      </c>
      <c r="E785">
        <f>IF(fotowoltaika3[[#This Row],[Kolumna1]] = D784,E784+fotowoltaika3[[#This Row],[Generowanie_'[kWh']]],fotowoltaika3[[#This Row],[Generowanie_'[kWh']]])</f>
        <v>2.5129999999999999</v>
      </c>
      <c r="F785">
        <f>IF(fotowoltaika3[[#This Row],[Kolumna2]] = MAX(E785:E4432),1,0)</f>
        <v>0</v>
      </c>
    </row>
    <row r="786" spans="1:6" hidden="1" x14ac:dyDescent="0.3">
      <c r="A786" s="1">
        <v>43863.708333333336</v>
      </c>
      <c r="B786">
        <v>2.2160000000000002</v>
      </c>
      <c r="C786">
        <v>0</v>
      </c>
      <c r="D786" s="5">
        <f>DATE(YEAR(fotowoltaika3[[#This Row],[Data_godzina]]),MONTH(fotowoltaika3[[#This Row],[Data_godzina]]),DAY(fotowoltaika3[[#This Row],[Data_godzina]]))</f>
        <v>43863</v>
      </c>
      <c r="E786">
        <f>IF(fotowoltaika3[[#This Row],[Kolumna1]] = D785,E785+fotowoltaika3[[#This Row],[Generowanie_'[kWh']]],fotowoltaika3[[#This Row],[Generowanie_'[kWh']]])</f>
        <v>2.5129999999999999</v>
      </c>
      <c r="F786">
        <f>IF(fotowoltaika3[[#This Row],[Kolumna2]] = MAX(E786:E4433),1,0)</f>
        <v>0</v>
      </c>
    </row>
    <row r="787" spans="1:6" hidden="1" x14ac:dyDescent="0.3">
      <c r="A787" s="1">
        <v>43863.75</v>
      </c>
      <c r="B787">
        <v>1.333</v>
      </c>
      <c r="C787">
        <v>0</v>
      </c>
      <c r="D787" s="5">
        <f>DATE(YEAR(fotowoltaika3[[#This Row],[Data_godzina]]),MONTH(fotowoltaika3[[#This Row],[Data_godzina]]),DAY(fotowoltaika3[[#This Row],[Data_godzina]]))</f>
        <v>43863</v>
      </c>
      <c r="E787">
        <f>IF(fotowoltaika3[[#This Row],[Kolumna1]] = D786,E786+fotowoltaika3[[#This Row],[Generowanie_'[kWh']]],fotowoltaika3[[#This Row],[Generowanie_'[kWh']]])</f>
        <v>2.5129999999999999</v>
      </c>
      <c r="F787">
        <f>IF(fotowoltaika3[[#This Row],[Kolumna2]] = MAX(E787:E4434),1,0)</f>
        <v>0</v>
      </c>
    </row>
    <row r="788" spans="1:6" hidden="1" x14ac:dyDescent="0.3">
      <c r="A788" s="1">
        <v>43863.791666666664</v>
      </c>
      <c r="B788">
        <v>1.028</v>
      </c>
      <c r="C788">
        <v>0</v>
      </c>
      <c r="D788" s="5">
        <f>DATE(YEAR(fotowoltaika3[[#This Row],[Data_godzina]]),MONTH(fotowoltaika3[[#This Row],[Data_godzina]]),DAY(fotowoltaika3[[#This Row],[Data_godzina]]))</f>
        <v>43863</v>
      </c>
      <c r="E788">
        <f>IF(fotowoltaika3[[#This Row],[Kolumna1]] = D787,E787+fotowoltaika3[[#This Row],[Generowanie_'[kWh']]],fotowoltaika3[[#This Row],[Generowanie_'[kWh']]])</f>
        <v>2.5129999999999999</v>
      </c>
      <c r="F788">
        <f>IF(fotowoltaika3[[#This Row],[Kolumna2]] = MAX(E788:E4435),1,0)</f>
        <v>0</v>
      </c>
    </row>
    <row r="789" spans="1:6" hidden="1" x14ac:dyDescent="0.3">
      <c r="A789" s="1">
        <v>43863.833333333336</v>
      </c>
      <c r="B789">
        <v>0.97199999999999998</v>
      </c>
      <c r="C789">
        <v>0</v>
      </c>
      <c r="D789" s="5">
        <f>DATE(YEAR(fotowoltaika3[[#This Row],[Data_godzina]]),MONTH(fotowoltaika3[[#This Row],[Data_godzina]]),DAY(fotowoltaika3[[#This Row],[Data_godzina]]))</f>
        <v>43863</v>
      </c>
      <c r="E789">
        <f>IF(fotowoltaika3[[#This Row],[Kolumna1]] = D788,E788+fotowoltaika3[[#This Row],[Generowanie_'[kWh']]],fotowoltaika3[[#This Row],[Generowanie_'[kWh']]])</f>
        <v>2.5129999999999999</v>
      </c>
      <c r="F789">
        <f>IF(fotowoltaika3[[#This Row],[Kolumna2]] = MAX(E789:E4436),1,0)</f>
        <v>0</v>
      </c>
    </row>
    <row r="790" spans="1:6" hidden="1" x14ac:dyDescent="0.3">
      <c r="A790" s="1">
        <v>43863.875</v>
      </c>
      <c r="B790">
        <v>0.96899999999999997</v>
      </c>
      <c r="C790">
        <v>0</v>
      </c>
      <c r="D790" s="5">
        <f>DATE(YEAR(fotowoltaika3[[#This Row],[Data_godzina]]),MONTH(fotowoltaika3[[#This Row],[Data_godzina]]),DAY(fotowoltaika3[[#This Row],[Data_godzina]]))</f>
        <v>43863</v>
      </c>
      <c r="E790">
        <f>IF(fotowoltaika3[[#This Row],[Kolumna1]] = D789,E789+fotowoltaika3[[#This Row],[Generowanie_'[kWh']]],fotowoltaika3[[#This Row],[Generowanie_'[kWh']]])</f>
        <v>2.5129999999999999</v>
      </c>
      <c r="F790">
        <f>IF(fotowoltaika3[[#This Row],[Kolumna2]] = MAX(E790:E4437),1,0)</f>
        <v>0</v>
      </c>
    </row>
    <row r="791" spans="1:6" hidden="1" x14ac:dyDescent="0.3">
      <c r="A791" s="1">
        <v>43863.916666666664</v>
      </c>
      <c r="B791">
        <v>1.05</v>
      </c>
      <c r="C791">
        <v>0</v>
      </c>
      <c r="D791" s="5">
        <f>DATE(YEAR(fotowoltaika3[[#This Row],[Data_godzina]]),MONTH(fotowoltaika3[[#This Row],[Data_godzina]]),DAY(fotowoltaika3[[#This Row],[Data_godzina]]))</f>
        <v>43863</v>
      </c>
      <c r="E791">
        <f>IF(fotowoltaika3[[#This Row],[Kolumna1]] = D790,E790+fotowoltaika3[[#This Row],[Generowanie_'[kWh']]],fotowoltaika3[[#This Row],[Generowanie_'[kWh']]])</f>
        <v>2.5129999999999999</v>
      </c>
      <c r="F791">
        <f>IF(fotowoltaika3[[#This Row],[Kolumna2]] = MAX(E791:E4438),1,0)</f>
        <v>0</v>
      </c>
    </row>
    <row r="792" spans="1:6" hidden="1" x14ac:dyDescent="0.3">
      <c r="A792" s="1">
        <v>43863.958333333336</v>
      </c>
      <c r="B792">
        <v>1.028</v>
      </c>
      <c r="C792">
        <v>0</v>
      </c>
      <c r="D792" s="5">
        <f>DATE(YEAR(fotowoltaika3[[#This Row],[Data_godzina]]),MONTH(fotowoltaika3[[#This Row],[Data_godzina]]),DAY(fotowoltaika3[[#This Row],[Data_godzina]]))</f>
        <v>43863</v>
      </c>
      <c r="E792">
        <f>IF(fotowoltaika3[[#This Row],[Kolumna1]] = D791,E791+fotowoltaika3[[#This Row],[Generowanie_'[kWh']]],fotowoltaika3[[#This Row],[Generowanie_'[kWh']]])</f>
        <v>2.5129999999999999</v>
      </c>
      <c r="F792">
        <f>IF(fotowoltaika3[[#This Row],[Kolumna2]] = MAX(E792:E4439),1,0)</f>
        <v>0</v>
      </c>
    </row>
    <row r="793" spans="1:6" hidden="1" x14ac:dyDescent="0.3">
      <c r="A793" s="1">
        <v>43863</v>
      </c>
      <c r="B793">
        <v>0.71199999999999997</v>
      </c>
      <c r="C793">
        <v>0</v>
      </c>
      <c r="D793" s="5">
        <f>DATE(YEAR(fotowoltaika3[[#This Row],[Data_godzina]]),MONTH(fotowoltaika3[[#This Row],[Data_godzina]]),DAY(fotowoltaika3[[#This Row],[Data_godzina]]))</f>
        <v>43863</v>
      </c>
      <c r="E793">
        <f>IF(fotowoltaika3[[#This Row],[Kolumna1]] = D792,E792+fotowoltaika3[[#This Row],[Generowanie_'[kWh']]],fotowoltaika3[[#This Row],[Generowanie_'[kWh']]])</f>
        <v>2.5129999999999999</v>
      </c>
      <c r="F793">
        <f>IF(fotowoltaika3[[#This Row],[Kolumna2]] = MAX(E793:E4440),1,0)</f>
        <v>0</v>
      </c>
    </row>
    <row r="794" spans="1:6" hidden="1" x14ac:dyDescent="0.3">
      <c r="A794" s="1">
        <v>43864.041666666664</v>
      </c>
      <c r="B794">
        <v>0.75</v>
      </c>
      <c r="C794">
        <v>0</v>
      </c>
      <c r="D794" s="5">
        <f>DATE(YEAR(fotowoltaika3[[#This Row],[Data_godzina]]),MONTH(fotowoltaika3[[#This Row],[Data_godzina]]),DAY(fotowoltaika3[[#This Row],[Data_godzina]]))</f>
        <v>43864</v>
      </c>
      <c r="E794">
        <f>IF(fotowoltaika3[[#This Row],[Kolumna1]] = D793,E793+fotowoltaika3[[#This Row],[Generowanie_'[kWh']]],fotowoltaika3[[#This Row],[Generowanie_'[kWh']]])</f>
        <v>0</v>
      </c>
      <c r="F794">
        <f>IF(fotowoltaika3[[#This Row],[Kolumna2]] = MAX(E794:E4441),1,0)</f>
        <v>0</v>
      </c>
    </row>
    <row r="795" spans="1:6" hidden="1" x14ac:dyDescent="0.3">
      <c r="A795" s="1">
        <v>43864.083333333336</v>
      </c>
      <c r="B795">
        <v>0.71599999999999997</v>
      </c>
      <c r="C795">
        <v>0</v>
      </c>
      <c r="D795" s="5">
        <f>DATE(YEAR(fotowoltaika3[[#This Row],[Data_godzina]]),MONTH(fotowoltaika3[[#This Row],[Data_godzina]]),DAY(fotowoltaika3[[#This Row],[Data_godzina]]))</f>
        <v>43864</v>
      </c>
      <c r="E795">
        <f>IF(fotowoltaika3[[#This Row],[Kolumna1]] = D794,E794+fotowoltaika3[[#This Row],[Generowanie_'[kWh']]],fotowoltaika3[[#This Row],[Generowanie_'[kWh']]])</f>
        <v>0</v>
      </c>
      <c r="F795">
        <f>IF(fotowoltaika3[[#This Row],[Kolumna2]] = MAX(E795:E4442),1,0)</f>
        <v>0</v>
      </c>
    </row>
    <row r="796" spans="1:6" hidden="1" x14ac:dyDescent="0.3">
      <c r="A796" s="1">
        <v>43864.125</v>
      </c>
      <c r="B796">
        <v>1.294</v>
      </c>
      <c r="C796">
        <v>0</v>
      </c>
      <c r="D796" s="5">
        <f>DATE(YEAR(fotowoltaika3[[#This Row],[Data_godzina]]),MONTH(fotowoltaika3[[#This Row],[Data_godzina]]),DAY(fotowoltaika3[[#This Row],[Data_godzina]]))</f>
        <v>43864</v>
      </c>
      <c r="E796">
        <f>IF(fotowoltaika3[[#This Row],[Kolumna1]] = D795,E795+fotowoltaika3[[#This Row],[Generowanie_'[kWh']]],fotowoltaika3[[#This Row],[Generowanie_'[kWh']]])</f>
        <v>0</v>
      </c>
      <c r="F796">
        <f>IF(fotowoltaika3[[#This Row],[Kolumna2]] = MAX(E796:E4443),1,0)</f>
        <v>0</v>
      </c>
    </row>
    <row r="797" spans="1:6" hidden="1" x14ac:dyDescent="0.3">
      <c r="A797" s="1">
        <v>43864.166666666664</v>
      </c>
      <c r="B797">
        <v>1.1000000000000001</v>
      </c>
      <c r="C797">
        <v>0</v>
      </c>
      <c r="D797" s="5">
        <f>DATE(YEAR(fotowoltaika3[[#This Row],[Data_godzina]]),MONTH(fotowoltaika3[[#This Row],[Data_godzina]]),DAY(fotowoltaika3[[#This Row],[Data_godzina]]))</f>
        <v>43864</v>
      </c>
      <c r="E797">
        <f>IF(fotowoltaika3[[#This Row],[Kolumna1]] = D796,E796+fotowoltaika3[[#This Row],[Generowanie_'[kWh']]],fotowoltaika3[[#This Row],[Generowanie_'[kWh']]])</f>
        <v>0</v>
      </c>
      <c r="F797">
        <f>IF(fotowoltaika3[[#This Row],[Kolumna2]] = MAX(E797:E4444),1,0)</f>
        <v>0</v>
      </c>
    </row>
    <row r="798" spans="1:6" hidden="1" x14ac:dyDescent="0.3">
      <c r="A798" s="1">
        <v>43864.208333333336</v>
      </c>
      <c r="B798">
        <v>0.41899999999999998</v>
      </c>
      <c r="C798">
        <v>0</v>
      </c>
      <c r="D798" s="5">
        <f>DATE(YEAR(fotowoltaika3[[#This Row],[Data_godzina]]),MONTH(fotowoltaika3[[#This Row],[Data_godzina]]),DAY(fotowoltaika3[[#This Row],[Data_godzina]]))</f>
        <v>43864</v>
      </c>
      <c r="E798">
        <f>IF(fotowoltaika3[[#This Row],[Kolumna1]] = D797,E797+fotowoltaika3[[#This Row],[Generowanie_'[kWh']]],fotowoltaika3[[#This Row],[Generowanie_'[kWh']]])</f>
        <v>0</v>
      </c>
      <c r="F798">
        <f>IF(fotowoltaika3[[#This Row],[Kolumna2]] = MAX(E798:E4445),1,0)</f>
        <v>0</v>
      </c>
    </row>
    <row r="799" spans="1:6" hidden="1" x14ac:dyDescent="0.3">
      <c r="A799" s="1">
        <v>43864.25</v>
      </c>
      <c r="B799">
        <v>0.371</v>
      </c>
      <c r="C799">
        <v>0</v>
      </c>
      <c r="D799" s="5">
        <f>DATE(YEAR(fotowoltaika3[[#This Row],[Data_godzina]]),MONTH(fotowoltaika3[[#This Row],[Data_godzina]]),DAY(fotowoltaika3[[#This Row],[Data_godzina]]))</f>
        <v>43864</v>
      </c>
      <c r="E799">
        <f>IF(fotowoltaika3[[#This Row],[Kolumna1]] = D798,E798+fotowoltaika3[[#This Row],[Generowanie_'[kWh']]],fotowoltaika3[[#This Row],[Generowanie_'[kWh']]])</f>
        <v>0</v>
      </c>
      <c r="F799">
        <f>IF(fotowoltaika3[[#This Row],[Kolumna2]] = MAX(E799:E4446),1,0)</f>
        <v>0</v>
      </c>
    </row>
    <row r="800" spans="1:6" hidden="1" x14ac:dyDescent="0.3">
      <c r="A800" s="1">
        <v>43864.291666666664</v>
      </c>
      <c r="B800">
        <v>0.29599999999999999</v>
      </c>
      <c r="C800">
        <v>0</v>
      </c>
      <c r="D800" s="5">
        <f>DATE(YEAR(fotowoltaika3[[#This Row],[Data_godzina]]),MONTH(fotowoltaika3[[#This Row],[Data_godzina]]),DAY(fotowoltaika3[[#This Row],[Data_godzina]]))</f>
        <v>43864</v>
      </c>
      <c r="E800">
        <f>IF(fotowoltaika3[[#This Row],[Kolumna1]] = D799,E799+fotowoltaika3[[#This Row],[Generowanie_'[kWh']]],fotowoltaika3[[#This Row],[Generowanie_'[kWh']]])</f>
        <v>0</v>
      </c>
      <c r="F800">
        <f>IF(fotowoltaika3[[#This Row],[Kolumna2]] = MAX(E800:E4447),1,0)</f>
        <v>0</v>
      </c>
    </row>
    <row r="801" spans="1:6" hidden="1" x14ac:dyDescent="0.3">
      <c r="A801" s="1">
        <v>43864.333333333336</v>
      </c>
      <c r="B801">
        <v>0.34</v>
      </c>
      <c r="C801">
        <v>0</v>
      </c>
      <c r="D801" s="5">
        <f>DATE(YEAR(fotowoltaika3[[#This Row],[Data_godzina]]),MONTH(fotowoltaika3[[#This Row],[Data_godzina]]),DAY(fotowoltaika3[[#This Row],[Data_godzina]]))</f>
        <v>43864</v>
      </c>
      <c r="E801">
        <f>IF(fotowoltaika3[[#This Row],[Kolumna1]] = D800,E800+fotowoltaika3[[#This Row],[Generowanie_'[kWh']]],fotowoltaika3[[#This Row],[Generowanie_'[kWh']]])</f>
        <v>0</v>
      </c>
      <c r="F801">
        <f>IF(fotowoltaika3[[#This Row],[Kolumna2]] = MAX(E801:E4448),1,0)</f>
        <v>0</v>
      </c>
    </row>
    <row r="802" spans="1:6" hidden="1" x14ac:dyDescent="0.3">
      <c r="A802" s="1">
        <v>43864.375</v>
      </c>
      <c r="B802">
        <v>0.53400000000000003</v>
      </c>
      <c r="C802">
        <v>1.7000000000000001E-2</v>
      </c>
      <c r="D802" s="5">
        <f>DATE(YEAR(fotowoltaika3[[#This Row],[Data_godzina]]),MONTH(fotowoltaika3[[#This Row],[Data_godzina]]),DAY(fotowoltaika3[[#This Row],[Data_godzina]]))</f>
        <v>43864</v>
      </c>
      <c r="E802">
        <f>IF(fotowoltaika3[[#This Row],[Kolumna1]] = D801,E801+fotowoltaika3[[#This Row],[Generowanie_'[kWh']]],fotowoltaika3[[#This Row],[Generowanie_'[kWh']]])</f>
        <v>1.7000000000000001E-2</v>
      </c>
      <c r="F802">
        <f>IF(fotowoltaika3[[#This Row],[Kolumna2]] = MAX(E802:E4449),1,0)</f>
        <v>0</v>
      </c>
    </row>
    <row r="803" spans="1:6" hidden="1" x14ac:dyDescent="0.3">
      <c r="A803" s="1">
        <v>43864.416666666664</v>
      </c>
      <c r="B803">
        <v>0.46800000000000003</v>
      </c>
      <c r="C803">
        <v>4.7E-2</v>
      </c>
      <c r="D803" s="5">
        <f>DATE(YEAR(fotowoltaika3[[#This Row],[Data_godzina]]),MONTH(fotowoltaika3[[#This Row],[Data_godzina]]),DAY(fotowoltaika3[[#This Row],[Data_godzina]]))</f>
        <v>43864</v>
      </c>
      <c r="E803">
        <f>IF(fotowoltaika3[[#This Row],[Kolumna1]] = D802,E802+fotowoltaika3[[#This Row],[Generowanie_'[kWh']]],fotowoltaika3[[#This Row],[Generowanie_'[kWh']]])</f>
        <v>6.4000000000000001E-2</v>
      </c>
      <c r="F803">
        <f>IF(fotowoltaika3[[#This Row],[Kolumna2]] = MAX(E803:E4450),1,0)</f>
        <v>0</v>
      </c>
    </row>
    <row r="804" spans="1:6" hidden="1" x14ac:dyDescent="0.3">
      <c r="A804" s="1">
        <v>43864.458333333336</v>
      </c>
      <c r="B804">
        <v>0.36899999999999999</v>
      </c>
      <c r="C804">
        <v>0.09</v>
      </c>
      <c r="D804" s="5">
        <f>DATE(YEAR(fotowoltaika3[[#This Row],[Data_godzina]]),MONTH(fotowoltaika3[[#This Row],[Data_godzina]]),DAY(fotowoltaika3[[#This Row],[Data_godzina]]))</f>
        <v>43864</v>
      </c>
      <c r="E804">
        <f>IF(fotowoltaika3[[#This Row],[Kolumna1]] = D803,E803+fotowoltaika3[[#This Row],[Generowanie_'[kWh']]],fotowoltaika3[[#This Row],[Generowanie_'[kWh']]])</f>
        <v>0.154</v>
      </c>
      <c r="F804">
        <f>IF(fotowoltaika3[[#This Row],[Kolumna2]] = MAX(E804:E4451),1,0)</f>
        <v>0</v>
      </c>
    </row>
    <row r="805" spans="1:6" hidden="1" x14ac:dyDescent="0.3">
      <c r="A805" s="1">
        <v>43864.5</v>
      </c>
      <c r="B805">
        <v>0.214</v>
      </c>
      <c r="C805">
        <v>0.16500000000000001</v>
      </c>
      <c r="D805" s="5">
        <f>DATE(YEAR(fotowoltaika3[[#This Row],[Data_godzina]]),MONTH(fotowoltaika3[[#This Row],[Data_godzina]]),DAY(fotowoltaika3[[#This Row],[Data_godzina]]))</f>
        <v>43864</v>
      </c>
      <c r="E805">
        <f>IF(fotowoltaika3[[#This Row],[Kolumna1]] = D804,E804+fotowoltaika3[[#This Row],[Generowanie_'[kWh']]],fotowoltaika3[[#This Row],[Generowanie_'[kWh']]])</f>
        <v>0.31900000000000001</v>
      </c>
      <c r="F805">
        <f>IF(fotowoltaika3[[#This Row],[Kolumna2]] = MAX(E805:E4452),1,0)</f>
        <v>0</v>
      </c>
    </row>
    <row r="806" spans="1:6" hidden="1" x14ac:dyDescent="0.3">
      <c r="A806" s="1">
        <v>43864.541666666664</v>
      </c>
      <c r="B806">
        <v>1.095</v>
      </c>
      <c r="C806">
        <v>0.13100000000000001</v>
      </c>
      <c r="D806" s="5">
        <f>DATE(YEAR(fotowoltaika3[[#This Row],[Data_godzina]]),MONTH(fotowoltaika3[[#This Row],[Data_godzina]]),DAY(fotowoltaika3[[#This Row],[Data_godzina]]))</f>
        <v>43864</v>
      </c>
      <c r="E806">
        <f>IF(fotowoltaika3[[#This Row],[Kolumna1]] = D805,E805+fotowoltaika3[[#This Row],[Generowanie_'[kWh']]],fotowoltaika3[[#This Row],[Generowanie_'[kWh']]])</f>
        <v>0.45</v>
      </c>
      <c r="F806">
        <f>IF(fotowoltaika3[[#This Row],[Kolumna2]] = MAX(E806:E4453),1,0)</f>
        <v>0</v>
      </c>
    </row>
    <row r="807" spans="1:6" hidden="1" x14ac:dyDescent="0.3">
      <c r="A807" s="1">
        <v>43864.583333333336</v>
      </c>
      <c r="B807">
        <v>1.1559999999999999</v>
      </c>
      <c r="C807">
        <v>3.7999999999999999E-2</v>
      </c>
      <c r="D807" s="5">
        <f>DATE(YEAR(fotowoltaika3[[#This Row],[Data_godzina]]),MONTH(fotowoltaika3[[#This Row],[Data_godzina]]),DAY(fotowoltaika3[[#This Row],[Data_godzina]]))</f>
        <v>43864</v>
      </c>
      <c r="E807">
        <f>IF(fotowoltaika3[[#This Row],[Kolumna1]] = D806,E806+fotowoltaika3[[#This Row],[Generowanie_'[kWh']]],fotowoltaika3[[#This Row],[Generowanie_'[kWh']]])</f>
        <v>0.48799999999999999</v>
      </c>
      <c r="F807">
        <f>IF(fotowoltaika3[[#This Row],[Kolumna2]] = MAX(E807:E4454),1,0)</f>
        <v>0</v>
      </c>
    </row>
    <row r="808" spans="1:6" hidden="1" x14ac:dyDescent="0.3">
      <c r="A808" s="1">
        <v>43864.625</v>
      </c>
      <c r="B808">
        <v>0.29899999999999999</v>
      </c>
      <c r="C808">
        <v>0.246</v>
      </c>
      <c r="D808" s="5">
        <f>DATE(YEAR(fotowoltaika3[[#This Row],[Data_godzina]]),MONTH(fotowoltaika3[[#This Row],[Data_godzina]]),DAY(fotowoltaika3[[#This Row],[Data_godzina]]))</f>
        <v>43864</v>
      </c>
      <c r="E808">
        <f>IF(fotowoltaika3[[#This Row],[Kolumna1]] = D807,E807+fotowoltaika3[[#This Row],[Generowanie_'[kWh']]],fotowoltaika3[[#This Row],[Generowanie_'[kWh']]])</f>
        <v>0.73399999999999999</v>
      </c>
      <c r="F808">
        <f>IF(fotowoltaika3[[#This Row],[Kolumna2]] = MAX(E808:E4455),1,0)</f>
        <v>0</v>
      </c>
    </row>
    <row r="809" spans="1:6" hidden="1" x14ac:dyDescent="0.3">
      <c r="A809" s="1">
        <v>43864.666666666664</v>
      </c>
      <c r="B809">
        <v>0.51</v>
      </c>
      <c r="C809">
        <v>3.4000000000000002E-2</v>
      </c>
      <c r="D809" s="5">
        <f>DATE(YEAR(fotowoltaika3[[#This Row],[Data_godzina]]),MONTH(fotowoltaika3[[#This Row],[Data_godzina]]),DAY(fotowoltaika3[[#This Row],[Data_godzina]]))</f>
        <v>43864</v>
      </c>
      <c r="E809">
        <f>IF(fotowoltaika3[[#This Row],[Kolumna1]] = D808,E808+fotowoltaika3[[#This Row],[Generowanie_'[kWh']]],fotowoltaika3[[#This Row],[Generowanie_'[kWh']]])</f>
        <v>0.76800000000000002</v>
      </c>
      <c r="F809">
        <f>IF(fotowoltaika3[[#This Row],[Kolumna2]] = MAX(E809:E4456),1,0)</f>
        <v>0</v>
      </c>
    </row>
    <row r="810" spans="1:6" hidden="1" x14ac:dyDescent="0.3">
      <c r="A810" s="1">
        <v>43864.708333333336</v>
      </c>
      <c r="B810">
        <v>0.69</v>
      </c>
      <c r="C810">
        <v>0</v>
      </c>
      <c r="D810" s="5">
        <f>DATE(YEAR(fotowoltaika3[[#This Row],[Data_godzina]]),MONTH(fotowoltaika3[[#This Row],[Data_godzina]]),DAY(fotowoltaika3[[#This Row],[Data_godzina]]))</f>
        <v>43864</v>
      </c>
      <c r="E810">
        <f>IF(fotowoltaika3[[#This Row],[Kolumna1]] = D809,E809+fotowoltaika3[[#This Row],[Generowanie_'[kWh']]],fotowoltaika3[[#This Row],[Generowanie_'[kWh']]])</f>
        <v>0.76800000000000002</v>
      </c>
      <c r="F810">
        <f>IF(fotowoltaika3[[#This Row],[Kolumna2]] = MAX(E810:E4457),1,0)</f>
        <v>0</v>
      </c>
    </row>
    <row r="811" spans="1:6" hidden="1" x14ac:dyDescent="0.3">
      <c r="A811" s="1">
        <v>43864.75</v>
      </c>
      <c r="B811">
        <v>1.137</v>
      </c>
      <c r="C811">
        <v>0</v>
      </c>
      <c r="D811" s="5">
        <f>DATE(YEAR(fotowoltaika3[[#This Row],[Data_godzina]]),MONTH(fotowoltaika3[[#This Row],[Data_godzina]]),DAY(fotowoltaika3[[#This Row],[Data_godzina]]))</f>
        <v>43864</v>
      </c>
      <c r="E811">
        <f>IF(fotowoltaika3[[#This Row],[Kolumna1]] = D810,E810+fotowoltaika3[[#This Row],[Generowanie_'[kWh']]],fotowoltaika3[[#This Row],[Generowanie_'[kWh']]])</f>
        <v>0.76800000000000002</v>
      </c>
      <c r="F811">
        <f>IF(fotowoltaika3[[#This Row],[Kolumna2]] = MAX(E811:E4458),1,0)</f>
        <v>0</v>
      </c>
    </row>
    <row r="812" spans="1:6" hidden="1" x14ac:dyDescent="0.3">
      <c r="A812" s="1">
        <v>43864.791666666664</v>
      </c>
      <c r="B812">
        <v>1.544</v>
      </c>
      <c r="C812">
        <v>0</v>
      </c>
      <c r="D812" s="5">
        <f>DATE(YEAR(fotowoltaika3[[#This Row],[Data_godzina]]),MONTH(fotowoltaika3[[#This Row],[Data_godzina]]),DAY(fotowoltaika3[[#This Row],[Data_godzina]]))</f>
        <v>43864</v>
      </c>
      <c r="E812">
        <f>IF(fotowoltaika3[[#This Row],[Kolumna1]] = D811,E811+fotowoltaika3[[#This Row],[Generowanie_'[kWh']]],fotowoltaika3[[#This Row],[Generowanie_'[kWh']]])</f>
        <v>0.76800000000000002</v>
      </c>
      <c r="F812">
        <f>IF(fotowoltaika3[[#This Row],[Kolumna2]] = MAX(E812:E4459),1,0)</f>
        <v>0</v>
      </c>
    </row>
    <row r="813" spans="1:6" hidden="1" x14ac:dyDescent="0.3">
      <c r="A813" s="1">
        <v>43864.833333333336</v>
      </c>
      <c r="B813">
        <v>1.663</v>
      </c>
      <c r="C813">
        <v>0</v>
      </c>
      <c r="D813" s="5">
        <f>DATE(YEAR(fotowoltaika3[[#This Row],[Data_godzina]]),MONTH(fotowoltaika3[[#This Row],[Data_godzina]]),DAY(fotowoltaika3[[#This Row],[Data_godzina]]))</f>
        <v>43864</v>
      </c>
      <c r="E813">
        <f>IF(fotowoltaika3[[#This Row],[Kolumna1]] = D812,E812+fotowoltaika3[[#This Row],[Generowanie_'[kWh']]],fotowoltaika3[[#This Row],[Generowanie_'[kWh']]])</f>
        <v>0.76800000000000002</v>
      </c>
      <c r="F813">
        <f>IF(fotowoltaika3[[#This Row],[Kolumna2]] = MAX(E813:E4460),1,0)</f>
        <v>0</v>
      </c>
    </row>
    <row r="814" spans="1:6" hidden="1" x14ac:dyDescent="0.3">
      <c r="A814" s="1">
        <v>43864.875</v>
      </c>
      <c r="B814">
        <v>1.629</v>
      </c>
      <c r="C814">
        <v>0</v>
      </c>
      <c r="D814" s="5">
        <f>DATE(YEAR(fotowoltaika3[[#This Row],[Data_godzina]]),MONTH(fotowoltaika3[[#This Row],[Data_godzina]]),DAY(fotowoltaika3[[#This Row],[Data_godzina]]))</f>
        <v>43864</v>
      </c>
      <c r="E814">
        <f>IF(fotowoltaika3[[#This Row],[Kolumna1]] = D813,E813+fotowoltaika3[[#This Row],[Generowanie_'[kWh']]],fotowoltaika3[[#This Row],[Generowanie_'[kWh']]])</f>
        <v>0.76800000000000002</v>
      </c>
      <c r="F814">
        <f>IF(fotowoltaika3[[#This Row],[Kolumna2]] = MAX(E814:E4461),1,0)</f>
        <v>0</v>
      </c>
    </row>
    <row r="815" spans="1:6" hidden="1" x14ac:dyDescent="0.3">
      <c r="A815" s="1">
        <v>43864.916666666664</v>
      </c>
      <c r="B815">
        <v>1.4079999999999999</v>
      </c>
      <c r="C815">
        <v>0</v>
      </c>
      <c r="D815" s="5">
        <f>DATE(YEAR(fotowoltaika3[[#This Row],[Data_godzina]]),MONTH(fotowoltaika3[[#This Row],[Data_godzina]]),DAY(fotowoltaika3[[#This Row],[Data_godzina]]))</f>
        <v>43864</v>
      </c>
      <c r="E815">
        <f>IF(fotowoltaika3[[#This Row],[Kolumna1]] = D814,E814+fotowoltaika3[[#This Row],[Generowanie_'[kWh']]],fotowoltaika3[[#This Row],[Generowanie_'[kWh']]])</f>
        <v>0.76800000000000002</v>
      </c>
      <c r="F815">
        <f>IF(fotowoltaika3[[#This Row],[Kolumna2]] = MAX(E815:E4462),1,0)</f>
        <v>0</v>
      </c>
    </row>
    <row r="816" spans="1:6" hidden="1" x14ac:dyDescent="0.3">
      <c r="A816" s="1">
        <v>43864.958333333336</v>
      </c>
      <c r="B816">
        <v>0.76400000000000001</v>
      </c>
      <c r="C816">
        <v>0</v>
      </c>
      <c r="D816" s="5">
        <f>DATE(YEAR(fotowoltaika3[[#This Row],[Data_godzina]]),MONTH(fotowoltaika3[[#This Row],[Data_godzina]]),DAY(fotowoltaika3[[#This Row],[Data_godzina]]))</f>
        <v>43864</v>
      </c>
      <c r="E816">
        <f>IF(fotowoltaika3[[#This Row],[Kolumna1]] = D815,E815+fotowoltaika3[[#This Row],[Generowanie_'[kWh']]],fotowoltaika3[[#This Row],[Generowanie_'[kWh']]])</f>
        <v>0.76800000000000002</v>
      </c>
      <c r="F816">
        <f>IF(fotowoltaika3[[#This Row],[Kolumna2]] = MAX(E816:E4463),1,0)</f>
        <v>0</v>
      </c>
    </row>
    <row r="817" spans="1:6" hidden="1" x14ac:dyDescent="0.3">
      <c r="A817" s="1">
        <v>43864</v>
      </c>
      <c r="B817">
        <v>1.07</v>
      </c>
      <c r="C817">
        <v>0</v>
      </c>
      <c r="D817" s="5">
        <f>DATE(YEAR(fotowoltaika3[[#This Row],[Data_godzina]]),MONTH(fotowoltaika3[[#This Row],[Data_godzina]]),DAY(fotowoltaika3[[#This Row],[Data_godzina]]))</f>
        <v>43864</v>
      </c>
      <c r="E817">
        <f>IF(fotowoltaika3[[#This Row],[Kolumna1]] = D816,E816+fotowoltaika3[[#This Row],[Generowanie_'[kWh']]],fotowoltaika3[[#This Row],[Generowanie_'[kWh']]])</f>
        <v>0.76800000000000002</v>
      </c>
      <c r="F817">
        <f>IF(fotowoltaika3[[#This Row],[Kolumna2]] = MAX(E817:E4464),1,0)</f>
        <v>0</v>
      </c>
    </row>
    <row r="818" spans="1:6" hidden="1" x14ac:dyDescent="0.3">
      <c r="A818" s="1">
        <v>43865.041666666664</v>
      </c>
      <c r="B818">
        <v>1.569</v>
      </c>
      <c r="C818">
        <v>0</v>
      </c>
      <c r="D818" s="5">
        <f>DATE(YEAR(fotowoltaika3[[#This Row],[Data_godzina]]),MONTH(fotowoltaika3[[#This Row],[Data_godzina]]),DAY(fotowoltaika3[[#This Row],[Data_godzina]]))</f>
        <v>43865</v>
      </c>
      <c r="E818">
        <f>IF(fotowoltaika3[[#This Row],[Kolumna1]] = D817,E817+fotowoltaika3[[#This Row],[Generowanie_'[kWh']]],fotowoltaika3[[#This Row],[Generowanie_'[kWh']]])</f>
        <v>0</v>
      </c>
      <c r="F818">
        <f>IF(fotowoltaika3[[#This Row],[Kolumna2]] = MAX(E818:E4465),1,0)</f>
        <v>0</v>
      </c>
    </row>
    <row r="819" spans="1:6" hidden="1" x14ac:dyDescent="0.3">
      <c r="A819" s="1">
        <v>43865.083333333336</v>
      </c>
      <c r="B819">
        <v>0.90200000000000002</v>
      </c>
      <c r="C819">
        <v>0</v>
      </c>
      <c r="D819" s="5">
        <f>DATE(YEAR(fotowoltaika3[[#This Row],[Data_godzina]]),MONTH(fotowoltaika3[[#This Row],[Data_godzina]]),DAY(fotowoltaika3[[#This Row],[Data_godzina]]))</f>
        <v>43865</v>
      </c>
      <c r="E819">
        <f>IF(fotowoltaika3[[#This Row],[Kolumna1]] = D818,E818+fotowoltaika3[[#This Row],[Generowanie_'[kWh']]],fotowoltaika3[[#This Row],[Generowanie_'[kWh']]])</f>
        <v>0</v>
      </c>
      <c r="F819">
        <f>IF(fotowoltaika3[[#This Row],[Kolumna2]] = MAX(E819:E4466),1,0)</f>
        <v>0</v>
      </c>
    </row>
    <row r="820" spans="1:6" hidden="1" x14ac:dyDescent="0.3">
      <c r="A820" s="1">
        <v>43865.125</v>
      </c>
      <c r="B820">
        <v>0.33900000000000002</v>
      </c>
      <c r="C820">
        <v>0</v>
      </c>
      <c r="D820" s="5">
        <f>DATE(YEAR(fotowoltaika3[[#This Row],[Data_godzina]]),MONTH(fotowoltaika3[[#This Row],[Data_godzina]]),DAY(fotowoltaika3[[#This Row],[Data_godzina]]))</f>
        <v>43865</v>
      </c>
      <c r="E820">
        <f>IF(fotowoltaika3[[#This Row],[Kolumna1]] = D819,E819+fotowoltaika3[[#This Row],[Generowanie_'[kWh']]],fotowoltaika3[[#This Row],[Generowanie_'[kWh']]])</f>
        <v>0</v>
      </c>
      <c r="F820">
        <f>IF(fotowoltaika3[[#This Row],[Kolumna2]] = MAX(E820:E4467),1,0)</f>
        <v>0</v>
      </c>
    </row>
    <row r="821" spans="1:6" hidden="1" x14ac:dyDescent="0.3">
      <c r="A821" s="1">
        <v>43865.166666666664</v>
      </c>
      <c r="B821">
        <v>0.42799999999999999</v>
      </c>
      <c r="C821">
        <v>0</v>
      </c>
      <c r="D821" s="5">
        <f>DATE(YEAR(fotowoltaika3[[#This Row],[Data_godzina]]),MONTH(fotowoltaika3[[#This Row],[Data_godzina]]),DAY(fotowoltaika3[[#This Row],[Data_godzina]]))</f>
        <v>43865</v>
      </c>
      <c r="E821">
        <f>IF(fotowoltaika3[[#This Row],[Kolumna1]] = D820,E820+fotowoltaika3[[#This Row],[Generowanie_'[kWh']]],fotowoltaika3[[#This Row],[Generowanie_'[kWh']]])</f>
        <v>0</v>
      </c>
      <c r="F821">
        <f>IF(fotowoltaika3[[#This Row],[Kolumna2]] = MAX(E821:E4468),1,0)</f>
        <v>0</v>
      </c>
    </row>
    <row r="822" spans="1:6" hidden="1" x14ac:dyDescent="0.3">
      <c r="A822" s="1">
        <v>43865.208333333336</v>
      </c>
      <c r="B822">
        <v>0.378</v>
      </c>
      <c r="C822">
        <v>0</v>
      </c>
      <c r="D822" s="5">
        <f>DATE(YEAR(fotowoltaika3[[#This Row],[Data_godzina]]),MONTH(fotowoltaika3[[#This Row],[Data_godzina]]),DAY(fotowoltaika3[[#This Row],[Data_godzina]]))</f>
        <v>43865</v>
      </c>
      <c r="E822">
        <f>IF(fotowoltaika3[[#This Row],[Kolumna1]] = D821,E821+fotowoltaika3[[#This Row],[Generowanie_'[kWh']]],fotowoltaika3[[#This Row],[Generowanie_'[kWh']]])</f>
        <v>0</v>
      </c>
      <c r="F822">
        <f>IF(fotowoltaika3[[#This Row],[Kolumna2]] = MAX(E822:E4469),1,0)</f>
        <v>0</v>
      </c>
    </row>
    <row r="823" spans="1:6" hidden="1" x14ac:dyDescent="0.3">
      <c r="A823" s="1">
        <v>43865.25</v>
      </c>
      <c r="B823">
        <v>0.374</v>
      </c>
      <c r="C823">
        <v>0</v>
      </c>
      <c r="D823" s="5">
        <f>DATE(YEAR(fotowoltaika3[[#This Row],[Data_godzina]]),MONTH(fotowoltaika3[[#This Row],[Data_godzina]]),DAY(fotowoltaika3[[#This Row],[Data_godzina]]))</f>
        <v>43865</v>
      </c>
      <c r="E823">
        <f>IF(fotowoltaika3[[#This Row],[Kolumna1]] = D822,E822+fotowoltaika3[[#This Row],[Generowanie_'[kWh']]],fotowoltaika3[[#This Row],[Generowanie_'[kWh']]])</f>
        <v>0</v>
      </c>
      <c r="F823">
        <f>IF(fotowoltaika3[[#This Row],[Kolumna2]] = MAX(E823:E4470),1,0)</f>
        <v>0</v>
      </c>
    </row>
    <row r="824" spans="1:6" hidden="1" x14ac:dyDescent="0.3">
      <c r="A824" s="1">
        <v>43865.291666666664</v>
      </c>
      <c r="B824">
        <v>0.308</v>
      </c>
      <c r="C824">
        <v>0</v>
      </c>
      <c r="D824" s="5">
        <f>DATE(YEAR(fotowoltaika3[[#This Row],[Data_godzina]]),MONTH(fotowoltaika3[[#This Row],[Data_godzina]]),DAY(fotowoltaika3[[#This Row],[Data_godzina]]))</f>
        <v>43865</v>
      </c>
      <c r="E824">
        <f>IF(fotowoltaika3[[#This Row],[Kolumna1]] = D823,E823+fotowoltaika3[[#This Row],[Generowanie_'[kWh']]],fotowoltaika3[[#This Row],[Generowanie_'[kWh']]])</f>
        <v>0</v>
      </c>
      <c r="F824">
        <f>IF(fotowoltaika3[[#This Row],[Kolumna2]] = MAX(E824:E4471),1,0)</f>
        <v>0</v>
      </c>
    </row>
    <row r="825" spans="1:6" hidden="1" x14ac:dyDescent="0.3">
      <c r="A825" s="1">
        <v>43865.333333333336</v>
      </c>
      <c r="B825">
        <v>0.59</v>
      </c>
      <c r="C825">
        <v>0</v>
      </c>
      <c r="D825" s="5">
        <f>DATE(YEAR(fotowoltaika3[[#This Row],[Data_godzina]]),MONTH(fotowoltaika3[[#This Row],[Data_godzina]]),DAY(fotowoltaika3[[#This Row],[Data_godzina]]))</f>
        <v>43865</v>
      </c>
      <c r="E825">
        <f>IF(fotowoltaika3[[#This Row],[Kolumna1]] = D824,E824+fotowoltaika3[[#This Row],[Generowanie_'[kWh']]],fotowoltaika3[[#This Row],[Generowanie_'[kWh']]])</f>
        <v>0</v>
      </c>
      <c r="F825">
        <f>IF(fotowoltaika3[[#This Row],[Kolumna2]] = MAX(E825:E4472),1,0)</f>
        <v>0</v>
      </c>
    </row>
    <row r="826" spans="1:6" hidden="1" x14ac:dyDescent="0.3">
      <c r="A826" s="1">
        <v>43865.375</v>
      </c>
      <c r="B826">
        <v>0.48499999999999999</v>
      </c>
      <c r="C826">
        <v>0</v>
      </c>
      <c r="D826" s="5">
        <f>DATE(YEAR(fotowoltaika3[[#This Row],[Data_godzina]]),MONTH(fotowoltaika3[[#This Row],[Data_godzina]]),DAY(fotowoltaika3[[#This Row],[Data_godzina]]))</f>
        <v>43865</v>
      </c>
      <c r="E826">
        <f>IF(fotowoltaika3[[#This Row],[Kolumna1]] = D825,E825+fotowoltaika3[[#This Row],[Generowanie_'[kWh']]],fotowoltaika3[[#This Row],[Generowanie_'[kWh']]])</f>
        <v>0</v>
      </c>
      <c r="F826">
        <f>IF(fotowoltaika3[[#This Row],[Kolumna2]] = MAX(E826:E4473),1,0)</f>
        <v>0</v>
      </c>
    </row>
    <row r="827" spans="1:6" hidden="1" x14ac:dyDescent="0.3">
      <c r="A827" s="1">
        <v>43865.416666666664</v>
      </c>
      <c r="B827">
        <v>0.53300000000000003</v>
      </c>
      <c r="C827">
        <v>0</v>
      </c>
      <c r="D827" s="5">
        <f>DATE(YEAR(fotowoltaika3[[#This Row],[Data_godzina]]),MONTH(fotowoltaika3[[#This Row],[Data_godzina]]),DAY(fotowoltaika3[[#This Row],[Data_godzina]]))</f>
        <v>43865</v>
      </c>
      <c r="E827">
        <f>IF(fotowoltaika3[[#This Row],[Kolumna1]] = D826,E826+fotowoltaika3[[#This Row],[Generowanie_'[kWh']]],fotowoltaika3[[#This Row],[Generowanie_'[kWh']]])</f>
        <v>0</v>
      </c>
      <c r="F827">
        <f>IF(fotowoltaika3[[#This Row],[Kolumna2]] = MAX(E827:E4474),1,0)</f>
        <v>0</v>
      </c>
    </row>
    <row r="828" spans="1:6" hidden="1" x14ac:dyDescent="0.3">
      <c r="A828" s="1">
        <v>43865.458333333336</v>
      </c>
      <c r="B828">
        <v>0.499</v>
      </c>
      <c r="C828">
        <v>1E-3</v>
      </c>
      <c r="D828" s="5">
        <f>DATE(YEAR(fotowoltaika3[[#This Row],[Data_godzina]]),MONTH(fotowoltaika3[[#This Row],[Data_godzina]]),DAY(fotowoltaika3[[#This Row],[Data_godzina]]))</f>
        <v>43865</v>
      </c>
      <c r="E828">
        <f>IF(fotowoltaika3[[#This Row],[Kolumna1]] = D827,E827+fotowoltaika3[[#This Row],[Generowanie_'[kWh']]],fotowoltaika3[[#This Row],[Generowanie_'[kWh']]])</f>
        <v>1E-3</v>
      </c>
      <c r="F828">
        <f>IF(fotowoltaika3[[#This Row],[Kolumna2]] = MAX(E828:E4475),1,0)</f>
        <v>0</v>
      </c>
    </row>
    <row r="829" spans="1:6" hidden="1" x14ac:dyDescent="0.3">
      <c r="A829" s="1">
        <v>43865.5</v>
      </c>
      <c r="B829">
        <v>0.52500000000000002</v>
      </c>
      <c r="C829">
        <v>2E-3</v>
      </c>
      <c r="D829" s="5">
        <f>DATE(YEAR(fotowoltaika3[[#This Row],[Data_godzina]]),MONTH(fotowoltaika3[[#This Row],[Data_godzina]]),DAY(fotowoltaika3[[#This Row],[Data_godzina]]))</f>
        <v>43865</v>
      </c>
      <c r="E829">
        <f>IF(fotowoltaika3[[#This Row],[Kolumna1]] = D828,E828+fotowoltaika3[[#This Row],[Generowanie_'[kWh']]],fotowoltaika3[[#This Row],[Generowanie_'[kWh']]])</f>
        <v>3.0000000000000001E-3</v>
      </c>
      <c r="F829">
        <f>IF(fotowoltaika3[[#This Row],[Kolumna2]] = MAX(E829:E4476),1,0)</f>
        <v>0</v>
      </c>
    </row>
    <row r="830" spans="1:6" hidden="1" x14ac:dyDescent="0.3">
      <c r="A830" s="1">
        <v>43865.541666666664</v>
      </c>
      <c r="B830">
        <v>0.40899999999999997</v>
      </c>
      <c r="C830">
        <v>0</v>
      </c>
      <c r="D830" s="5">
        <f>DATE(YEAR(fotowoltaika3[[#This Row],[Data_godzina]]),MONTH(fotowoltaika3[[#This Row],[Data_godzina]]),DAY(fotowoltaika3[[#This Row],[Data_godzina]]))</f>
        <v>43865</v>
      </c>
      <c r="E830">
        <f>IF(fotowoltaika3[[#This Row],[Kolumna1]] = D829,E829+fotowoltaika3[[#This Row],[Generowanie_'[kWh']]],fotowoltaika3[[#This Row],[Generowanie_'[kWh']]])</f>
        <v>3.0000000000000001E-3</v>
      </c>
      <c r="F830">
        <f>IF(fotowoltaika3[[#This Row],[Kolumna2]] = MAX(E830:E4477),1,0)</f>
        <v>0</v>
      </c>
    </row>
    <row r="831" spans="1:6" hidden="1" x14ac:dyDescent="0.3">
      <c r="A831" s="1">
        <v>43865.583333333336</v>
      </c>
      <c r="B831">
        <v>0.76400000000000001</v>
      </c>
      <c r="C831">
        <v>4.3999999999999997E-2</v>
      </c>
      <c r="D831" s="5">
        <f>DATE(YEAR(fotowoltaika3[[#This Row],[Data_godzina]]),MONTH(fotowoltaika3[[#This Row],[Data_godzina]]),DAY(fotowoltaika3[[#This Row],[Data_godzina]]))</f>
        <v>43865</v>
      </c>
      <c r="E831">
        <f>IF(fotowoltaika3[[#This Row],[Kolumna1]] = D830,E830+fotowoltaika3[[#This Row],[Generowanie_'[kWh']]],fotowoltaika3[[#This Row],[Generowanie_'[kWh']]])</f>
        <v>4.7E-2</v>
      </c>
      <c r="F831">
        <f>IF(fotowoltaika3[[#This Row],[Kolumna2]] = MAX(E831:E4478),1,0)</f>
        <v>0</v>
      </c>
    </row>
    <row r="832" spans="1:6" hidden="1" x14ac:dyDescent="0.3">
      <c r="A832" s="1">
        <v>43865.625</v>
      </c>
      <c r="B832">
        <v>0.76100000000000001</v>
      </c>
      <c r="C832">
        <v>6.5000000000000002E-2</v>
      </c>
      <c r="D832" s="5">
        <f>DATE(YEAR(fotowoltaika3[[#This Row],[Data_godzina]]),MONTH(fotowoltaika3[[#This Row],[Data_godzina]]),DAY(fotowoltaika3[[#This Row],[Data_godzina]]))</f>
        <v>43865</v>
      </c>
      <c r="E832">
        <f>IF(fotowoltaika3[[#This Row],[Kolumna1]] = D831,E831+fotowoltaika3[[#This Row],[Generowanie_'[kWh']]],fotowoltaika3[[#This Row],[Generowanie_'[kWh']]])</f>
        <v>0.112</v>
      </c>
      <c r="F832">
        <f>IF(fotowoltaika3[[#This Row],[Kolumna2]] = MAX(E832:E4479),1,0)</f>
        <v>0</v>
      </c>
    </row>
    <row r="833" spans="1:6" hidden="1" x14ac:dyDescent="0.3">
      <c r="A833" s="1">
        <v>43865.666666666664</v>
      </c>
      <c r="B833">
        <v>0.61299999999999999</v>
      </c>
      <c r="C833">
        <v>0.02</v>
      </c>
      <c r="D833" s="5">
        <f>DATE(YEAR(fotowoltaika3[[#This Row],[Data_godzina]]),MONTH(fotowoltaika3[[#This Row],[Data_godzina]]),DAY(fotowoltaika3[[#This Row],[Data_godzina]]))</f>
        <v>43865</v>
      </c>
      <c r="E833">
        <f>IF(fotowoltaika3[[#This Row],[Kolumna1]] = D832,E832+fotowoltaika3[[#This Row],[Generowanie_'[kWh']]],fotowoltaika3[[#This Row],[Generowanie_'[kWh']]])</f>
        <v>0.13200000000000001</v>
      </c>
      <c r="F833">
        <f>IF(fotowoltaika3[[#This Row],[Kolumna2]] = MAX(E833:E4480),1,0)</f>
        <v>0</v>
      </c>
    </row>
    <row r="834" spans="1:6" hidden="1" x14ac:dyDescent="0.3">
      <c r="A834" s="1">
        <v>43865.708333333336</v>
      </c>
      <c r="B834">
        <v>0.745</v>
      </c>
      <c r="C834">
        <v>0</v>
      </c>
      <c r="D834" s="5">
        <f>DATE(YEAR(fotowoltaika3[[#This Row],[Data_godzina]]),MONTH(fotowoltaika3[[#This Row],[Data_godzina]]),DAY(fotowoltaika3[[#This Row],[Data_godzina]]))</f>
        <v>43865</v>
      </c>
      <c r="E834">
        <f>IF(fotowoltaika3[[#This Row],[Kolumna1]] = D833,E833+fotowoltaika3[[#This Row],[Generowanie_'[kWh']]],fotowoltaika3[[#This Row],[Generowanie_'[kWh']]])</f>
        <v>0.13200000000000001</v>
      </c>
      <c r="F834">
        <f>IF(fotowoltaika3[[#This Row],[Kolumna2]] = MAX(E834:E4481),1,0)</f>
        <v>0</v>
      </c>
    </row>
    <row r="835" spans="1:6" hidden="1" x14ac:dyDescent="0.3">
      <c r="A835" s="1">
        <v>43865.75</v>
      </c>
      <c r="B835">
        <v>0.73</v>
      </c>
      <c r="C835">
        <v>0</v>
      </c>
      <c r="D835" s="5">
        <f>DATE(YEAR(fotowoltaika3[[#This Row],[Data_godzina]]),MONTH(fotowoltaika3[[#This Row],[Data_godzina]]),DAY(fotowoltaika3[[#This Row],[Data_godzina]]))</f>
        <v>43865</v>
      </c>
      <c r="E835">
        <f>IF(fotowoltaika3[[#This Row],[Kolumna1]] = D834,E834+fotowoltaika3[[#This Row],[Generowanie_'[kWh']]],fotowoltaika3[[#This Row],[Generowanie_'[kWh']]])</f>
        <v>0.13200000000000001</v>
      </c>
      <c r="F835">
        <f>IF(fotowoltaika3[[#This Row],[Kolumna2]] = MAX(E835:E4482),1,0)</f>
        <v>0</v>
      </c>
    </row>
    <row r="836" spans="1:6" hidden="1" x14ac:dyDescent="0.3">
      <c r="A836" s="1">
        <v>43865.791666666664</v>
      </c>
      <c r="B836">
        <v>0.68899999999999995</v>
      </c>
      <c r="C836">
        <v>0</v>
      </c>
      <c r="D836" s="5">
        <f>DATE(YEAR(fotowoltaika3[[#This Row],[Data_godzina]]),MONTH(fotowoltaika3[[#This Row],[Data_godzina]]),DAY(fotowoltaika3[[#This Row],[Data_godzina]]))</f>
        <v>43865</v>
      </c>
      <c r="E836">
        <f>IF(fotowoltaika3[[#This Row],[Kolumna1]] = D835,E835+fotowoltaika3[[#This Row],[Generowanie_'[kWh']]],fotowoltaika3[[#This Row],[Generowanie_'[kWh']]])</f>
        <v>0.13200000000000001</v>
      </c>
      <c r="F836">
        <f>IF(fotowoltaika3[[#This Row],[Kolumna2]] = MAX(E836:E4483),1,0)</f>
        <v>0</v>
      </c>
    </row>
    <row r="837" spans="1:6" hidden="1" x14ac:dyDescent="0.3">
      <c r="A837" s="1">
        <v>43865.833333333336</v>
      </c>
      <c r="B837">
        <v>1.0269999999999999</v>
      </c>
      <c r="C837">
        <v>0</v>
      </c>
      <c r="D837" s="5">
        <f>DATE(YEAR(fotowoltaika3[[#This Row],[Data_godzina]]),MONTH(fotowoltaika3[[#This Row],[Data_godzina]]),DAY(fotowoltaika3[[#This Row],[Data_godzina]]))</f>
        <v>43865</v>
      </c>
      <c r="E837">
        <f>IF(fotowoltaika3[[#This Row],[Kolumna1]] = D836,E836+fotowoltaika3[[#This Row],[Generowanie_'[kWh']]],fotowoltaika3[[#This Row],[Generowanie_'[kWh']]])</f>
        <v>0.13200000000000001</v>
      </c>
      <c r="F837">
        <f>IF(fotowoltaika3[[#This Row],[Kolumna2]] = MAX(E837:E4484),1,0)</f>
        <v>0</v>
      </c>
    </row>
    <row r="838" spans="1:6" hidden="1" x14ac:dyDescent="0.3">
      <c r="A838" s="1">
        <v>43865.875</v>
      </c>
      <c r="B838">
        <v>1.288</v>
      </c>
      <c r="C838">
        <v>0</v>
      </c>
      <c r="D838" s="5">
        <f>DATE(YEAR(fotowoltaika3[[#This Row],[Data_godzina]]),MONTH(fotowoltaika3[[#This Row],[Data_godzina]]),DAY(fotowoltaika3[[#This Row],[Data_godzina]]))</f>
        <v>43865</v>
      </c>
      <c r="E838">
        <f>IF(fotowoltaika3[[#This Row],[Kolumna1]] = D837,E837+fotowoltaika3[[#This Row],[Generowanie_'[kWh']]],fotowoltaika3[[#This Row],[Generowanie_'[kWh']]])</f>
        <v>0.13200000000000001</v>
      </c>
      <c r="F838">
        <f>IF(fotowoltaika3[[#This Row],[Kolumna2]] = MAX(E838:E4485),1,0)</f>
        <v>0</v>
      </c>
    </row>
    <row r="839" spans="1:6" hidden="1" x14ac:dyDescent="0.3">
      <c r="A839" s="1">
        <v>43865.916666666664</v>
      </c>
      <c r="B839">
        <v>1.121</v>
      </c>
      <c r="C839">
        <v>0</v>
      </c>
      <c r="D839" s="5">
        <f>DATE(YEAR(fotowoltaika3[[#This Row],[Data_godzina]]),MONTH(fotowoltaika3[[#This Row],[Data_godzina]]),DAY(fotowoltaika3[[#This Row],[Data_godzina]]))</f>
        <v>43865</v>
      </c>
      <c r="E839">
        <f>IF(fotowoltaika3[[#This Row],[Kolumna1]] = D838,E838+fotowoltaika3[[#This Row],[Generowanie_'[kWh']]],fotowoltaika3[[#This Row],[Generowanie_'[kWh']]])</f>
        <v>0.13200000000000001</v>
      </c>
      <c r="F839">
        <f>IF(fotowoltaika3[[#This Row],[Kolumna2]] = MAX(E839:E4486),1,0)</f>
        <v>0</v>
      </c>
    </row>
    <row r="840" spans="1:6" hidden="1" x14ac:dyDescent="0.3">
      <c r="A840" s="1">
        <v>43865.958333333336</v>
      </c>
      <c r="B840">
        <v>1.4410000000000001</v>
      </c>
      <c r="C840">
        <v>0</v>
      </c>
      <c r="D840" s="5">
        <f>DATE(YEAR(fotowoltaika3[[#This Row],[Data_godzina]]),MONTH(fotowoltaika3[[#This Row],[Data_godzina]]),DAY(fotowoltaika3[[#This Row],[Data_godzina]]))</f>
        <v>43865</v>
      </c>
      <c r="E840">
        <f>IF(fotowoltaika3[[#This Row],[Kolumna1]] = D839,E839+fotowoltaika3[[#This Row],[Generowanie_'[kWh']]],fotowoltaika3[[#This Row],[Generowanie_'[kWh']]])</f>
        <v>0.13200000000000001</v>
      </c>
      <c r="F840">
        <f>IF(fotowoltaika3[[#This Row],[Kolumna2]] = MAX(E840:E4487),1,0)</f>
        <v>0</v>
      </c>
    </row>
    <row r="841" spans="1:6" hidden="1" x14ac:dyDescent="0.3">
      <c r="A841" s="1">
        <v>43865</v>
      </c>
      <c r="B841">
        <v>0.53500000000000003</v>
      </c>
      <c r="C841">
        <v>0</v>
      </c>
      <c r="D841" s="5">
        <f>DATE(YEAR(fotowoltaika3[[#This Row],[Data_godzina]]),MONTH(fotowoltaika3[[#This Row],[Data_godzina]]),DAY(fotowoltaika3[[#This Row],[Data_godzina]]))</f>
        <v>43865</v>
      </c>
      <c r="E841">
        <f>IF(fotowoltaika3[[#This Row],[Kolumna1]] = D840,E840+fotowoltaika3[[#This Row],[Generowanie_'[kWh']]],fotowoltaika3[[#This Row],[Generowanie_'[kWh']]])</f>
        <v>0.13200000000000001</v>
      </c>
      <c r="F841">
        <f>IF(fotowoltaika3[[#This Row],[Kolumna2]] = MAX(E841:E4488),1,0)</f>
        <v>0</v>
      </c>
    </row>
    <row r="842" spans="1:6" hidden="1" x14ac:dyDescent="0.3">
      <c r="A842" s="1">
        <v>43866.041666666664</v>
      </c>
      <c r="B842">
        <v>0.45600000000000002</v>
      </c>
      <c r="C842">
        <v>0</v>
      </c>
      <c r="D842" s="5">
        <f>DATE(YEAR(fotowoltaika3[[#This Row],[Data_godzina]]),MONTH(fotowoltaika3[[#This Row],[Data_godzina]]),DAY(fotowoltaika3[[#This Row],[Data_godzina]]))</f>
        <v>43866</v>
      </c>
      <c r="E842">
        <f>IF(fotowoltaika3[[#This Row],[Kolumna1]] = D841,E841+fotowoltaika3[[#This Row],[Generowanie_'[kWh']]],fotowoltaika3[[#This Row],[Generowanie_'[kWh']]])</f>
        <v>0</v>
      </c>
      <c r="F842">
        <f>IF(fotowoltaika3[[#This Row],[Kolumna2]] = MAX(E842:E4489),1,0)</f>
        <v>0</v>
      </c>
    </row>
    <row r="843" spans="1:6" hidden="1" x14ac:dyDescent="0.3">
      <c r="A843" s="1">
        <v>43866.083333333336</v>
      </c>
      <c r="B843">
        <v>0.31</v>
      </c>
      <c r="C843">
        <v>0</v>
      </c>
      <c r="D843" s="5">
        <f>DATE(YEAR(fotowoltaika3[[#This Row],[Data_godzina]]),MONTH(fotowoltaika3[[#This Row],[Data_godzina]]),DAY(fotowoltaika3[[#This Row],[Data_godzina]]))</f>
        <v>43866</v>
      </c>
      <c r="E843">
        <f>IF(fotowoltaika3[[#This Row],[Kolumna1]] = D842,E842+fotowoltaika3[[#This Row],[Generowanie_'[kWh']]],fotowoltaika3[[#This Row],[Generowanie_'[kWh']]])</f>
        <v>0</v>
      </c>
      <c r="F843">
        <f>IF(fotowoltaika3[[#This Row],[Kolumna2]] = MAX(E843:E4490),1,0)</f>
        <v>0</v>
      </c>
    </row>
    <row r="844" spans="1:6" hidden="1" x14ac:dyDescent="0.3">
      <c r="A844" s="1">
        <v>43866.125</v>
      </c>
      <c r="B844">
        <v>0.38800000000000001</v>
      </c>
      <c r="C844">
        <v>0</v>
      </c>
      <c r="D844" s="5">
        <f>DATE(YEAR(fotowoltaika3[[#This Row],[Data_godzina]]),MONTH(fotowoltaika3[[#This Row],[Data_godzina]]),DAY(fotowoltaika3[[#This Row],[Data_godzina]]))</f>
        <v>43866</v>
      </c>
      <c r="E844">
        <f>IF(fotowoltaika3[[#This Row],[Kolumna1]] = D843,E843+fotowoltaika3[[#This Row],[Generowanie_'[kWh']]],fotowoltaika3[[#This Row],[Generowanie_'[kWh']]])</f>
        <v>0</v>
      </c>
      <c r="F844">
        <f>IF(fotowoltaika3[[#This Row],[Kolumna2]] = MAX(E844:E4491),1,0)</f>
        <v>0</v>
      </c>
    </row>
    <row r="845" spans="1:6" hidden="1" x14ac:dyDescent="0.3">
      <c r="A845" s="1">
        <v>43866.166666666664</v>
      </c>
      <c r="B845">
        <v>0.36499999999999999</v>
      </c>
      <c r="C845">
        <v>0</v>
      </c>
      <c r="D845" s="5">
        <f>DATE(YEAR(fotowoltaika3[[#This Row],[Data_godzina]]),MONTH(fotowoltaika3[[#This Row],[Data_godzina]]),DAY(fotowoltaika3[[#This Row],[Data_godzina]]))</f>
        <v>43866</v>
      </c>
      <c r="E845">
        <f>IF(fotowoltaika3[[#This Row],[Kolumna1]] = D844,E844+fotowoltaika3[[#This Row],[Generowanie_'[kWh']]],fotowoltaika3[[#This Row],[Generowanie_'[kWh']]])</f>
        <v>0</v>
      </c>
      <c r="F845">
        <f>IF(fotowoltaika3[[#This Row],[Kolumna2]] = MAX(E845:E4492),1,0)</f>
        <v>0</v>
      </c>
    </row>
    <row r="846" spans="1:6" hidden="1" x14ac:dyDescent="0.3">
      <c r="A846" s="1">
        <v>43866.208333333336</v>
      </c>
      <c r="B846">
        <v>0.38400000000000001</v>
      </c>
      <c r="C846">
        <v>0</v>
      </c>
      <c r="D846" s="5">
        <f>DATE(YEAR(fotowoltaika3[[#This Row],[Data_godzina]]),MONTH(fotowoltaika3[[#This Row],[Data_godzina]]),DAY(fotowoltaika3[[#This Row],[Data_godzina]]))</f>
        <v>43866</v>
      </c>
      <c r="E846">
        <f>IF(fotowoltaika3[[#This Row],[Kolumna1]] = D845,E845+fotowoltaika3[[#This Row],[Generowanie_'[kWh']]],fotowoltaika3[[#This Row],[Generowanie_'[kWh']]])</f>
        <v>0</v>
      </c>
      <c r="F846">
        <f>IF(fotowoltaika3[[#This Row],[Kolumna2]] = MAX(E846:E4493),1,0)</f>
        <v>0</v>
      </c>
    </row>
    <row r="847" spans="1:6" hidden="1" x14ac:dyDescent="0.3">
      <c r="A847" s="1">
        <v>43866.25</v>
      </c>
      <c r="B847">
        <v>0.28999999999999998</v>
      </c>
      <c r="C847">
        <v>0</v>
      </c>
      <c r="D847" s="5">
        <f>DATE(YEAR(fotowoltaika3[[#This Row],[Data_godzina]]),MONTH(fotowoltaika3[[#This Row],[Data_godzina]]),DAY(fotowoltaika3[[#This Row],[Data_godzina]]))</f>
        <v>43866</v>
      </c>
      <c r="E847">
        <f>IF(fotowoltaika3[[#This Row],[Kolumna1]] = D846,E846+fotowoltaika3[[#This Row],[Generowanie_'[kWh']]],fotowoltaika3[[#This Row],[Generowanie_'[kWh']]])</f>
        <v>0</v>
      </c>
      <c r="F847">
        <f>IF(fotowoltaika3[[#This Row],[Kolumna2]] = MAX(E847:E4494),1,0)</f>
        <v>0</v>
      </c>
    </row>
    <row r="848" spans="1:6" hidden="1" x14ac:dyDescent="0.3">
      <c r="A848" s="1">
        <v>43866.291666666664</v>
      </c>
      <c r="B848">
        <v>0.39800000000000002</v>
      </c>
      <c r="C848">
        <v>0</v>
      </c>
      <c r="D848" s="5">
        <f>DATE(YEAR(fotowoltaika3[[#This Row],[Data_godzina]]),MONTH(fotowoltaika3[[#This Row],[Data_godzina]]),DAY(fotowoltaika3[[#This Row],[Data_godzina]]))</f>
        <v>43866</v>
      </c>
      <c r="E848">
        <f>IF(fotowoltaika3[[#This Row],[Kolumna1]] = D847,E847+fotowoltaika3[[#This Row],[Generowanie_'[kWh']]],fotowoltaika3[[#This Row],[Generowanie_'[kWh']]])</f>
        <v>0</v>
      </c>
      <c r="F848">
        <f>IF(fotowoltaika3[[#This Row],[Kolumna2]] = MAX(E848:E4495),1,0)</f>
        <v>0</v>
      </c>
    </row>
    <row r="849" spans="1:6" hidden="1" x14ac:dyDescent="0.3">
      <c r="A849" s="1">
        <v>43866.333333333336</v>
      </c>
      <c r="B849">
        <v>0.375</v>
      </c>
      <c r="C849">
        <v>0</v>
      </c>
      <c r="D849" s="5">
        <f>DATE(YEAR(fotowoltaika3[[#This Row],[Data_godzina]]),MONTH(fotowoltaika3[[#This Row],[Data_godzina]]),DAY(fotowoltaika3[[#This Row],[Data_godzina]]))</f>
        <v>43866</v>
      </c>
      <c r="E849">
        <f>IF(fotowoltaika3[[#This Row],[Kolumna1]] = D848,E848+fotowoltaika3[[#This Row],[Generowanie_'[kWh']]],fotowoltaika3[[#This Row],[Generowanie_'[kWh']]])</f>
        <v>0</v>
      </c>
      <c r="F849">
        <f>IF(fotowoltaika3[[#This Row],[Kolumna2]] = MAX(E849:E4496),1,0)</f>
        <v>0</v>
      </c>
    </row>
    <row r="850" spans="1:6" hidden="1" x14ac:dyDescent="0.3">
      <c r="A850" s="1">
        <v>43866.375</v>
      </c>
      <c r="B850">
        <v>0.35</v>
      </c>
      <c r="C850">
        <v>1E-3</v>
      </c>
      <c r="D850" s="5">
        <f>DATE(YEAR(fotowoltaika3[[#This Row],[Data_godzina]]),MONTH(fotowoltaika3[[#This Row],[Data_godzina]]),DAY(fotowoltaika3[[#This Row],[Data_godzina]]))</f>
        <v>43866</v>
      </c>
      <c r="E850">
        <f>IF(fotowoltaika3[[#This Row],[Kolumna1]] = D849,E849+fotowoltaika3[[#This Row],[Generowanie_'[kWh']]],fotowoltaika3[[#This Row],[Generowanie_'[kWh']]])</f>
        <v>1E-3</v>
      </c>
      <c r="F850">
        <f>IF(fotowoltaika3[[#This Row],[Kolumna2]] = MAX(E850:E4497),1,0)</f>
        <v>0</v>
      </c>
    </row>
    <row r="851" spans="1:6" hidden="1" x14ac:dyDescent="0.3">
      <c r="A851" s="1">
        <v>43866.416666666664</v>
      </c>
      <c r="B851">
        <v>0.184</v>
      </c>
      <c r="C851">
        <v>6.8000000000000005E-2</v>
      </c>
      <c r="D851" s="5">
        <f>DATE(YEAR(fotowoltaika3[[#This Row],[Data_godzina]]),MONTH(fotowoltaika3[[#This Row],[Data_godzina]]),DAY(fotowoltaika3[[#This Row],[Data_godzina]]))</f>
        <v>43866</v>
      </c>
      <c r="E851">
        <f>IF(fotowoltaika3[[#This Row],[Kolumna1]] = D850,E850+fotowoltaika3[[#This Row],[Generowanie_'[kWh']]],fotowoltaika3[[#This Row],[Generowanie_'[kWh']]])</f>
        <v>6.9000000000000006E-2</v>
      </c>
      <c r="F851">
        <f>IF(fotowoltaika3[[#This Row],[Kolumna2]] = MAX(E851:E4498),1,0)</f>
        <v>0</v>
      </c>
    </row>
    <row r="852" spans="1:6" hidden="1" x14ac:dyDescent="0.3">
      <c r="A852" s="1">
        <v>43866.458333333336</v>
      </c>
      <c r="B852">
        <v>0.32200000000000001</v>
      </c>
      <c r="C852">
        <v>0.121</v>
      </c>
      <c r="D852" s="5">
        <f>DATE(YEAR(fotowoltaika3[[#This Row],[Data_godzina]]),MONTH(fotowoltaika3[[#This Row],[Data_godzina]]),DAY(fotowoltaika3[[#This Row],[Data_godzina]]))</f>
        <v>43866</v>
      </c>
      <c r="E852">
        <f>IF(fotowoltaika3[[#This Row],[Kolumna1]] = D851,E851+fotowoltaika3[[#This Row],[Generowanie_'[kWh']]],fotowoltaika3[[#This Row],[Generowanie_'[kWh']]])</f>
        <v>0.19</v>
      </c>
      <c r="F852">
        <f>IF(fotowoltaika3[[#This Row],[Kolumna2]] = MAX(E852:E4499),1,0)</f>
        <v>0</v>
      </c>
    </row>
    <row r="853" spans="1:6" hidden="1" x14ac:dyDescent="0.3">
      <c r="A853" s="1">
        <v>43866.5</v>
      </c>
      <c r="B853">
        <v>0.19</v>
      </c>
      <c r="C853">
        <v>0.89800000000000002</v>
      </c>
      <c r="D853" s="5">
        <f>DATE(YEAR(fotowoltaika3[[#This Row],[Data_godzina]]),MONTH(fotowoltaika3[[#This Row],[Data_godzina]]),DAY(fotowoltaika3[[#This Row],[Data_godzina]]))</f>
        <v>43866</v>
      </c>
      <c r="E853">
        <f>IF(fotowoltaika3[[#This Row],[Kolumna1]] = D852,E852+fotowoltaika3[[#This Row],[Generowanie_'[kWh']]],fotowoltaika3[[#This Row],[Generowanie_'[kWh']]])</f>
        <v>1.0880000000000001</v>
      </c>
      <c r="F853">
        <f>IF(fotowoltaika3[[#This Row],[Kolumna2]] = MAX(E853:E4500),1,0)</f>
        <v>0</v>
      </c>
    </row>
    <row r="854" spans="1:6" hidden="1" x14ac:dyDescent="0.3">
      <c r="A854" s="1">
        <v>43866.541666666664</v>
      </c>
      <c r="B854">
        <v>6.7000000000000004E-2</v>
      </c>
      <c r="C854">
        <v>3.2679999999999998</v>
      </c>
      <c r="D854" s="5">
        <f>DATE(YEAR(fotowoltaika3[[#This Row],[Data_godzina]]),MONTH(fotowoltaika3[[#This Row],[Data_godzina]]),DAY(fotowoltaika3[[#This Row],[Data_godzina]]))</f>
        <v>43866</v>
      </c>
      <c r="E854">
        <f>IF(fotowoltaika3[[#This Row],[Kolumna1]] = D853,E853+fotowoltaika3[[#This Row],[Generowanie_'[kWh']]],fotowoltaika3[[#This Row],[Generowanie_'[kWh']]])</f>
        <v>4.3559999999999999</v>
      </c>
      <c r="F854">
        <f>IF(fotowoltaika3[[#This Row],[Kolumna2]] = MAX(E854:E4501),1,0)</f>
        <v>0</v>
      </c>
    </row>
    <row r="855" spans="1:6" hidden="1" x14ac:dyDescent="0.3">
      <c r="A855" s="1">
        <v>43866.583333333336</v>
      </c>
      <c r="B855">
        <v>0.44900000000000001</v>
      </c>
      <c r="C855">
        <v>2.911</v>
      </c>
      <c r="D855" s="5">
        <f>DATE(YEAR(fotowoltaika3[[#This Row],[Data_godzina]]),MONTH(fotowoltaika3[[#This Row],[Data_godzina]]),DAY(fotowoltaika3[[#This Row],[Data_godzina]]))</f>
        <v>43866</v>
      </c>
      <c r="E855">
        <f>IF(fotowoltaika3[[#This Row],[Kolumna1]] = D854,E854+fotowoltaika3[[#This Row],[Generowanie_'[kWh']]],fotowoltaika3[[#This Row],[Generowanie_'[kWh']]])</f>
        <v>7.2669999999999995</v>
      </c>
      <c r="F855">
        <f>IF(fotowoltaika3[[#This Row],[Kolumna2]] = MAX(E855:E4502),1,0)</f>
        <v>0</v>
      </c>
    </row>
    <row r="856" spans="1:6" hidden="1" x14ac:dyDescent="0.3">
      <c r="A856" s="1">
        <v>43866.625</v>
      </c>
      <c r="B856">
        <v>0.33300000000000002</v>
      </c>
      <c r="C856">
        <v>1.8089999999999999</v>
      </c>
      <c r="D856" s="5">
        <f>DATE(YEAR(fotowoltaika3[[#This Row],[Data_godzina]]),MONTH(fotowoltaika3[[#This Row],[Data_godzina]]),DAY(fotowoltaika3[[#This Row],[Data_godzina]]))</f>
        <v>43866</v>
      </c>
      <c r="E856">
        <f>IF(fotowoltaika3[[#This Row],[Kolumna1]] = D855,E855+fotowoltaika3[[#This Row],[Generowanie_'[kWh']]],fotowoltaika3[[#This Row],[Generowanie_'[kWh']]])</f>
        <v>9.0759999999999987</v>
      </c>
      <c r="F856">
        <f>IF(fotowoltaika3[[#This Row],[Kolumna2]] = MAX(E856:E4503),1,0)</f>
        <v>0</v>
      </c>
    </row>
    <row r="857" spans="1:6" hidden="1" x14ac:dyDescent="0.3">
      <c r="A857" s="1">
        <v>43866.666666666664</v>
      </c>
      <c r="B857">
        <v>1.216</v>
      </c>
      <c r="C857">
        <v>0.46300000000000002</v>
      </c>
      <c r="D857" s="5">
        <f>DATE(YEAR(fotowoltaika3[[#This Row],[Data_godzina]]),MONTH(fotowoltaika3[[#This Row],[Data_godzina]]),DAY(fotowoltaika3[[#This Row],[Data_godzina]]))</f>
        <v>43866</v>
      </c>
      <c r="E857">
        <f>IF(fotowoltaika3[[#This Row],[Kolumna1]] = D856,E856+fotowoltaika3[[#This Row],[Generowanie_'[kWh']]],fotowoltaika3[[#This Row],[Generowanie_'[kWh']]])</f>
        <v>9.5389999999999979</v>
      </c>
      <c r="F857">
        <f>IF(fotowoltaika3[[#This Row],[Kolumna2]] = MAX(E857:E4504),1,0)</f>
        <v>0</v>
      </c>
    </row>
    <row r="858" spans="1:6" hidden="1" x14ac:dyDescent="0.3">
      <c r="A858" s="1">
        <v>43866.708333333336</v>
      </c>
      <c r="B858">
        <v>0.54600000000000004</v>
      </c>
      <c r="C858">
        <v>8.0000000000000002E-3</v>
      </c>
      <c r="D858" s="5">
        <f>DATE(YEAR(fotowoltaika3[[#This Row],[Data_godzina]]),MONTH(fotowoltaika3[[#This Row],[Data_godzina]]),DAY(fotowoltaika3[[#This Row],[Data_godzina]]))</f>
        <v>43866</v>
      </c>
      <c r="E858">
        <f>IF(fotowoltaika3[[#This Row],[Kolumna1]] = D857,E857+fotowoltaika3[[#This Row],[Generowanie_'[kWh']]],fotowoltaika3[[#This Row],[Generowanie_'[kWh']]])</f>
        <v>9.546999999999997</v>
      </c>
      <c r="F858">
        <f>IF(fotowoltaika3[[#This Row],[Kolumna2]] = MAX(E858:E4505),1,0)</f>
        <v>0</v>
      </c>
    </row>
    <row r="859" spans="1:6" hidden="1" x14ac:dyDescent="0.3">
      <c r="A859" s="1">
        <v>43866.75</v>
      </c>
      <c r="B859">
        <v>0.81</v>
      </c>
      <c r="C859">
        <v>0</v>
      </c>
      <c r="D859" s="5">
        <f>DATE(YEAR(fotowoltaika3[[#This Row],[Data_godzina]]),MONTH(fotowoltaika3[[#This Row],[Data_godzina]]),DAY(fotowoltaika3[[#This Row],[Data_godzina]]))</f>
        <v>43866</v>
      </c>
      <c r="E859">
        <f>IF(fotowoltaika3[[#This Row],[Kolumna1]] = D858,E858+fotowoltaika3[[#This Row],[Generowanie_'[kWh']]],fotowoltaika3[[#This Row],[Generowanie_'[kWh']]])</f>
        <v>9.546999999999997</v>
      </c>
      <c r="F859">
        <f>IF(fotowoltaika3[[#This Row],[Kolumna2]] = MAX(E859:E4506),1,0)</f>
        <v>0</v>
      </c>
    </row>
    <row r="860" spans="1:6" hidden="1" x14ac:dyDescent="0.3">
      <c r="A860" s="1">
        <v>43866.791666666664</v>
      </c>
      <c r="B860">
        <v>1.1819999999999999</v>
      </c>
      <c r="C860">
        <v>0</v>
      </c>
      <c r="D860" s="5">
        <f>DATE(YEAR(fotowoltaika3[[#This Row],[Data_godzina]]),MONTH(fotowoltaika3[[#This Row],[Data_godzina]]),DAY(fotowoltaika3[[#This Row],[Data_godzina]]))</f>
        <v>43866</v>
      </c>
      <c r="E860">
        <f>IF(fotowoltaika3[[#This Row],[Kolumna1]] = D859,E859+fotowoltaika3[[#This Row],[Generowanie_'[kWh']]],fotowoltaika3[[#This Row],[Generowanie_'[kWh']]])</f>
        <v>9.546999999999997</v>
      </c>
      <c r="F860">
        <f>IF(fotowoltaika3[[#This Row],[Kolumna2]] = MAX(E860:E4507),1,0)</f>
        <v>0</v>
      </c>
    </row>
    <row r="861" spans="1:6" hidden="1" x14ac:dyDescent="0.3">
      <c r="A861" s="1">
        <v>43866.833333333336</v>
      </c>
      <c r="B861">
        <v>1.657</v>
      </c>
      <c r="C861">
        <v>0</v>
      </c>
      <c r="D861" s="5">
        <f>DATE(YEAR(fotowoltaika3[[#This Row],[Data_godzina]]),MONTH(fotowoltaika3[[#This Row],[Data_godzina]]),DAY(fotowoltaika3[[#This Row],[Data_godzina]]))</f>
        <v>43866</v>
      </c>
      <c r="E861">
        <f>IF(fotowoltaika3[[#This Row],[Kolumna1]] = D860,E860+fotowoltaika3[[#This Row],[Generowanie_'[kWh']]],fotowoltaika3[[#This Row],[Generowanie_'[kWh']]])</f>
        <v>9.546999999999997</v>
      </c>
      <c r="F861">
        <f>IF(fotowoltaika3[[#This Row],[Kolumna2]] = MAX(E861:E4508),1,0)</f>
        <v>0</v>
      </c>
    </row>
    <row r="862" spans="1:6" hidden="1" x14ac:dyDescent="0.3">
      <c r="A862" s="1">
        <v>43866.875</v>
      </c>
      <c r="B862">
        <v>0.873</v>
      </c>
      <c r="C862">
        <v>0</v>
      </c>
      <c r="D862" s="5">
        <f>DATE(YEAR(fotowoltaika3[[#This Row],[Data_godzina]]),MONTH(fotowoltaika3[[#This Row],[Data_godzina]]),DAY(fotowoltaika3[[#This Row],[Data_godzina]]))</f>
        <v>43866</v>
      </c>
      <c r="E862">
        <f>IF(fotowoltaika3[[#This Row],[Kolumna1]] = D861,E861+fotowoltaika3[[#This Row],[Generowanie_'[kWh']]],fotowoltaika3[[#This Row],[Generowanie_'[kWh']]])</f>
        <v>9.546999999999997</v>
      </c>
      <c r="F862">
        <f>IF(fotowoltaika3[[#This Row],[Kolumna2]] = MAX(E862:E4509),1,0)</f>
        <v>0</v>
      </c>
    </row>
    <row r="863" spans="1:6" hidden="1" x14ac:dyDescent="0.3">
      <c r="A863" s="1">
        <v>43866.916666666664</v>
      </c>
      <c r="B863">
        <v>1.016</v>
      </c>
      <c r="C863">
        <v>0</v>
      </c>
      <c r="D863" s="5">
        <f>DATE(YEAR(fotowoltaika3[[#This Row],[Data_godzina]]),MONTH(fotowoltaika3[[#This Row],[Data_godzina]]),DAY(fotowoltaika3[[#This Row],[Data_godzina]]))</f>
        <v>43866</v>
      </c>
      <c r="E863">
        <f>IF(fotowoltaika3[[#This Row],[Kolumna1]] = D862,E862+fotowoltaika3[[#This Row],[Generowanie_'[kWh']]],fotowoltaika3[[#This Row],[Generowanie_'[kWh']]])</f>
        <v>9.546999999999997</v>
      </c>
      <c r="F863">
        <f>IF(fotowoltaika3[[#This Row],[Kolumna2]] = MAX(E863:E4510),1,0)</f>
        <v>0</v>
      </c>
    </row>
    <row r="864" spans="1:6" hidden="1" x14ac:dyDescent="0.3">
      <c r="A864" s="1">
        <v>43866.958333333336</v>
      </c>
      <c r="B864">
        <v>2.1970000000000001</v>
      </c>
      <c r="C864">
        <v>0</v>
      </c>
      <c r="D864" s="5">
        <f>DATE(YEAR(fotowoltaika3[[#This Row],[Data_godzina]]),MONTH(fotowoltaika3[[#This Row],[Data_godzina]]),DAY(fotowoltaika3[[#This Row],[Data_godzina]]))</f>
        <v>43866</v>
      </c>
      <c r="E864">
        <f>IF(fotowoltaika3[[#This Row],[Kolumna1]] = D863,E863+fotowoltaika3[[#This Row],[Generowanie_'[kWh']]],fotowoltaika3[[#This Row],[Generowanie_'[kWh']]])</f>
        <v>9.546999999999997</v>
      </c>
      <c r="F864">
        <f>IF(fotowoltaika3[[#This Row],[Kolumna2]] = MAX(E864:E4511),1,0)</f>
        <v>0</v>
      </c>
    </row>
    <row r="865" spans="1:6" hidden="1" x14ac:dyDescent="0.3">
      <c r="A865" s="1">
        <v>43866</v>
      </c>
      <c r="B865">
        <v>0.76100000000000001</v>
      </c>
      <c r="C865">
        <v>0</v>
      </c>
      <c r="D865" s="5">
        <f>DATE(YEAR(fotowoltaika3[[#This Row],[Data_godzina]]),MONTH(fotowoltaika3[[#This Row],[Data_godzina]]),DAY(fotowoltaika3[[#This Row],[Data_godzina]]))</f>
        <v>43866</v>
      </c>
      <c r="E865">
        <f>IF(fotowoltaika3[[#This Row],[Kolumna1]] = D864,E864+fotowoltaika3[[#This Row],[Generowanie_'[kWh']]],fotowoltaika3[[#This Row],[Generowanie_'[kWh']]])</f>
        <v>9.546999999999997</v>
      </c>
      <c r="F865">
        <f>IF(fotowoltaika3[[#This Row],[Kolumna2]] = MAX(E865:E4512),1,0)</f>
        <v>0</v>
      </c>
    </row>
    <row r="866" spans="1:6" hidden="1" x14ac:dyDescent="0.3">
      <c r="A866" s="1">
        <v>43867.041666666664</v>
      </c>
      <c r="B866">
        <v>0.57799999999999996</v>
      </c>
      <c r="C866">
        <v>0</v>
      </c>
      <c r="D866" s="5">
        <f>DATE(YEAR(fotowoltaika3[[#This Row],[Data_godzina]]),MONTH(fotowoltaika3[[#This Row],[Data_godzina]]),DAY(fotowoltaika3[[#This Row],[Data_godzina]]))</f>
        <v>43867</v>
      </c>
      <c r="E866">
        <f>IF(fotowoltaika3[[#This Row],[Kolumna1]] = D865,E865+fotowoltaika3[[#This Row],[Generowanie_'[kWh']]],fotowoltaika3[[#This Row],[Generowanie_'[kWh']]])</f>
        <v>0</v>
      </c>
      <c r="F866">
        <f>IF(fotowoltaika3[[#This Row],[Kolumna2]] = MAX(E866:E4513),1,0)</f>
        <v>0</v>
      </c>
    </row>
    <row r="867" spans="1:6" hidden="1" x14ac:dyDescent="0.3">
      <c r="A867" s="1">
        <v>43867.083333333336</v>
      </c>
      <c r="B867">
        <v>0.48</v>
      </c>
      <c r="C867">
        <v>0</v>
      </c>
      <c r="D867" s="5">
        <f>DATE(YEAR(fotowoltaika3[[#This Row],[Data_godzina]]),MONTH(fotowoltaika3[[#This Row],[Data_godzina]]),DAY(fotowoltaika3[[#This Row],[Data_godzina]]))</f>
        <v>43867</v>
      </c>
      <c r="E867">
        <f>IF(fotowoltaika3[[#This Row],[Kolumna1]] = D866,E866+fotowoltaika3[[#This Row],[Generowanie_'[kWh']]],fotowoltaika3[[#This Row],[Generowanie_'[kWh']]])</f>
        <v>0</v>
      </c>
      <c r="F867">
        <f>IF(fotowoltaika3[[#This Row],[Kolumna2]] = MAX(E867:E4514),1,0)</f>
        <v>0</v>
      </c>
    </row>
    <row r="868" spans="1:6" hidden="1" x14ac:dyDescent="0.3">
      <c r="A868" s="1">
        <v>43867.125</v>
      </c>
      <c r="B868">
        <v>1.262</v>
      </c>
      <c r="C868">
        <v>0</v>
      </c>
      <c r="D868" s="5">
        <f>DATE(YEAR(fotowoltaika3[[#This Row],[Data_godzina]]),MONTH(fotowoltaika3[[#This Row],[Data_godzina]]),DAY(fotowoltaika3[[#This Row],[Data_godzina]]))</f>
        <v>43867</v>
      </c>
      <c r="E868">
        <f>IF(fotowoltaika3[[#This Row],[Kolumna1]] = D867,E867+fotowoltaika3[[#This Row],[Generowanie_'[kWh']]],fotowoltaika3[[#This Row],[Generowanie_'[kWh']]])</f>
        <v>0</v>
      </c>
      <c r="F868">
        <f>IF(fotowoltaika3[[#This Row],[Kolumna2]] = MAX(E868:E4515),1,0)</f>
        <v>0</v>
      </c>
    </row>
    <row r="869" spans="1:6" hidden="1" x14ac:dyDescent="0.3">
      <c r="A869" s="1">
        <v>43867.166666666664</v>
      </c>
      <c r="B869">
        <v>0.39600000000000002</v>
      </c>
      <c r="C869">
        <v>0</v>
      </c>
      <c r="D869" s="5">
        <f>DATE(YEAR(fotowoltaika3[[#This Row],[Data_godzina]]),MONTH(fotowoltaika3[[#This Row],[Data_godzina]]),DAY(fotowoltaika3[[#This Row],[Data_godzina]]))</f>
        <v>43867</v>
      </c>
      <c r="E869">
        <f>IF(fotowoltaika3[[#This Row],[Kolumna1]] = D868,E868+fotowoltaika3[[#This Row],[Generowanie_'[kWh']]],fotowoltaika3[[#This Row],[Generowanie_'[kWh']]])</f>
        <v>0</v>
      </c>
      <c r="F869">
        <f>IF(fotowoltaika3[[#This Row],[Kolumna2]] = MAX(E869:E4516),1,0)</f>
        <v>0</v>
      </c>
    </row>
    <row r="870" spans="1:6" hidden="1" x14ac:dyDescent="0.3">
      <c r="A870" s="1">
        <v>43867.208333333336</v>
      </c>
      <c r="B870">
        <v>0.40500000000000003</v>
      </c>
      <c r="C870">
        <v>0</v>
      </c>
      <c r="D870" s="5">
        <f>DATE(YEAR(fotowoltaika3[[#This Row],[Data_godzina]]),MONTH(fotowoltaika3[[#This Row],[Data_godzina]]),DAY(fotowoltaika3[[#This Row],[Data_godzina]]))</f>
        <v>43867</v>
      </c>
      <c r="E870">
        <f>IF(fotowoltaika3[[#This Row],[Kolumna1]] = D869,E869+fotowoltaika3[[#This Row],[Generowanie_'[kWh']]],fotowoltaika3[[#This Row],[Generowanie_'[kWh']]])</f>
        <v>0</v>
      </c>
      <c r="F870">
        <f>IF(fotowoltaika3[[#This Row],[Kolumna2]] = MAX(E870:E4517),1,0)</f>
        <v>0</v>
      </c>
    </row>
    <row r="871" spans="1:6" hidden="1" x14ac:dyDescent="0.3">
      <c r="A871" s="1">
        <v>43867.25</v>
      </c>
      <c r="B871">
        <v>0.312</v>
      </c>
      <c r="C871">
        <v>0</v>
      </c>
      <c r="D871" s="5">
        <f>DATE(YEAR(fotowoltaika3[[#This Row],[Data_godzina]]),MONTH(fotowoltaika3[[#This Row],[Data_godzina]]),DAY(fotowoltaika3[[#This Row],[Data_godzina]]))</f>
        <v>43867</v>
      </c>
      <c r="E871">
        <f>IF(fotowoltaika3[[#This Row],[Kolumna1]] = D870,E870+fotowoltaika3[[#This Row],[Generowanie_'[kWh']]],fotowoltaika3[[#This Row],[Generowanie_'[kWh']]])</f>
        <v>0</v>
      </c>
      <c r="F871">
        <f>IF(fotowoltaika3[[#This Row],[Kolumna2]] = MAX(E871:E4518),1,0)</f>
        <v>0</v>
      </c>
    </row>
    <row r="872" spans="1:6" hidden="1" x14ac:dyDescent="0.3">
      <c r="A872" s="1">
        <v>43867.291666666664</v>
      </c>
      <c r="B872">
        <v>0.61</v>
      </c>
      <c r="C872">
        <v>0</v>
      </c>
      <c r="D872" s="5">
        <f>DATE(YEAR(fotowoltaika3[[#This Row],[Data_godzina]]),MONTH(fotowoltaika3[[#This Row],[Data_godzina]]),DAY(fotowoltaika3[[#This Row],[Data_godzina]]))</f>
        <v>43867</v>
      </c>
      <c r="E872">
        <f>IF(fotowoltaika3[[#This Row],[Kolumna1]] = D871,E871+fotowoltaika3[[#This Row],[Generowanie_'[kWh']]],fotowoltaika3[[#This Row],[Generowanie_'[kWh']]])</f>
        <v>0</v>
      </c>
      <c r="F872">
        <f>IF(fotowoltaika3[[#This Row],[Kolumna2]] = MAX(E872:E4519),1,0)</f>
        <v>0</v>
      </c>
    </row>
    <row r="873" spans="1:6" hidden="1" x14ac:dyDescent="0.3">
      <c r="A873" s="1">
        <v>43867.333333333336</v>
      </c>
      <c r="B873">
        <v>0.45400000000000001</v>
      </c>
      <c r="C873">
        <v>1E-3</v>
      </c>
      <c r="D873" s="5">
        <f>DATE(YEAR(fotowoltaika3[[#This Row],[Data_godzina]]),MONTH(fotowoltaika3[[#This Row],[Data_godzina]]),DAY(fotowoltaika3[[#This Row],[Data_godzina]]))</f>
        <v>43867</v>
      </c>
      <c r="E873">
        <f>IF(fotowoltaika3[[#This Row],[Kolumna1]] = D872,E872+fotowoltaika3[[#This Row],[Generowanie_'[kWh']]],fotowoltaika3[[#This Row],[Generowanie_'[kWh']]])</f>
        <v>1E-3</v>
      </c>
      <c r="F873">
        <f>IF(fotowoltaika3[[#This Row],[Kolumna2]] = MAX(E873:E4520),1,0)</f>
        <v>0</v>
      </c>
    </row>
    <row r="874" spans="1:6" hidden="1" x14ac:dyDescent="0.3">
      <c r="A874" s="1">
        <v>43867.375</v>
      </c>
      <c r="B874">
        <v>1.3180000000000001</v>
      </c>
      <c r="C874">
        <v>5.1999999999999998E-2</v>
      </c>
      <c r="D874" s="5">
        <f>DATE(YEAR(fotowoltaika3[[#This Row],[Data_godzina]]),MONTH(fotowoltaika3[[#This Row],[Data_godzina]]),DAY(fotowoltaika3[[#This Row],[Data_godzina]]))</f>
        <v>43867</v>
      </c>
      <c r="E874">
        <f>IF(fotowoltaika3[[#This Row],[Kolumna1]] = D873,E873+fotowoltaika3[[#This Row],[Generowanie_'[kWh']]],fotowoltaika3[[#This Row],[Generowanie_'[kWh']]])</f>
        <v>5.2999999999999999E-2</v>
      </c>
      <c r="F874">
        <f>IF(fotowoltaika3[[#This Row],[Kolumna2]] = MAX(E874:E4521),1,0)</f>
        <v>0</v>
      </c>
    </row>
    <row r="875" spans="1:6" hidden="1" x14ac:dyDescent="0.3">
      <c r="A875" s="1">
        <v>43867.416666666664</v>
      </c>
      <c r="B875">
        <v>0.95599999999999996</v>
      </c>
      <c r="C875">
        <v>6.5000000000000002E-2</v>
      </c>
      <c r="D875" s="5">
        <f>DATE(YEAR(fotowoltaika3[[#This Row],[Data_godzina]]),MONTH(fotowoltaika3[[#This Row],[Data_godzina]]),DAY(fotowoltaika3[[#This Row],[Data_godzina]]))</f>
        <v>43867</v>
      </c>
      <c r="E875">
        <f>IF(fotowoltaika3[[#This Row],[Kolumna1]] = D874,E874+fotowoltaika3[[#This Row],[Generowanie_'[kWh']]],fotowoltaika3[[#This Row],[Generowanie_'[kWh']]])</f>
        <v>0.11799999999999999</v>
      </c>
      <c r="F875">
        <f>IF(fotowoltaika3[[#This Row],[Kolumna2]] = MAX(E875:E4522),1,0)</f>
        <v>0</v>
      </c>
    </row>
    <row r="876" spans="1:6" hidden="1" x14ac:dyDescent="0.3">
      <c r="A876" s="1">
        <v>43867.458333333336</v>
      </c>
      <c r="B876">
        <v>0.14299999999999999</v>
      </c>
      <c r="C876">
        <v>8.7999999999999995E-2</v>
      </c>
      <c r="D876" s="5">
        <f>DATE(YEAR(fotowoltaika3[[#This Row],[Data_godzina]]),MONTH(fotowoltaika3[[#This Row],[Data_godzina]]),DAY(fotowoltaika3[[#This Row],[Data_godzina]]))</f>
        <v>43867</v>
      </c>
      <c r="E876">
        <f>IF(fotowoltaika3[[#This Row],[Kolumna1]] = D875,E875+fotowoltaika3[[#This Row],[Generowanie_'[kWh']]],fotowoltaika3[[#This Row],[Generowanie_'[kWh']]])</f>
        <v>0.20599999999999999</v>
      </c>
      <c r="F876">
        <f>IF(fotowoltaika3[[#This Row],[Kolumna2]] = MAX(E876:E4523),1,0)</f>
        <v>0</v>
      </c>
    </row>
    <row r="877" spans="1:6" hidden="1" x14ac:dyDescent="0.3">
      <c r="A877" s="1">
        <v>43867.5</v>
      </c>
      <c r="B877">
        <v>1.804</v>
      </c>
      <c r="C877">
        <v>0.13700000000000001</v>
      </c>
      <c r="D877" s="5">
        <f>DATE(YEAR(fotowoltaika3[[#This Row],[Data_godzina]]),MONTH(fotowoltaika3[[#This Row],[Data_godzina]]),DAY(fotowoltaika3[[#This Row],[Data_godzina]]))</f>
        <v>43867</v>
      </c>
      <c r="E877">
        <f>IF(fotowoltaika3[[#This Row],[Kolumna1]] = D876,E876+fotowoltaika3[[#This Row],[Generowanie_'[kWh']]],fotowoltaika3[[#This Row],[Generowanie_'[kWh']]])</f>
        <v>0.34299999999999997</v>
      </c>
      <c r="F877">
        <f>IF(fotowoltaika3[[#This Row],[Kolumna2]] = MAX(E877:E4524),1,0)</f>
        <v>0</v>
      </c>
    </row>
    <row r="878" spans="1:6" hidden="1" x14ac:dyDescent="0.3">
      <c r="A878" s="1">
        <v>43867.541666666664</v>
      </c>
      <c r="B878">
        <v>0.38200000000000001</v>
      </c>
      <c r="C878">
        <v>0.161</v>
      </c>
      <c r="D878" s="5">
        <f>DATE(YEAR(fotowoltaika3[[#This Row],[Data_godzina]]),MONTH(fotowoltaika3[[#This Row],[Data_godzina]]),DAY(fotowoltaika3[[#This Row],[Data_godzina]]))</f>
        <v>43867</v>
      </c>
      <c r="E878">
        <f>IF(fotowoltaika3[[#This Row],[Kolumna1]] = D877,E877+fotowoltaika3[[#This Row],[Generowanie_'[kWh']]],fotowoltaika3[[#This Row],[Generowanie_'[kWh']]])</f>
        <v>0.504</v>
      </c>
      <c r="F878">
        <f>IF(fotowoltaika3[[#This Row],[Kolumna2]] = MAX(E878:E4525),1,0)</f>
        <v>0</v>
      </c>
    </row>
    <row r="879" spans="1:6" hidden="1" x14ac:dyDescent="0.3">
      <c r="A879" s="1">
        <v>43867.583333333336</v>
      </c>
      <c r="B879">
        <v>0.45200000000000001</v>
      </c>
      <c r="C879">
        <v>0.106</v>
      </c>
      <c r="D879" s="5">
        <f>DATE(YEAR(fotowoltaika3[[#This Row],[Data_godzina]]),MONTH(fotowoltaika3[[#This Row],[Data_godzina]]),DAY(fotowoltaika3[[#This Row],[Data_godzina]]))</f>
        <v>43867</v>
      </c>
      <c r="E879">
        <f>IF(fotowoltaika3[[#This Row],[Kolumna1]] = D878,E878+fotowoltaika3[[#This Row],[Generowanie_'[kWh']]],fotowoltaika3[[#This Row],[Generowanie_'[kWh']]])</f>
        <v>0.61</v>
      </c>
      <c r="F879">
        <f>IF(fotowoltaika3[[#This Row],[Kolumna2]] = MAX(E879:E4526),1,0)</f>
        <v>0</v>
      </c>
    </row>
    <row r="880" spans="1:6" hidden="1" x14ac:dyDescent="0.3">
      <c r="A880" s="1">
        <v>43867.625</v>
      </c>
      <c r="B880">
        <v>0.66300000000000003</v>
      </c>
      <c r="C880">
        <v>0</v>
      </c>
      <c r="D880" s="5">
        <f>DATE(YEAR(fotowoltaika3[[#This Row],[Data_godzina]]),MONTH(fotowoltaika3[[#This Row],[Data_godzina]]),DAY(fotowoltaika3[[#This Row],[Data_godzina]]))</f>
        <v>43867</v>
      </c>
      <c r="E880">
        <f>IF(fotowoltaika3[[#This Row],[Kolumna1]] = D879,E879+fotowoltaika3[[#This Row],[Generowanie_'[kWh']]],fotowoltaika3[[#This Row],[Generowanie_'[kWh']]])</f>
        <v>0.61</v>
      </c>
      <c r="F880">
        <f>IF(fotowoltaika3[[#This Row],[Kolumna2]] = MAX(E880:E4527),1,0)</f>
        <v>0</v>
      </c>
    </row>
    <row r="881" spans="1:6" hidden="1" x14ac:dyDescent="0.3">
      <c r="A881" s="1">
        <v>43867.666666666664</v>
      </c>
      <c r="B881">
        <v>0.90700000000000003</v>
      </c>
      <c r="C881">
        <v>0</v>
      </c>
      <c r="D881" s="5">
        <f>DATE(YEAR(fotowoltaika3[[#This Row],[Data_godzina]]),MONTH(fotowoltaika3[[#This Row],[Data_godzina]]),DAY(fotowoltaika3[[#This Row],[Data_godzina]]))</f>
        <v>43867</v>
      </c>
      <c r="E881">
        <f>IF(fotowoltaika3[[#This Row],[Kolumna1]] = D880,E880+fotowoltaika3[[#This Row],[Generowanie_'[kWh']]],fotowoltaika3[[#This Row],[Generowanie_'[kWh']]])</f>
        <v>0.61</v>
      </c>
      <c r="F881">
        <f>IF(fotowoltaika3[[#This Row],[Kolumna2]] = MAX(E881:E4528),1,0)</f>
        <v>0</v>
      </c>
    </row>
    <row r="882" spans="1:6" hidden="1" x14ac:dyDescent="0.3">
      <c r="A882" s="1">
        <v>43867.708333333336</v>
      </c>
      <c r="B882">
        <v>1.0129999999999999</v>
      </c>
      <c r="C882">
        <v>0</v>
      </c>
      <c r="D882" s="5">
        <f>DATE(YEAR(fotowoltaika3[[#This Row],[Data_godzina]]),MONTH(fotowoltaika3[[#This Row],[Data_godzina]]),DAY(fotowoltaika3[[#This Row],[Data_godzina]]))</f>
        <v>43867</v>
      </c>
      <c r="E882">
        <f>IF(fotowoltaika3[[#This Row],[Kolumna1]] = D881,E881+fotowoltaika3[[#This Row],[Generowanie_'[kWh']]],fotowoltaika3[[#This Row],[Generowanie_'[kWh']]])</f>
        <v>0.61</v>
      </c>
      <c r="F882">
        <f>IF(fotowoltaika3[[#This Row],[Kolumna2]] = MAX(E882:E4529),1,0)</f>
        <v>0</v>
      </c>
    </row>
    <row r="883" spans="1:6" hidden="1" x14ac:dyDescent="0.3">
      <c r="A883" s="1">
        <v>43867.75</v>
      </c>
      <c r="B883">
        <v>1.522</v>
      </c>
      <c r="C883">
        <v>0</v>
      </c>
      <c r="D883" s="5">
        <f>DATE(YEAR(fotowoltaika3[[#This Row],[Data_godzina]]),MONTH(fotowoltaika3[[#This Row],[Data_godzina]]),DAY(fotowoltaika3[[#This Row],[Data_godzina]]))</f>
        <v>43867</v>
      </c>
      <c r="E883">
        <f>IF(fotowoltaika3[[#This Row],[Kolumna1]] = D882,E882+fotowoltaika3[[#This Row],[Generowanie_'[kWh']]],fotowoltaika3[[#This Row],[Generowanie_'[kWh']]])</f>
        <v>0.61</v>
      </c>
      <c r="F883">
        <f>IF(fotowoltaika3[[#This Row],[Kolumna2]] = MAX(E883:E4530),1,0)</f>
        <v>0</v>
      </c>
    </row>
    <row r="884" spans="1:6" hidden="1" x14ac:dyDescent="0.3">
      <c r="A884" s="1">
        <v>43867.791666666664</v>
      </c>
      <c r="B884">
        <v>1.2450000000000001</v>
      </c>
      <c r="C884">
        <v>0</v>
      </c>
      <c r="D884" s="5">
        <f>DATE(YEAR(fotowoltaika3[[#This Row],[Data_godzina]]),MONTH(fotowoltaika3[[#This Row],[Data_godzina]]),DAY(fotowoltaika3[[#This Row],[Data_godzina]]))</f>
        <v>43867</v>
      </c>
      <c r="E884">
        <f>IF(fotowoltaika3[[#This Row],[Kolumna1]] = D883,E883+fotowoltaika3[[#This Row],[Generowanie_'[kWh']]],fotowoltaika3[[#This Row],[Generowanie_'[kWh']]])</f>
        <v>0.61</v>
      </c>
      <c r="F884">
        <f>IF(fotowoltaika3[[#This Row],[Kolumna2]] = MAX(E884:E4531),1,0)</f>
        <v>0</v>
      </c>
    </row>
    <row r="885" spans="1:6" hidden="1" x14ac:dyDescent="0.3">
      <c r="A885" s="1">
        <v>43867.833333333336</v>
      </c>
      <c r="B885">
        <v>0.93400000000000005</v>
      </c>
      <c r="C885">
        <v>0</v>
      </c>
      <c r="D885" s="5">
        <f>DATE(YEAR(fotowoltaika3[[#This Row],[Data_godzina]]),MONTH(fotowoltaika3[[#This Row],[Data_godzina]]),DAY(fotowoltaika3[[#This Row],[Data_godzina]]))</f>
        <v>43867</v>
      </c>
      <c r="E885">
        <f>IF(fotowoltaika3[[#This Row],[Kolumna1]] = D884,E884+fotowoltaika3[[#This Row],[Generowanie_'[kWh']]],fotowoltaika3[[#This Row],[Generowanie_'[kWh']]])</f>
        <v>0.61</v>
      </c>
      <c r="F885">
        <f>IF(fotowoltaika3[[#This Row],[Kolumna2]] = MAX(E885:E4532),1,0)</f>
        <v>0</v>
      </c>
    </row>
    <row r="886" spans="1:6" hidden="1" x14ac:dyDescent="0.3">
      <c r="A886" s="1">
        <v>43867.875</v>
      </c>
      <c r="B886">
        <v>0.9</v>
      </c>
      <c r="C886">
        <v>0</v>
      </c>
      <c r="D886" s="5">
        <f>DATE(YEAR(fotowoltaika3[[#This Row],[Data_godzina]]),MONTH(fotowoltaika3[[#This Row],[Data_godzina]]),DAY(fotowoltaika3[[#This Row],[Data_godzina]]))</f>
        <v>43867</v>
      </c>
      <c r="E886">
        <f>IF(fotowoltaika3[[#This Row],[Kolumna1]] = D885,E885+fotowoltaika3[[#This Row],[Generowanie_'[kWh']]],fotowoltaika3[[#This Row],[Generowanie_'[kWh']]])</f>
        <v>0.61</v>
      </c>
      <c r="F886">
        <f>IF(fotowoltaika3[[#This Row],[Kolumna2]] = MAX(E886:E4533),1,0)</f>
        <v>0</v>
      </c>
    </row>
    <row r="887" spans="1:6" hidden="1" x14ac:dyDescent="0.3">
      <c r="A887" s="1">
        <v>43867.916666666664</v>
      </c>
      <c r="B887">
        <v>0.76300000000000001</v>
      </c>
      <c r="C887">
        <v>0</v>
      </c>
      <c r="D887" s="5">
        <f>DATE(YEAR(fotowoltaika3[[#This Row],[Data_godzina]]),MONTH(fotowoltaika3[[#This Row],[Data_godzina]]),DAY(fotowoltaika3[[#This Row],[Data_godzina]]))</f>
        <v>43867</v>
      </c>
      <c r="E887">
        <f>IF(fotowoltaika3[[#This Row],[Kolumna1]] = D886,E886+fotowoltaika3[[#This Row],[Generowanie_'[kWh']]],fotowoltaika3[[#This Row],[Generowanie_'[kWh']]])</f>
        <v>0.61</v>
      </c>
      <c r="F887">
        <f>IF(fotowoltaika3[[#This Row],[Kolumna2]] = MAX(E887:E4534),1,0)</f>
        <v>0</v>
      </c>
    </row>
    <row r="888" spans="1:6" hidden="1" x14ac:dyDescent="0.3">
      <c r="A888" s="1">
        <v>43867.958333333336</v>
      </c>
      <c r="B888">
        <v>0.98</v>
      </c>
      <c r="C888">
        <v>0</v>
      </c>
      <c r="D888" s="5">
        <f>DATE(YEAR(fotowoltaika3[[#This Row],[Data_godzina]]),MONTH(fotowoltaika3[[#This Row],[Data_godzina]]),DAY(fotowoltaika3[[#This Row],[Data_godzina]]))</f>
        <v>43867</v>
      </c>
      <c r="E888">
        <f>IF(fotowoltaika3[[#This Row],[Kolumna1]] = D887,E887+fotowoltaika3[[#This Row],[Generowanie_'[kWh']]],fotowoltaika3[[#This Row],[Generowanie_'[kWh']]])</f>
        <v>0.61</v>
      </c>
      <c r="F888">
        <f>IF(fotowoltaika3[[#This Row],[Kolumna2]] = MAX(E888:E4535),1,0)</f>
        <v>0</v>
      </c>
    </row>
    <row r="889" spans="1:6" hidden="1" x14ac:dyDescent="0.3">
      <c r="A889" s="1">
        <v>43867</v>
      </c>
      <c r="B889">
        <v>0.879</v>
      </c>
      <c r="C889">
        <v>0</v>
      </c>
      <c r="D889" s="5">
        <f>DATE(YEAR(fotowoltaika3[[#This Row],[Data_godzina]]),MONTH(fotowoltaika3[[#This Row],[Data_godzina]]),DAY(fotowoltaika3[[#This Row],[Data_godzina]]))</f>
        <v>43867</v>
      </c>
      <c r="E889">
        <f>IF(fotowoltaika3[[#This Row],[Kolumna1]] = D888,E888+fotowoltaika3[[#This Row],[Generowanie_'[kWh']]],fotowoltaika3[[#This Row],[Generowanie_'[kWh']]])</f>
        <v>0.61</v>
      </c>
      <c r="F889">
        <f>IF(fotowoltaika3[[#This Row],[Kolumna2]] = MAX(E889:E4536),1,0)</f>
        <v>0</v>
      </c>
    </row>
    <row r="890" spans="1:6" hidden="1" x14ac:dyDescent="0.3">
      <c r="A890" s="1">
        <v>43868.041666666664</v>
      </c>
      <c r="B890">
        <v>0.65600000000000003</v>
      </c>
      <c r="C890">
        <v>0</v>
      </c>
      <c r="D890" s="5">
        <f>DATE(YEAR(fotowoltaika3[[#This Row],[Data_godzina]]),MONTH(fotowoltaika3[[#This Row],[Data_godzina]]),DAY(fotowoltaika3[[#This Row],[Data_godzina]]))</f>
        <v>43868</v>
      </c>
      <c r="E890">
        <f>IF(fotowoltaika3[[#This Row],[Kolumna1]] = D889,E889+fotowoltaika3[[#This Row],[Generowanie_'[kWh']]],fotowoltaika3[[#This Row],[Generowanie_'[kWh']]])</f>
        <v>0</v>
      </c>
      <c r="F890">
        <f>IF(fotowoltaika3[[#This Row],[Kolumna2]] = MAX(E890:E4537),1,0)</f>
        <v>0</v>
      </c>
    </row>
    <row r="891" spans="1:6" hidden="1" x14ac:dyDescent="0.3">
      <c r="A891" s="1">
        <v>43868.083333333336</v>
      </c>
      <c r="B891">
        <v>0.52400000000000002</v>
      </c>
      <c r="C891">
        <v>0</v>
      </c>
      <c r="D891" s="5">
        <f>DATE(YEAR(fotowoltaika3[[#This Row],[Data_godzina]]),MONTH(fotowoltaika3[[#This Row],[Data_godzina]]),DAY(fotowoltaika3[[#This Row],[Data_godzina]]))</f>
        <v>43868</v>
      </c>
      <c r="E891">
        <f>IF(fotowoltaika3[[#This Row],[Kolumna1]] = D890,E890+fotowoltaika3[[#This Row],[Generowanie_'[kWh']]],fotowoltaika3[[#This Row],[Generowanie_'[kWh']]])</f>
        <v>0</v>
      </c>
      <c r="F891">
        <f>IF(fotowoltaika3[[#This Row],[Kolumna2]] = MAX(E891:E4538),1,0)</f>
        <v>0</v>
      </c>
    </row>
    <row r="892" spans="1:6" hidden="1" x14ac:dyDescent="0.3">
      <c r="A892" s="1">
        <v>43868.125</v>
      </c>
      <c r="B892">
        <v>0.34599999999999997</v>
      </c>
      <c r="C892">
        <v>0</v>
      </c>
      <c r="D892" s="5">
        <f>DATE(YEAR(fotowoltaika3[[#This Row],[Data_godzina]]),MONTH(fotowoltaika3[[#This Row],[Data_godzina]]),DAY(fotowoltaika3[[#This Row],[Data_godzina]]))</f>
        <v>43868</v>
      </c>
      <c r="E892">
        <f>IF(fotowoltaika3[[#This Row],[Kolumna1]] = D891,E891+fotowoltaika3[[#This Row],[Generowanie_'[kWh']]],fotowoltaika3[[#This Row],[Generowanie_'[kWh']]])</f>
        <v>0</v>
      </c>
      <c r="F892">
        <f>IF(fotowoltaika3[[#This Row],[Kolumna2]] = MAX(E892:E4539),1,0)</f>
        <v>0</v>
      </c>
    </row>
    <row r="893" spans="1:6" hidden="1" x14ac:dyDescent="0.3">
      <c r="A893" s="1">
        <v>43868.166666666664</v>
      </c>
      <c r="B893">
        <v>0.34</v>
      </c>
      <c r="C893">
        <v>0</v>
      </c>
      <c r="D893" s="5">
        <f>DATE(YEAR(fotowoltaika3[[#This Row],[Data_godzina]]),MONTH(fotowoltaika3[[#This Row],[Data_godzina]]),DAY(fotowoltaika3[[#This Row],[Data_godzina]]))</f>
        <v>43868</v>
      </c>
      <c r="E893">
        <f>IF(fotowoltaika3[[#This Row],[Kolumna1]] = D892,E892+fotowoltaika3[[#This Row],[Generowanie_'[kWh']]],fotowoltaika3[[#This Row],[Generowanie_'[kWh']]])</f>
        <v>0</v>
      </c>
      <c r="F893">
        <f>IF(fotowoltaika3[[#This Row],[Kolumna2]] = MAX(E893:E4540),1,0)</f>
        <v>0</v>
      </c>
    </row>
    <row r="894" spans="1:6" hidden="1" x14ac:dyDescent="0.3">
      <c r="A894" s="1">
        <v>43868.208333333336</v>
      </c>
      <c r="B894">
        <v>0.26900000000000002</v>
      </c>
      <c r="C894">
        <v>0</v>
      </c>
      <c r="D894" s="5">
        <f>DATE(YEAR(fotowoltaika3[[#This Row],[Data_godzina]]),MONTH(fotowoltaika3[[#This Row],[Data_godzina]]),DAY(fotowoltaika3[[#This Row],[Data_godzina]]))</f>
        <v>43868</v>
      </c>
      <c r="E894">
        <f>IF(fotowoltaika3[[#This Row],[Kolumna1]] = D893,E893+fotowoltaika3[[#This Row],[Generowanie_'[kWh']]],fotowoltaika3[[#This Row],[Generowanie_'[kWh']]])</f>
        <v>0</v>
      </c>
      <c r="F894">
        <f>IF(fotowoltaika3[[#This Row],[Kolumna2]] = MAX(E894:E4541),1,0)</f>
        <v>0</v>
      </c>
    </row>
    <row r="895" spans="1:6" hidden="1" x14ac:dyDescent="0.3">
      <c r="A895" s="1">
        <v>43868.25</v>
      </c>
      <c r="B895">
        <v>0.38500000000000001</v>
      </c>
      <c r="C895">
        <v>0</v>
      </c>
      <c r="D895" s="5">
        <f>DATE(YEAR(fotowoltaika3[[#This Row],[Data_godzina]]),MONTH(fotowoltaika3[[#This Row],[Data_godzina]]),DAY(fotowoltaika3[[#This Row],[Data_godzina]]))</f>
        <v>43868</v>
      </c>
      <c r="E895">
        <f>IF(fotowoltaika3[[#This Row],[Kolumna1]] = D894,E894+fotowoltaika3[[#This Row],[Generowanie_'[kWh']]],fotowoltaika3[[#This Row],[Generowanie_'[kWh']]])</f>
        <v>0</v>
      </c>
      <c r="F895">
        <f>IF(fotowoltaika3[[#This Row],[Kolumna2]] = MAX(E895:E4542),1,0)</f>
        <v>0</v>
      </c>
    </row>
    <row r="896" spans="1:6" hidden="1" x14ac:dyDescent="0.3">
      <c r="A896" s="1">
        <v>43868.291666666664</v>
      </c>
      <c r="B896">
        <v>0.33900000000000002</v>
      </c>
      <c r="C896">
        <v>0</v>
      </c>
      <c r="D896" s="5">
        <f>DATE(YEAR(fotowoltaika3[[#This Row],[Data_godzina]]),MONTH(fotowoltaika3[[#This Row],[Data_godzina]]),DAY(fotowoltaika3[[#This Row],[Data_godzina]]))</f>
        <v>43868</v>
      </c>
      <c r="E896">
        <f>IF(fotowoltaika3[[#This Row],[Kolumna1]] = D895,E895+fotowoltaika3[[#This Row],[Generowanie_'[kWh']]],fotowoltaika3[[#This Row],[Generowanie_'[kWh']]])</f>
        <v>0</v>
      </c>
      <c r="F896">
        <f>IF(fotowoltaika3[[#This Row],[Kolumna2]] = MAX(E896:E4543),1,0)</f>
        <v>0</v>
      </c>
    </row>
    <row r="897" spans="1:6" hidden="1" x14ac:dyDescent="0.3">
      <c r="A897" s="1">
        <v>43868.333333333336</v>
      </c>
      <c r="B897">
        <v>0.78800000000000003</v>
      </c>
      <c r="C897">
        <v>0</v>
      </c>
      <c r="D897" s="5">
        <f>DATE(YEAR(fotowoltaika3[[#This Row],[Data_godzina]]),MONTH(fotowoltaika3[[#This Row],[Data_godzina]]),DAY(fotowoltaika3[[#This Row],[Data_godzina]]))</f>
        <v>43868</v>
      </c>
      <c r="E897">
        <f>IF(fotowoltaika3[[#This Row],[Kolumna1]] = D896,E896+fotowoltaika3[[#This Row],[Generowanie_'[kWh']]],fotowoltaika3[[#This Row],[Generowanie_'[kWh']]])</f>
        <v>0</v>
      </c>
      <c r="F897">
        <f>IF(fotowoltaika3[[#This Row],[Kolumna2]] = MAX(E897:E4544),1,0)</f>
        <v>0</v>
      </c>
    </row>
    <row r="898" spans="1:6" hidden="1" x14ac:dyDescent="0.3">
      <c r="A898" s="1">
        <v>43868.375</v>
      </c>
      <c r="B898">
        <v>0.68500000000000005</v>
      </c>
      <c r="C898">
        <v>0</v>
      </c>
      <c r="D898" s="5">
        <f>DATE(YEAR(fotowoltaika3[[#This Row],[Data_godzina]]),MONTH(fotowoltaika3[[#This Row],[Data_godzina]]),DAY(fotowoltaika3[[#This Row],[Data_godzina]]))</f>
        <v>43868</v>
      </c>
      <c r="E898">
        <f>IF(fotowoltaika3[[#This Row],[Kolumna1]] = D897,E897+fotowoltaika3[[#This Row],[Generowanie_'[kWh']]],fotowoltaika3[[#This Row],[Generowanie_'[kWh']]])</f>
        <v>0</v>
      </c>
      <c r="F898">
        <f>IF(fotowoltaika3[[#This Row],[Kolumna2]] = MAX(E898:E4545),1,0)</f>
        <v>0</v>
      </c>
    </row>
    <row r="899" spans="1:6" hidden="1" x14ac:dyDescent="0.3">
      <c r="A899" s="1">
        <v>43868.416666666664</v>
      </c>
      <c r="B899">
        <v>0.98599999999999999</v>
      </c>
      <c r="C899">
        <v>1.0999999999999999E-2</v>
      </c>
      <c r="D899" s="5">
        <f>DATE(YEAR(fotowoltaika3[[#This Row],[Data_godzina]]),MONTH(fotowoltaika3[[#This Row],[Data_godzina]]),DAY(fotowoltaika3[[#This Row],[Data_godzina]]))</f>
        <v>43868</v>
      </c>
      <c r="E899">
        <f>IF(fotowoltaika3[[#This Row],[Kolumna1]] = D898,E898+fotowoltaika3[[#This Row],[Generowanie_'[kWh']]],fotowoltaika3[[#This Row],[Generowanie_'[kWh']]])</f>
        <v>1.0999999999999999E-2</v>
      </c>
      <c r="F899">
        <f>IF(fotowoltaika3[[#This Row],[Kolumna2]] = MAX(E899:E4546),1,0)</f>
        <v>0</v>
      </c>
    </row>
    <row r="900" spans="1:6" hidden="1" x14ac:dyDescent="0.3">
      <c r="A900" s="1">
        <v>43868.458333333336</v>
      </c>
      <c r="B900">
        <v>1.5609999999999999</v>
      </c>
      <c r="C900">
        <v>4.9000000000000002E-2</v>
      </c>
      <c r="D900" s="5">
        <f>DATE(YEAR(fotowoltaika3[[#This Row],[Data_godzina]]),MONTH(fotowoltaika3[[#This Row],[Data_godzina]]),DAY(fotowoltaika3[[#This Row],[Data_godzina]]))</f>
        <v>43868</v>
      </c>
      <c r="E900">
        <f>IF(fotowoltaika3[[#This Row],[Kolumna1]] = D899,E899+fotowoltaika3[[#This Row],[Generowanie_'[kWh']]],fotowoltaika3[[#This Row],[Generowanie_'[kWh']]])</f>
        <v>0.06</v>
      </c>
      <c r="F900">
        <f>IF(fotowoltaika3[[#This Row],[Kolumna2]] = MAX(E900:E4547),1,0)</f>
        <v>0</v>
      </c>
    </row>
    <row r="901" spans="1:6" hidden="1" x14ac:dyDescent="0.3">
      <c r="A901" s="1">
        <v>43868.5</v>
      </c>
      <c r="B901">
        <v>0.34899999999999998</v>
      </c>
      <c r="C901">
        <v>0.218</v>
      </c>
      <c r="D901" s="5">
        <f>DATE(YEAR(fotowoltaika3[[#This Row],[Data_godzina]]),MONTH(fotowoltaika3[[#This Row],[Data_godzina]]),DAY(fotowoltaika3[[#This Row],[Data_godzina]]))</f>
        <v>43868</v>
      </c>
      <c r="E901">
        <f>IF(fotowoltaika3[[#This Row],[Kolumna1]] = D900,E900+fotowoltaika3[[#This Row],[Generowanie_'[kWh']]],fotowoltaika3[[#This Row],[Generowanie_'[kWh']]])</f>
        <v>0.27800000000000002</v>
      </c>
      <c r="F901">
        <f>IF(fotowoltaika3[[#This Row],[Kolumna2]] = MAX(E901:E4548),1,0)</f>
        <v>0</v>
      </c>
    </row>
    <row r="902" spans="1:6" hidden="1" x14ac:dyDescent="0.3">
      <c r="A902" s="1">
        <v>43868.541666666664</v>
      </c>
      <c r="B902">
        <v>0.28899999999999998</v>
      </c>
      <c r="C902">
        <v>0.44400000000000001</v>
      </c>
      <c r="D902" s="5">
        <f>DATE(YEAR(fotowoltaika3[[#This Row],[Data_godzina]]),MONTH(fotowoltaika3[[#This Row],[Data_godzina]]),DAY(fotowoltaika3[[#This Row],[Data_godzina]]))</f>
        <v>43868</v>
      </c>
      <c r="E902">
        <f>IF(fotowoltaika3[[#This Row],[Kolumna1]] = D901,E901+fotowoltaika3[[#This Row],[Generowanie_'[kWh']]],fotowoltaika3[[#This Row],[Generowanie_'[kWh']]])</f>
        <v>0.72199999999999998</v>
      </c>
      <c r="F902">
        <f>IF(fotowoltaika3[[#This Row],[Kolumna2]] = MAX(E902:E4549),1,0)</f>
        <v>0</v>
      </c>
    </row>
    <row r="903" spans="1:6" hidden="1" x14ac:dyDescent="0.3">
      <c r="A903" s="1">
        <v>43868.583333333336</v>
      </c>
      <c r="B903">
        <v>0.13300000000000001</v>
      </c>
      <c r="C903">
        <v>0.51300000000000001</v>
      </c>
      <c r="D903" s="5">
        <f>DATE(YEAR(fotowoltaika3[[#This Row],[Data_godzina]]),MONTH(fotowoltaika3[[#This Row],[Data_godzina]]),DAY(fotowoltaika3[[#This Row],[Data_godzina]]))</f>
        <v>43868</v>
      </c>
      <c r="E903">
        <f>IF(fotowoltaika3[[#This Row],[Kolumna1]] = D902,E902+fotowoltaika3[[#This Row],[Generowanie_'[kWh']]],fotowoltaika3[[#This Row],[Generowanie_'[kWh']]])</f>
        <v>1.2349999999999999</v>
      </c>
      <c r="F903">
        <f>IF(fotowoltaika3[[#This Row],[Kolumna2]] = MAX(E903:E4550),1,0)</f>
        <v>0</v>
      </c>
    </row>
    <row r="904" spans="1:6" hidden="1" x14ac:dyDescent="0.3">
      <c r="A904" s="1">
        <v>43868.625</v>
      </c>
      <c r="B904">
        <v>0.33600000000000002</v>
      </c>
      <c r="C904">
        <v>0.105</v>
      </c>
      <c r="D904" s="5">
        <f>DATE(YEAR(fotowoltaika3[[#This Row],[Data_godzina]]),MONTH(fotowoltaika3[[#This Row],[Data_godzina]]),DAY(fotowoltaika3[[#This Row],[Data_godzina]]))</f>
        <v>43868</v>
      </c>
      <c r="E904">
        <f>IF(fotowoltaika3[[#This Row],[Kolumna1]] = D903,E903+fotowoltaika3[[#This Row],[Generowanie_'[kWh']]],fotowoltaika3[[#This Row],[Generowanie_'[kWh']]])</f>
        <v>1.3399999999999999</v>
      </c>
      <c r="F904">
        <f>IF(fotowoltaika3[[#This Row],[Kolumna2]] = MAX(E904:E4551),1,0)</f>
        <v>0</v>
      </c>
    </row>
    <row r="905" spans="1:6" hidden="1" x14ac:dyDescent="0.3">
      <c r="A905" s="1">
        <v>43868.666666666664</v>
      </c>
      <c r="B905">
        <v>0.154</v>
      </c>
      <c r="C905">
        <v>0.443</v>
      </c>
      <c r="D905" s="5">
        <f>DATE(YEAR(fotowoltaika3[[#This Row],[Data_godzina]]),MONTH(fotowoltaika3[[#This Row],[Data_godzina]]),DAY(fotowoltaika3[[#This Row],[Data_godzina]]))</f>
        <v>43868</v>
      </c>
      <c r="E905">
        <f>IF(fotowoltaika3[[#This Row],[Kolumna1]] = D904,E904+fotowoltaika3[[#This Row],[Generowanie_'[kWh']]],fotowoltaika3[[#This Row],[Generowanie_'[kWh']]])</f>
        <v>1.7829999999999999</v>
      </c>
      <c r="F905">
        <f>IF(fotowoltaika3[[#This Row],[Kolumna2]] = MAX(E905:E4552),1,0)</f>
        <v>0</v>
      </c>
    </row>
    <row r="906" spans="1:6" hidden="1" x14ac:dyDescent="0.3">
      <c r="A906" s="1">
        <v>43868.708333333336</v>
      </c>
      <c r="B906">
        <v>0.53300000000000003</v>
      </c>
      <c r="C906">
        <v>4.0000000000000001E-3</v>
      </c>
      <c r="D906" s="5">
        <f>DATE(YEAR(fotowoltaika3[[#This Row],[Data_godzina]]),MONTH(fotowoltaika3[[#This Row],[Data_godzina]]),DAY(fotowoltaika3[[#This Row],[Data_godzina]]))</f>
        <v>43868</v>
      </c>
      <c r="E906">
        <f>IF(fotowoltaika3[[#This Row],[Kolumna1]] = D905,E905+fotowoltaika3[[#This Row],[Generowanie_'[kWh']]],fotowoltaika3[[#This Row],[Generowanie_'[kWh']]])</f>
        <v>1.7869999999999999</v>
      </c>
      <c r="F906">
        <f>IF(fotowoltaika3[[#This Row],[Kolumna2]] = MAX(E906:E4553),1,0)</f>
        <v>0</v>
      </c>
    </row>
    <row r="907" spans="1:6" hidden="1" x14ac:dyDescent="0.3">
      <c r="A907" s="1">
        <v>43868.75</v>
      </c>
      <c r="B907">
        <v>1.524</v>
      </c>
      <c r="C907">
        <v>0</v>
      </c>
      <c r="D907" s="5">
        <f>DATE(YEAR(fotowoltaika3[[#This Row],[Data_godzina]]),MONTH(fotowoltaika3[[#This Row],[Data_godzina]]),DAY(fotowoltaika3[[#This Row],[Data_godzina]]))</f>
        <v>43868</v>
      </c>
      <c r="E907">
        <f>IF(fotowoltaika3[[#This Row],[Kolumna1]] = D906,E906+fotowoltaika3[[#This Row],[Generowanie_'[kWh']]],fotowoltaika3[[#This Row],[Generowanie_'[kWh']]])</f>
        <v>1.7869999999999999</v>
      </c>
      <c r="F907">
        <f>IF(fotowoltaika3[[#This Row],[Kolumna2]] = MAX(E907:E4554),1,0)</f>
        <v>0</v>
      </c>
    </row>
    <row r="908" spans="1:6" hidden="1" x14ac:dyDescent="0.3">
      <c r="A908" s="1">
        <v>43868.791666666664</v>
      </c>
      <c r="B908">
        <v>0.63800000000000001</v>
      </c>
      <c r="C908">
        <v>0</v>
      </c>
      <c r="D908" s="5">
        <f>DATE(YEAR(fotowoltaika3[[#This Row],[Data_godzina]]),MONTH(fotowoltaika3[[#This Row],[Data_godzina]]),DAY(fotowoltaika3[[#This Row],[Data_godzina]]))</f>
        <v>43868</v>
      </c>
      <c r="E908">
        <f>IF(fotowoltaika3[[#This Row],[Kolumna1]] = D907,E907+fotowoltaika3[[#This Row],[Generowanie_'[kWh']]],fotowoltaika3[[#This Row],[Generowanie_'[kWh']]])</f>
        <v>1.7869999999999999</v>
      </c>
      <c r="F908">
        <f>IF(fotowoltaika3[[#This Row],[Kolumna2]] = MAX(E908:E4555),1,0)</f>
        <v>0</v>
      </c>
    </row>
    <row r="909" spans="1:6" hidden="1" x14ac:dyDescent="0.3">
      <c r="A909" s="1">
        <v>43868.833333333336</v>
      </c>
      <c r="B909">
        <v>0.84499999999999997</v>
      </c>
      <c r="C909">
        <v>0</v>
      </c>
      <c r="D909" s="5">
        <f>DATE(YEAR(fotowoltaika3[[#This Row],[Data_godzina]]),MONTH(fotowoltaika3[[#This Row],[Data_godzina]]),DAY(fotowoltaika3[[#This Row],[Data_godzina]]))</f>
        <v>43868</v>
      </c>
      <c r="E909">
        <f>IF(fotowoltaika3[[#This Row],[Kolumna1]] = D908,E908+fotowoltaika3[[#This Row],[Generowanie_'[kWh']]],fotowoltaika3[[#This Row],[Generowanie_'[kWh']]])</f>
        <v>1.7869999999999999</v>
      </c>
      <c r="F909">
        <f>IF(fotowoltaika3[[#This Row],[Kolumna2]] = MAX(E909:E4556),1,0)</f>
        <v>0</v>
      </c>
    </row>
    <row r="910" spans="1:6" hidden="1" x14ac:dyDescent="0.3">
      <c r="A910" s="1">
        <v>43868.875</v>
      </c>
      <c r="B910">
        <v>0.74199999999999999</v>
      </c>
      <c r="C910">
        <v>0</v>
      </c>
      <c r="D910" s="5">
        <f>DATE(YEAR(fotowoltaika3[[#This Row],[Data_godzina]]),MONTH(fotowoltaika3[[#This Row],[Data_godzina]]),DAY(fotowoltaika3[[#This Row],[Data_godzina]]))</f>
        <v>43868</v>
      </c>
      <c r="E910">
        <f>IF(fotowoltaika3[[#This Row],[Kolumna1]] = D909,E909+fotowoltaika3[[#This Row],[Generowanie_'[kWh']]],fotowoltaika3[[#This Row],[Generowanie_'[kWh']]])</f>
        <v>1.7869999999999999</v>
      </c>
      <c r="F910">
        <f>IF(fotowoltaika3[[#This Row],[Kolumna2]] = MAX(E910:E4557),1,0)</f>
        <v>0</v>
      </c>
    </row>
    <row r="911" spans="1:6" hidden="1" x14ac:dyDescent="0.3">
      <c r="A911" s="1">
        <v>43868.916666666664</v>
      </c>
      <c r="B911">
        <v>0.89300000000000002</v>
      </c>
      <c r="C911">
        <v>0</v>
      </c>
      <c r="D911" s="5">
        <f>DATE(YEAR(fotowoltaika3[[#This Row],[Data_godzina]]),MONTH(fotowoltaika3[[#This Row],[Data_godzina]]),DAY(fotowoltaika3[[#This Row],[Data_godzina]]))</f>
        <v>43868</v>
      </c>
      <c r="E911">
        <f>IF(fotowoltaika3[[#This Row],[Kolumna1]] = D910,E910+fotowoltaika3[[#This Row],[Generowanie_'[kWh']]],fotowoltaika3[[#This Row],[Generowanie_'[kWh']]])</f>
        <v>1.7869999999999999</v>
      </c>
      <c r="F911">
        <f>IF(fotowoltaika3[[#This Row],[Kolumna2]] = MAX(E911:E4558),1,0)</f>
        <v>0</v>
      </c>
    </row>
    <row r="912" spans="1:6" hidden="1" x14ac:dyDescent="0.3">
      <c r="A912" s="1">
        <v>43868.958333333336</v>
      </c>
      <c r="B912">
        <v>0.65900000000000003</v>
      </c>
      <c r="C912">
        <v>0</v>
      </c>
      <c r="D912" s="5">
        <f>DATE(YEAR(fotowoltaika3[[#This Row],[Data_godzina]]),MONTH(fotowoltaika3[[#This Row],[Data_godzina]]),DAY(fotowoltaika3[[#This Row],[Data_godzina]]))</f>
        <v>43868</v>
      </c>
      <c r="E912">
        <f>IF(fotowoltaika3[[#This Row],[Kolumna1]] = D911,E911+fotowoltaika3[[#This Row],[Generowanie_'[kWh']]],fotowoltaika3[[#This Row],[Generowanie_'[kWh']]])</f>
        <v>1.7869999999999999</v>
      </c>
      <c r="F912">
        <f>IF(fotowoltaika3[[#This Row],[Kolumna2]] = MAX(E912:E4559),1,0)</f>
        <v>0</v>
      </c>
    </row>
    <row r="913" spans="1:6" hidden="1" x14ac:dyDescent="0.3">
      <c r="A913" s="1">
        <v>43868</v>
      </c>
      <c r="B913">
        <v>0.57899999999999996</v>
      </c>
      <c r="C913">
        <v>0</v>
      </c>
      <c r="D913" s="5">
        <f>DATE(YEAR(fotowoltaika3[[#This Row],[Data_godzina]]),MONTH(fotowoltaika3[[#This Row],[Data_godzina]]),DAY(fotowoltaika3[[#This Row],[Data_godzina]]))</f>
        <v>43868</v>
      </c>
      <c r="E913">
        <f>IF(fotowoltaika3[[#This Row],[Kolumna1]] = D912,E912+fotowoltaika3[[#This Row],[Generowanie_'[kWh']]],fotowoltaika3[[#This Row],[Generowanie_'[kWh']]])</f>
        <v>1.7869999999999999</v>
      </c>
      <c r="F913">
        <f>IF(fotowoltaika3[[#This Row],[Kolumna2]] = MAX(E913:E4560),1,0)</f>
        <v>0</v>
      </c>
    </row>
    <row r="914" spans="1:6" hidden="1" x14ac:dyDescent="0.3">
      <c r="A914" s="1">
        <v>43869.041666666664</v>
      </c>
      <c r="B914">
        <v>0.38300000000000001</v>
      </c>
      <c r="C914">
        <v>0</v>
      </c>
      <c r="D914" s="5">
        <f>DATE(YEAR(fotowoltaika3[[#This Row],[Data_godzina]]),MONTH(fotowoltaika3[[#This Row],[Data_godzina]]),DAY(fotowoltaika3[[#This Row],[Data_godzina]]))</f>
        <v>43869</v>
      </c>
      <c r="E914">
        <f>IF(fotowoltaika3[[#This Row],[Kolumna1]] = D913,E913+fotowoltaika3[[#This Row],[Generowanie_'[kWh']]],fotowoltaika3[[#This Row],[Generowanie_'[kWh']]])</f>
        <v>0</v>
      </c>
      <c r="F914">
        <f>IF(fotowoltaika3[[#This Row],[Kolumna2]] = MAX(E914:E4561),1,0)</f>
        <v>0</v>
      </c>
    </row>
    <row r="915" spans="1:6" hidden="1" x14ac:dyDescent="0.3">
      <c r="A915" s="1">
        <v>43869.083333333336</v>
      </c>
      <c r="B915">
        <v>0.32</v>
      </c>
      <c r="C915">
        <v>0</v>
      </c>
      <c r="D915" s="5">
        <f>DATE(YEAR(fotowoltaika3[[#This Row],[Data_godzina]]),MONTH(fotowoltaika3[[#This Row],[Data_godzina]]),DAY(fotowoltaika3[[#This Row],[Data_godzina]]))</f>
        <v>43869</v>
      </c>
      <c r="E915">
        <f>IF(fotowoltaika3[[#This Row],[Kolumna1]] = D914,E914+fotowoltaika3[[#This Row],[Generowanie_'[kWh']]],fotowoltaika3[[#This Row],[Generowanie_'[kWh']]])</f>
        <v>0</v>
      </c>
      <c r="F915">
        <f>IF(fotowoltaika3[[#This Row],[Kolumna2]] = MAX(E915:E4562),1,0)</f>
        <v>0</v>
      </c>
    </row>
    <row r="916" spans="1:6" hidden="1" x14ac:dyDescent="0.3">
      <c r="A916" s="1">
        <v>43869.125</v>
      </c>
      <c r="B916">
        <v>0.31</v>
      </c>
      <c r="C916">
        <v>0</v>
      </c>
      <c r="D916" s="5">
        <f>DATE(YEAR(fotowoltaika3[[#This Row],[Data_godzina]]),MONTH(fotowoltaika3[[#This Row],[Data_godzina]]),DAY(fotowoltaika3[[#This Row],[Data_godzina]]))</f>
        <v>43869</v>
      </c>
      <c r="E916">
        <f>IF(fotowoltaika3[[#This Row],[Kolumna1]] = D915,E915+fotowoltaika3[[#This Row],[Generowanie_'[kWh']]],fotowoltaika3[[#This Row],[Generowanie_'[kWh']]])</f>
        <v>0</v>
      </c>
      <c r="F916">
        <f>IF(fotowoltaika3[[#This Row],[Kolumna2]] = MAX(E916:E4563),1,0)</f>
        <v>0</v>
      </c>
    </row>
    <row r="917" spans="1:6" hidden="1" x14ac:dyDescent="0.3">
      <c r="A917" s="1">
        <v>43869.166666666664</v>
      </c>
      <c r="B917">
        <v>0.38600000000000001</v>
      </c>
      <c r="C917">
        <v>0</v>
      </c>
      <c r="D917" s="5">
        <f>DATE(YEAR(fotowoltaika3[[#This Row],[Data_godzina]]),MONTH(fotowoltaika3[[#This Row],[Data_godzina]]),DAY(fotowoltaika3[[#This Row],[Data_godzina]]))</f>
        <v>43869</v>
      </c>
      <c r="E917">
        <f>IF(fotowoltaika3[[#This Row],[Kolumna1]] = D916,E916+fotowoltaika3[[#This Row],[Generowanie_'[kWh']]],fotowoltaika3[[#This Row],[Generowanie_'[kWh']]])</f>
        <v>0</v>
      </c>
      <c r="F917">
        <f>IF(fotowoltaika3[[#This Row],[Kolumna2]] = MAX(E917:E4564),1,0)</f>
        <v>0</v>
      </c>
    </row>
    <row r="918" spans="1:6" hidden="1" x14ac:dyDescent="0.3">
      <c r="A918" s="1">
        <v>43869.208333333336</v>
      </c>
      <c r="B918">
        <v>0.54700000000000004</v>
      </c>
      <c r="C918">
        <v>0</v>
      </c>
      <c r="D918" s="5">
        <f>DATE(YEAR(fotowoltaika3[[#This Row],[Data_godzina]]),MONTH(fotowoltaika3[[#This Row],[Data_godzina]]),DAY(fotowoltaika3[[#This Row],[Data_godzina]]))</f>
        <v>43869</v>
      </c>
      <c r="E918">
        <f>IF(fotowoltaika3[[#This Row],[Kolumna1]] = D917,E917+fotowoltaika3[[#This Row],[Generowanie_'[kWh']]],fotowoltaika3[[#This Row],[Generowanie_'[kWh']]])</f>
        <v>0</v>
      </c>
      <c r="F918">
        <f>IF(fotowoltaika3[[#This Row],[Kolumna2]] = MAX(E918:E4565),1,0)</f>
        <v>0</v>
      </c>
    </row>
    <row r="919" spans="1:6" hidden="1" x14ac:dyDescent="0.3">
      <c r="A919" s="1">
        <v>43869.25</v>
      </c>
      <c r="B919">
        <v>1.163</v>
      </c>
      <c r="C919">
        <v>0</v>
      </c>
      <c r="D919" s="5">
        <f>DATE(YEAR(fotowoltaika3[[#This Row],[Data_godzina]]),MONTH(fotowoltaika3[[#This Row],[Data_godzina]]),DAY(fotowoltaika3[[#This Row],[Data_godzina]]))</f>
        <v>43869</v>
      </c>
      <c r="E919">
        <f>IF(fotowoltaika3[[#This Row],[Kolumna1]] = D918,E918+fotowoltaika3[[#This Row],[Generowanie_'[kWh']]],fotowoltaika3[[#This Row],[Generowanie_'[kWh']]])</f>
        <v>0</v>
      </c>
      <c r="F919">
        <f>IF(fotowoltaika3[[#This Row],[Kolumna2]] = MAX(E919:E4566),1,0)</f>
        <v>0</v>
      </c>
    </row>
    <row r="920" spans="1:6" hidden="1" x14ac:dyDescent="0.3">
      <c r="A920" s="1">
        <v>43869.291666666664</v>
      </c>
      <c r="B920">
        <v>0.93600000000000005</v>
      </c>
      <c r="C920">
        <v>0</v>
      </c>
      <c r="D920" s="5">
        <f>DATE(YEAR(fotowoltaika3[[#This Row],[Data_godzina]]),MONTH(fotowoltaika3[[#This Row],[Data_godzina]]),DAY(fotowoltaika3[[#This Row],[Data_godzina]]))</f>
        <v>43869</v>
      </c>
      <c r="E920">
        <f>IF(fotowoltaika3[[#This Row],[Kolumna1]] = D919,E919+fotowoltaika3[[#This Row],[Generowanie_'[kWh']]],fotowoltaika3[[#This Row],[Generowanie_'[kWh']]])</f>
        <v>0</v>
      </c>
      <c r="F920">
        <f>IF(fotowoltaika3[[#This Row],[Kolumna2]] = MAX(E920:E4567),1,0)</f>
        <v>0</v>
      </c>
    </row>
    <row r="921" spans="1:6" hidden="1" x14ac:dyDescent="0.3">
      <c r="A921" s="1">
        <v>43869.333333333336</v>
      </c>
      <c r="B921">
        <v>0.19800000000000001</v>
      </c>
      <c r="C921">
        <v>0.109</v>
      </c>
      <c r="D921" s="5">
        <f>DATE(YEAR(fotowoltaika3[[#This Row],[Data_godzina]]),MONTH(fotowoltaika3[[#This Row],[Data_godzina]]),DAY(fotowoltaika3[[#This Row],[Data_godzina]]))</f>
        <v>43869</v>
      </c>
      <c r="E921">
        <f>IF(fotowoltaika3[[#This Row],[Kolumna1]] = D920,E920+fotowoltaika3[[#This Row],[Generowanie_'[kWh']]],fotowoltaika3[[#This Row],[Generowanie_'[kWh']]])</f>
        <v>0.109</v>
      </c>
      <c r="F921">
        <f>IF(fotowoltaika3[[#This Row],[Kolumna2]] = MAX(E921:E4568),1,0)</f>
        <v>0</v>
      </c>
    </row>
    <row r="922" spans="1:6" hidden="1" x14ac:dyDescent="0.3">
      <c r="A922" s="1">
        <v>43869.375</v>
      </c>
      <c r="B922">
        <v>1E-3</v>
      </c>
      <c r="C922">
        <v>1.4139999999999999</v>
      </c>
      <c r="D922" s="5">
        <f>DATE(YEAR(fotowoltaika3[[#This Row],[Data_godzina]]),MONTH(fotowoltaika3[[#This Row],[Data_godzina]]),DAY(fotowoltaika3[[#This Row],[Data_godzina]]))</f>
        <v>43869</v>
      </c>
      <c r="E922">
        <f>IF(fotowoltaika3[[#This Row],[Kolumna1]] = D921,E921+fotowoltaika3[[#This Row],[Generowanie_'[kWh']]],fotowoltaika3[[#This Row],[Generowanie_'[kWh']]])</f>
        <v>1.5229999999999999</v>
      </c>
      <c r="F922">
        <f>IF(fotowoltaika3[[#This Row],[Kolumna2]] = MAX(E922:E4569),1,0)</f>
        <v>0</v>
      </c>
    </row>
    <row r="923" spans="1:6" hidden="1" x14ac:dyDescent="0.3">
      <c r="A923" s="1">
        <v>43869.416666666664</v>
      </c>
      <c r="B923">
        <v>0</v>
      </c>
      <c r="C923">
        <v>2.883</v>
      </c>
      <c r="D923" s="5">
        <f>DATE(YEAR(fotowoltaika3[[#This Row],[Data_godzina]]),MONTH(fotowoltaika3[[#This Row],[Data_godzina]]),DAY(fotowoltaika3[[#This Row],[Data_godzina]]))</f>
        <v>43869</v>
      </c>
      <c r="E923">
        <f>IF(fotowoltaika3[[#This Row],[Kolumna1]] = D922,E922+fotowoltaika3[[#This Row],[Generowanie_'[kWh']]],fotowoltaika3[[#This Row],[Generowanie_'[kWh']]])</f>
        <v>4.4059999999999997</v>
      </c>
      <c r="F923">
        <f>IF(fotowoltaika3[[#This Row],[Kolumna2]] = MAX(E923:E4570),1,0)</f>
        <v>0</v>
      </c>
    </row>
    <row r="924" spans="1:6" hidden="1" x14ac:dyDescent="0.3">
      <c r="A924" s="1">
        <v>43869.458333333336</v>
      </c>
      <c r="B924">
        <v>0</v>
      </c>
      <c r="C924">
        <v>3.641</v>
      </c>
      <c r="D924" s="5">
        <f>DATE(YEAR(fotowoltaika3[[#This Row],[Data_godzina]]),MONTH(fotowoltaika3[[#This Row],[Data_godzina]]),DAY(fotowoltaika3[[#This Row],[Data_godzina]]))</f>
        <v>43869</v>
      </c>
      <c r="E924">
        <f>IF(fotowoltaika3[[#This Row],[Kolumna1]] = D923,E923+fotowoltaika3[[#This Row],[Generowanie_'[kWh']]],fotowoltaika3[[#This Row],[Generowanie_'[kWh']]])</f>
        <v>8.0470000000000006</v>
      </c>
      <c r="F924">
        <f>IF(fotowoltaika3[[#This Row],[Kolumna2]] = MAX(E924:E4571),1,0)</f>
        <v>0</v>
      </c>
    </row>
    <row r="925" spans="1:6" hidden="1" x14ac:dyDescent="0.3">
      <c r="A925" s="1">
        <v>43869.5</v>
      </c>
      <c r="B925">
        <v>0</v>
      </c>
      <c r="C925">
        <v>3.8490000000000002</v>
      </c>
      <c r="D925" s="5">
        <f>DATE(YEAR(fotowoltaika3[[#This Row],[Data_godzina]]),MONTH(fotowoltaika3[[#This Row],[Data_godzina]]),DAY(fotowoltaika3[[#This Row],[Data_godzina]]))</f>
        <v>43869</v>
      </c>
      <c r="E925">
        <f>IF(fotowoltaika3[[#This Row],[Kolumna1]] = D924,E924+fotowoltaika3[[#This Row],[Generowanie_'[kWh']]],fotowoltaika3[[#This Row],[Generowanie_'[kWh']]])</f>
        <v>11.896000000000001</v>
      </c>
      <c r="F925">
        <f>IF(fotowoltaika3[[#This Row],[Kolumna2]] = MAX(E925:E4572),1,0)</f>
        <v>0</v>
      </c>
    </row>
    <row r="926" spans="1:6" hidden="1" x14ac:dyDescent="0.3">
      <c r="A926" s="1">
        <v>43869.541666666664</v>
      </c>
      <c r="B926">
        <v>0</v>
      </c>
      <c r="C926">
        <v>4.5350000000000001</v>
      </c>
      <c r="D926" s="5">
        <f>DATE(YEAR(fotowoltaika3[[#This Row],[Data_godzina]]),MONTH(fotowoltaika3[[#This Row],[Data_godzina]]),DAY(fotowoltaika3[[#This Row],[Data_godzina]]))</f>
        <v>43869</v>
      </c>
      <c r="E926">
        <f>IF(fotowoltaika3[[#This Row],[Kolumna1]] = D925,E925+fotowoltaika3[[#This Row],[Generowanie_'[kWh']]],fotowoltaika3[[#This Row],[Generowanie_'[kWh']]])</f>
        <v>16.431000000000001</v>
      </c>
      <c r="F926">
        <f>IF(fotowoltaika3[[#This Row],[Kolumna2]] = MAX(E926:E4573),1,0)</f>
        <v>0</v>
      </c>
    </row>
    <row r="927" spans="1:6" hidden="1" x14ac:dyDescent="0.3">
      <c r="A927" s="1">
        <v>43869.583333333336</v>
      </c>
      <c r="B927">
        <v>0</v>
      </c>
      <c r="C927">
        <v>3.5840000000000001</v>
      </c>
      <c r="D927" s="5">
        <f>DATE(YEAR(fotowoltaika3[[#This Row],[Data_godzina]]),MONTH(fotowoltaika3[[#This Row],[Data_godzina]]),DAY(fotowoltaika3[[#This Row],[Data_godzina]]))</f>
        <v>43869</v>
      </c>
      <c r="E927">
        <f>IF(fotowoltaika3[[#This Row],[Kolumna1]] = D926,E926+fotowoltaika3[[#This Row],[Generowanie_'[kWh']]],fotowoltaika3[[#This Row],[Generowanie_'[kWh']]])</f>
        <v>20.015000000000001</v>
      </c>
      <c r="F927">
        <f>IF(fotowoltaika3[[#This Row],[Kolumna2]] = MAX(E927:E4574),1,0)</f>
        <v>0</v>
      </c>
    </row>
    <row r="928" spans="1:6" hidden="1" x14ac:dyDescent="0.3">
      <c r="A928" s="1">
        <v>43869.625</v>
      </c>
      <c r="B928">
        <v>0</v>
      </c>
      <c r="C928">
        <v>2.1920000000000002</v>
      </c>
      <c r="D928" s="5">
        <f>DATE(YEAR(fotowoltaika3[[#This Row],[Data_godzina]]),MONTH(fotowoltaika3[[#This Row],[Data_godzina]]),DAY(fotowoltaika3[[#This Row],[Data_godzina]]))</f>
        <v>43869</v>
      </c>
      <c r="E928">
        <f>IF(fotowoltaika3[[#This Row],[Kolumna1]] = D927,E927+fotowoltaika3[[#This Row],[Generowanie_'[kWh']]],fotowoltaika3[[#This Row],[Generowanie_'[kWh']]])</f>
        <v>22.207000000000001</v>
      </c>
      <c r="F928">
        <f>IF(fotowoltaika3[[#This Row],[Kolumna2]] = MAX(E928:E4575),1,0)</f>
        <v>0</v>
      </c>
    </row>
    <row r="929" spans="1:6" hidden="1" x14ac:dyDescent="0.3">
      <c r="A929" s="1">
        <v>43869.666666666664</v>
      </c>
      <c r="B929">
        <v>2.7E-2</v>
      </c>
      <c r="C929">
        <v>0.60799999999999998</v>
      </c>
      <c r="D929" s="5">
        <f>DATE(YEAR(fotowoltaika3[[#This Row],[Data_godzina]]),MONTH(fotowoltaika3[[#This Row],[Data_godzina]]),DAY(fotowoltaika3[[#This Row],[Data_godzina]]))</f>
        <v>43869</v>
      </c>
      <c r="E929">
        <f>IF(fotowoltaika3[[#This Row],[Kolumna1]] = D928,E928+fotowoltaika3[[#This Row],[Generowanie_'[kWh']]],fotowoltaika3[[#This Row],[Generowanie_'[kWh']]])</f>
        <v>22.815000000000001</v>
      </c>
      <c r="F929">
        <f>IF(fotowoltaika3[[#This Row],[Kolumna2]] = MAX(E929:E4576),1,0)</f>
        <v>0</v>
      </c>
    </row>
    <row r="930" spans="1:6" hidden="1" x14ac:dyDescent="0.3">
      <c r="A930" s="1">
        <v>43869.708333333336</v>
      </c>
      <c r="B930">
        <v>0.248</v>
      </c>
      <c r="C930">
        <v>2.4E-2</v>
      </c>
      <c r="D930" s="5">
        <f>DATE(YEAR(fotowoltaika3[[#This Row],[Data_godzina]]),MONTH(fotowoltaika3[[#This Row],[Data_godzina]]),DAY(fotowoltaika3[[#This Row],[Data_godzina]]))</f>
        <v>43869</v>
      </c>
      <c r="E930">
        <f>IF(fotowoltaika3[[#This Row],[Kolumna1]] = D929,E929+fotowoltaika3[[#This Row],[Generowanie_'[kWh']]],fotowoltaika3[[#This Row],[Generowanie_'[kWh']]])</f>
        <v>22.839000000000002</v>
      </c>
      <c r="F930">
        <f>IF(fotowoltaika3[[#This Row],[Kolumna2]] = MAX(E930:E4577),1,0)</f>
        <v>0</v>
      </c>
    </row>
    <row r="931" spans="1:6" hidden="1" x14ac:dyDescent="0.3">
      <c r="A931" s="1">
        <v>43869.75</v>
      </c>
      <c r="B931">
        <v>0.41299999999999998</v>
      </c>
      <c r="C931">
        <v>0</v>
      </c>
      <c r="D931" s="5">
        <f>DATE(YEAR(fotowoltaika3[[#This Row],[Data_godzina]]),MONTH(fotowoltaika3[[#This Row],[Data_godzina]]),DAY(fotowoltaika3[[#This Row],[Data_godzina]]))</f>
        <v>43869</v>
      </c>
      <c r="E931">
        <f>IF(fotowoltaika3[[#This Row],[Kolumna1]] = D930,E930+fotowoltaika3[[#This Row],[Generowanie_'[kWh']]],fotowoltaika3[[#This Row],[Generowanie_'[kWh']]])</f>
        <v>22.839000000000002</v>
      </c>
      <c r="F931">
        <f>IF(fotowoltaika3[[#This Row],[Kolumna2]] = MAX(E931:E4578),1,0)</f>
        <v>0</v>
      </c>
    </row>
    <row r="932" spans="1:6" hidden="1" x14ac:dyDescent="0.3">
      <c r="A932" s="1">
        <v>43869.791666666664</v>
      </c>
      <c r="B932">
        <v>0.318</v>
      </c>
      <c r="C932">
        <v>0</v>
      </c>
      <c r="D932" s="5">
        <f>DATE(YEAR(fotowoltaika3[[#This Row],[Data_godzina]]),MONTH(fotowoltaika3[[#This Row],[Data_godzina]]),DAY(fotowoltaika3[[#This Row],[Data_godzina]]))</f>
        <v>43869</v>
      </c>
      <c r="E932">
        <f>IF(fotowoltaika3[[#This Row],[Kolumna1]] = D931,E931+fotowoltaika3[[#This Row],[Generowanie_'[kWh']]],fotowoltaika3[[#This Row],[Generowanie_'[kWh']]])</f>
        <v>22.839000000000002</v>
      </c>
      <c r="F932">
        <f>IF(fotowoltaika3[[#This Row],[Kolumna2]] = MAX(E932:E4579),1,0)</f>
        <v>0</v>
      </c>
    </row>
    <row r="933" spans="1:6" hidden="1" x14ac:dyDescent="0.3">
      <c r="A933" s="1">
        <v>43869.833333333336</v>
      </c>
      <c r="B933">
        <v>0.38400000000000001</v>
      </c>
      <c r="C933">
        <v>0</v>
      </c>
      <c r="D933" s="5">
        <f>DATE(YEAR(fotowoltaika3[[#This Row],[Data_godzina]]),MONTH(fotowoltaika3[[#This Row],[Data_godzina]]),DAY(fotowoltaika3[[#This Row],[Data_godzina]]))</f>
        <v>43869</v>
      </c>
      <c r="E933">
        <f>IF(fotowoltaika3[[#This Row],[Kolumna1]] = D932,E932+fotowoltaika3[[#This Row],[Generowanie_'[kWh']]],fotowoltaika3[[#This Row],[Generowanie_'[kWh']]])</f>
        <v>22.839000000000002</v>
      </c>
      <c r="F933">
        <f>IF(fotowoltaika3[[#This Row],[Kolumna2]] = MAX(E933:E4580),1,0)</f>
        <v>0</v>
      </c>
    </row>
    <row r="934" spans="1:6" hidden="1" x14ac:dyDescent="0.3">
      <c r="A934" s="1">
        <v>43869.875</v>
      </c>
      <c r="B934">
        <v>0.36699999999999999</v>
      </c>
      <c r="C934">
        <v>0</v>
      </c>
      <c r="D934" s="5">
        <f>DATE(YEAR(fotowoltaika3[[#This Row],[Data_godzina]]),MONTH(fotowoltaika3[[#This Row],[Data_godzina]]),DAY(fotowoltaika3[[#This Row],[Data_godzina]]))</f>
        <v>43869</v>
      </c>
      <c r="E934">
        <f>IF(fotowoltaika3[[#This Row],[Kolumna1]] = D933,E933+fotowoltaika3[[#This Row],[Generowanie_'[kWh']]],fotowoltaika3[[#This Row],[Generowanie_'[kWh']]])</f>
        <v>22.839000000000002</v>
      </c>
      <c r="F934">
        <f>IF(fotowoltaika3[[#This Row],[Kolumna2]] = MAX(E934:E4581),1,0)</f>
        <v>0</v>
      </c>
    </row>
    <row r="935" spans="1:6" hidden="1" x14ac:dyDescent="0.3">
      <c r="A935" s="1">
        <v>43869.916666666664</v>
      </c>
      <c r="B935">
        <v>0.34300000000000003</v>
      </c>
      <c r="C935">
        <v>0</v>
      </c>
      <c r="D935" s="5">
        <f>DATE(YEAR(fotowoltaika3[[#This Row],[Data_godzina]]),MONTH(fotowoltaika3[[#This Row],[Data_godzina]]),DAY(fotowoltaika3[[#This Row],[Data_godzina]]))</f>
        <v>43869</v>
      </c>
      <c r="E935">
        <f>IF(fotowoltaika3[[#This Row],[Kolumna1]] = D934,E934+fotowoltaika3[[#This Row],[Generowanie_'[kWh']]],fotowoltaika3[[#This Row],[Generowanie_'[kWh']]])</f>
        <v>22.839000000000002</v>
      </c>
      <c r="F935">
        <f>IF(fotowoltaika3[[#This Row],[Kolumna2]] = MAX(E935:E4582),1,0)</f>
        <v>0</v>
      </c>
    </row>
    <row r="936" spans="1:6" hidden="1" x14ac:dyDescent="0.3">
      <c r="A936" s="1">
        <v>43869.958333333336</v>
      </c>
      <c r="B936">
        <v>0.51</v>
      </c>
      <c r="C936">
        <v>0</v>
      </c>
      <c r="D936" s="5">
        <f>DATE(YEAR(fotowoltaika3[[#This Row],[Data_godzina]]),MONTH(fotowoltaika3[[#This Row],[Data_godzina]]),DAY(fotowoltaika3[[#This Row],[Data_godzina]]))</f>
        <v>43869</v>
      </c>
      <c r="E936">
        <f>IF(fotowoltaika3[[#This Row],[Kolumna1]] = D935,E935+fotowoltaika3[[#This Row],[Generowanie_'[kWh']]],fotowoltaika3[[#This Row],[Generowanie_'[kWh']]])</f>
        <v>22.839000000000002</v>
      </c>
      <c r="F936">
        <f>IF(fotowoltaika3[[#This Row],[Kolumna2]] = MAX(E936:E4583),1,0)</f>
        <v>0</v>
      </c>
    </row>
    <row r="937" spans="1:6" hidden="1" x14ac:dyDescent="0.3">
      <c r="A937" s="1">
        <v>43869</v>
      </c>
      <c r="B937">
        <v>0.71</v>
      </c>
      <c r="C937">
        <v>0</v>
      </c>
      <c r="D937" s="5">
        <f>DATE(YEAR(fotowoltaika3[[#This Row],[Data_godzina]]),MONTH(fotowoltaika3[[#This Row],[Data_godzina]]),DAY(fotowoltaika3[[#This Row],[Data_godzina]]))</f>
        <v>43869</v>
      </c>
      <c r="E937">
        <f>IF(fotowoltaika3[[#This Row],[Kolumna1]] = D936,E936+fotowoltaika3[[#This Row],[Generowanie_'[kWh']]],fotowoltaika3[[#This Row],[Generowanie_'[kWh']]])</f>
        <v>22.839000000000002</v>
      </c>
      <c r="F937">
        <f>IF(fotowoltaika3[[#This Row],[Kolumna2]] = MAX(E937:E4584),1,0)</f>
        <v>0</v>
      </c>
    </row>
    <row r="938" spans="1:6" hidden="1" x14ac:dyDescent="0.3">
      <c r="A938" s="1">
        <v>43870.041666666664</v>
      </c>
      <c r="B938">
        <v>0.72199999999999998</v>
      </c>
      <c r="C938">
        <v>0</v>
      </c>
      <c r="D938" s="5">
        <f>DATE(YEAR(fotowoltaika3[[#This Row],[Data_godzina]]),MONTH(fotowoltaika3[[#This Row],[Data_godzina]]),DAY(fotowoltaika3[[#This Row],[Data_godzina]]))</f>
        <v>43870</v>
      </c>
      <c r="E938">
        <f>IF(fotowoltaika3[[#This Row],[Kolumna1]] = D937,E937+fotowoltaika3[[#This Row],[Generowanie_'[kWh']]],fotowoltaika3[[#This Row],[Generowanie_'[kWh']]])</f>
        <v>0</v>
      </c>
      <c r="F938">
        <f>IF(fotowoltaika3[[#This Row],[Kolumna2]] = MAX(E938:E4585),1,0)</f>
        <v>0</v>
      </c>
    </row>
    <row r="939" spans="1:6" hidden="1" x14ac:dyDescent="0.3">
      <c r="A939" s="1">
        <v>43870.083333333336</v>
      </c>
      <c r="B939">
        <v>2.052</v>
      </c>
      <c r="C939">
        <v>0</v>
      </c>
      <c r="D939" s="5">
        <f>DATE(YEAR(fotowoltaika3[[#This Row],[Data_godzina]]),MONTH(fotowoltaika3[[#This Row],[Data_godzina]]),DAY(fotowoltaika3[[#This Row],[Data_godzina]]))</f>
        <v>43870</v>
      </c>
      <c r="E939">
        <f>IF(fotowoltaika3[[#This Row],[Kolumna1]] = D938,E938+fotowoltaika3[[#This Row],[Generowanie_'[kWh']]],fotowoltaika3[[#This Row],[Generowanie_'[kWh']]])</f>
        <v>0</v>
      </c>
      <c r="F939">
        <f>IF(fotowoltaika3[[#This Row],[Kolumna2]] = MAX(E939:E4586),1,0)</f>
        <v>0</v>
      </c>
    </row>
    <row r="940" spans="1:6" hidden="1" x14ac:dyDescent="0.3">
      <c r="A940" s="1">
        <v>43870.125</v>
      </c>
      <c r="B940">
        <v>0.36</v>
      </c>
      <c r="C940">
        <v>0</v>
      </c>
      <c r="D940" s="5">
        <f>DATE(YEAR(fotowoltaika3[[#This Row],[Data_godzina]]),MONTH(fotowoltaika3[[#This Row],[Data_godzina]]),DAY(fotowoltaika3[[#This Row],[Data_godzina]]))</f>
        <v>43870</v>
      </c>
      <c r="E940">
        <f>IF(fotowoltaika3[[#This Row],[Kolumna1]] = D939,E939+fotowoltaika3[[#This Row],[Generowanie_'[kWh']]],fotowoltaika3[[#This Row],[Generowanie_'[kWh']]])</f>
        <v>0</v>
      </c>
      <c r="F940">
        <f>IF(fotowoltaika3[[#This Row],[Kolumna2]] = MAX(E940:E4587),1,0)</f>
        <v>0</v>
      </c>
    </row>
    <row r="941" spans="1:6" hidden="1" x14ac:dyDescent="0.3">
      <c r="A941" s="1">
        <v>43870.166666666664</v>
      </c>
      <c r="B941">
        <v>0.308</v>
      </c>
      <c r="C941">
        <v>0</v>
      </c>
      <c r="D941" s="5">
        <f>DATE(YEAR(fotowoltaika3[[#This Row],[Data_godzina]]),MONTH(fotowoltaika3[[#This Row],[Data_godzina]]),DAY(fotowoltaika3[[#This Row],[Data_godzina]]))</f>
        <v>43870</v>
      </c>
      <c r="E941">
        <f>IF(fotowoltaika3[[#This Row],[Kolumna1]] = D940,E940+fotowoltaika3[[#This Row],[Generowanie_'[kWh']]],fotowoltaika3[[#This Row],[Generowanie_'[kWh']]])</f>
        <v>0</v>
      </c>
      <c r="F941">
        <f>IF(fotowoltaika3[[#This Row],[Kolumna2]] = MAX(E941:E4588),1,0)</f>
        <v>0</v>
      </c>
    </row>
    <row r="942" spans="1:6" hidden="1" x14ac:dyDescent="0.3">
      <c r="A942" s="1">
        <v>43870.208333333336</v>
      </c>
      <c r="B942">
        <v>0.375</v>
      </c>
      <c r="C942">
        <v>0</v>
      </c>
      <c r="D942" s="5">
        <f>DATE(YEAR(fotowoltaika3[[#This Row],[Data_godzina]]),MONTH(fotowoltaika3[[#This Row],[Data_godzina]]),DAY(fotowoltaika3[[#This Row],[Data_godzina]]))</f>
        <v>43870</v>
      </c>
      <c r="E942">
        <f>IF(fotowoltaika3[[#This Row],[Kolumna1]] = D941,E941+fotowoltaika3[[#This Row],[Generowanie_'[kWh']]],fotowoltaika3[[#This Row],[Generowanie_'[kWh']]])</f>
        <v>0</v>
      </c>
      <c r="F942">
        <f>IF(fotowoltaika3[[#This Row],[Kolumna2]] = MAX(E942:E4589),1,0)</f>
        <v>0</v>
      </c>
    </row>
    <row r="943" spans="1:6" hidden="1" x14ac:dyDescent="0.3">
      <c r="A943" s="1">
        <v>43870.25</v>
      </c>
      <c r="B943">
        <v>0.33200000000000002</v>
      </c>
      <c r="C943">
        <v>0</v>
      </c>
      <c r="D943" s="5">
        <f>DATE(YEAR(fotowoltaika3[[#This Row],[Data_godzina]]),MONTH(fotowoltaika3[[#This Row],[Data_godzina]]),DAY(fotowoltaika3[[#This Row],[Data_godzina]]))</f>
        <v>43870</v>
      </c>
      <c r="E943">
        <f>IF(fotowoltaika3[[#This Row],[Kolumna1]] = D942,E942+fotowoltaika3[[#This Row],[Generowanie_'[kWh']]],fotowoltaika3[[#This Row],[Generowanie_'[kWh']]])</f>
        <v>0</v>
      </c>
      <c r="F943">
        <f>IF(fotowoltaika3[[#This Row],[Kolumna2]] = MAX(E943:E4590),1,0)</f>
        <v>0</v>
      </c>
    </row>
    <row r="944" spans="1:6" hidden="1" x14ac:dyDescent="0.3">
      <c r="A944" s="1">
        <v>43870.291666666664</v>
      </c>
      <c r="B944">
        <v>0.316</v>
      </c>
      <c r="C944">
        <v>0</v>
      </c>
      <c r="D944" s="5">
        <f>DATE(YEAR(fotowoltaika3[[#This Row],[Data_godzina]]),MONTH(fotowoltaika3[[#This Row],[Data_godzina]]),DAY(fotowoltaika3[[#This Row],[Data_godzina]]))</f>
        <v>43870</v>
      </c>
      <c r="E944">
        <f>IF(fotowoltaika3[[#This Row],[Kolumna1]] = D943,E943+fotowoltaika3[[#This Row],[Generowanie_'[kWh']]],fotowoltaika3[[#This Row],[Generowanie_'[kWh']]])</f>
        <v>0</v>
      </c>
      <c r="F944">
        <f>IF(fotowoltaika3[[#This Row],[Kolumna2]] = MAX(E944:E4591),1,0)</f>
        <v>0</v>
      </c>
    </row>
    <row r="945" spans="1:6" hidden="1" x14ac:dyDescent="0.3">
      <c r="A945" s="1">
        <v>43870.333333333336</v>
      </c>
      <c r="B945">
        <v>0.2</v>
      </c>
      <c r="C945">
        <v>7.4999999999999997E-2</v>
      </c>
      <c r="D945" s="5">
        <f>DATE(YEAR(fotowoltaika3[[#This Row],[Data_godzina]]),MONTH(fotowoltaika3[[#This Row],[Data_godzina]]),DAY(fotowoltaika3[[#This Row],[Data_godzina]]))</f>
        <v>43870</v>
      </c>
      <c r="E945">
        <f>IF(fotowoltaika3[[#This Row],[Kolumna1]] = D944,E944+fotowoltaika3[[#This Row],[Generowanie_'[kWh']]],fotowoltaika3[[#This Row],[Generowanie_'[kWh']]])</f>
        <v>7.4999999999999997E-2</v>
      </c>
      <c r="F945">
        <f>IF(fotowoltaika3[[#This Row],[Kolumna2]] = MAX(E945:E4592),1,0)</f>
        <v>0</v>
      </c>
    </row>
    <row r="946" spans="1:6" hidden="1" x14ac:dyDescent="0.3">
      <c r="A946" s="1">
        <v>43870.375</v>
      </c>
      <c r="B946">
        <v>2.8000000000000001E-2</v>
      </c>
      <c r="C946">
        <v>0.35899999999999999</v>
      </c>
      <c r="D946" s="5">
        <f>DATE(YEAR(fotowoltaika3[[#This Row],[Data_godzina]]),MONTH(fotowoltaika3[[#This Row],[Data_godzina]]),DAY(fotowoltaika3[[#This Row],[Data_godzina]]))</f>
        <v>43870</v>
      </c>
      <c r="E946">
        <f>IF(fotowoltaika3[[#This Row],[Kolumna1]] = D945,E945+fotowoltaika3[[#This Row],[Generowanie_'[kWh']]],fotowoltaika3[[#This Row],[Generowanie_'[kWh']]])</f>
        <v>0.434</v>
      </c>
      <c r="F946">
        <f>IF(fotowoltaika3[[#This Row],[Kolumna2]] = MAX(E946:E4593),1,0)</f>
        <v>0</v>
      </c>
    </row>
    <row r="947" spans="1:6" hidden="1" x14ac:dyDescent="0.3">
      <c r="A947" s="1">
        <v>43870.416666666664</v>
      </c>
      <c r="B947">
        <v>0</v>
      </c>
      <c r="C947">
        <v>1.5309999999999999</v>
      </c>
      <c r="D947" s="5">
        <f>DATE(YEAR(fotowoltaika3[[#This Row],[Data_godzina]]),MONTH(fotowoltaika3[[#This Row],[Data_godzina]]),DAY(fotowoltaika3[[#This Row],[Data_godzina]]))</f>
        <v>43870</v>
      </c>
      <c r="E947">
        <f>IF(fotowoltaika3[[#This Row],[Kolumna1]] = D946,E946+fotowoltaika3[[#This Row],[Generowanie_'[kWh']]],fotowoltaika3[[#This Row],[Generowanie_'[kWh']]])</f>
        <v>1.9649999999999999</v>
      </c>
      <c r="F947">
        <f>IF(fotowoltaika3[[#This Row],[Kolumna2]] = MAX(E947:E4594),1,0)</f>
        <v>0</v>
      </c>
    </row>
    <row r="948" spans="1:6" hidden="1" x14ac:dyDescent="0.3">
      <c r="A948" s="1">
        <v>43870.458333333336</v>
      </c>
      <c r="B948">
        <v>0.10299999999999999</v>
      </c>
      <c r="C948">
        <v>2.9279999999999999</v>
      </c>
      <c r="D948" s="5">
        <f>DATE(YEAR(fotowoltaika3[[#This Row],[Data_godzina]]),MONTH(fotowoltaika3[[#This Row],[Data_godzina]]),DAY(fotowoltaika3[[#This Row],[Data_godzina]]))</f>
        <v>43870</v>
      </c>
      <c r="E948">
        <f>IF(fotowoltaika3[[#This Row],[Kolumna1]] = D947,E947+fotowoltaika3[[#This Row],[Generowanie_'[kWh']]],fotowoltaika3[[#This Row],[Generowanie_'[kWh']]])</f>
        <v>4.8929999999999998</v>
      </c>
      <c r="F948">
        <f>IF(fotowoltaika3[[#This Row],[Kolumna2]] = MAX(E948:E4595),1,0)</f>
        <v>0</v>
      </c>
    </row>
    <row r="949" spans="1:6" hidden="1" x14ac:dyDescent="0.3">
      <c r="A949" s="1">
        <v>43870.5</v>
      </c>
      <c r="B949">
        <v>0</v>
      </c>
      <c r="C949">
        <v>3.8730000000000002</v>
      </c>
      <c r="D949" s="5">
        <f>DATE(YEAR(fotowoltaika3[[#This Row],[Data_godzina]]),MONTH(fotowoltaika3[[#This Row],[Data_godzina]]),DAY(fotowoltaika3[[#This Row],[Data_godzina]]))</f>
        <v>43870</v>
      </c>
      <c r="E949">
        <f>IF(fotowoltaika3[[#This Row],[Kolumna1]] = D948,E948+fotowoltaika3[[#This Row],[Generowanie_'[kWh']]],fotowoltaika3[[#This Row],[Generowanie_'[kWh']]])</f>
        <v>8.766</v>
      </c>
      <c r="F949">
        <f>IF(fotowoltaika3[[#This Row],[Kolumna2]] = MAX(E949:E4596),1,0)</f>
        <v>0</v>
      </c>
    </row>
    <row r="950" spans="1:6" hidden="1" x14ac:dyDescent="0.3">
      <c r="A950" s="1">
        <v>43870.541666666664</v>
      </c>
      <c r="B950">
        <v>1.4999999999999999E-2</v>
      </c>
      <c r="C950">
        <v>3.8170000000000002</v>
      </c>
      <c r="D950" s="5">
        <f>DATE(YEAR(fotowoltaika3[[#This Row],[Data_godzina]]),MONTH(fotowoltaika3[[#This Row],[Data_godzina]]),DAY(fotowoltaika3[[#This Row],[Data_godzina]]))</f>
        <v>43870</v>
      </c>
      <c r="E950">
        <f>IF(fotowoltaika3[[#This Row],[Kolumna1]] = D949,E949+fotowoltaika3[[#This Row],[Generowanie_'[kWh']]],fotowoltaika3[[#This Row],[Generowanie_'[kWh']]])</f>
        <v>12.583</v>
      </c>
      <c r="F950">
        <f>IF(fotowoltaika3[[#This Row],[Kolumna2]] = MAX(E950:E4597),1,0)</f>
        <v>0</v>
      </c>
    </row>
    <row r="951" spans="1:6" hidden="1" x14ac:dyDescent="0.3">
      <c r="A951" s="1">
        <v>43870.583333333336</v>
      </c>
      <c r="B951">
        <v>4.0000000000000001E-3</v>
      </c>
      <c r="C951">
        <v>2.9569999999999999</v>
      </c>
      <c r="D951" s="5">
        <f>DATE(YEAR(fotowoltaika3[[#This Row],[Data_godzina]]),MONTH(fotowoltaika3[[#This Row],[Data_godzina]]),DAY(fotowoltaika3[[#This Row],[Data_godzina]]))</f>
        <v>43870</v>
      </c>
      <c r="E951">
        <f>IF(fotowoltaika3[[#This Row],[Kolumna1]] = D950,E950+fotowoltaika3[[#This Row],[Generowanie_'[kWh']]],fotowoltaika3[[#This Row],[Generowanie_'[kWh']]])</f>
        <v>15.54</v>
      </c>
      <c r="F951">
        <f>IF(fotowoltaika3[[#This Row],[Kolumna2]] = MAX(E951:E4598),1,0)</f>
        <v>0</v>
      </c>
    </row>
    <row r="952" spans="1:6" hidden="1" x14ac:dyDescent="0.3">
      <c r="A952" s="1">
        <v>43870.625</v>
      </c>
      <c r="B952">
        <v>8.2000000000000003E-2</v>
      </c>
      <c r="C952">
        <v>1.39</v>
      </c>
      <c r="D952" s="5">
        <f>DATE(YEAR(fotowoltaika3[[#This Row],[Data_godzina]]),MONTH(fotowoltaika3[[#This Row],[Data_godzina]]),DAY(fotowoltaika3[[#This Row],[Data_godzina]]))</f>
        <v>43870</v>
      </c>
      <c r="E952">
        <f>IF(fotowoltaika3[[#This Row],[Kolumna1]] = D951,E951+fotowoltaika3[[#This Row],[Generowanie_'[kWh']]],fotowoltaika3[[#This Row],[Generowanie_'[kWh']]])</f>
        <v>16.93</v>
      </c>
      <c r="F952">
        <f>IF(fotowoltaika3[[#This Row],[Kolumna2]] = MAX(E952:E4599),1,0)</f>
        <v>0</v>
      </c>
    </row>
    <row r="953" spans="1:6" hidden="1" x14ac:dyDescent="0.3">
      <c r="A953" s="1">
        <v>43870.666666666664</v>
      </c>
      <c r="B953">
        <v>0.245</v>
      </c>
      <c r="C953">
        <v>0.30099999999999999</v>
      </c>
      <c r="D953" s="5">
        <f>DATE(YEAR(fotowoltaika3[[#This Row],[Data_godzina]]),MONTH(fotowoltaika3[[#This Row],[Data_godzina]]),DAY(fotowoltaika3[[#This Row],[Data_godzina]]))</f>
        <v>43870</v>
      </c>
      <c r="E953">
        <f>IF(fotowoltaika3[[#This Row],[Kolumna1]] = D952,E952+fotowoltaika3[[#This Row],[Generowanie_'[kWh']]],fotowoltaika3[[#This Row],[Generowanie_'[kWh']]])</f>
        <v>17.230999999999998</v>
      </c>
      <c r="F953">
        <f>IF(fotowoltaika3[[#This Row],[Kolumna2]] = MAX(E953:E4600),1,0)</f>
        <v>0</v>
      </c>
    </row>
    <row r="954" spans="1:6" hidden="1" x14ac:dyDescent="0.3">
      <c r="A954" s="1">
        <v>43870.708333333336</v>
      </c>
      <c r="B954">
        <v>0.86399999999999999</v>
      </c>
      <c r="C954">
        <v>0</v>
      </c>
      <c r="D954" s="5">
        <f>DATE(YEAR(fotowoltaika3[[#This Row],[Data_godzina]]),MONTH(fotowoltaika3[[#This Row],[Data_godzina]]),DAY(fotowoltaika3[[#This Row],[Data_godzina]]))</f>
        <v>43870</v>
      </c>
      <c r="E954">
        <f>IF(fotowoltaika3[[#This Row],[Kolumna1]] = D953,E953+fotowoltaika3[[#This Row],[Generowanie_'[kWh']]],fotowoltaika3[[#This Row],[Generowanie_'[kWh']]])</f>
        <v>17.230999999999998</v>
      </c>
      <c r="F954">
        <f>IF(fotowoltaika3[[#This Row],[Kolumna2]] = MAX(E954:E4601),1,0)</f>
        <v>0</v>
      </c>
    </row>
    <row r="955" spans="1:6" hidden="1" x14ac:dyDescent="0.3">
      <c r="A955" s="1">
        <v>43870.75</v>
      </c>
      <c r="B955">
        <v>1.0549999999999999</v>
      </c>
      <c r="C955">
        <v>0</v>
      </c>
      <c r="D955" s="5">
        <f>DATE(YEAR(fotowoltaika3[[#This Row],[Data_godzina]]),MONTH(fotowoltaika3[[#This Row],[Data_godzina]]),DAY(fotowoltaika3[[#This Row],[Data_godzina]]))</f>
        <v>43870</v>
      </c>
      <c r="E955">
        <f>IF(fotowoltaika3[[#This Row],[Kolumna1]] = D954,E954+fotowoltaika3[[#This Row],[Generowanie_'[kWh']]],fotowoltaika3[[#This Row],[Generowanie_'[kWh']]])</f>
        <v>17.230999999999998</v>
      </c>
      <c r="F955">
        <f>IF(fotowoltaika3[[#This Row],[Kolumna2]] = MAX(E955:E4602),1,0)</f>
        <v>0</v>
      </c>
    </row>
    <row r="956" spans="1:6" hidden="1" x14ac:dyDescent="0.3">
      <c r="A956" s="1">
        <v>43870.791666666664</v>
      </c>
      <c r="B956">
        <v>1.093</v>
      </c>
      <c r="C956">
        <v>0</v>
      </c>
      <c r="D956" s="5">
        <f>DATE(YEAR(fotowoltaika3[[#This Row],[Data_godzina]]),MONTH(fotowoltaika3[[#This Row],[Data_godzina]]),DAY(fotowoltaika3[[#This Row],[Data_godzina]]))</f>
        <v>43870</v>
      </c>
      <c r="E956">
        <f>IF(fotowoltaika3[[#This Row],[Kolumna1]] = D955,E955+fotowoltaika3[[#This Row],[Generowanie_'[kWh']]],fotowoltaika3[[#This Row],[Generowanie_'[kWh']]])</f>
        <v>17.230999999999998</v>
      </c>
      <c r="F956">
        <f>IF(fotowoltaika3[[#This Row],[Kolumna2]] = MAX(E956:E4603),1,0)</f>
        <v>0</v>
      </c>
    </row>
    <row r="957" spans="1:6" hidden="1" x14ac:dyDescent="0.3">
      <c r="A957" s="1">
        <v>43870.833333333336</v>
      </c>
      <c r="B957">
        <v>2.5529999999999999</v>
      </c>
      <c r="C957">
        <v>0</v>
      </c>
      <c r="D957" s="5">
        <f>DATE(YEAR(fotowoltaika3[[#This Row],[Data_godzina]]),MONTH(fotowoltaika3[[#This Row],[Data_godzina]]),DAY(fotowoltaika3[[#This Row],[Data_godzina]]))</f>
        <v>43870</v>
      </c>
      <c r="E957">
        <f>IF(fotowoltaika3[[#This Row],[Kolumna1]] = D956,E956+fotowoltaika3[[#This Row],[Generowanie_'[kWh']]],fotowoltaika3[[#This Row],[Generowanie_'[kWh']]])</f>
        <v>17.230999999999998</v>
      </c>
      <c r="F957">
        <f>IF(fotowoltaika3[[#This Row],[Kolumna2]] = MAX(E957:E4604),1,0)</f>
        <v>0</v>
      </c>
    </row>
    <row r="958" spans="1:6" hidden="1" x14ac:dyDescent="0.3">
      <c r="A958" s="1">
        <v>43870.875</v>
      </c>
      <c r="B958">
        <v>0.88500000000000001</v>
      </c>
      <c r="C958">
        <v>0</v>
      </c>
      <c r="D958" s="5">
        <f>DATE(YEAR(fotowoltaika3[[#This Row],[Data_godzina]]),MONTH(fotowoltaika3[[#This Row],[Data_godzina]]),DAY(fotowoltaika3[[#This Row],[Data_godzina]]))</f>
        <v>43870</v>
      </c>
      <c r="E958">
        <f>IF(fotowoltaika3[[#This Row],[Kolumna1]] = D957,E957+fotowoltaika3[[#This Row],[Generowanie_'[kWh']]],fotowoltaika3[[#This Row],[Generowanie_'[kWh']]])</f>
        <v>17.230999999999998</v>
      </c>
      <c r="F958">
        <f>IF(fotowoltaika3[[#This Row],[Kolumna2]] = MAX(E958:E4605),1,0)</f>
        <v>0</v>
      </c>
    </row>
    <row r="959" spans="1:6" hidden="1" x14ac:dyDescent="0.3">
      <c r="A959" s="1">
        <v>43870.916666666664</v>
      </c>
      <c r="B959">
        <v>0.69699999999999995</v>
      </c>
      <c r="C959">
        <v>0</v>
      </c>
      <c r="D959" s="5">
        <f>DATE(YEAR(fotowoltaika3[[#This Row],[Data_godzina]]),MONTH(fotowoltaika3[[#This Row],[Data_godzina]]),DAY(fotowoltaika3[[#This Row],[Data_godzina]]))</f>
        <v>43870</v>
      </c>
      <c r="E959">
        <f>IF(fotowoltaika3[[#This Row],[Kolumna1]] = D958,E958+fotowoltaika3[[#This Row],[Generowanie_'[kWh']]],fotowoltaika3[[#This Row],[Generowanie_'[kWh']]])</f>
        <v>17.230999999999998</v>
      </c>
      <c r="F959">
        <f>IF(fotowoltaika3[[#This Row],[Kolumna2]] = MAX(E959:E4606),1,0)</f>
        <v>0</v>
      </c>
    </row>
    <row r="960" spans="1:6" hidden="1" x14ac:dyDescent="0.3">
      <c r="A960" s="1">
        <v>43870.958333333336</v>
      </c>
      <c r="B960">
        <v>0.65200000000000002</v>
      </c>
      <c r="C960">
        <v>0</v>
      </c>
      <c r="D960" s="5">
        <f>DATE(YEAR(fotowoltaika3[[#This Row],[Data_godzina]]),MONTH(fotowoltaika3[[#This Row],[Data_godzina]]),DAY(fotowoltaika3[[#This Row],[Data_godzina]]))</f>
        <v>43870</v>
      </c>
      <c r="E960">
        <f>IF(fotowoltaika3[[#This Row],[Kolumna1]] = D959,E959+fotowoltaika3[[#This Row],[Generowanie_'[kWh']]],fotowoltaika3[[#This Row],[Generowanie_'[kWh']]])</f>
        <v>17.230999999999998</v>
      </c>
      <c r="F960">
        <f>IF(fotowoltaika3[[#This Row],[Kolumna2]] = MAX(E960:E4607),1,0)</f>
        <v>0</v>
      </c>
    </row>
    <row r="961" spans="1:6" hidden="1" x14ac:dyDescent="0.3">
      <c r="A961" s="1">
        <v>43870</v>
      </c>
      <c r="B961">
        <v>0.77200000000000002</v>
      </c>
      <c r="C961">
        <v>0</v>
      </c>
      <c r="D961" s="5">
        <f>DATE(YEAR(fotowoltaika3[[#This Row],[Data_godzina]]),MONTH(fotowoltaika3[[#This Row],[Data_godzina]]),DAY(fotowoltaika3[[#This Row],[Data_godzina]]))</f>
        <v>43870</v>
      </c>
      <c r="E961">
        <f>IF(fotowoltaika3[[#This Row],[Kolumna1]] = D960,E960+fotowoltaika3[[#This Row],[Generowanie_'[kWh']]],fotowoltaika3[[#This Row],[Generowanie_'[kWh']]])</f>
        <v>17.230999999999998</v>
      </c>
      <c r="F961">
        <f>IF(fotowoltaika3[[#This Row],[Kolumna2]] = MAX(E961:E4608),1,0)</f>
        <v>0</v>
      </c>
    </row>
    <row r="962" spans="1:6" hidden="1" x14ac:dyDescent="0.3">
      <c r="A962" s="1">
        <v>43871.041666666664</v>
      </c>
      <c r="B962">
        <v>0.56599999999999995</v>
      </c>
      <c r="C962">
        <v>0</v>
      </c>
      <c r="D962" s="5">
        <f>DATE(YEAR(fotowoltaika3[[#This Row],[Data_godzina]]),MONTH(fotowoltaika3[[#This Row],[Data_godzina]]),DAY(fotowoltaika3[[#This Row],[Data_godzina]]))</f>
        <v>43871</v>
      </c>
      <c r="E962">
        <f>IF(fotowoltaika3[[#This Row],[Kolumna1]] = D961,E961+fotowoltaika3[[#This Row],[Generowanie_'[kWh']]],fotowoltaika3[[#This Row],[Generowanie_'[kWh']]])</f>
        <v>0</v>
      </c>
      <c r="F962">
        <f>IF(fotowoltaika3[[#This Row],[Kolumna2]] = MAX(E962:E4609),1,0)</f>
        <v>0</v>
      </c>
    </row>
    <row r="963" spans="1:6" hidden="1" x14ac:dyDescent="0.3">
      <c r="A963" s="1">
        <v>43871.083333333336</v>
      </c>
      <c r="B963">
        <v>0.49099999999999999</v>
      </c>
      <c r="C963">
        <v>0</v>
      </c>
      <c r="D963" s="5">
        <f>DATE(YEAR(fotowoltaika3[[#This Row],[Data_godzina]]),MONTH(fotowoltaika3[[#This Row],[Data_godzina]]),DAY(fotowoltaika3[[#This Row],[Data_godzina]]))</f>
        <v>43871</v>
      </c>
      <c r="E963">
        <f>IF(fotowoltaika3[[#This Row],[Kolumna1]] = D962,E962+fotowoltaika3[[#This Row],[Generowanie_'[kWh']]],fotowoltaika3[[#This Row],[Generowanie_'[kWh']]])</f>
        <v>0</v>
      </c>
      <c r="F963">
        <f>IF(fotowoltaika3[[#This Row],[Kolumna2]] = MAX(E963:E4610),1,0)</f>
        <v>0</v>
      </c>
    </row>
    <row r="964" spans="1:6" hidden="1" x14ac:dyDescent="0.3">
      <c r="A964" s="1">
        <v>43871.125</v>
      </c>
      <c r="B964">
        <v>0.39200000000000002</v>
      </c>
      <c r="C964">
        <v>0</v>
      </c>
      <c r="D964" s="5">
        <f>DATE(YEAR(fotowoltaika3[[#This Row],[Data_godzina]]),MONTH(fotowoltaika3[[#This Row],[Data_godzina]]),DAY(fotowoltaika3[[#This Row],[Data_godzina]]))</f>
        <v>43871</v>
      </c>
      <c r="E964">
        <f>IF(fotowoltaika3[[#This Row],[Kolumna1]] = D963,E963+fotowoltaika3[[#This Row],[Generowanie_'[kWh']]],fotowoltaika3[[#This Row],[Generowanie_'[kWh']]])</f>
        <v>0</v>
      </c>
      <c r="F964">
        <f>IF(fotowoltaika3[[#This Row],[Kolumna2]] = MAX(E964:E4611),1,0)</f>
        <v>0</v>
      </c>
    </row>
    <row r="965" spans="1:6" hidden="1" x14ac:dyDescent="0.3">
      <c r="A965" s="1">
        <v>43871.166666666664</v>
      </c>
      <c r="B965">
        <v>0.33600000000000002</v>
      </c>
      <c r="C965">
        <v>0</v>
      </c>
      <c r="D965" s="5">
        <f>DATE(YEAR(fotowoltaika3[[#This Row],[Data_godzina]]),MONTH(fotowoltaika3[[#This Row],[Data_godzina]]),DAY(fotowoltaika3[[#This Row],[Data_godzina]]))</f>
        <v>43871</v>
      </c>
      <c r="E965">
        <f>IF(fotowoltaika3[[#This Row],[Kolumna1]] = D964,E964+fotowoltaika3[[#This Row],[Generowanie_'[kWh']]],fotowoltaika3[[#This Row],[Generowanie_'[kWh']]])</f>
        <v>0</v>
      </c>
      <c r="F965">
        <f>IF(fotowoltaika3[[#This Row],[Kolumna2]] = MAX(E965:E4612),1,0)</f>
        <v>0</v>
      </c>
    </row>
    <row r="966" spans="1:6" hidden="1" x14ac:dyDescent="0.3">
      <c r="A966" s="1">
        <v>43871.208333333336</v>
      </c>
      <c r="B966">
        <v>0.33200000000000002</v>
      </c>
      <c r="C966">
        <v>0</v>
      </c>
      <c r="D966" s="5">
        <f>DATE(YEAR(fotowoltaika3[[#This Row],[Data_godzina]]),MONTH(fotowoltaika3[[#This Row],[Data_godzina]]),DAY(fotowoltaika3[[#This Row],[Data_godzina]]))</f>
        <v>43871</v>
      </c>
      <c r="E966">
        <f>IF(fotowoltaika3[[#This Row],[Kolumna1]] = D965,E965+fotowoltaika3[[#This Row],[Generowanie_'[kWh']]],fotowoltaika3[[#This Row],[Generowanie_'[kWh']]])</f>
        <v>0</v>
      </c>
      <c r="F966">
        <f>IF(fotowoltaika3[[#This Row],[Kolumna2]] = MAX(E966:E4613),1,0)</f>
        <v>0</v>
      </c>
    </row>
    <row r="967" spans="1:6" hidden="1" x14ac:dyDescent="0.3">
      <c r="A967" s="1">
        <v>43871.25</v>
      </c>
      <c r="B967">
        <v>0.38500000000000001</v>
      </c>
      <c r="C967">
        <v>0</v>
      </c>
      <c r="D967" s="5">
        <f>DATE(YEAR(fotowoltaika3[[#This Row],[Data_godzina]]),MONTH(fotowoltaika3[[#This Row],[Data_godzina]]),DAY(fotowoltaika3[[#This Row],[Data_godzina]]))</f>
        <v>43871</v>
      </c>
      <c r="E967">
        <f>IF(fotowoltaika3[[#This Row],[Kolumna1]] = D966,E966+fotowoltaika3[[#This Row],[Generowanie_'[kWh']]],fotowoltaika3[[#This Row],[Generowanie_'[kWh']]])</f>
        <v>0</v>
      </c>
      <c r="F967">
        <f>IF(fotowoltaika3[[#This Row],[Kolumna2]] = MAX(E967:E4614),1,0)</f>
        <v>0</v>
      </c>
    </row>
    <row r="968" spans="1:6" hidden="1" x14ac:dyDescent="0.3">
      <c r="A968" s="1">
        <v>43871.291666666664</v>
      </c>
      <c r="B968">
        <v>0.27200000000000002</v>
      </c>
      <c r="C968">
        <v>0</v>
      </c>
      <c r="D968" s="5">
        <f>DATE(YEAR(fotowoltaika3[[#This Row],[Data_godzina]]),MONTH(fotowoltaika3[[#This Row],[Data_godzina]]),DAY(fotowoltaika3[[#This Row],[Data_godzina]]))</f>
        <v>43871</v>
      </c>
      <c r="E968">
        <f>IF(fotowoltaika3[[#This Row],[Kolumna1]] = D967,E967+fotowoltaika3[[#This Row],[Generowanie_'[kWh']]],fotowoltaika3[[#This Row],[Generowanie_'[kWh']]])</f>
        <v>0</v>
      </c>
      <c r="F968">
        <f>IF(fotowoltaika3[[#This Row],[Kolumna2]] = MAX(E968:E4615),1,0)</f>
        <v>0</v>
      </c>
    </row>
    <row r="969" spans="1:6" hidden="1" x14ac:dyDescent="0.3">
      <c r="A969" s="1">
        <v>43871.333333333336</v>
      </c>
      <c r="B969">
        <v>0.83699999999999997</v>
      </c>
      <c r="C969">
        <v>0.01</v>
      </c>
      <c r="D969" s="5">
        <f>DATE(YEAR(fotowoltaika3[[#This Row],[Data_godzina]]),MONTH(fotowoltaika3[[#This Row],[Data_godzina]]),DAY(fotowoltaika3[[#This Row],[Data_godzina]]))</f>
        <v>43871</v>
      </c>
      <c r="E969">
        <f>IF(fotowoltaika3[[#This Row],[Kolumna1]] = D968,E968+fotowoltaika3[[#This Row],[Generowanie_'[kWh']]],fotowoltaika3[[#This Row],[Generowanie_'[kWh']]])</f>
        <v>0.01</v>
      </c>
      <c r="F969">
        <f>IF(fotowoltaika3[[#This Row],[Kolumna2]] = MAX(E969:E4616),1,0)</f>
        <v>0</v>
      </c>
    </row>
    <row r="970" spans="1:6" hidden="1" x14ac:dyDescent="0.3">
      <c r="A970" s="1">
        <v>43871.375</v>
      </c>
      <c r="B970">
        <v>0.996</v>
      </c>
      <c r="C970">
        <v>0.158</v>
      </c>
      <c r="D970" s="5">
        <f>DATE(YEAR(fotowoltaika3[[#This Row],[Data_godzina]]),MONTH(fotowoltaika3[[#This Row],[Data_godzina]]),DAY(fotowoltaika3[[#This Row],[Data_godzina]]))</f>
        <v>43871</v>
      </c>
      <c r="E970">
        <f>IF(fotowoltaika3[[#This Row],[Kolumna1]] = D969,E969+fotowoltaika3[[#This Row],[Generowanie_'[kWh']]],fotowoltaika3[[#This Row],[Generowanie_'[kWh']]])</f>
        <v>0.16800000000000001</v>
      </c>
      <c r="F970">
        <f>IF(fotowoltaika3[[#This Row],[Kolumna2]] = MAX(E970:E4617),1,0)</f>
        <v>0</v>
      </c>
    </row>
    <row r="971" spans="1:6" hidden="1" x14ac:dyDescent="0.3">
      <c r="A971" s="1">
        <v>43871.416666666664</v>
      </c>
      <c r="B971">
        <v>1.639</v>
      </c>
      <c r="C971">
        <v>0.214</v>
      </c>
      <c r="D971" s="5">
        <f>DATE(YEAR(fotowoltaika3[[#This Row],[Data_godzina]]),MONTH(fotowoltaika3[[#This Row],[Data_godzina]]),DAY(fotowoltaika3[[#This Row],[Data_godzina]]))</f>
        <v>43871</v>
      </c>
      <c r="E971">
        <f>IF(fotowoltaika3[[#This Row],[Kolumna1]] = D970,E970+fotowoltaika3[[#This Row],[Generowanie_'[kWh']]],fotowoltaika3[[#This Row],[Generowanie_'[kWh']]])</f>
        <v>0.38200000000000001</v>
      </c>
      <c r="F971">
        <f>IF(fotowoltaika3[[#This Row],[Kolumna2]] = MAX(E971:E4618),1,0)</f>
        <v>0</v>
      </c>
    </row>
    <row r="972" spans="1:6" hidden="1" x14ac:dyDescent="0.3">
      <c r="A972" s="1">
        <v>43871.458333333336</v>
      </c>
      <c r="B972">
        <v>0.877</v>
      </c>
      <c r="C972">
        <v>7.0000000000000001E-3</v>
      </c>
      <c r="D972" s="5">
        <f>DATE(YEAR(fotowoltaika3[[#This Row],[Data_godzina]]),MONTH(fotowoltaika3[[#This Row],[Data_godzina]]),DAY(fotowoltaika3[[#This Row],[Data_godzina]]))</f>
        <v>43871</v>
      </c>
      <c r="E972">
        <f>IF(fotowoltaika3[[#This Row],[Kolumna1]] = D971,E971+fotowoltaika3[[#This Row],[Generowanie_'[kWh']]],fotowoltaika3[[#This Row],[Generowanie_'[kWh']]])</f>
        <v>0.38900000000000001</v>
      </c>
      <c r="F972">
        <f>IF(fotowoltaika3[[#This Row],[Kolumna2]] = MAX(E972:E4619),1,0)</f>
        <v>0</v>
      </c>
    </row>
    <row r="973" spans="1:6" hidden="1" x14ac:dyDescent="0.3">
      <c r="A973" s="1">
        <v>43871.5</v>
      </c>
      <c r="B973">
        <v>0.83599999999999997</v>
      </c>
      <c r="C973">
        <v>0.14399999999999999</v>
      </c>
      <c r="D973" s="5">
        <f>DATE(YEAR(fotowoltaika3[[#This Row],[Data_godzina]]),MONTH(fotowoltaika3[[#This Row],[Data_godzina]]),DAY(fotowoltaika3[[#This Row],[Data_godzina]]))</f>
        <v>43871</v>
      </c>
      <c r="E973">
        <f>IF(fotowoltaika3[[#This Row],[Kolumna1]] = D972,E972+fotowoltaika3[[#This Row],[Generowanie_'[kWh']]],fotowoltaika3[[#This Row],[Generowanie_'[kWh']]])</f>
        <v>0.53300000000000003</v>
      </c>
      <c r="F973">
        <f>IF(fotowoltaika3[[#This Row],[Kolumna2]] = MAX(E973:E4620),1,0)</f>
        <v>0</v>
      </c>
    </row>
    <row r="974" spans="1:6" hidden="1" x14ac:dyDescent="0.3">
      <c r="A974" s="1">
        <v>43871.541666666664</v>
      </c>
      <c r="B974">
        <v>1.4219999999999999</v>
      </c>
      <c r="C974">
        <v>7.3999999999999996E-2</v>
      </c>
      <c r="D974" s="5">
        <f>DATE(YEAR(fotowoltaika3[[#This Row],[Data_godzina]]),MONTH(fotowoltaika3[[#This Row],[Data_godzina]]),DAY(fotowoltaika3[[#This Row],[Data_godzina]]))</f>
        <v>43871</v>
      </c>
      <c r="E974">
        <f>IF(fotowoltaika3[[#This Row],[Kolumna1]] = D973,E973+fotowoltaika3[[#This Row],[Generowanie_'[kWh']]],fotowoltaika3[[#This Row],[Generowanie_'[kWh']]])</f>
        <v>0.60699999999999998</v>
      </c>
      <c r="F974">
        <f>IF(fotowoltaika3[[#This Row],[Kolumna2]] = MAX(E974:E4621),1,0)</f>
        <v>0</v>
      </c>
    </row>
    <row r="975" spans="1:6" hidden="1" x14ac:dyDescent="0.3">
      <c r="A975" s="1">
        <v>43871.583333333336</v>
      </c>
      <c r="B975">
        <v>0.79300000000000004</v>
      </c>
      <c r="C975">
        <v>3.1E-2</v>
      </c>
      <c r="D975" s="5">
        <f>DATE(YEAR(fotowoltaika3[[#This Row],[Data_godzina]]),MONTH(fotowoltaika3[[#This Row],[Data_godzina]]),DAY(fotowoltaika3[[#This Row],[Data_godzina]]))</f>
        <v>43871</v>
      </c>
      <c r="E975">
        <f>IF(fotowoltaika3[[#This Row],[Kolumna1]] = D974,E974+fotowoltaika3[[#This Row],[Generowanie_'[kWh']]],fotowoltaika3[[#This Row],[Generowanie_'[kWh']]])</f>
        <v>0.63800000000000001</v>
      </c>
      <c r="F975">
        <f>IF(fotowoltaika3[[#This Row],[Kolumna2]] = MAX(E975:E4622),1,0)</f>
        <v>0</v>
      </c>
    </row>
    <row r="976" spans="1:6" hidden="1" x14ac:dyDescent="0.3">
      <c r="A976" s="1">
        <v>43871.625</v>
      </c>
      <c r="B976">
        <v>0.629</v>
      </c>
      <c r="C976">
        <v>0.249</v>
      </c>
      <c r="D976" s="5">
        <f>DATE(YEAR(fotowoltaika3[[#This Row],[Data_godzina]]),MONTH(fotowoltaika3[[#This Row],[Data_godzina]]),DAY(fotowoltaika3[[#This Row],[Data_godzina]]))</f>
        <v>43871</v>
      </c>
      <c r="E976">
        <f>IF(fotowoltaika3[[#This Row],[Kolumna1]] = D975,E975+fotowoltaika3[[#This Row],[Generowanie_'[kWh']]],fotowoltaika3[[#This Row],[Generowanie_'[kWh']]])</f>
        <v>0.88700000000000001</v>
      </c>
      <c r="F976">
        <f>IF(fotowoltaika3[[#This Row],[Kolumna2]] = MAX(E976:E4623),1,0)</f>
        <v>0</v>
      </c>
    </row>
    <row r="977" spans="1:6" hidden="1" x14ac:dyDescent="0.3">
      <c r="A977" s="1">
        <v>43871.666666666664</v>
      </c>
      <c r="B977">
        <v>2.7130000000000001</v>
      </c>
      <c r="C977">
        <v>0.02</v>
      </c>
      <c r="D977" s="5">
        <f>DATE(YEAR(fotowoltaika3[[#This Row],[Data_godzina]]),MONTH(fotowoltaika3[[#This Row],[Data_godzina]]),DAY(fotowoltaika3[[#This Row],[Data_godzina]]))</f>
        <v>43871</v>
      </c>
      <c r="E977">
        <f>IF(fotowoltaika3[[#This Row],[Kolumna1]] = D976,E976+fotowoltaika3[[#This Row],[Generowanie_'[kWh']]],fotowoltaika3[[#This Row],[Generowanie_'[kWh']]])</f>
        <v>0.90700000000000003</v>
      </c>
      <c r="F977">
        <f>IF(fotowoltaika3[[#This Row],[Kolumna2]] = MAX(E977:E4624),1,0)</f>
        <v>0</v>
      </c>
    </row>
    <row r="978" spans="1:6" hidden="1" x14ac:dyDescent="0.3">
      <c r="A978" s="1">
        <v>43871.708333333336</v>
      </c>
      <c r="B978">
        <v>2.234</v>
      </c>
      <c r="C978">
        <v>0</v>
      </c>
      <c r="D978" s="5">
        <f>DATE(YEAR(fotowoltaika3[[#This Row],[Data_godzina]]),MONTH(fotowoltaika3[[#This Row],[Data_godzina]]),DAY(fotowoltaika3[[#This Row],[Data_godzina]]))</f>
        <v>43871</v>
      </c>
      <c r="E978">
        <f>IF(fotowoltaika3[[#This Row],[Kolumna1]] = D977,E977+fotowoltaika3[[#This Row],[Generowanie_'[kWh']]],fotowoltaika3[[#This Row],[Generowanie_'[kWh']]])</f>
        <v>0.90700000000000003</v>
      </c>
      <c r="F978">
        <f>IF(fotowoltaika3[[#This Row],[Kolumna2]] = MAX(E978:E4625),1,0)</f>
        <v>0</v>
      </c>
    </row>
    <row r="979" spans="1:6" hidden="1" x14ac:dyDescent="0.3">
      <c r="A979" s="1">
        <v>43871.75</v>
      </c>
      <c r="B979">
        <v>0.78100000000000003</v>
      </c>
      <c r="C979">
        <v>0</v>
      </c>
      <c r="D979" s="5">
        <f>DATE(YEAR(fotowoltaika3[[#This Row],[Data_godzina]]),MONTH(fotowoltaika3[[#This Row],[Data_godzina]]),DAY(fotowoltaika3[[#This Row],[Data_godzina]]))</f>
        <v>43871</v>
      </c>
      <c r="E979">
        <f>IF(fotowoltaika3[[#This Row],[Kolumna1]] = D978,E978+fotowoltaika3[[#This Row],[Generowanie_'[kWh']]],fotowoltaika3[[#This Row],[Generowanie_'[kWh']]])</f>
        <v>0.90700000000000003</v>
      </c>
      <c r="F979">
        <f>IF(fotowoltaika3[[#This Row],[Kolumna2]] = MAX(E979:E4626),1,0)</f>
        <v>0</v>
      </c>
    </row>
    <row r="980" spans="1:6" hidden="1" x14ac:dyDescent="0.3">
      <c r="A980" s="1">
        <v>43871.791666666664</v>
      </c>
      <c r="B980">
        <v>1.016</v>
      </c>
      <c r="C980">
        <v>0</v>
      </c>
      <c r="D980" s="5">
        <f>DATE(YEAR(fotowoltaika3[[#This Row],[Data_godzina]]),MONTH(fotowoltaika3[[#This Row],[Data_godzina]]),DAY(fotowoltaika3[[#This Row],[Data_godzina]]))</f>
        <v>43871</v>
      </c>
      <c r="E980">
        <f>IF(fotowoltaika3[[#This Row],[Kolumna1]] = D979,E979+fotowoltaika3[[#This Row],[Generowanie_'[kWh']]],fotowoltaika3[[#This Row],[Generowanie_'[kWh']]])</f>
        <v>0.90700000000000003</v>
      </c>
      <c r="F980">
        <f>IF(fotowoltaika3[[#This Row],[Kolumna2]] = MAX(E980:E4627),1,0)</f>
        <v>0</v>
      </c>
    </row>
    <row r="981" spans="1:6" hidden="1" x14ac:dyDescent="0.3">
      <c r="A981" s="1">
        <v>43871.833333333336</v>
      </c>
      <c r="B981">
        <v>1.0369999999999999</v>
      </c>
      <c r="C981">
        <v>0</v>
      </c>
      <c r="D981" s="5">
        <f>DATE(YEAR(fotowoltaika3[[#This Row],[Data_godzina]]),MONTH(fotowoltaika3[[#This Row],[Data_godzina]]),DAY(fotowoltaika3[[#This Row],[Data_godzina]]))</f>
        <v>43871</v>
      </c>
      <c r="E981">
        <f>IF(fotowoltaika3[[#This Row],[Kolumna1]] = D980,E980+fotowoltaika3[[#This Row],[Generowanie_'[kWh']]],fotowoltaika3[[#This Row],[Generowanie_'[kWh']]])</f>
        <v>0.90700000000000003</v>
      </c>
      <c r="F981">
        <f>IF(fotowoltaika3[[#This Row],[Kolumna2]] = MAX(E981:E4628),1,0)</f>
        <v>0</v>
      </c>
    </row>
    <row r="982" spans="1:6" hidden="1" x14ac:dyDescent="0.3">
      <c r="A982" s="1">
        <v>43871.875</v>
      </c>
      <c r="B982">
        <v>1.5169999999999999</v>
      </c>
      <c r="C982">
        <v>0</v>
      </c>
      <c r="D982" s="5">
        <f>DATE(YEAR(fotowoltaika3[[#This Row],[Data_godzina]]),MONTH(fotowoltaika3[[#This Row],[Data_godzina]]),DAY(fotowoltaika3[[#This Row],[Data_godzina]]))</f>
        <v>43871</v>
      </c>
      <c r="E982">
        <f>IF(fotowoltaika3[[#This Row],[Kolumna1]] = D981,E981+fotowoltaika3[[#This Row],[Generowanie_'[kWh']]],fotowoltaika3[[#This Row],[Generowanie_'[kWh']]])</f>
        <v>0.90700000000000003</v>
      </c>
      <c r="F982">
        <f>IF(fotowoltaika3[[#This Row],[Kolumna2]] = MAX(E982:E4629),1,0)</f>
        <v>0</v>
      </c>
    </row>
    <row r="983" spans="1:6" hidden="1" x14ac:dyDescent="0.3">
      <c r="A983" s="1">
        <v>43871.916666666664</v>
      </c>
      <c r="B983">
        <v>0.79200000000000004</v>
      </c>
      <c r="C983">
        <v>0</v>
      </c>
      <c r="D983" s="5">
        <f>DATE(YEAR(fotowoltaika3[[#This Row],[Data_godzina]]),MONTH(fotowoltaika3[[#This Row],[Data_godzina]]),DAY(fotowoltaika3[[#This Row],[Data_godzina]]))</f>
        <v>43871</v>
      </c>
      <c r="E983">
        <f>IF(fotowoltaika3[[#This Row],[Kolumna1]] = D982,E982+fotowoltaika3[[#This Row],[Generowanie_'[kWh']]],fotowoltaika3[[#This Row],[Generowanie_'[kWh']]])</f>
        <v>0.90700000000000003</v>
      </c>
      <c r="F983">
        <f>IF(fotowoltaika3[[#This Row],[Kolumna2]] = MAX(E983:E4630),1,0)</f>
        <v>0</v>
      </c>
    </row>
    <row r="984" spans="1:6" hidden="1" x14ac:dyDescent="0.3">
      <c r="A984" s="1">
        <v>43871.958333333336</v>
      </c>
      <c r="B984">
        <v>0.76500000000000001</v>
      </c>
      <c r="C984">
        <v>0</v>
      </c>
      <c r="D984" s="5">
        <f>DATE(YEAR(fotowoltaika3[[#This Row],[Data_godzina]]),MONTH(fotowoltaika3[[#This Row],[Data_godzina]]),DAY(fotowoltaika3[[#This Row],[Data_godzina]]))</f>
        <v>43871</v>
      </c>
      <c r="E984">
        <f>IF(fotowoltaika3[[#This Row],[Kolumna1]] = D983,E983+fotowoltaika3[[#This Row],[Generowanie_'[kWh']]],fotowoltaika3[[#This Row],[Generowanie_'[kWh']]])</f>
        <v>0.90700000000000003</v>
      </c>
      <c r="F984">
        <f>IF(fotowoltaika3[[#This Row],[Kolumna2]] = MAX(E984:E4631),1,0)</f>
        <v>0</v>
      </c>
    </row>
    <row r="985" spans="1:6" hidden="1" x14ac:dyDescent="0.3">
      <c r="A985" s="1">
        <v>43871</v>
      </c>
      <c r="B985">
        <v>1.3959999999999999</v>
      </c>
      <c r="C985">
        <v>0</v>
      </c>
      <c r="D985" s="5">
        <f>DATE(YEAR(fotowoltaika3[[#This Row],[Data_godzina]]),MONTH(fotowoltaika3[[#This Row],[Data_godzina]]),DAY(fotowoltaika3[[#This Row],[Data_godzina]]))</f>
        <v>43871</v>
      </c>
      <c r="E985">
        <f>IF(fotowoltaika3[[#This Row],[Kolumna1]] = D984,E984+fotowoltaika3[[#This Row],[Generowanie_'[kWh']]],fotowoltaika3[[#This Row],[Generowanie_'[kWh']]])</f>
        <v>0.90700000000000003</v>
      </c>
      <c r="F985">
        <f>IF(fotowoltaika3[[#This Row],[Kolumna2]] = MAX(E985:E4632),1,0)</f>
        <v>0</v>
      </c>
    </row>
    <row r="986" spans="1:6" hidden="1" x14ac:dyDescent="0.3">
      <c r="A986" s="1">
        <v>43872.041666666664</v>
      </c>
      <c r="B986">
        <v>1.335</v>
      </c>
      <c r="C986">
        <v>0</v>
      </c>
      <c r="D986" s="5">
        <f>DATE(YEAR(fotowoltaika3[[#This Row],[Data_godzina]]),MONTH(fotowoltaika3[[#This Row],[Data_godzina]]),DAY(fotowoltaika3[[#This Row],[Data_godzina]]))</f>
        <v>43872</v>
      </c>
      <c r="E986">
        <f>IF(fotowoltaika3[[#This Row],[Kolumna1]] = D985,E985+fotowoltaika3[[#This Row],[Generowanie_'[kWh']]],fotowoltaika3[[#This Row],[Generowanie_'[kWh']]])</f>
        <v>0</v>
      </c>
      <c r="F986">
        <f>IF(fotowoltaika3[[#This Row],[Kolumna2]] = MAX(E986:E4633),1,0)</f>
        <v>0</v>
      </c>
    </row>
    <row r="987" spans="1:6" hidden="1" x14ac:dyDescent="0.3">
      <c r="A987" s="1">
        <v>43872.083333333336</v>
      </c>
      <c r="B987">
        <v>1.2270000000000001</v>
      </c>
      <c r="C987">
        <v>0</v>
      </c>
      <c r="D987" s="5">
        <f>DATE(YEAR(fotowoltaika3[[#This Row],[Data_godzina]]),MONTH(fotowoltaika3[[#This Row],[Data_godzina]]),DAY(fotowoltaika3[[#This Row],[Data_godzina]]))</f>
        <v>43872</v>
      </c>
      <c r="E987">
        <f>IF(fotowoltaika3[[#This Row],[Kolumna1]] = D986,E986+fotowoltaika3[[#This Row],[Generowanie_'[kWh']]],fotowoltaika3[[#This Row],[Generowanie_'[kWh']]])</f>
        <v>0</v>
      </c>
      <c r="F987">
        <f>IF(fotowoltaika3[[#This Row],[Kolumna2]] = MAX(E987:E4634),1,0)</f>
        <v>0</v>
      </c>
    </row>
    <row r="988" spans="1:6" hidden="1" x14ac:dyDescent="0.3">
      <c r="A988" s="1">
        <v>43872.125</v>
      </c>
      <c r="B988">
        <v>0.51600000000000001</v>
      </c>
      <c r="C988">
        <v>0</v>
      </c>
      <c r="D988" s="5">
        <f>DATE(YEAR(fotowoltaika3[[#This Row],[Data_godzina]]),MONTH(fotowoltaika3[[#This Row],[Data_godzina]]),DAY(fotowoltaika3[[#This Row],[Data_godzina]]))</f>
        <v>43872</v>
      </c>
      <c r="E988">
        <f>IF(fotowoltaika3[[#This Row],[Kolumna1]] = D987,E987+fotowoltaika3[[#This Row],[Generowanie_'[kWh']]],fotowoltaika3[[#This Row],[Generowanie_'[kWh']]])</f>
        <v>0</v>
      </c>
      <c r="F988">
        <f>IF(fotowoltaika3[[#This Row],[Kolumna2]] = MAX(E988:E4635),1,0)</f>
        <v>0</v>
      </c>
    </row>
    <row r="989" spans="1:6" hidden="1" x14ac:dyDescent="0.3">
      <c r="A989" s="1">
        <v>43872.166666666664</v>
      </c>
      <c r="B989">
        <v>0.34899999999999998</v>
      </c>
      <c r="C989">
        <v>0</v>
      </c>
      <c r="D989" s="5">
        <f>DATE(YEAR(fotowoltaika3[[#This Row],[Data_godzina]]),MONTH(fotowoltaika3[[#This Row],[Data_godzina]]),DAY(fotowoltaika3[[#This Row],[Data_godzina]]))</f>
        <v>43872</v>
      </c>
      <c r="E989">
        <f>IF(fotowoltaika3[[#This Row],[Kolumna1]] = D988,E988+fotowoltaika3[[#This Row],[Generowanie_'[kWh']]],fotowoltaika3[[#This Row],[Generowanie_'[kWh']]])</f>
        <v>0</v>
      </c>
      <c r="F989">
        <f>IF(fotowoltaika3[[#This Row],[Kolumna2]] = MAX(E989:E4636),1,0)</f>
        <v>0</v>
      </c>
    </row>
    <row r="990" spans="1:6" hidden="1" x14ac:dyDescent="0.3">
      <c r="A990" s="1">
        <v>43872.208333333336</v>
      </c>
      <c r="B990">
        <v>0.29899999999999999</v>
      </c>
      <c r="C990">
        <v>0</v>
      </c>
      <c r="D990" s="5">
        <f>DATE(YEAR(fotowoltaika3[[#This Row],[Data_godzina]]),MONTH(fotowoltaika3[[#This Row],[Data_godzina]]),DAY(fotowoltaika3[[#This Row],[Data_godzina]]))</f>
        <v>43872</v>
      </c>
      <c r="E990">
        <f>IF(fotowoltaika3[[#This Row],[Kolumna1]] = D989,E989+fotowoltaika3[[#This Row],[Generowanie_'[kWh']]],fotowoltaika3[[#This Row],[Generowanie_'[kWh']]])</f>
        <v>0</v>
      </c>
      <c r="F990">
        <f>IF(fotowoltaika3[[#This Row],[Kolumna2]] = MAX(E990:E4637),1,0)</f>
        <v>0</v>
      </c>
    </row>
    <row r="991" spans="1:6" hidden="1" x14ac:dyDescent="0.3">
      <c r="A991" s="1">
        <v>43872.25</v>
      </c>
      <c r="B991">
        <v>0.34499999999999997</v>
      </c>
      <c r="C991">
        <v>0</v>
      </c>
      <c r="D991" s="5">
        <f>DATE(YEAR(fotowoltaika3[[#This Row],[Data_godzina]]),MONTH(fotowoltaika3[[#This Row],[Data_godzina]]),DAY(fotowoltaika3[[#This Row],[Data_godzina]]))</f>
        <v>43872</v>
      </c>
      <c r="E991">
        <f>IF(fotowoltaika3[[#This Row],[Kolumna1]] = D990,E990+fotowoltaika3[[#This Row],[Generowanie_'[kWh']]],fotowoltaika3[[#This Row],[Generowanie_'[kWh']]])</f>
        <v>0</v>
      </c>
      <c r="F991">
        <f>IF(fotowoltaika3[[#This Row],[Kolumna2]] = MAX(E991:E4638),1,0)</f>
        <v>0</v>
      </c>
    </row>
    <row r="992" spans="1:6" hidden="1" x14ac:dyDescent="0.3">
      <c r="A992" s="1">
        <v>43872.291666666664</v>
      </c>
      <c r="B992">
        <v>0.49</v>
      </c>
      <c r="C992">
        <v>0</v>
      </c>
      <c r="D992" s="5">
        <f>DATE(YEAR(fotowoltaika3[[#This Row],[Data_godzina]]),MONTH(fotowoltaika3[[#This Row],[Data_godzina]]),DAY(fotowoltaika3[[#This Row],[Data_godzina]]))</f>
        <v>43872</v>
      </c>
      <c r="E992">
        <f>IF(fotowoltaika3[[#This Row],[Kolumna1]] = D991,E991+fotowoltaika3[[#This Row],[Generowanie_'[kWh']]],fotowoltaika3[[#This Row],[Generowanie_'[kWh']]])</f>
        <v>0</v>
      </c>
      <c r="F992">
        <f>IF(fotowoltaika3[[#This Row],[Kolumna2]] = MAX(E992:E4639),1,0)</f>
        <v>0</v>
      </c>
    </row>
    <row r="993" spans="1:6" hidden="1" x14ac:dyDescent="0.3">
      <c r="A993" s="1">
        <v>43872.333333333336</v>
      </c>
      <c r="B993">
        <v>0.51700000000000002</v>
      </c>
      <c r="C993">
        <v>0</v>
      </c>
      <c r="D993" s="5">
        <f>DATE(YEAR(fotowoltaika3[[#This Row],[Data_godzina]]),MONTH(fotowoltaika3[[#This Row],[Data_godzina]]),DAY(fotowoltaika3[[#This Row],[Data_godzina]]))</f>
        <v>43872</v>
      </c>
      <c r="E993">
        <f>IF(fotowoltaika3[[#This Row],[Kolumna1]] = D992,E992+fotowoltaika3[[#This Row],[Generowanie_'[kWh']]],fotowoltaika3[[#This Row],[Generowanie_'[kWh']]])</f>
        <v>0</v>
      </c>
      <c r="F993">
        <f>IF(fotowoltaika3[[#This Row],[Kolumna2]] = MAX(E993:E4640),1,0)</f>
        <v>0</v>
      </c>
    </row>
    <row r="994" spans="1:6" hidden="1" x14ac:dyDescent="0.3">
      <c r="A994" s="1">
        <v>43872.375</v>
      </c>
      <c r="B994">
        <v>0.55100000000000005</v>
      </c>
      <c r="C994">
        <v>2E-3</v>
      </c>
      <c r="D994" s="5">
        <f>DATE(YEAR(fotowoltaika3[[#This Row],[Data_godzina]]),MONTH(fotowoltaika3[[#This Row],[Data_godzina]]),DAY(fotowoltaika3[[#This Row],[Data_godzina]]))</f>
        <v>43872</v>
      </c>
      <c r="E994">
        <f>IF(fotowoltaika3[[#This Row],[Kolumna1]] = D993,E993+fotowoltaika3[[#This Row],[Generowanie_'[kWh']]],fotowoltaika3[[#This Row],[Generowanie_'[kWh']]])</f>
        <v>2E-3</v>
      </c>
      <c r="F994">
        <f>IF(fotowoltaika3[[#This Row],[Kolumna2]] = MAX(E994:E4641),1,0)</f>
        <v>0</v>
      </c>
    </row>
    <row r="995" spans="1:6" hidden="1" x14ac:dyDescent="0.3">
      <c r="A995" s="1">
        <v>43872.416666666664</v>
      </c>
      <c r="B995">
        <v>0.30299999999999999</v>
      </c>
      <c r="C995">
        <v>5.7000000000000002E-2</v>
      </c>
      <c r="D995" s="5">
        <f>DATE(YEAR(fotowoltaika3[[#This Row],[Data_godzina]]),MONTH(fotowoltaika3[[#This Row],[Data_godzina]]),DAY(fotowoltaika3[[#This Row],[Data_godzina]]))</f>
        <v>43872</v>
      </c>
      <c r="E995">
        <f>IF(fotowoltaika3[[#This Row],[Kolumna1]] = D994,E994+fotowoltaika3[[#This Row],[Generowanie_'[kWh']]],fotowoltaika3[[#This Row],[Generowanie_'[kWh']]])</f>
        <v>5.9000000000000004E-2</v>
      </c>
      <c r="F995">
        <f>IF(fotowoltaika3[[#This Row],[Kolumna2]] = MAX(E995:E4642),1,0)</f>
        <v>0</v>
      </c>
    </row>
    <row r="996" spans="1:6" hidden="1" x14ac:dyDescent="0.3">
      <c r="A996" s="1">
        <v>43872.458333333336</v>
      </c>
      <c r="B996">
        <v>0.26</v>
      </c>
      <c r="C996">
        <v>0.92600000000000005</v>
      </c>
      <c r="D996" s="5">
        <f>DATE(YEAR(fotowoltaika3[[#This Row],[Data_godzina]]),MONTH(fotowoltaika3[[#This Row],[Data_godzina]]),DAY(fotowoltaika3[[#This Row],[Data_godzina]]))</f>
        <v>43872</v>
      </c>
      <c r="E996">
        <f>IF(fotowoltaika3[[#This Row],[Kolumna1]] = D995,E995+fotowoltaika3[[#This Row],[Generowanie_'[kWh']]],fotowoltaika3[[#This Row],[Generowanie_'[kWh']]])</f>
        <v>0.9850000000000001</v>
      </c>
      <c r="F996">
        <f>IF(fotowoltaika3[[#This Row],[Kolumna2]] = MAX(E996:E4643),1,0)</f>
        <v>0</v>
      </c>
    </row>
    <row r="997" spans="1:6" hidden="1" x14ac:dyDescent="0.3">
      <c r="A997" s="1">
        <v>43872.5</v>
      </c>
      <c r="B997">
        <v>0.17</v>
      </c>
      <c r="C997">
        <v>0.89600000000000002</v>
      </c>
      <c r="D997" s="5">
        <f>DATE(YEAR(fotowoltaika3[[#This Row],[Data_godzina]]),MONTH(fotowoltaika3[[#This Row],[Data_godzina]]),DAY(fotowoltaika3[[#This Row],[Data_godzina]]))</f>
        <v>43872</v>
      </c>
      <c r="E997">
        <f>IF(fotowoltaika3[[#This Row],[Kolumna1]] = D996,E996+fotowoltaika3[[#This Row],[Generowanie_'[kWh']]],fotowoltaika3[[#This Row],[Generowanie_'[kWh']]])</f>
        <v>1.8810000000000002</v>
      </c>
      <c r="F997">
        <f>IF(fotowoltaika3[[#This Row],[Kolumna2]] = MAX(E997:E4644),1,0)</f>
        <v>0</v>
      </c>
    </row>
    <row r="998" spans="1:6" hidden="1" x14ac:dyDescent="0.3">
      <c r="A998" s="1">
        <v>43872.541666666664</v>
      </c>
      <c r="B998">
        <v>0.20799999999999999</v>
      </c>
      <c r="C998">
        <v>0.83399999999999996</v>
      </c>
      <c r="D998" s="5">
        <f>DATE(YEAR(fotowoltaika3[[#This Row],[Data_godzina]]),MONTH(fotowoltaika3[[#This Row],[Data_godzina]]),DAY(fotowoltaika3[[#This Row],[Data_godzina]]))</f>
        <v>43872</v>
      </c>
      <c r="E998">
        <f>IF(fotowoltaika3[[#This Row],[Kolumna1]] = D997,E997+fotowoltaika3[[#This Row],[Generowanie_'[kWh']]],fotowoltaika3[[#This Row],[Generowanie_'[kWh']]])</f>
        <v>2.7150000000000003</v>
      </c>
      <c r="F998">
        <f>IF(fotowoltaika3[[#This Row],[Kolumna2]] = MAX(E998:E4645),1,0)</f>
        <v>0</v>
      </c>
    </row>
    <row r="999" spans="1:6" hidden="1" x14ac:dyDescent="0.3">
      <c r="A999" s="1">
        <v>43872.583333333336</v>
      </c>
      <c r="B999">
        <v>0.16400000000000001</v>
      </c>
      <c r="C999">
        <v>1.0109999999999999</v>
      </c>
      <c r="D999" s="5">
        <f>DATE(YEAR(fotowoltaika3[[#This Row],[Data_godzina]]),MONTH(fotowoltaika3[[#This Row],[Data_godzina]]),DAY(fotowoltaika3[[#This Row],[Data_godzina]]))</f>
        <v>43872</v>
      </c>
      <c r="E999">
        <f>IF(fotowoltaika3[[#This Row],[Kolumna1]] = D998,E998+fotowoltaika3[[#This Row],[Generowanie_'[kWh']]],fotowoltaika3[[#This Row],[Generowanie_'[kWh']]])</f>
        <v>3.726</v>
      </c>
      <c r="F999">
        <f>IF(fotowoltaika3[[#This Row],[Kolumna2]] = MAX(E999:E4646),1,0)</f>
        <v>0</v>
      </c>
    </row>
    <row r="1000" spans="1:6" hidden="1" x14ac:dyDescent="0.3">
      <c r="A1000" s="1">
        <v>43872.625</v>
      </c>
      <c r="B1000">
        <v>0.158</v>
      </c>
      <c r="C1000">
        <v>1.3520000000000001</v>
      </c>
      <c r="D1000" s="5">
        <f>DATE(YEAR(fotowoltaika3[[#This Row],[Data_godzina]]),MONTH(fotowoltaika3[[#This Row],[Data_godzina]]),DAY(fotowoltaika3[[#This Row],[Data_godzina]]))</f>
        <v>43872</v>
      </c>
      <c r="E1000">
        <f>IF(fotowoltaika3[[#This Row],[Kolumna1]] = D999,E999+fotowoltaika3[[#This Row],[Generowanie_'[kWh']]],fotowoltaika3[[#This Row],[Generowanie_'[kWh']]])</f>
        <v>5.0780000000000003</v>
      </c>
      <c r="F1000">
        <f>IF(fotowoltaika3[[#This Row],[Kolumna2]] = MAX(E1000:E4647),1,0)</f>
        <v>0</v>
      </c>
    </row>
    <row r="1001" spans="1:6" hidden="1" x14ac:dyDescent="0.3">
      <c r="A1001" s="1">
        <v>43872.666666666664</v>
      </c>
      <c r="B1001">
        <v>1.089</v>
      </c>
      <c r="C1001">
        <v>7.3999999999999996E-2</v>
      </c>
      <c r="D1001" s="5">
        <f>DATE(YEAR(fotowoltaika3[[#This Row],[Data_godzina]]),MONTH(fotowoltaika3[[#This Row],[Data_godzina]]),DAY(fotowoltaika3[[#This Row],[Data_godzina]]))</f>
        <v>43872</v>
      </c>
      <c r="E1001">
        <f>IF(fotowoltaika3[[#This Row],[Kolumna1]] = D1000,E1000+fotowoltaika3[[#This Row],[Generowanie_'[kWh']]],fotowoltaika3[[#This Row],[Generowanie_'[kWh']]])</f>
        <v>5.1520000000000001</v>
      </c>
      <c r="F1001">
        <f>IF(fotowoltaika3[[#This Row],[Kolumna2]] = MAX(E1001:E4648),1,0)</f>
        <v>0</v>
      </c>
    </row>
    <row r="1002" spans="1:6" hidden="1" x14ac:dyDescent="0.3">
      <c r="A1002" s="1">
        <v>43872.708333333336</v>
      </c>
      <c r="B1002">
        <v>1.2649999999999999</v>
      </c>
      <c r="C1002">
        <v>6.0000000000000001E-3</v>
      </c>
      <c r="D1002" s="5">
        <f>DATE(YEAR(fotowoltaika3[[#This Row],[Data_godzina]]),MONTH(fotowoltaika3[[#This Row],[Data_godzina]]),DAY(fotowoltaika3[[#This Row],[Data_godzina]]))</f>
        <v>43872</v>
      </c>
      <c r="E1002">
        <f>IF(fotowoltaika3[[#This Row],[Kolumna1]] = D1001,E1001+fotowoltaika3[[#This Row],[Generowanie_'[kWh']]],fotowoltaika3[[#This Row],[Generowanie_'[kWh']]])</f>
        <v>5.1580000000000004</v>
      </c>
      <c r="F1002">
        <f>IF(fotowoltaika3[[#This Row],[Kolumna2]] = MAX(E1002:E4649),1,0)</f>
        <v>0</v>
      </c>
    </row>
    <row r="1003" spans="1:6" hidden="1" x14ac:dyDescent="0.3">
      <c r="A1003" s="1">
        <v>43872.75</v>
      </c>
      <c r="B1003">
        <v>0.64400000000000002</v>
      </c>
      <c r="C1003">
        <v>0</v>
      </c>
      <c r="D1003" s="5">
        <f>DATE(YEAR(fotowoltaika3[[#This Row],[Data_godzina]]),MONTH(fotowoltaika3[[#This Row],[Data_godzina]]),DAY(fotowoltaika3[[#This Row],[Data_godzina]]))</f>
        <v>43872</v>
      </c>
      <c r="E1003">
        <f>IF(fotowoltaika3[[#This Row],[Kolumna1]] = D1002,E1002+fotowoltaika3[[#This Row],[Generowanie_'[kWh']]],fotowoltaika3[[#This Row],[Generowanie_'[kWh']]])</f>
        <v>5.1580000000000004</v>
      </c>
      <c r="F1003">
        <f>IF(fotowoltaika3[[#This Row],[Kolumna2]] = MAX(E1003:E4650),1,0)</f>
        <v>0</v>
      </c>
    </row>
    <row r="1004" spans="1:6" hidden="1" x14ac:dyDescent="0.3">
      <c r="A1004" s="1">
        <v>43872.791666666664</v>
      </c>
      <c r="B1004">
        <v>0.72899999999999998</v>
      </c>
      <c r="C1004">
        <v>0</v>
      </c>
      <c r="D1004" s="5">
        <f>DATE(YEAR(fotowoltaika3[[#This Row],[Data_godzina]]),MONTH(fotowoltaika3[[#This Row],[Data_godzina]]),DAY(fotowoltaika3[[#This Row],[Data_godzina]]))</f>
        <v>43872</v>
      </c>
      <c r="E1004">
        <f>IF(fotowoltaika3[[#This Row],[Kolumna1]] = D1003,E1003+fotowoltaika3[[#This Row],[Generowanie_'[kWh']]],fotowoltaika3[[#This Row],[Generowanie_'[kWh']]])</f>
        <v>5.1580000000000004</v>
      </c>
      <c r="F1004">
        <f>IF(fotowoltaika3[[#This Row],[Kolumna2]] = MAX(E1004:E4651),1,0)</f>
        <v>0</v>
      </c>
    </row>
    <row r="1005" spans="1:6" hidden="1" x14ac:dyDescent="0.3">
      <c r="A1005" s="1">
        <v>43872.833333333336</v>
      </c>
      <c r="B1005">
        <v>0.91700000000000004</v>
      </c>
      <c r="C1005">
        <v>0</v>
      </c>
      <c r="D1005" s="5">
        <f>DATE(YEAR(fotowoltaika3[[#This Row],[Data_godzina]]),MONTH(fotowoltaika3[[#This Row],[Data_godzina]]),DAY(fotowoltaika3[[#This Row],[Data_godzina]]))</f>
        <v>43872</v>
      </c>
      <c r="E1005">
        <f>IF(fotowoltaika3[[#This Row],[Kolumna1]] = D1004,E1004+fotowoltaika3[[#This Row],[Generowanie_'[kWh']]],fotowoltaika3[[#This Row],[Generowanie_'[kWh']]])</f>
        <v>5.1580000000000004</v>
      </c>
      <c r="F1005">
        <f>IF(fotowoltaika3[[#This Row],[Kolumna2]] = MAX(E1005:E4652),1,0)</f>
        <v>0</v>
      </c>
    </row>
    <row r="1006" spans="1:6" hidden="1" x14ac:dyDescent="0.3">
      <c r="A1006" s="1">
        <v>43872.875</v>
      </c>
      <c r="B1006">
        <v>0.63600000000000001</v>
      </c>
      <c r="C1006">
        <v>0</v>
      </c>
      <c r="D1006" s="5">
        <f>DATE(YEAR(fotowoltaika3[[#This Row],[Data_godzina]]),MONTH(fotowoltaika3[[#This Row],[Data_godzina]]),DAY(fotowoltaika3[[#This Row],[Data_godzina]]))</f>
        <v>43872</v>
      </c>
      <c r="E1006">
        <f>IF(fotowoltaika3[[#This Row],[Kolumna1]] = D1005,E1005+fotowoltaika3[[#This Row],[Generowanie_'[kWh']]],fotowoltaika3[[#This Row],[Generowanie_'[kWh']]])</f>
        <v>5.1580000000000004</v>
      </c>
      <c r="F1006">
        <f>IF(fotowoltaika3[[#This Row],[Kolumna2]] = MAX(E1006:E4653),1,0)</f>
        <v>0</v>
      </c>
    </row>
    <row r="1007" spans="1:6" hidden="1" x14ac:dyDescent="0.3">
      <c r="A1007" s="1">
        <v>43872.916666666664</v>
      </c>
      <c r="B1007">
        <v>0.752</v>
      </c>
      <c r="C1007">
        <v>0</v>
      </c>
      <c r="D1007" s="5">
        <f>DATE(YEAR(fotowoltaika3[[#This Row],[Data_godzina]]),MONTH(fotowoltaika3[[#This Row],[Data_godzina]]),DAY(fotowoltaika3[[#This Row],[Data_godzina]]))</f>
        <v>43872</v>
      </c>
      <c r="E1007">
        <f>IF(fotowoltaika3[[#This Row],[Kolumna1]] = D1006,E1006+fotowoltaika3[[#This Row],[Generowanie_'[kWh']]],fotowoltaika3[[#This Row],[Generowanie_'[kWh']]])</f>
        <v>5.1580000000000004</v>
      </c>
      <c r="F1007">
        <f>IF(fotowoltaika3[[#This Row],[Kolumna2]] = MAX(E1007:E4654),1,0)</f>
        <v>0</v>
      </c>
    </row>
    <row r="1008" spans="1:6" hidden="1" x14ac:dyDescent="0.3">
      <c r="A1008" s="1">
        <v>43872.958333333336</v>
      </c>
      <c r="B1008">
        <v>0.79500000000000004</v>
      </c>
      <c r="C1008">
        <v>0</v>
      </c>
      <c r="D1008" s="5">
        <f>DATE(YEAR(fotowoltaika3[[#This Row],[Data_godzina]]),MONTH(fotowoltaika3[[#This Row],[Data_godzina]]),DAY(fotowoltaika3[[#This Row],[Data_godzina]]))</f>
        <v>43872</v>
      </c>
      <c r="E1008">
        <f>IF(fotowoltaika3[[#This Row],[Kolumna1]] = D1007,E1007+fotowoltaika3[[#This Row],[Generowanie_'[kWh']]],fotowoltaika3[[#This Row],[Generowanie_'[kWh']]])</f>
        <v>5.1580000000000004</v>
      </c>
      <c r="F1008">
        <f>IF(fotowoltaika3[[#This Row],[Kolumna2]] = MAX(E1008:E4655),1,0)</f>
        <v>0</v>
      </c>
    </row>
    <row r="1009" spans="1:6" hidden="1" x14ac:dyDescent="0.3">
      <c r="A1009" s="1">
        <v>43872</v>
      </c>
      <c r="B1009">
        <v>0.89700000000000002</v>
      </c>
      <c r="C1009">
        <v>0</v>
      </c>
      <c r="D1009" s="5">
        <f>DATE(YEAR(fotowoltaika3[[#This Row],[Data_godzina]]),MONTH(fotowoltaika3[[#This Row],[Data_godzina]]),DAY(fotowoltaika3[[#This Row],[Data_godzina]]))</f>
        <v>43872</v>
      </c>
      <c r="E1009">
        <f>IF(fotowoltaika3[[#This Row],[Kolumna1]] = D1008,E1008+fotowoltaika3[[#This Row],[Generowanie_'[kWh']]],fotowoltaika3[[#This Row],[Generowanie_'[kWh']]])</f>
        <v>5.1580000000000004</v>
      </c>
      <c r="F1009">
        <f>IF(fotowoltaika3[[#This Row],[Kolumna2]] = MAX(E1009:E4656),1,0)</f>
        <v>0</v>
      </c>
    </row>
    <row r="1010" spans="1:6" hidden="1" x14ac:dyDescent="0.3">
      <c r="A1010" s="1">
        <v>43873.041666666664</v>
      </c>
      <c r="B1010">
        <v>1.643</v>
      </c>
      <c r="C1010">
        <v>0</v>
      </c>
      <c r="D1010" s="5">
        <f>DATE(YEAR(fotowoltaika3[[#This Row],[Data_godzina]]),MONTH(fotowoltaika3[[#This Row],[Data_godzina]]),DAY(fotowoltaika3[[#This Row],[Data_godzina]]))</f>
        <v>43873</v>
      </c>
      <c r="E1010">
        <f>IF(fotowoltaika3[[#This Row],[Kolumna1]] = D1009,E1009+fotowoltaika3[[#This Row],[Generowanie_'[kWh']]],fotowoltaika3[[#This Row],[Generowanie_'[kWh']]])</f>
        <v>0</v>
      </c>
      <c r="F1010">
        <f>IF(fotowoltaika3[[#This Row],[Kolumna2]] = MAX(E1010:E4657),1,0)</f>
        <v>0</v>
      </c>
    </row>
    <row r="1011" spans="1:6" hidden="1" x14ac:dyDescent="0.3">
      <c r="A1011" s="1">
        <v>43873.083333333336</v>
      </c>
      <c r="B1011">
        <v>0.54300000000000004</v>
      </c>
      <c r="C1011">
        <v>0</v>
      </c>
      <c r="D1011" s="5">
        <f>DATE(YEAR(fotowoltaika3[[#This Row],[Data_godzina]]),MONTH(fotowoltaika3[[#This Row],[Data_godzina]]),DAY(fotowoltaika3[[#This Row],[Data_godzina]]))</f>
        <v>43873</v>
      </c>
      <c r="E1011">
        <f>IF(fotowoltaika3[[#This Row],[Kolumna1]] = D1010,E1010+fotowoltaika3[[#This Row],[Generowanie_'[kWh']]],fotowoltaika3[[#This Row],[Generowanie_'[kWh']]])</f>
        <v>0</v>
      </c>
      <c r="F1011">
        <f>IF(fotowoltaika3[[#This Row],[Kolumna2]] = MAX(E1011:E4658),1,0)</f>
        <v>0</v>
      </c>
    </row>
    <row r="1012" spans="1:6" hidden="1" x14ac:dyDescent="0.3">
      <c r="A1012" s="1">
        <v>43873.125</v>
      </c>
      <c r="B1012">
        <v>0.498</v>
      </c>
      <c r="C1012">
        <v>0</v>
      </c>
      <c r="D1012" s="5">
        <f>DATE(YEAR(fotowoltaika3[[#This Row],[Data_godzina]]),MONTH(fotowoltaika3[[#This Row],[Data_godzina]]),DAY(fotowoltaika3[[#This Row],[Data_godzina]]))</f>
        <v>43873</v>
      </c>
      <c r="E1012">
        <f>IF(fotowoltaika3[[#This Row],[Kolumna1]] = D1011,E1011+fotowoltaika3[[#This Row],[Generowanie_'[kWh']]],fotowoltaika3[[#This Row],[Generowanie_'[kWh']]])</f>
        <v>0</v>
      </c>
      <c r="F1012">
        <f>IF(fotowoltaika3[[#This Row],[Kolumna2]] = MAX(E1012:E4659),1,0)</f>
        <v>0</v>
      </c>
    </row>
    <row r="1013" spans="1:6" hidden="1" x14ac:dyDescent="0.3">
      <c r="A1013" s="1">
        <v>43873.166666666664</v>
      </c>
      <c r="B1013">
        <v>0.41699999999999998</v>
      </c>
      <c r="C1013">
        <v>0</v>
      </c>
      <c r="D1013" s="5">
        <f>DATE(YEAR(fotowoltaika3[[#This Row],[Data_godzina]]),MONTH(fotowoltaika3[[#This Row],[Data_godzina]]),DAY(fotowoltaika3[[#This Row],[Data_godzina]]))</f>
        <v>43873</v>
      </c>
      <c r="E1013">
        <f>IF(fotowoltaika3[[#This Row],[Kolumna1]] = D1012,E1012+fotowoltaika3[[#This Row],[Generowanie_'[kWh']]],fotowoltaika3[[#This Row],[Generowanie_'[kWh']]])</f>
        <v>0</v>
      </c>
      <c r="F1013">
        <f>IF(fotowoltaika3[[#This Row],[Kolumna2]] = MAX(E1013:E4660),1,0)</f>
        <v>0</v>
      </c>
    </row>
    <row r="1014" spans="1:6" hidden="1" x14ac:dyDescent="0.3">
      <c r="A1014" s="1">
        <v>43873.208333333336</v>
      </c>
      <c r="B1014">
        <v>0.28699999999999998</v>
      </c>
      <c r="C1014">
        <v>0</v>
      </c>
      <c r="D1014" s="5">
        <f>DATE(YEAR(fotowoltaika3[[#This Row],[Data_godzina]]),MONTH(fotowoltaika3[[#This Row],[Data_godzina]]),DAY(fotowoltaika3[[#This Row],[Data_godzina]]))</f>
        <v>43873</v>
      </c>
      <c r="E1014">
        <f>IF(fotowoltaika3[[#This Row],[Kolumna1]] = D1013,E1013+fotowoltaika3[[#This Row],[Generowanie_'[kWh']]],fotowoltaika3[[#This Row],[Generowanie_'[kWh']]])</f>
        <v>0</v>
      </c>
      <c r="F1014">
        <f>IF(fotowoltaika3[[#This Row],[Kolumna2]] = MAX(E1014:E4661),1,0)</f>
        <v>0</v>
      </c>
    </row>
    <row r="1015" spans="1:6" hidden="1" x14ac:dyDescent="0.3">
      <c r="A1015" s="1">
        <v>43873.25</v>
      </c>
      <c r="B1015">
        <v>0.38800000000000001</v>
      </c>
      <c r="C1015">
        <v>0</v>
      </c>
      <c r="D1015" s="5">
        <f>DATE(YEAR(fotowoltaika3[[#This Row],[Data_godzina]]),MONTH(fotowoltaika3[[#This Row],[Data_godzina]]),DAY(fotowoltaika3[[#This Row],[Data_godzina]]))</f>
        <v>43873</v>
      </c>
      <c r="E1015">
        <f>IF(fotowoltaika3[[#This Row],[Kolumna1]] = D1014,E1014+fotowoltaika3[[#This Row],[Generowanie_'[kWh']]],fotowoltaika3[[#This Row],[Generowanie_'[kWh']]])</f>
        <v>0</v>
      </c>
      <c r="F1015">
        <f>IF(fotowoltaika3[[#This Row],[Kolumna2]] = MAX(E1015:E4662),1,0)</f>
        <v>0</v>
      </c>
    </row>
    <row r="1016" spans="1:6" hidden="1" x14ac:dyDescent="0.3">
      <c r="A1016" s="1">
        <v>43873.291666666664</v>
      </c>
      <c r="B1016">
        <v>0.32900000000000001</v>
      </c>
      <c r="C1016">
        <v>0</v>
      </c>
      <c r="D1016" s="5">
        <f>DATE(YEAR(fotowoltaika3[[#This Row],[Data_godzina]]),MONTH(fotowoltaika3[[#This Row],[Data_godzina]]),DAY(fotowoltaika3[[#This Row],[Data_godzina]]))</f>
        <v>43873</v>
      </c>
      <c r="E1016">
        <f>IF(fotowoltaika3[[#This Row],[Kolumna1]] = D1015,E1015+fotowoltaika3[[#This Row],[Generowanie_'[kWh']]],fotowoltaika3[[#This Row],[Generowanie_'[kWh']]])</f>
        <v>0</v>
      </c>
      <c r="F1016">
        <f>IF(fotowoltaika3[[#This Row],[Kolumna2]] = MAX(E1016:E4663),1,0)</f>
        <v>0</v>
      </c>
    </row>
    <row r="1017" spans="1:6" hidden="1" x14ac:dyDescent="0.3">
      <c r="A1017" s="1">
        <v>43873.333333333336</v>
      </c>
      <c r="B1017">
        <v>0.20300000000000001</v>
      </c>
      <c r="C1017">
        <v>0.14599999999999999</v>
      </c>
      <c r="D1017" s="5">
        <f>DATE(YEAR(fotowoltaika3[[#This Row],[Data_godzina]]),MONTH(fotowoltaika3[[#This Row],[Data_godzina]]),DAY(fotowoltaika3[[#This Row],[Data_godzina]]))</f>
        <v>43873</v>
      </c>
      <c r="E1017">
        <f>IF(fotowoltaika3[[#This Row],[Kolumna1]] = D1016,E1016+fotowoltaika3[[#This Row],[Generowanie_'[kWh']]],fotowoltaika3[[#This Row],[Generowanie_'[kWh']]])</f>
        <v>0.14599999999999999</v>
      </c>
      <c r="F1017">
        <f>IF(fotowoltaika3[[#This Row],[Kolumna2]] = MAX(E1017:E4664),1,0)</f>
        <v>0</v>
      </c>
    </row>
    <row r="1018" spans="1:6" hidden="1" x14ac:dyDescent="0.3">
      <c r="A1018" s="1">
        <v>43873.375</v>
      </c>
      <c r="B1018">
        <v>7.0000000000000007E-2</v>
      </c>
      <c r="C1018">
        <v>0.95799999999999996</v>
      </c>
      <c r="D1018" s="5">
        <f>DATE(YEAR(fotowoltaika3[[#This Row],[Data_godzina]]),MONTH(fotowoltaika3[[#This Row],[Data_godzina]]),DAY(fotowoltaika3[[#This Row],[Data_godzina]]))</f>
        <v>43873</v>
      </c>
      <c r="E1018">
        <f>IF(fotowoltaika3[[#This Row],[Kolumna1]] = D1017,E1017+fotowoltaika3[[#This Row],[Generowanie_'[kWh']]],fotowoltaika3[[#This Row],[Generowanie_'[kWh']]])</f>
        <v>1.1039999999999999</v>
      </c>
      <c r="F1018">
        <f>IF(fotowoltaika3[[#This Row],[Kolumna2]] = MAX(E1018:E4665),1,0)</f>
        <v>0</v>
      </c>
    </row>
    <row r="1019" spans="1:6" hidden="1" x14ac:dyDescent="0.3">
      <c r="A1019" s="1">
        <v>43873.416666666664</v>
      </c>
      <c r="B1019">
        <v>0.41699999999999998</v>
      </c>
      <c r="C1019">
        <v>2.2549999999999999</v>
      </c>
      <c r="D1019" s="5">
        <f>DATE(YEAR(fotowoltaika3[[#This Row],[Data_godzina]]),MONTH(fotowoltaika3[[#This Row],[Data_godzina]]),DAY(fotowoltaika3[[#This Row],[Data_godzina]]))</f>
        <v>43873</v>
      </c>
      <c r="E1019">
        <f>IF(fotowoltaika3[[#This Row],[Kolumna1]] = D1018,E1018+fotowoltaika3[[#This Row],[Generowanie_'[kWh']]],fotowoltaika3[[#This Row],[Generowanie_'[kWh']]])</f>
        <v>3.359</v>
      </c>
      <c r="F1019">
        <f>IF(fotowoltaika3[[#This Row],[Kolumna2]] = MAX(E1019:E4666),1,0)</f>
        <v>0</v>
      </c>
    </row>
    <row r="1020" spans="1:6" hidden="1" x14ac:dyDescent="0.3">
      <c r="A1020" s="1">
        <v>43873.458333333336</v>
      </c>
      <c r="B1020">
        <v>8.2000000000000003E-2</v>
      </c>
      <c r="C1020">
        <v>1.0329999999999999</v>
      </c>
      <c r="D1020" s="5">
        <f>DATE(YEAR(fotowoltaika3[[#This Row],[Data_godzina]]),MONTH(fotowoltaika3[[#This Row],[Data_godzina]]),DAY(fotowoltaika3[[#This Row],[Data_godzina]]))</f>
        <v>43873</v>
      </c>
      <c r="E1020">
        <f>IF(fotowoltaika3[[#This Row],[Kolumna1]] = D1019,E1019+fotowoltaika3[[#This Row],[Generowanie_'[kWh']]],fotowoltaika3[[#This Row],[Generowanie_'[kWh']]])</f>
        <v>4.3919999999999995</v>
      </c>
      <c r="F1020">
        <f>IF(fotowoltaika3[[#This Row],[Kolumna2]] = MAX(E1020:E4667),1,0)</f>
        <v>0</v>
      </c>
    </row>
    <row r="1021" spans="1:6" hidden="1" x14ac:dyDescent="0.3">
      <c r="A1021" s="1">
        <v>43873.5</v>
      </c>
      <c r="B1021">
        <v>0.156</v>
      </c>
      <c r="C1021">
        <v>0.91</v>
      </c>
      <c r="D1021" s="5">
        <f>DATE(YEAR(fotowoltaika3[[#This Row],[Data_godzina]]),MONTH(fotowoltaika3[[#This Row],[Data_godzina]]),DAY(fotowoltaika3[[#This Row],[Data_godzina]]))</f>
        <v>43873</v>
      </c>
      <c r="E1021">
        <f>IF(fotowoltaika3[[#This Row],[Kolumna1]] = D1020,E1020+fotowoltaika3[[#This Row],[Generowanie_'[kWh']]],fotowoltaika3[[#This Row],[Generowanie_'[kWh']]])</f>
        <v>5.3019999999999996</v>
      </c>
      <c r="F1021">
        <f>IF(fotowoltaika3[[#This Row],[Kolumna2]] = MAX(E1021:E4668),1,0)</f>
        <v>0</v>
      </c>
    </row>
    <row r="1022" spans="1:6" hidden="1" x14ac:dyDescent="0.3">
      <c r="A1022" s="1">
        <v>43873.541666666664</v>
      </c>
      <c r="B1022">
        <v>0.22</v>
      </c>
      <c r="C1022">
        <v>0.43099999999999999</v>
      </c>
      <c r="D1022" s="5">
        <f>DATE(YEAR(fotowoltaika3[[#This Row],[Data_godzina]]),MONTH(fotowoltaika3[[#This Row],[Data_godzina]]),DAY(fotowoltaika3[[#This Row],[Data_godzina]]))</f>
        <v>43873</v>
      </c>
      <c r="E1022">
        <f>IF(fotowoltaika3[[#This Row],[Kolumna1]] = D1021,E1021+fotowoltaika3[[#This Row],[Generowanie_'[kWh']]],fotowoltaika3[[#This Row],[Generowanie_'[kWh']]])</f>
        <v>5.7329999999999997</v>
      </c>
      <c r="F1022">
        <f>IF(fotowoltaika3[[#This Row],[Kolumna2]] = MAX(E1022:E4669),1,0)</f>
        <v>0</v>
      </c>
    </row>
    <row r="1023" spans="1:6" hidden="1" x14ac:dyDescent="0.3">
      <c r="A1023" s="1">
        <v>43873.583333333336</v>
      </c>
      <c r="B1023">
        <v>1.361</v>
      </c>
      <c r="C1023">
        <v>0.69499999999999995</v>
      </c>
      <c r="D1023" s="5">
        <f>DATE(YEAR(fotowoltaika3[[#This Row],[Data_godzina]]),MONTH(fotowoltaika3[[#This Row],[Data_godzina]]),DAY(fotowoltaika3[[#This Row],[Data_godzina]]))</f>
        <v>43873</v>
      </c>
      <c r="E1023">
        <f>IF(fotowoltaika3[[#This Row],[Kolumna1]] = D1022,E1022+fotowoltaika3[[#This Row],[Generowanie_'[kWh']]],fotowoltaika3[[#This Row],[Generowanie_'[kWh']]])</f>
        <v>6.4279999999999999</v>
      </c>
      <c r="F1023">
        <f>IF(fotowoltaika3[[#This Row],[Kolumna2]] = MAX(E1023:E4670),1,0)</f>
        <v>0</v>
      </c>
    </row>
    <row r="1024" spans="1:6" hidden="1" x14ac:dyDescent="0.3">
      <c r="A1024" s="1">
        <v>43873.625</v>
      </c>
      <c r="B1024">
        <v>0.999</v>
      </c>
      <c r="C1024">
        <v>0.01</v>
      </c>
      <c r="D1024" s="5">
        <f>DATE(YEAR(fotowoltaika3[[#This Row],[Data_godzina]]),MONTH(fotowoltaika3[[#This Row],[Data_godzina]]),DAY(fotowoltaika3[[#This Row],[Data_godzina]]))</f>
        <v>43873</v>
      </c>
      <c r="E1024">
        <f>IF(fotowoltaika3[[#This Row],[Kolumna1]] = D1023,E1023+fotowoltaika3[[#This Row],[Generowanie_'[kWh']]],fotowoltaika3[[#This Row],[Generowanie_'[kWh']]])</f>
        <v>6.4379999999999997</v>
      </c>
      <c r="F1024">
        <f>IF(fotowoltaika3[[#This Row],[Kolumna2]] = MAX(E1024:E4671),1,0)</f>
        <v>0</v>
      </c>
    </row>
    <row r="1025" spans="1:6" hidden="1" x14ac:dyDescent="0.3">
      <c r="A1025" s="1">
        <v>43873.666666666664</v>
      </c>
      <c r="B1025">
        <v>1.1639999999999999</v>
      </c>
      <c r="C1025">
        <v>7.0000000000000001E-3</v>
      </c>
      <c r="D1025" s="5">
        <f>DATE(YEAR(fotowoltaika3[[#This Row],[Data_godzina]]),MONTH(fotowoltaika3[[#This Row],[Data_godzina]]),DAY(fotowoltaika3[[#This Row],[Data_godzina]]))</f>
        <v>43873</v>
      </c>
      <c r="E1025">
        <f>IF(fotowoltaika3[[#This Row],[Kolumna1]] = D1024,E1024+fotowoltaika3[[#This Row],[Generowanie_'[kWh']]],fotowoltaika3[[#This Row],[Generowanie_'[kWh']]])</f>
        <v>6.4449999999999994</v>
      </c>
      <c r="F1025">
        <f>IF(fotowoltaika3[[#This Row],[Kolumna2]] = MAX(E1025:E4672),1,0)</f>
        <v>0</v>
      </c>
    </row>
    <row r="1026" spans="1:6" hidden="1" x14ac:dyDescent="0.3">
      <c r="A1026" s="1">
        <v>43873.708333333336</v>
      </c>
      <c r="B1026">
        <v>1.5629999999999999</v>
      </c>
      <c r="C1026">
        <v>0</v>
      </c>
      <c r="D1026" s="5">
        <f>DATE(YEAR(fotowoltaika3[[#This Row],[Data_godzina]]),MONTH(fotowoltaika3[[#This Row],[Data_godzina]]),DAY(fotowoltaika3[[#This Row],[Data_godzina]]))</f>
        <v>43873</v>
      </c>
      <c r="E1026">
        <f>IF(fotowoltaika3[[#This Row],[Kolumna1]] = D1025,E1025+fotowoltaika3[[#This Row],[Generowanie_'[kWh']]],fotowoltaika3[[#This Row],[Generowanie_'[kWh']]])</f>
        <v>6.4449999999999994</v>
      </c>
      <c r="F1026">
        <f>IF(fotowoltaika3[[#This Row],[Kolumna2]] = MAX(E1026:E4673),1,0)</f>
        <v>0</v>
      </c>
    </row>
    <row r="1027" spans="1:6" hidden="1" x14ac:dyDescent="0.3">
      <c r="A1027" s="1">
        <v>43873.75</v>
      </c>
      <c r="B1027">
        <v>1.1000000000000001</v>
      </c>
      <c r="C1027">
        <v>0</v>
      </c>
      <c r="D1027" s="5">
        <f>DATE(YEAR(fotowoltaika3[[#This Row],[Data_godzina]]),MONTH(fotowoltaika3[[#This Row],[Data_godzina]]),DAY(fotowoltaika3[[#This Row],[Data_godzina]]))</f>
        <v>43873</v>
      </c>
      <c r="E1027">
        <f>IF(fotowoltaika3[[#This Row],[Kolumna1]] = D1026,E1026+fotowoltaika3[[#This Row],[Generowanie_'[kWh']]],fotowoltaika3[[#This Row],[Generowanie_'[kWh']]])</f>
        <v>6.4449999999999994</v>
      </c>
      <c r="F1027">
        <f>IF(fotowoltaika3[[#This Row],[Kolumna2]] = MAX(E1027:E4674),1,0)</f>
        <v>0</v>
      </c>
    </row>
    <row r="1028" spans="1:6" hidden="1" x14ac:dyDescent="0.3">
      <c r="A1028" s="1">
        <v>43873.791666666664</v>
      </c>
      <c r="B1028">
        <v>1.131</v>
      </c>
      <c r="C1028">
        <v>0</v>
      </c>
      <c r="D1028" s="5">
        <f>DATE(YEAR(fotowoltaika3[[#This Row],[Data_godzina]]),MONTH(fotowoltaika3[[#This Row],[Data_godzina]]),DAY(fotowoltaika3[[#This Row],[Data_godzina]]))</f>
        <v>43873</v>
      </c>
      <c r="E1028">
        <f>IF(fotowoltaika3[[#This Row],[Kolumna1]] = D1027,E1027+fotowoltaika3[[#This Row],[Generowanie_'[kWh']]],fotowoltaika3[[#This Row],[Generowanie_'[kWh']]])</f>
        <v>6.4449999999999994</v>
      </c>
      <c r="F1028">
        <f>IF(fotowoltaika3[[#This Row],[Kolumna2]] = MAX(E1028:E4675),1,0)</f>
        <v>0</v>
      </c>
    </row>
    <row r="1029" spans="1:6" hidden="1" x14ac:dyDescent="0.3">
      <c r="A1029" s="1">
        <v>43873.833333333336</v>
      </c>
      <c r="B1029">
        <v>1.296</v>
      </c>
      <c r="C1029">
        <v>0</v>
      </c>
      <c r="D1029" s="5">
        <f>DATE(YEAR(fotowoltaika3[[#This Row],[Data_godzina]]),MONTH(fotowoltaika3[[#This Row],[Data_godzina]]),DAY(fotowoltaika3[[#This Row],[Data_godzina]]))</f>
        <v>43873</v>
      </c>
      <c r="E1029">
        <f>IF(fotowoltaika3[[#This Row],[Kolumna1]] = D1028,E1028+fotowoltaika3[[#This Row],[Generowanie_'[kWh']]],fotowoltaika3[[#This Row],[Generowanie_'[kWh']]])</f>
        <v>6.4449999999999994</v>
      </c>
      <c r="F1029">
        <f>IF(fotowoltaika3[[#This Row],[Kolumna2]] = MAX(E1029:E4676),1,0)</f>
        <v>0</v>
      </c>
    </row>
    <row r="1030" spans="1:6" hidden="1" x14ac:dyDescent="0.3">
      <c r="A1030" s="1">
        <v>43873.875</v>
      </c>
      <c r="B1030">
        <v>1.61</v>
      </c>
      <c r="C1030">
        <v>0</v>
      </c>
      <c r="D1030" s="5">
        <f>DATE(YEAR(fotowoltaika3[[#This Row],[Data_godzina]]),MONTH(fotowoltaika3[[#This Row],[Data_godzina]]),DAY(fotowoltaika3[[#This Row],[Data_godzina]]))</f>
        <v>43873</v>
      </c>
      <c r="E1030">
        <f>IF(fotowoltaika3[[#This Row],[Kolumna1]] = D1029,E1029+fotowoltaika3[[#This Row],[Generowanie_'[kWh']]],fotowoltaika3[[#This Row],[Generowanie_'[kWh']]])</f>
        <v>6.4449999999999994</v>
      </c>
      <c r="F1030">
        <f>IF(fotowoltaika3[[#This Row],[Kolumna2]] = MAX(E1030:E4677),1,0)</f>
        <v>0</v>
      </c>
    </row>
    <row r="1031" spans="1:6" hidden="1" x14ac:dyDescent="0.3">
      <c r="A1031" s="1">
        <v>43873.916666666664</v>
      </c>
      <c r="B1031">
        <v>1.5720000000000001</v>
      </c>
      <c r="C1031">
        <v>0</v>
      </c>
      <c r="D1031" s="5">
        <f>DATE(YEAR(fotowoltaika3[[#This Row],[Data_godzina]]),MONTH(fotowoltaika3[[#This Row],[Data_godzina]]),DAY(fotowoltaika3[[#This Row],[Data_godzina]]))</f>
        <v>43873</v>
      </c>
      <c r="E1031">
        <f>IF(fotowoltaika3[[#This Row],[Kolumna1]] = D1030,E1030+fotowoltaika3[[#This Row],[Generowanie_'[kWh']]],fotowoltaika3[[#This Row],[Generowanie_'[kWh']]])</f>
        <v>6.4449999999999994</v>
      </c>
      <c r="F1031">
        <f>IF(fotowoltaika3[[#This Row],[Kolumna2]] = MAX(E1031:E4678),1,0)</f>
        <v>0</v>
      </c>
    </row>
    <row r="1032" spans="1:6" hidden="1" x14ac:dyDescent="0.3">
      <c r="A1032" s="1">
        <v>43873.958333333336</v>
      </c>
      <c r="B1032">
        <v>1.278</v>
      </c>
      <c r="C1032">
        <v>0</v>
      </c>
      <c r="D1032" s="5">
        <f>DATE(YEAR(fotowoltaika3[[#This Row],[Data_godzina]]),MONTH(fotowoltaika3[[#This Row],[Data_godzina]]),DAY(fotowoltaika3[[#This Row],[Data_godzina]]))</f>
        <v>43873</v>
      </c>
      <c r="E1032">
        <f>IF(fotowoltaika3[[#This Row],[Kolumna1]] = D1031,E1031+fotowoltaika3[[#This Row],[Generowanie_'[kWh']]],fotowoltaika3[[#This Row],[Generowanie_'[kWh']]])</f>
        <v>6.4449999999999994</v>
      </c>
      <c r="F1032">
        <f>IF(fotowoltaika3[[#This Row],[Kolumna2]] = MAX(E1032:E4679),1,0)</f>
        <v>0</v>
      </c>
    </row>
    <row r="1033" spans="1:6" hidden="1" x14ac:dyDescent="0.3">
      <c r="A1033" s="1">
        <v>43873</v>
      </c>
      <c r="B1033">
        <v>0.81299999999999994</v>
      </c>
      <c r="C1033">
        <v>0</v>
      </c>
      <c r="D1033" s="5">
        <f>DATE(YEAR(fotowoltaika3[[#This Row],[Data_godzina]]),MONTH(fotowoltaika3[[#This Row],[Data_godzina]]),DAY(fotowoltaika3[[#This Row],[Data_godzina]]))</f>
        <v>43873</v>
      </c>
      <c r="E1033">
        <f>IF(fotowoltaika3[[#This Row],[Kolumna1]] = D1032,E1032+fotowoltaika3[[#This Row],[Generowanie_'[kWh']]],fotowoltaika3[[#This Row],[Generowanie_'[kWh']]])</f>
        <v>6.4449999999999994</v>
      </c>
      <c r="F1033">
        <f>IF(fotowoltaika3[[#This Row],[Kolumna2]] = MAX(E1033:E4680),1,0)</f>
        <v>0</v>
      </c>
    </row>
    <row r="1034" spans="1:6" hidden="1" x14ac:dyDescent="0.3">
      <c r="A1034" s="1">
        <v>43874.041666666664</v>
      </c>
      <c r="B1034">
        <v>1.248</v>
      </c>
      <c r="C1034">
        <v>0</v>
      </c>
      <c r="D1034" s="5">
        <f>DATE(YEAR(fotowoltaika3[[#This Row],[Data_godzina]]),MONTH(fotowoltaika3[[#This Row],[Data_godzina]]),DAY(fotowoltaika3[[#This Row],[Data_godzina]]))</f>
        <v>43874</v>
      </c>
      <c r="E1034">
        <f>IF(fotowoltaika3[[#This Row],[Kolumna1]] = D1033,E1033+fotowoltaika3[[#This Row],[Generowanie_'[kWh']]],fotowoltaika3[[#This Row],[Generowanie_'[kWh']]])</f>
        <v>0</v>
      </c>
      <c r="F1034">
        <f>IF(fotowoltaika3[[#This Row],[Kolumna2]] = MAX(E1034:E4681),1,0)</f>
        <v>0</v>
      </c>
    </row>
    <row r="1035" spans="1:6" hidden="1" x14ac:dyDescent="0.3">
      <c r="A1035" s="1">
        <v>43874.083333333336</v>
      </c>
      <c r="B1035">
        <v>1.194</v>
      </c>
      <c r="C1035">
        <v>0</v>
      </c>
      <c r="D1035" s="5">
        <f>DATE(YEAR(fotowoltaika3[[#This Row],[Data_godzina]]),MONTH(fotowoltaika3[[#This Row],[Data_godzina]]),DAY(fotowoltaika3[[#This Row],[Data_godzina]]))</f>
        <v>43874</v>
      </c>
      <c r="E1035">
        <f>IF(fotowoltaika3[[#This Row],[Kolumna1]] = D1034,E1034+fotowoltaika3[[#This Row],[Generowanie_'[kWh']]],fotowoltaika3[[#This Row],[Generowanie_'[kWh']]])</f>
        <v>0</v>
      </c>
      <c r="F1035">
        <f>IF(fotowoltaika3[[#This Row],[Kolumna2]] = MAX(E1035:E4682),1,0)</f>
        <v>0</v>
      </c>
    </row>
    <row r="1036" spans="1:6" hidden="1" x14ac:dyDescent="0.3">
      <c r="A1036" s="1">
        <v>43874.125</v>
      </c>
      <c r="B1036">
        <v>1.333</v>
      </c>
      <c r="C1036">
        <v>0</v>
      </c>
      <c r="D1036" s="5">
        <f>DATE(YEAR(fotowoltaika3[[#This Row],[Data_godzina]]),MONTH(fotowoltaika3[[#This Row],[Data_godzina]]),DAY(fotowoltaika3[[#This Row],[Data_godzina]]))</f>
        <v>43874</v>
      </c>
      <c r="E1036">
        <f>IF(fotowoltaika3[[#This Row],[Kolumna1]] = D1035,E1035+fotowoltaika3[[#This Row],[Generowanie_'[kWh']]],fotowoltaika3[[#This Row],[Generowanie_'[kWh']]])</f>
        <v>0</v>
      </c>
      <c r="F1036">
        <f>IF(fotowoltaika3[[#This Row],[Kolumna2]] = MAX(E1036:E4683),1,0)</f>
        <v>0</v>
      </c>
    </row>
    <row r="1037" spans="1:6" hidden="1" x14ac:dyDescent="0.3">
      <c r="A1037" s="1">
        <v>43874.166666666664</v>
      </c>
      <c r="B1037">
        <v>0.39100000000000001</v>
      </c>
      <c r="C1037">
        <v>0</v>
      </c>
      <c r="D1037" s="5">
        <f>DATE(YEAR(fotowoltaika3[[#This Row],[Data_godzina]]),MONTH(fotowoltaika3[[#This Row],[Data_godzina]]),DAY(fotowoltaika3[[#This Row],[Data_godzina]]))</f>
        <v>43874</v>
      </c>
      <c r="E1037">
        <f>IF(fotowoltaika3[[#This Row],[Kolumna1]] = D1036,E1036+fotowoltaika3[[#This Row],[Generowanie_'[kWh']]],fotowoltaika3[[#This Row],[Generowanie_'[kWh']]])</f>
        <v>0</v>
      </c>
      <c r="F1037">
        <f>IF(fotowoltaika3[[#This Row],[Kolumna2]] = MAX(E1037:E4684),1,0)</f>
        <v>0</v>
      </c>
    </row>
    <row r="1038" spans="1:6" hidden="1" x14ac:dyDescent="0.3">
      <c r="A1038" s="1">
        <v>43874.208333333336</v>
      </c>
      <c r="B1038">
        <v>0.35899999999999999</v>
      </c>
      <c r="C1038">
        <v>0</v>
      </c>
      <c r="D1038" s="5">
        <f>DATE(YEAR(fotowoltaika3[[#This Row],[Data_godzina]]),MONTH(fotowoltaika3[[#This Row],[Data_godzina]]),DAY(fotowoltaika3[[#This Row],[Data_godzina]]))</f>
        <v>43874</v>
      </c>
      <c r="E1038">
        <f>IF(fotowoltaika3[[#This Row],[Kolumna1]] = D1037,E1037+fotowoltaika3[[#This Row],[Generowanie_'[kWh']]],fotowoltaika3[[#This Row],[Generowanie_'[kWh']]])</f>
        <v>0</v>
      </c>
      <c r="F1038">
        <f>IF(fotowoltaika3[[#This Row],[Kolumna2]] = MAX(E1038:E4685),1,0)</f>
        <v>0</v>
      </c>
    </row>
    <row r="1039" spans="1:6" hidden="1" x14ac:dyDescent="0.3">
      <c r="A1039" s="1">
        <v>43874.25</v>
      </c>
      <c r="B1039">
        <v>0.40300000000000002</v>
      </c>
      <c r="C1039">
        <v>0</v>
      </c>
      <c r="D1039" s="5">
        <f>DATE(YEAR(fotowoltaika3[[#This Row],[Data_godzina]]),MONTH(fotowoltaika3[[#This Row],[Data_godzina]]),DAY(fotowoltaika3[[#This Row],[Data_godzina]]))</f>
        <v>43874</v>
      </c>
      <c r="E1039">
        <f>IF(fotowoltaika3[[#This Row],[Kolumna1]] = D1038,E1038+fotowoltaika3[[#This Row],[Generowanie_'[kWh']]],fotowoltaika3[[#This Row],[Generowanie_'[kWh']]])</f>
        <v>0</v>
      </c>
      <c r="F1039">
        <f>IF(fotowoltaika3[[#This Row],[Kolumna2]] = MAX(E1039:E4686),1,0)</f>
        <v>0</v>
      </c>
    </row>
    <row r="1040" spans="1:6" hidden="1" x14ac:dyDescent="0.3">
      <c r="A1040" s="1">
        <v>43874.291666666664</v>
      </c>
      <c r="B1040">
        <v>0.38300000000000001</v>
      </c>
      <c r="C1040">
        <v>0</v>
      </c>
      <c r="D1040" s="5">
        <f>DATE(YEAR(fotowoltaika3[[#This Row],[Data_godzina]]),MONTH(fotowoltaika3[[#This Row],[Data_godzina]]),DAY(fotowoltaika3[[#This Row],[Data_godzina]]))</f>
        <v>43874</v>
      </c>
      <c r="E1040">
        <f>IF(fotowoltaika3[[#This Row],[Kolumna1]] = D1039,E1039+fotowoltaika3[[#This Row],[Generowanie_'[kWh']]],fotowoltaika3[[#This Row],[Generowanie_'[kWh']]])</f>
        <v>0</v>
      </c>
      <c r="F1040">
        <f>IF(fotowoltaika3[[#This Row],[Kolumna2]] = MAX(E1040:E4687),1,0)</f>
        <v>0</v>
      </c>
    </row>
    <row r="1041" spans="1:6" hidden="1" x14ac:dyDescent="0.3">
      <c r="A1041" s="1">
        <v>43874.333333333336</v>
      </c>
      <c r="B1041">
        <v>0.438</v>
      </c>
      <c r="C1041">
        <v>0.16300000000000001</v>
      </c>
      <c r="D1041" s="5">
        <f>DATE(YEAR(fotowoltaika3[[#This Row],[Data_godzina]]),MONTH(fotowoltaika3[[#This Row],[Data_godzina]]),DAY(fotowoltaika3[[#This Row],[Data_godzina]]))</f>
        <v>43874</v>
      </c>
      <c r="E1041">
        <f>IF(fotowoltaika3[[#This Row],[Kolumna1]] = D1040,E1040+fotowoltaika3[[#This Row],[Generowanie_'[kWh']]],fotowoltaika3[[#This Row],[Generowanie_'[kWh']]])</f>
        <v>0.16300000000000001</v>
      </c>
      <c r="F1041">
        <f>IF(fotowoltaika3[[#This Row],[Kolumna2]] = MAX(E1041:E4688),1,0)</f>
        <v>0</v>
      </c>
    </row>
    <row r="1042" spans="1:6" hidden="1" x14ac:dyDescent="0.3">
      <c r="A1042" s="1">
        <v>43874.375</v>
      </c>
      <c r="B1042">
        <v>1E-3</v>
      </c>
      <c r="C1042">
        <v>2.0870000000000002</v>
      </c>
      <c r="D1042" s="5">
        <f>DATE(YEAR(fotowoltaika3[[#This Row],[Data_godzina]]),MONTH(fotowoltaika3[[#This Row],[Data_godzina]]),DAY(fotowoltaika3[[#This Row],[Data_godzina]]))</f>
        <v>43874</v>
      </c>
      <c r="E1042">
        <f>IF(fotowoltaika3[[#This Row],[Kolumna1]] = D1041,E1041+fotowoltaika3[[#This Row],[Generowanie_'[kWh']]],fotowoltaika3[[#This Row],[Generowanie_'[kWh']]])</f>
        <v>2.25</v>
      </c>
      <c r="F1042">
        <f>IF(fotowoltaika3[[#This Row],[Kolumna2]] = MAX(E1042:E4689),1,0)</f>
        <v>0</v>
      </c>
    </row>
    <row r="1043" spans="1:6" hidden="1" x14ac:dyDescent="0.3">
      <c r="A1043" s="1">
        <v>43874.416666666664</v>
      </c>
      <c r="B1043">
        <v>0</v>
      </c>
      <c r="C1043">
        <v>3.3969999999999998</v>
      </c>
      <c r="D1043" s="5">
        <f>DATE(YEAR(fotowoltaika3[[#This Row],[Data_godzina]]),MONTH(fotowoltaika3[[#This Row],[Data_godzina]]),DAY(fotowoltaika3[[#This Row],[Data_godzina]]))</f>
        <v>43874</v>
      </c>
      <c r="E1043">
        <f>IF(fotowoltaika3[[#This Row],[Kolumna1]] = D1042,E1042+fotowoltaika3[[#This Row],[Generowanie_'[kWh']]],fotowoltaika3[[#This Row],[Generowanie_'[kWh']]])</f>
        <v>5.6470000000000002</v>
      </c>
      <c r="F1043">
        <f>IF(fotowoltaika3[[#This Row],[Kolumna2]] = MAX(E1043:E4690),1,0)</f>
        <v>0</v>
      </c>
    </row>
    <row r="1044" spans="1:6" hidden="1" x14ac:dyDescent="0.3">
      <c r="A1044" s="1">
        <v>43874.458333333336</v>
      </c>
      <c r="B1044">
        <v>0</v>
      </c>
      <c r="C1044">
        <v>3.9329999999999998</v>
      </c>
      <c r="D1044" s="5">
        <f>DATE(YEAR(fotowoltaika3[[#This Row],[Data_godzina]]),MONTH(fotowoltaika3[[#This Row],[Data_godzina]]),DAY(fotowoltaika3[[#This Row],[Data_godzina]]))</f>
        <v>43874</v>
      </c>
      <c r="E1044">
        <f>IF(fotowoltaika3[[#This Row],[Kolumna1]] = D1043,E1043+fotowoltaika3[[#This Row],[Generowanie_'[kWh']]],fotowoltaika3[[#This Row],[Generowanie_'[kWh']]])</f>
        <v>9.58</v>
      </c>
      <c r="F1044">
        <f>IF(fotowoltaika3[[#This Row],[Kolumna2]] = MAX(E1044:E4691),1,0)</f>
        <v>0</v>
      </c>
    </row>
    <row r="1045" spans="1:6" hidden="1" x14ac:dyDescent="0.3">
      <c r="A1045" s="1">
        <v>43874.5</v>
      </c>
      <c r="B1045">
        <v>0</v>
      </c>
      <c r="C1045">
        <v>5.0469999999999997</v>
      </c>
      <c r="D1045" s="5">
        <f>DATE(YEAR(fotowoltaika3[[#This Row],[Data_godzina]]),MONTH(fotowoltaika3[[#This Row],[Data_godzina]]),DAY(fotowoltaika3[[#This Row],[Data_godzina]]))</f>
        <v>43874</v>
      </c>
      <c r="E1045">
        <f>IF(fotowoltaika3[[#This Row],[Kolumna1]] = D1044,E1044+fotowoltaika3[[#This Row],[Generowanie_'[kWh']]],fotowoltaika3[[#This Row],[Generowanie_'[kWh']]])</f>
        <v>14.626999999999999</v>
      </c>
      <c r="F1045">
        <f>IF(fotowoltaika3[[#This Row],[Kolumna2]] = MAX(E1045:E4692),1,0)</f>
        <v>0</v>
      </c>
    </row>
    <row r="1046" spans="1:6" hidden="1" x14ac:dyDescent="0.3">
      <c r="A1046" s="1">
        <v>43874.541666666664</v>
      </c>
      <c r="B1046">
        <v>0</v>
      </c>
      <c r="C1046">
        <v>4.8179999999999996</v>
      </c>
      <c r="D1046" s="5">
        <f>DATE(YEAR(fotowoltaika3[[#This Row],[Data_godzina]]),MONTH(fotowoltaika3[[#This Row],[Data_godzina]]),DAY(fotowoltaika3[[#This Row],[Data_godzina]]))</f>
        <v>43874</v>
      </c>
      <c r="E1046">
        <f>IF(fotowoltaika3[[#This Row],[Kolumna1]] = D1045,E1045+fotowoltaika3[[#This Row],[Generowanie_'[kWh']]],fotowoltaika3[[#This Row],[Generowanie_'[kWh']]])</f>
        <v>19.445</v>
      </c>
      <c r="F1046">
        <f>IF(fotowoltaika3[[#This Row],[Kolumna2]] = MAX(E1046:E4693),1,0)</f>
        <v>0</v>
      </c>
    </row>
    <row r="1047" spans="1:6" hidden="1" x14ac:dyDescent="0.3">
      <c r="A1047" s="1">
        <v>43874.583333333336</v>
      </c>
      <c r="B1047">
        <v>0</v>
      </c>
      <c r="C1047">
        <v>3.2879999999999998</v>
      </c>
      <c r="D1047" s="5">
        <f>DATE(YEAR(fotowoltaika3[[#This Row],[Data_godzina]]),MONTH(fotowoltaika3[[#This Row],[Data_godzina]]),DAY(fotowoltaika3[[#This Row],[Data_godzina]]))</f>
        <v>43874</v>
      </c>
      <c r="E1047">
        <f>IF(fotowoltaika3[[#This Row],[Kolumna1]] = D1046,E1046+fotowoltaika3[[#This Row],[Generowanie_'[kWh']]],fotowoltaika3[[#This Row],[Generowanie_'[kWh']]])</f>
        <v>22.733000000000001</v>
      </c>
      <c r="F1047">
        <f>IF(fotowoltaika3[[#This Row],[Kolumna2]] = MAX(E1047:E4694),1,0)</f>
        <v>0</v>
      </c>
    </row>
    <row r="1048" spans="1:6" hidden="1" x14ac:dyDescent="0.3">
      <c r="A1048" s="1">
        <v>43874.625</v>
      </c>
      <c r="B1048">
        <v>2.9000000000000001E-2</v>
      </c>
      <c r="C1048">
        <v>1.7509999999999999</v>
      </c>
      <c r="D1048" s="5">
        <f>DATE(YEAR(fotowoltaika3[[#This Row],[Data_godzina]]),MONTH(fotowoltaika3[[#This Row],[Data_godzina]]),DAY(fotowoltaika3[[#This Row],[Data_godzina]]))</f>
        <v>43874</v>
      </c>
      <c r="E1048">
        <f>IF(fotowoltaika3[[#This Row],[Kolumna1]] = D1047,E1047+fotowoltaika3[[#This Row],[Generowanie_'[kWh']]],fotowoltaika3[[#This Row],[Generowanie_'[kWh']]])</f>
        <v>24.484000000000002</v>
      </c>
      <c r="F1048">
        <f>IF(fotowoltaika3[[#This Row],[Kolumna2]] = MAX(E1048:E4695),1,0)</f>
        <v>0</v>
      </c>
    </row>
    <row r="1049" spans="1:6" hidden="1" x14ac:dyDescent="0.3">
      <c r="A1049" s="1">
        <v>43874.666666666664</v>
      </c>
      <c r="B1049">
        <v>0.13400000000000001</v>
      </c>
      <c r="C1049">
        <v>0.307</v>
      </c>
      <c r="D1049" s="5">
        <f>DATE(YEAR(fotowoltaika3[[#This Row],[Data_godzina]]),MONTH(fotowoltaika3[[#This Row],[Data_godzina]]),DAY(fotowoltaika3[[#This Row],[Data_godzina]]))</f>
        <v>43874</v>
      </c>
      <c r="E1049">
        <f>IF(fotowoltaika3[[#This Row],[Kolumna1]] = D1048,E1048+fotowoltaika3[[#This Row],[Generowanie_'[kWh']]],fotowoltaika3[[#This Row],[Generowanie_'[kWh']]])</f>
        <v>24.791</v>
      </c>
      <c r="F1049">
        <f>IF(fotowoltaika3[[#This Row],[Kolumna2]] = MAX(E1049:E4696),1,0)</f>
        <v>0</v>
      </c>
    </row>
    <row r="1050" spans="1:6" hidden="1" x14ac:dyDescent="0.3">
      <c r="A1050" s="1">
        <v>43874.708333333336</v>
      </c>
      <c r="B1050">
        <v>0.52800000000000002</v>
      </c>
      <c r="C1050">
        <v>2.3E-2</v>
      </c>
      <c r="D1050" s="5">
        <f>DATE(YEAR(fotowoltaika3[[#This Row],[Data_godzina]]),MONTH(fotowoltaika3[[#This Row],[Data_godzina]]),DAY(fotowoltaika3[[#This Row],[Data_godzina]]))</f>
        <v>43874</v>
      </c>
      <c r="E1050">
        <f>IF(fotowoltaika3[[#This Row],[Kolumna1]] = D1049,E1049+fotowoltaika3[[#This Row],[Generowanie_'[kWh']]],fotowoltaika3[[#This Row],[Generowanie_'[kWh']]])</f>
        <v>24.814</v>
      </c>
      <c r="F1050">
        <f>IF(fotowoltaika3[[#This Row],[Kolumna2]] = MAX(E1050:E4697),1,0)</f>
        <v>0</v>
      </c>
    </row>
    <row r="1051" spans="1:6" hidden="1" x14ac:dyDescent="0.3">
      <c r="A1051" s="1">
        <v>43874.75</v>
      </c>
      <c r="B1051">
        <v>0.7</v>
      </c>
      <c r="C1051">
        <v>0</v>
      </c>
      <c r="D1051" s="5">
        <f>DATE(YEAR(fotowoltaika3[[#This Row],[Data_godzina]]),MONTH(fotowoltaika3[[#This Row],[Data_godzina]]),DAY(fotowoltaika3[[#This Row],[Data_godzina]]))</f>
        <v>43874</v>
      </c>
      <c r="E1051">
        <f>IF(fotowoltaika3[[#This Row],[Kolumna1]] = D1050,E1050+fotowoltaika3[[#This Row],[Generowanie_'[kWh']]],fotowoltaika3[[#This Row],[Generowanie_'[kWh']]])</f>
        <v>24.814</v>
      </c>
      <c r="F1051">
        <f>IF(fotowoltaika3[[#This Row],[Kolumna2]] = MAX(E1051:E4698),1,0)</f>
        <v>0</v>
      </c>
    </row>
    <row r="1052" spans="1:6" hidden="1" x14ac:dyDescent="0.3">
      <c r="A1052" s="1">
        <v>43874.791666666664</v>
      </c>
      <c r="B1052">
        <v>0.73099999999999998</v>
      </c>
      <c r="C1052">
        <v>0</v>
      </c>
      <c r="D1052" s="5">
        <f>DATE(YEAR(fotowoltaika3[[#This Row],[Data_godzina]]),MONTH(fotowoltaika3[[#This Row],[Data_godzina]]),DAY(fotowoltaika3[[#This Row],[Data_godzina]]))</f>
        <v>43874</v>
      </c>
      <c r="E1052">
        <f>IF(fotowoltaika3[[#This Row],[Kolumna1]] = D1051,E1051+fotowoltaika3[[#This Row],[Generowanie_'[kWh']]],fotowoltaika3[[#This Row],[Generowanie_'[kWh']]])</f>
        <v>24.814</v>
      </c>
      <c r="F1052">
        <f>IF(fotowoltaika3[[#This Row],[Kolumna2]] = MAX(E1052:E4699),1,0)</f>
        <v>0</v>
      </c>
    </row>
    <row r="1053" spans="1:6" hidden="1" x14ac:dyDescent="0.3">
      <c r="A1053" s="1">
        <v>43874.833333333336</v>
      </c>
      <c r="B1053">
        <v>0.75900000000000001</v>
      </c>
      <c r="C1053">
        <v>0</v>
      </c>
      <c r="D1053" s="5">
        <f>DATE(YEAR(fotowoltaika3[[#This Row],[Data_godzina]]),MONTH(fotowoltaika3[[#This Row],[Data_godzina]]),DAY(fotowoltaika3[[#This Row],[Data_godzina]]))</f>
        <v>43874</v>
      </c>
      <c r="E1053">
        <f>IF(fotowoltaika3[[#This Row],[Kolumna1]] = D1052,E1052+fotowoltaika3[[#This Row],[Generowanie_'[kWh']]],fotowoltaika3[[#This Row],[Generowanie_'[kWh']]])</f>
        <v>24.814</v>
      </c>
      <c r="F1053">
        <f>IF(fotowoltaika3[[#This Row],[Kolumna2]] = MAX(E1053:E4700),1,0)</f>
        <v>0</v>
      </c>
    </row>
    <row r="1054" spans="1:6" hidden="1" x14ac:dyDescent="0.3">
      <c r="A1054" s="1">
        <v>43874.875</v>
      </c>
      <c r="B1054">
        <v>0.65700000000000003</v>
      </c>
      <c r="C1054">
        <v>0</v>
      </c>
      <c r="D1054" s="5">
        <f>DATE(YEAR(fotowoltaika3[[#This Row],[Data_godzina]]),MONTH(fotowoltaika3[[#This Row],[Data_godzina]]),DAY(fotowoltaika3[[#This Row],[Data_godzina]]))</f>
        <v>43874</v>
      </c>
      <c r="E1054">
        <f>IF(fotowoltaika3[[#This Row],[Kolumna1]] = D1053,E1053+fotowoltaika3[[#This Row],[Generowanie_'[kWh']]],fotowoltaika3[[#This Row],[Generowanie_'[kWh']]])</f>
        <v>24.814</v>
      </c>
      <c r="F1054">
        <f>IF(fotowoltaika3[[#This Row],[Kolumna2]] = MAX(E1054:E4701),1,0)</f>
        <v>0</v>
      </c>
    </row>
    <row r="1055" spans="1:6" hidden="1" x14ac:dyDescent="0.3">
      <c r="A1055" s="1">
        <v>43874.916666666664</v>
      </c>
      <c r="B1055">
        <v>0.69399999999999995</v>
      </c>
      <c r="C1055">
        <v>0</v>
      </c>
      <c r="D1055" s="5">
        <f>DATE(YEAR(fotowoltaika3[[#This Row],[Data_godzina]]),MONTH(fotowoltaika3[[#This Row],[Data_godzina]]),DAY(fotowoltaika3[[#This Row],[Data_godzina]]))</f>
        <v>43874</v>
      </c>
      <c r="E1055">
        <f>IF(fotowoltaika3[[#This Row],[Kolumna1]] = D1054,E1054+fotowoltaika3[[#This Row],[Generowanie_'[kWh']]],fotowoltaika3[[#This Row],[Generowanie_'[kWh']]])</f>
        <v>24.814</v>
      </c>
      <c r="F1055">
        <f>IF(fotowoltaika3[[#This Row],[Kolumna2]] = MAX(E1055:E4702),1,0)</f>
        <v>0</v>
      </c>
    </row>
    <row r="1056" spans="1:6" hidden="1" x14ac:dyDescent="0.3">
      <c r="A1056" s="1">
        <v>43874.958333333336</v>
      </c>
      <c r="B1056">
        <v>0.81799999999999995</v>
      </c>
      <c r="C1056">
        <v>0</v>
      </c>
      <c r="D1056" s="5">
        <f>DATE(YEAR(fotowoltaika3[[#This Row],[Data_godzina]]),MONTH(fotowoltaika3[[#This Row],[Data_godzina]]),DAY(fotowoltaika3[[#This Row],[Data_godzina]]))</f>
        <v>43874</v>
      </c>
      <c r="E1056">
        <f>IF(fotowoltaika3[[#This Row],[Kolumna1]] = D1055,E1055+fotowoltaika3[[#This Row],[Generowanie_'[kWh']]],fotowoltaika3[[#This Row],[Generowanie_'[kWh']]])</f>
        <v>24.814</v>
      </c>
      <c r="F1056">
        <f>IF(fotowoltaika3[[#This Row],[Kolumna2]] = MAX(E1056:E4703),1,0)</f>
        <v>0</v>
      </c>
    </row>
    <row r="1057" spans="1:6" hidden="1" x14ac:dyDescent="0.3">
      <c r="A1057" s="1">
        <v>43874</v>
      </c>
      <c r="B1057">
        <v>1.9770000000000001</v>
      </c>
      <c r="C1057">
        <v>0</v>
      </c>
      <c r="D1057" s="5">
        <f>DATE(YEAR(fotowoltaika3[[#This Row],[Data_godzina]]),MONTH(fotowoltaika3[[#This Row],[Data_godzina]]),DAY(fotowoltaika3[[#This Row],[Data_godzina]]))</f>
        <v>43874</v>
      </c>
      <c r="E1057">
        <f>IF(fotowoltaika3[[#This Row],[Kolumna1]] = D1056,E1056+fotowoltaika3[[#This Row],[Generowanie_'[kWh']]],fotowoltaika3[[#This Row],[Generowanie_'[kWh']]])</f>
        <v>24.814</v>
      </c>
      <c r="F1057">
        <f>IF(fotowoltaika3[[#This Row],[Kolumna2]] = MAX(E1057:E4704),1,0)</f>
        <v>0</v>
      </c>
    </row>
    <row r="1058" spans="1:6" hidden="1" x14ac:dyDescent="0.3">
      <c r="A1058" s="1">
        <v>43875.041666666664</v>
      </c>
      <c r="B1058">
        <v>1.4</v>
      </c>
      <c r="C1058">
        <v>0</v>
      </c>
      <c r="D1058" s="5">
        <f>DATE(YEAR(fotowoltaika3[[#This Row],[Data_godzina]]),MONTH(fotowoltaika3[[#This Row],[Data_godzina]]),DAY(fotowoltaika3[[#This Row],[Data_godzina]]))</f>
        <v>43875</v>
      </c>
      <c r="E1058">
        <f>IF(fotowoltaika3[[#This Row],[Kolumna1]] = D1057,E1057+fotowoltaika3[[#This Row],[Generowanie_'[kWh']]],fotowoltaika3[[#This Row],[Generowanie_'[kWh']]])</f>
        <v>0</v>
      </c>
      <c r="F1058">
        <f>IF(fotowoltaika3[[#This Row],[Kolumna2]] = MAX(E1058:E4705),1,0)</f>
        <v>0</v>
      </c>
    </row>
    <row r="1059" spans="1:6" hidden="1" x14ac:dyDescent="0.3">
      <c r="A1059" s="1">
        <v>43875.083333333336</v>
      </c>
      <c r="B1059">
        <v>1.379</v>
      </c>
      <c r="C1059">
        <v>0</v>
      </c>
      <c r="D1059" s="5">
        <f>DATE(YEAR(fotowoltaika3[[#This Row],[Data_godzina]]),MONTH(fotowoltaika3[[#This Row],[Data_godzina]]),DAY(fotowoltaika3[[#This Row],[Data_godzina]]))</f>
        <v>43875</v>
      </c>
      <c r="E1059">
        <f>IF(fotowoltaika3[[#This Row],[Kolumna1]] = D1058,E1058+fotowoltaika3[[#This Row],[Generowanie_'[kWh']]],fotowoltaika3[[#This Row],[Generowanie_'[kWh']]])</f>
        <v>0</v>
      </c>
      <c r="F1059">
        <f>IF(fotowoltaika3[[#This Row],[Kolumna2]] = MAX(E1059:E4706),1,0)</f>
        <v>0</v>
      </c>
    </row>
    <row r="1060" spans="1:6" hidden="1" x14ac:dyDescent="0.3">
      <c r="A1060" s="1">
        <v>43875.125</v>
      </c>
      <c r="B1060">
        <v>0.47299999999999998</v>
      </c>
      <c r="C1060">
        <v>0</v>
      </c>
      <c r="D1060" s="5">
        <f>DATE(YEAR(fotowoltaika3[[#This Row],[Data_godzina]]),MONTH(fotowoltaika3[[#This Row],[Data_godzina]]),DAY(fotowoltaika3[[#This Row],[Data_godzina]]))</f>
        <v>43875</v>
      </c>
      <c r="E1060">
        <f>IF(fotowoltaika3[[#This Row],[Kolumna1]] = D1059,E1059+fotowoltaika3[[#This Row],[Generowanie_'[kWh']]],fotowoltaika3[[#This Row],[Generowanie_'[kWh']]])</f>
        <v>0</v>
      </c>
      <c r="F1060">
        <f>IF(fotowoltaika3[[#This Row],[Kolumna2]] = MAX(E1060:E4707),1,0)</f>
        <v>0</v>
      </c>
    </row>
    <row r="1061" spans="1:6" hidden="1" x14ac:dyDescent="0.3">
      <c r="A1061" s="1">
        <v>43875.166666666664</v>
      </c>
      <c r="B1061">
        <v>0.48799999999999999</v>
      </c>
      <c r="C1061">
        <v>0</v>
      </c>
      <c r="D1061" s="5">
        <f>DATE(YEAR(fotowoltaika3[[#This Row],[Data_godzina]]),MONTH(fotowoltaika3[[#This Row],[Data_godzina]]),DAY(fotowoltaika3[[#This Row],[Data_godzina]]))</f>
        <v>43875</v>
      </c>
      <c r="E1061">
        <f>IF(fotowoltaika3[[#This Row],[Kolumna1]] = D1060,E1060+fotowoltaika3[[#This Row],[Generowanie_'[kWh']]],fotowoltaika3[[#This Row],[Generowanie_'[kWh']]])</f>
        <v>0</v>
      </c>
      <c r="F1061">
        <f>IF(fotowoltaika3[[#This Row],[Kolumna2]] = MAX(E1061:E4708),1,0)</f>
        <v>0</v>
      </c>
    </row>
    <row r="1062" spans="1:6" hidden="1" x14ac:dyDescent="0.3">
      <c r="A1062" s="1">
        <v>43875.208333333336</v>
      </c>
      <c r="B1062">
        <v>0.39600000000000002</v>
      </c>
      <c r="C1062">
        <v>0</v>
      </c>
      <c r="D1062" s="5">
        <f>DATE(YEAR(fotowoltaika3[[#This Row],[Data_godzina]]),MONTH(fotowoltaika3[[#This Row],[Data_godzina]]),DAY(fotowoltaika3[[#This Row],[Data_godzina]]))</f>
        <v>43875</v>
      </c>
      <c r="E1062">
        <f>IF(fotowoltaika3[[#This Row],[Kolumna1]] = D1061,E1061+fotowoltaika3[[#This Row],[Generowanie_'[kWh']]],fotowoltaika3[[#This Row],[Generowanie_'[kWh']]])</f>
        <v>0</v>
      </c>
      <c r="F1062">
        <f>IF(fotowoltaika3[[#This Row],[Kolumna2]] = MAX(E1062:E4709),1,0)</f>
        <v>0</v>
      </c>
    </row>
    <row r="1063" spans="1:6" hidden="1" x14ac:dyDescent="0.3">
      <c r="A1063" s="1">
        <v>43875.25</v>
      </c>
      <c r="B1063">
        <v>0.40699999999999997</v>
      </c>
      <c r="C1063">
        <v>0</v>
      </c>
      <c r="D1063" s="5">
        <f>DATE(YEAR(fotowoltaika3[[#This Row],[Data_godzina]]),MONTH(fotowoltaika3[[#This Row],[Data_godzina]]),DAY(fotowoltaika3[[#This Row],[Data_godzina]]))</f>
        <v>43875</v>
      </c>
      <c r="E1063">
        <f>IF(fotowoltaika3[[#This Row],[Kolumna1]] = D1062,E1062+fotowoltaika3[[#This Row],[Generowanie_'[kWh']]],fotowoltaika3[[#This Row],[Generowanie_'[kWh']]])</f>
        <v>0</v>
      </c>
      <c r="F1063">
        <f>IF(fotowoltaika3[[#This Row],[Kolumna2]] = MAX(E1063:E4710),1,0)</f>
        <v>0</v>
      </c>
    </row>
    <row r="1064" spans="1:6" hidden="1" x14ac:dyDescent="0.3">
      <c r="A1064" s="1">
        <v>43875.291666666664</v>
      </c>
      <c r="B1064">
        <v>0.56399999999999995</v>
      </c>
      <c r="C1064">
        <v>0</v>
      </c>
      <c r="D1064" s="5">
        <f>DATE(YEAR(fotowoltaika3[[#This Row],[Data_godzina]]),MONTH(fotowoltaika3[[#This Row],[Data_godzina]]),DAY(fotowoltaika3[[#This Row],[Data_godzina]]))</f>
        <v>43875</v>
      </c>
      <c r="E1064">
        <f>IF(fotowoltaika3[[#This Row],[Kolumna1]] = D1063,E1063+fotowoltaika3[[#This Row],[Generowanie_'[kWh']]],fotowoltaika3[[#This Row],[Generowanie_'[kWh']]])</f>
        <v>0</v>
      </c>
      <c r="F1064">
        <f>IF(fotowoltaika3[[#This Row],[Kolumna2]] = MAX(E1064:E4711),1,0)</f>
        <v>0</v>
      </c>
    </row>
    <row r="1065" spans="1:6" hidden="1" x14ac:dyDescent="0.3">
      <c r="A1065" s="1">
        <v>43875.333333333336</v>
      </c>
      <c r="B1065">
        <v>0.55300000000000005</v>
      </c>
      <c r="C1065">
        <v>0</v>
      </c>
      <c r="D1065" s="5">
        <f>DATE(YEAR(fotowoltaika3[[#This Row],[Data_godzina]]),MONTH(fotowoltaika3[[#This Row],[Data_godzina]]),DAY(fotowoltaika3[[#This Row],[Data_godzina]]))</f>
        <v>43875</v>
      </c>
      <c r="E1065">
        <f>IF(fotowoltaika3[[#This Row],[Kolumna1]] = D1064,E1064+fotowoltaika3[[#This Row],[Generowanie_'[kWh']]],fotowoltaika3[[#This Row],[Generowanie_'[kWh']]])</f>
        <v>0</v>
      </c>
      <c r="F1065">
        <f>IF(fotowoltaika3[[#This Row],[Kolumna2]] = MAX(E1065:E4712),1,0)</f>
        <v>0</v>
      </c>
    </row>
    <row r="1066" spans="1:6" hidden="1" x14ac:dyDescent="0.3">
      <c r="A1066" s="1">
        <v>43875.375</v>
      </c>
      <c r="B1066">
        <v>0.32</v>
      </c>
      <c r="C1066">
        <v>6.0000000000000001E-3</v>
      </c>
      <c r="D1066" s="5">
        <f>DATE(YEAR(fotowoltaika3[[#This Row],[Data_godzina]]),MONTH(fotowoltaika3[[#This Row],[Data_godzina]]),DAY(fotowoltaika3[[#This Row],[Data_godzina]]))</f>
        <v>43875</v>
      </c>
      <c r="E1066">
        <f>IF(fotowoltaika3[[#This Row],[Kolumna1]] = D1065,E1065+fotowoltaika3[[#This Row],[Generowanie_'[kWh']]],fotowoltaika3[[#This Row],[Generowanie_'[kWh']]])</f>
        <v>6.0000000000000001E-3</v>
      </c>
      <c r="F1066">
        <f>IF(fotowoltaika3[[#This Row],[Kolumna2]] = MAX(E1066:E4713),1,0)</f>
        <v>0</v>
      </c>
    </row>
    <row r="1067" spans="1:6" hidden="1" x14ac:dyDescent="0.3">
      <c r="A1067" s="1">
        <v>43875.416666666664</v>
      </c>
      <c r="B1067">
        <v>0.158</v>
      </c>
      <c r="C1067">
        <v>0.107</v>
      </c>
      <c r="D1067" s="5">
        <f>DATE(YEAR(fotowoltaika3[[#This Row],[Data_godzina]]),MONTH(fotowoltaika3[[#This Row],[Data_godzina]]),DAY(fotowoltaika3[[#This Row],[Data_godzina]]))</f>
        <v>43875</v>
      </c>
      <c r="E1067">
        <f>IF(fotowoltaika3[[#This Row],[Kolumna1]] = D1066,E1066+fotowoltaika3[[#This Row],[Generowanie_'[kWh']]],fotowoltaika3[[#This Row],[Generowanie_'[kWh']]])</f>
        <v>0.113</v>
      </c>
      <c r="F1067">
        <f>IF(fotowoltaika3[[#This Row],[Kolumna2]] = MAX(E1067:E4714),1,0)</f>
        <v>0</v>
      </c>
    </row>
    <row r="1068" spans="1:6" hidden="1" x14ac:dyDescent="0.3">
      <c r="A1068" s="1">
        <v>43875.458333333336</v>
      </c>
      <c r="B1068">
        <v>7.6999999999999999E-2</v>
      </c>
      <c r="C1068">
        <v>0.26700000000000002</v>
      </c>
      <c r="D1068" s="5">
        <f>DATE(YEAR(fotowoltaika3[[#This Row],[Data_godzina]]),MONTH(fotowoltaika3[[#This Row],[Data_godzina]]),DAY(fotowoltaika3[[#This Row],[Data_godzina]]))</f>
        <v>43875</v>
      </c>
      <c r="E1068">
        <f>IF(fotowoltaika3[[#This Row],[Kolumna1]] = D1067,E1067+fotowoltaika3[[#This Row],[Generowanie_'[kWh']]],fotowoltaika3[[#This Row],[Generowanie_'[kWh']]])</f>
        <v>0.38</v>
      </c>
      <c r="F1068">
        <f>IF(fotowoltaika3[[#This Row],[Kolumna2]] = MAX(E1068:E4715),1,0)</f>
        <v>0</v>
      </c>
    </row>
    <row r="1069" spans="1:6" hidden="1" x14ac:dyDescent="0.3">
      <c r="A1069" s="1">
        <v>43875.5</v>
      </c>
      <c r="B1069">
        <v>0.16</v>
      </c>
      <c r="C1069">
        <v>3.1E-2</v>
      </c>
      <c r="D1069" s="5">
        <f>DATE(YEAR(fotowoltaika3[[#This Row],[Data_godzina]]),MONTH(fotowoltaika3[[#This Row],[Data_godzina]]),DAY(fotowoltaika3[[#This Row],[Data_godzina]]))</f>
        <v>43875</v>
      </c>
      <c r="E1069">
        <f>IF(fotowoltaika3[[#This Row],[Kolumna1]] = D1068,E1068+fotowoltaika3[[#This Row],[Generowanie_'[kWh']]],fotowoltaika3[[#This Row],[Generowanie_'[kWh']]])</f>
        <v>0.41100000000000003</v>
      </c>
      <c r="F1069">
        <f>IF(fotowoltaika3[[#This Row],[Kolumna2]] = MAX(E1069:E4716),1,0)</f>
        <v>0</v>
      </c>
    </row>
    <row r="1070" spans="1:6" hidden="1" x14ac:dyDescent="0.3">
      <c r="A1070" s="1">
        <v>43875.541666666664</v>
      </c>
      <c r="B1070">
        <v>0.36099999999999999</v>
      </c>
      <c r="C1070">
        <v>4.7E-2</v>
      </c>
      <c r="D1070" s="5">
        <f>DATE(YEAR(fotowoltaika3[[#This Row],[Data_godzina]]),MONTH(fotowoltaika3[[#This Row],[Data_godzina]]),DAY(fotowoltaika3[[#This Row],[Data_godzina]]))</f>
        <v>43875</v>
      </c>
      <c r="E1070">
        <f>IF(fotowoltaika3[[#This Row],[Kolumna1]] = D1069,E1069+fotowoltaika3[[#This Row],[Generowanie_'[kWh']]],fotowoltaika3[[#This Row],[Generowanie_'[kWh']]])</f>
        <v>0.45800000000000002</v>
      </c>
      <c r="F1070">
        <f>IF(fotowoltaika3[[#This Row],[Kolumna2]] = MAX(E1070:E4717),1,0)</f>
        <v>0</v>
      </c>
    </row>
    <row r="1071" spans="1:6" hidden="1" x14ac:dyDescent="0.3">
      <c r="A1071" s="1">
        <v>43875.583333333336</v>
      </c>
      <c r="B1071">
        <v>0.58799999999999997</v>
      </c>
      <c r="C1071">
        <v>5.7000000000000002E-2</v>
      </c>
      <c r="D1071" s="5">
        <f>DATE(YEAR(fotowoltaika3[[#This Row],[Data_godzina]]),MONTH(fotowoltaika3[[#This Row],[Data_godzina]]),DAY(fotowoltaika3[[#This Row],[Data_godzina]]))</f>
        <v>43875</v>
      </c>
      <c r="E1071">
        <f>IF(fotowoltaika3[[#This Row],[Kolumna1]] = D1070,E1070+fotowoltaika3[[#This Row],[Generowanie_'[kWh']]],fotowoltaika3[[#This Row],[Generowanie_'[kWh']]])</f>
        <v>0.51500000000000001</v>
      </c>
      <c r="F1071">
        <f>IF(fotowoltaika3[[#This Row],[Kolumna2]] = MAX(E1071:E4718),1,0)</f>
        <v>0</v>
      </c>
    </row>
    <row r="1072" spans="1:6" hidden="1" x14ac:dyDescent="0.3">
      <c r="A1072" s="1">
        <v>43875.625</v>
      </c>
      <c r="B1072">
        <v>0.08</v>
      </c>
      <c r="C1072">
        <v>0.186</v>
      </c>
      <c r="D1072" s="5">
        <f>DATE(YEAR(fotowoltaika3[[#This Row],[Data_godzina]]),MONTH(fotowoltaika3[[#This Row],[Data_godzina]]),DAY(fotowoltaika3[[#This Row],[Data_godzina]]))</f>
        <v>43875</v>
      </c>
      <c r="E1072">
        <f>IF(fotowoltaika3[[#This Row],[Kolumna1]] = D1071,E1071+fotowoltaika3[[#This Row],[Generowanie_'[kWh']]],fotowoltaika3[[#This Row],[Generowanie_'[kWh']]])</f>
        <v>0.70100000000000007</v>
      </c>
      <c r="F1072">
        <f>IF(fotowoltaika3[[#This Row],[Kolumna2]] = MAX(E1072:E4719),1,0)</f>
        <v>0</v>
      </c>
    </row>
    <row r="1073" spans="1:6" hidden="1" x14ac:dyDescent="0.3">
      <c r="A1073" s="1">
        <v>43875.666666666664</v>
      </c>
      <c r="B1073">
        <v>0.24099999999999999</v>
      </c>
      <c r="C1073">
        <v>0.17799999999999999</v>
      </c>
      <c r="D1073" s="5">
        <f>DATE(YEAR(fotowoltaika3[[#This Row],[Data_godzina]]),MONTH(fotowoltaika3[[#This Row],[Data_godzina]]),DAY(fotowoltaika3[[#This Row],[Data_godzina]]))</f>
        <v>43875</v>
      </c>
      <c r="E1073">
        <f>IF(fotowoltaika3[[#This Row],[Kolumna1]] = D1072,E1072+fotowoltaika3[[#This Row],[Generowanie_'[kWh']]],fotowoltaika3[[#This Row],[Generowanie_'[kWh']]])</f>
        <v>0.879</v>
      </c>
      <c r="F1073">
        <f>IF(fotowoltaika3[[#This Row],[Kolumna2]] = MAX(E1073:E4720),1,0)</f>
        <v>0</v>
      </c>
    </row>
    <row r="1074" spans="1:6" hidden="1" x14ac:dyDescent="0.3">
      <c r="A1074" s="1">
        <v>43875.708333333336</v>
      </c>
      <c r="B1074">
        <v>0.61</v>
      </c>
      <c r="C1074">
        <v>1E-3</v>
      </c>
      <c r="D1074" s="5">
        <f>DATE(YEAR(fotowoltaika3[[#This Row],[Data_godzina]]),MONTH(fotowoltaika3[[#This Row],[Data_godzina]]),DAY(fotowoltaika3[[#This Row],[Data_godzina]]))</f>
        <v>43875</v>
      </c>
      <c r="E1074">
        <f>IF(fotowoltaika3[[#This Row],[Kolumna1]] = D1073,E1073+fotowoltaika3[[#This Row],[Generowanie_'[kWh']]],fotowoltaika3[[#This Row],[Generowanie_'[kWh']]])</f>
        <v>0.88</v>
      </c>
      <c r="F1074">
        <f>IF(fotowoltaika3[[#This Row],[Kolumna2]] = MAX(E1074:E4721),1,0)</f>
        <v>0</v>
      </c>
    </row>
    <row r="1075" spans="1:6" hidden="1" x14ac:dyDescent="0.3">
      <c r="A1075" s="1">
        <v>43875.75</v>
      </c>
      <c r="B1075">
        <v>1.1839999999999999</v>
      </c>
      <c r="C1075">
        <v>0</v>
      </c>
      <c r="D1075" s="5">
        <f>DATE(YEAR(fotowoltaika3[[#This Row],[Data_godzina]]),MONTH(fotowoltaika3[[#This Row],[Data_godzina]]),DAY(fotowoltaika3[[#This Row],[Data_godzina]]))</f>
        <v>43875</v>
      </c>
      <c r="E1075">
        <f>IF(fotowoltaika3[[#This Row],[Kolumna1]] = D1074,E1074+fotowoltaika3[[#This Row],[Generowanie_'[kWh']]],fotowoltaika3[[#This Row],[Generowanie_'[kWh']]])</f>
        <v>0.88</v>
      </c>
      <c r="F1075">
        <f>IF(fotowoltaika3[[#This Row],[Kolumna2]] = MAX(E1075:E4722),1,0)</f>
        <v>0</v>
      </c>
    </row>
    <row r="1076" spans="1:6" hidden="1" x14ac:dyDescent="0.3">
      <c r="A1076" s="1">
        <v>43875.791666666664</v>
      </c>
      <c r="B1076">
        <v>1.3180000000000001</v>
      </c>
      <c r="C1076">
        <v>0</v>
      </c>
      <c r="D1076" s="5">
        <f>DATE(YEAR(fotowoltaika3[[#This Row],[Data_godzina]]),MONTH(fotowoltaika3[[#This Row],[Data_godzina]]),DAY(fotowoltaika3[[#This Row],[Data_godzina]]))</f>
        <v>43875</v>
      </c>
      <c r="E1076">
        <f>IF(fotowoltaika3[[#This Row],[Kolumna1]] = D1075,E1075+fotowoltaika3[[#This Row],[Generowanie_'[kWh']]],fotowoltaika3[[#This Row],[Generowanie_'[kWh']]])</f>
        <v>0.88</v>
      </c>
      <c r="F1076">
        <f>IF(fotowoltaika3[[#This Row],[Kolumna2]] = MAX(E1076:E4723),1,0)</f>
        <v>0</v>
      </c>
    </row>
    <row r="1077" spans="1:6" hidden="1" x14ac:dyDescent="0.3">
      <c r="A1077" s="1">
        <v>43875.833333333336</v>
      </c>
      <c r="B1077">
        <v>0.46899999999999997</v>
      </c>
      <c r="C1077">
        <v>0</v>
      </c>
      <c r="D1077" s="5">
        <f>DATE(YEAR(fotowoltaika3[[#This Row],[Data_godzina]]),MONTH(fotowoltaika3[[#This Row],[Data_godzina]]),DAY(fotowoltaika3[[#This Row],[Data_godzina]]))</f>
        <v>43875</v>
      </c>
      <c r="E1077">
        <f>IF(fotowoltaika3[[#This Row],[Kolumna1]] = D1076,E1076+fotowoltaika3[[#This Row],[Generowanie_'[kWh']]],fotowoltaika3[[#This Row],[Generowanie_'[kWh']]])</f>
        <v>0.88</v>
      </c>
      <c r="F1077">
        <f>IF(fotowoltaika3[[#This Row],[Kolumna2]] = MAX(E1077:E4724),1,0)</f>
        <v>0</v>
      </c>
    </row>
    <row r="1078" spans="1:6" hidden="1" x14ac:dyDescent="0.3">
      <c r="A1078" s="1">
        <v>43875.875</v>
      </c>
      <c r="B1078">
        <v>0.55800000000000005</v>
      </c>
      <c r="C1078">
        <v>0</v>
      </c>
      <c r="D1078" s="5">
        <f>DATE(YEAR(fotowoltaika3[[#This Row],[Data_godzina]]),MONTH(fotowoltaika3[[#This Row],[Data_godzina]]),DAY(fotowoltaika3[[#This Row],[Data_godzina]]))</f>
        <v>43875</v>
      </c>
      <c r="E1078">
        <f>IF(fotowoltaika3[[#This Row],[Kolumna1]] = D1077,E1077+fotowoltaika3[[#This Row],[Generowanie_'[kWh']]],fotowoltaika3[[#This Row],[Generowanie_'[kWh']]])</f>
        <v>0.88</v>
      </c>
      <c r="F1078">
        <f>IF(fotowoltaika3[[#This Row],[Kolumna2]] = MAX(E1078:E4725),1,0)</f>
        <v>0</v>
      </c>
    </row>
    <row r="1079" spans="1:6" hidden="1" x14ac:dyDescent="0.3">
      <c r="A1079" s="1">
        <v>43875.916666666664</v>
      </c>
      <c r="B1079">
        <v>0.50900000000000001</v>
      </c>
      <c r="C1079">
        <v>0</v>
      </c>
      <c r="D1079" s="5">
        <f>DATE(YEAR(fotowoltaika3[[#This Row],[Data_godzina]]),MONTH(fotowoltaika3[[#This Row],[Data_godzina]]),DAY(fotowoltaika3[[#This Row],[Data_godzina]]))</f>
        <v>43875</v>
      </c>
      <c r="E1079">
        <f>IF(fotowoltaika3[[#This Row],[Kolumna1]] = D1078,E1078+fotowoltaika3[[#This Row],[Generowanie_'[kWh']]],fotowoltaika3[[#This Row],[Generowanie_'[kWh']]])</f>
        <v>0.88</v>
      </c>
      <c r="F1079">
        <f>IF(fotowoltaika3[[#This Row],[Kolumna2]] = MAX(E1079:E4726),1,0)</f>
        <v>0</v>
      </c>
    </row>
    <row r="1080" spans="1:6" hidden="1" x14ac:dyDescent="0.3">
      <c r="A1080" s="1">
        <v>43875.958333333336</v>
      </c>
      <c r="B1080">
        <v>0.32100000000000001</v>
      </c>
      <c r="C1080">
        <v>0</v>
      </c>
      <c r="D1080" s="5">
        <f>DATE(YEAR(fotowoltaika3[[#This Row],[Data_godzina]]),MONTH(fotowoltaika3[[#This Row],[Data_godzina]]),DAY(fotowoltaika3[[#This Row],[Data_godzina]]))</f>
        <v>43875</v>
      </c>
      <c r="E1080">
        <f>IF(fotowoltaika3[[#This Row],[Kolumna1]] = D1079,E1079+fotowoltaika3[[#This Row],[Generowanie_'[kWh']]],fotowoltaika3[[#This Row],[Generowanie_'[kWh']]])</f>
        <v>0.88</v>
      </c>
      <c r="F1080">
        <f>IF(fotowoltaika3[[#This Row],[Kolumna2]] = MAX(E1080:E4727),1,0)</f>
        <v>0</v>
      </c>
    </row>
    <row r="1081" spans="1:6" hidden="1" x14ac:dyDescent="0.3">
      <c r="A1081" s="1">
        <v>43875</v>
      </c>
      <c r="B1081">
        <v>0.42399999999999999</v>
      </c>
      <c r="C1081">
        <v>0</v>
      </c>
      <c r="D1081" s="5">
        <f>DATE(YEAR(fotowoltaika3[[#This Row],[Data_godzina]]),MONTH(fotowoltaika3[[#This Row],[Data_godzina]]),DAY(fotowoltaika3[[#This Row],[Data_godzina]]))</f>
        <v>43875</v>
      </c>
      <c r="E1081">
        <f>IF(fotowoltaika3[[#This Row],[Kolumna1]] = D1080,E1080+fotowoltaika3[[#This Row],[Generowanie_'[kWh']]],fotowoltaika3[[#This Row],[Generowanie_'[kWh']]])</f>
        <v>0.88</v>
      </c>
      <c r="F1081">
        <f>IF(fotowoltaika3[[#This Row],[Kolumna2]] = MAX(E1081:E4728),1,0)</f>
        <v>0</v>
      </c>
    </row>
    <row r="1082" spans="1:6" hidden="1" x14ac:dyDescent="0.3">
      <c r="A1082" s="1">
        <v>43876.041666666664</v>
      </c>
      <c r="B1082">
        <v>0.40300000000000002</v>
      </c>
      <c r="C1082">
        <v>0</v>
      </c>
      <c r="D1082" s="5">
        <f>DATE(YEAR(fotowoltaika3[[#This Row],[Data_godzina]]),MONTH(fotowoltaika3[[#This Row],[Data_godzina]]),DAY(fotowoltaika3[[#This Row],[Data_godzina]]))</f>
        <v>43876</v>
      </c>
      <c r="E1082">
        <f>IF(fotowoltaika3[[#This Row],[Kolumna1]] = D1081,E1081+fotowoltaika3[[#This Row],[Generowanie_'[kWh']]],fotowoltaika3[[#This Row],[Generowanie_'[kWh']]])</f>
        <v>0</v>
      </c>
      <c r="F1082">
        <f>IF(fotowoltaika3[[#This Row],[Kolumna2]] = MAX(E1082:E4729),1,0)</f>
        <v>0</v>
      </c>
    </row>
    <row r="1083" spans="1:6" hidden="1" x14ac:dyDescent="0.3">
      <c r="A1083" s="1">
        <v>43876.083333333336</v>
      </c>
      <c r="B1083">
        <v>0.29399999999999998</v>
      </c>
      <c r="C1083">
        <v>0</v>
      </c>
      <c r="D1083" s="5">
        <f>DATE(YEAR(fotowoltaika3[[#This Row],[Data_godzina]]),MONTH(fotowoltaika3[[#This Row],[Data_godzina]]),DAY(fotowoltaika3[[#This Row],[Data_godzina]]))</f>
        <v>43876</v>
      </c>
      <c r="E1083">
        <f>IF(fotowoltaika3[[#This Row],[Kolumna1]] = D1082,E1082+fotowoltaika3[[#This Row],[Generowanie_'[kWh']]],fotowoltaika3[[#This Row],[Generowanie_'[kWh']]])</f>
        <v>0</v>
      </c>
      <c r="F1083">
        <f>IF(fotowoltaika3[[#This Row],[Kolumna2]] = MAX(E1083:E4730),1,0)</f>
        <v>0</v>
      </c>
    </row>
    <row r="1084" spans="1:6" hidden="1" x14ac:dyDescent="0.3">
      <c r="A1084" s="1">
        <v>43876.125</v>
      </c>
      <c r="B1084">
        <v>0.47699999999999998</v>
      </c>
      <c r="C1084">
        <v>0</v>
      </c>
      <c r="D1084" s="5">
        <f>DATE(YEAR(fotowoltaika3[[#This Row],[Data_godzina]]),MONTH(fotowoltaika3[[#This Row],[Data_godzina]]),DAY(fotowoltaika3[[#This Row],[Data_godzina]]))</f>
        <v>43876</v>
      </c>
      <c r="E1084">
        <f>IF(fotowoltaika3[[#This Row],[Kolumna1]] = D1083,E1083+fotowoltaika3[[#This Row],[Generowanie_'[kWh']]],fotowoltaika3[[#This Row],[Generowanie_'[kWh']]])</f>
        <v>0</v>
      </c>
      <c r="F1084">
        <f>IF(fotowoltaika3[[#This Row],[Kolumna2]] = MAX(E1084:E4731),1,0)</f>
        <v>0</v>
      </c>
    </row>
    <row r="1085" spans="1:6" hidden="1" x14ac:dyDescent="0.3">
      <c r="A1085" s="1">
        <v>43876.166666666664</v>
      </c>
      <c r="B1085">
        <v>0.51100000000000001</v>
      </c>
      <c r="C1085">
        <v>0</v>
      </c>
      <c r="D1085" s="5">
        <f>DATE(YEAR(fotowoltaika3[[#This Row],[Data_godzina]]),MONTH(fotowoltaika3[[#This Row],[Data_godzina]]),DAY(fotowoltaika3[[#This Row],[Data_godzina]]))</f>
        <v>43876</v>
      </c>
      <c r="E1085">
        <f>IF(fotowoltaika3[[#This Row],[Kolumna1]] = D1084,E1084+fotowoltaika3[[#This Row],[Generowanie_'[kWh']]],fotowoltaika3[[#This Row],[Generowanie_'[kWh']]])</f>
        <v>0</v>
      </c>
      <c r="F1085">
        <f>IF(fotowoltaika3[[#This Row],[Kolumna2]] = MAX(E1085:E4732),1,0)</f>
        <v>0</v>
      </c>
    </row>
    <row r="1086" spans="1:6" hidden="1" x14ac:dyDescent="0.3">
      <c r="A1086" s="1">
        <v>43876.208333333336</v>
      </c>
      <c r="B1086">
        <v>0.55100000000000005</v>
      </c>
      <c r="C1086">
        <v>0</v>
      </c>
      <c r="D1086" s="5">
        <f>DATE(YEAR(fotowoltaika3[[#This Row],[Data_godzina]]),MONTH(fotowoltaika3[[#This Row],[Data_godzina]]),DAY(fotowoltaika3[[#This Row],[Data_godzina]]))</f>
        <v>43876</v>
      </c>
      <c r="E1086">
        <f>IF(fotowoltaika3[[#This Row],[Kolumna1]] = D1085,E1085+fotowoltaika3[[#This Row],[Generowanie_'[kWh']]],fotowoltaika3[[#This Row],[Generowanie_'[kWh']]])</f>
        <v>0</v>
      </c>
      <c r="F1086">
        <f>IF(fotowoltaika3[[#This Row],[Kolumna2]] = MAX(E1086:E4733),1,0)</f>
        <v>0</v>
      </c>
    </row>
    <row r="1087" spans="1:6" hidden="1" x14ac:dyDescent="0.3">
      <c r="A1087" s="1">
        <v>43876.25</v>
      </c>
      <c r="B1087">
        <v>0.57999999999999996</v>
      </c>
      <c r="C1087">
        <v>0</v>
      </c>
      <c r="D1087" s="5">
        <f>DATE(YEAR(fotowoltaika3[[#This Row],[Data_godzina]]),MONTH(fotowoltaika3[[#This Row],[Data_godzina]]),DAY(fotowoltaika3[[#This Row],[Data_godzina]]))</f>
        <v>43876</v>
      </c>
      <c r="E1087">
        <f>IF(fotowoltaika3[[#This Row],[Kolumna1]] = D1086,E1086+fotowoltaika3[[#This Row],[Generowanie_'[kWh']]],fotowoltaika3[[#This Row],[Generowanie_'[kWh']]])</f>
        <v>0</v>
      </c>
      <c r="F1087">
        <f>IF(fotowoltaika3[[#This Row],[Kolumna2]] = MAX(E1087:E4734),1,0)</f>
        <v>0</v>
      </c>
    </row>
    <row r="1088" spans="1:6" hidden="1" x14ac:dyDescent="0.3">
      <c r="A1088" s="1">
        <v>43876.291666666664</v>
      </c>
      <c r="B1088">
        <v>0.28199999999999997</v>
      </c>
      <c r="C1088">
        <v>0</v>
      </c>
      <c r="D1088" s="5">
        <f>DATE(YEAR(fotowoltaika3[[#This Row],[Data_godzina]]),MONTH(fotowoltaika3[[#This Row],[Data_godzina]]),DAY(fotowoltaika3[[#This Row],[Data_godzina]]))</f>
        <v>43876</v>
      </c>
      <c r="E1088">
        <f>IF(fotowoltaika3[[#This Row],[Kolumna1]] = D1087,E1087+fotowoltaika3[[#This Row],[Generowanie_'[kWh']]],fotowoltaika3[[#This Row],[Generowanie_'[kWh']]])</f>
        <v>0</v>
      </c>
      <c r="F1088">
        <f>IF(fotowoltaika3[[#This Row],[Kolumna2]] = MAX(E1088:E4735),1,0)</f>
        <v>0</v>
      </c>
    </row>
    <row r="1089" spans="1:6" hidden="1" x14ac:dyDescent="0.3">
      <c r="A1089" s="1">
        <v>43876.333333333336</v>
      </c>
      <c r="B1089">
        <v>0.14099999999999999</v>
      </c>
      <c r="C1089">
        <v>7.0000000000000007E-2</v>
      </c>
      <c r="D1089" s="5">
        <f>DATE(YEAR(fotowoltaika3[[#This Row],[Data_godzina]]),MONTH(fotowoltaika3[[#This Row],[Data_godzina]]),DAY(fotowoltaika3[[#This Row],[Data_godzina]]))</f>
        <v>43876</v>
      </c>
      <c r="E1089">
        <f>IF(fotowoltaika3[[#This Row],[Kolumna1]] = D1088,E1088+fotowoltaika3[[#This Row],[Generowanie_'[kWh']]],fotowoltaika3[[#This Row],[Generowanie_'[kWh']]])</f>
        <v>7.0000000000000007E-2</v>
      </c>
      <c r="F1089">
        <f>IF(fotowoltaika3[[#This Row],[Kolumna2]] = MAX(E1089:E4736),1,0)</f>
        <v>0</v>
      </c>
    </row>
    <row r="1090" spans="1:6" hidden="1" x14ac:dyDescent="0.3">
      <c r="A1090" s="1">
        <v>43876.375</v>
      </c>
      <c r="B1090">
        <v>4.7E-2</v>
      </c>
      <c r="C1090">
        <v>1.581</v>
      </c>
      <c r="D1090" s="5">
        <f>DATE(YEAR(fotowoltaika3[[#This Row],[Data_godzina]]),MONTH(fotowoltaika3[[#This Row],[Data_godzina]]),DAY(fotowoltaika3[[#This Row],[Data_godzina]]))</f>
        <v>43876</v>
      </c>
      <c r="E1090">
        <f>IF(fotowoltaika3[[#This Row],[Kolumna1]] = D1089,E1089+fotowoltaika3[[#This Row],[Generowanie_'[kWh']]],fotowoltaika3[[#This Row],[Generowanie_'[kWh']]])</f>
        <v>1.651</v>
      </c>
      <c r="F1090">
        <f>IF(fotowoltaika3[[#This Row],[Kolumna2]] = MAX(E1090:E4737),1,0)</f>
        <v>0</v>
      </c>
    </row>
    <row r="1091" spans="1:6" hidden="1" x14ac:dyDescent="0.3">
      <c r="A1091" s="1">
        <v>43876.416666666664</v>
      </c>
      <c r="B1091">
        <v>1E-3</v>
      </c>
      <c r="C1091">
        <v>2.6030000000000002</v>
      </c>
      <c r="D1091" s="5">
        <f>DATE(YEAR(fotowoltaika3[[#This Row],[Data_godzina]]),MONTH(fotowoltaika3[[#This Row],[Data_godzina]]),DAY(fotowoltaika3[[#This Row],[Data_godzina]]))</f>
        <v>43876</v>
      </c>
      <c r="E1091">
        <f>IF(fotowoltaika3[[#This Row],[Kolumna1]] = D1090,E1090+fotowoltaika3[[#This Row],[Generowanie_'[kWh']]],fotowoltaika3[[#This Row],[Generowanie_'[kWh']]])</f>
        <v>4.2540000000000004</v>
      </c>
      <c r="F1091">
        <f>IF(fotowoltaika3[[#This Row],[Kolumna2]] = MAX(E1091:E4738),1,0)</f>
        <v>0</v>
      </c>
    </row>
    <row r="1092" spans="1:6" hidden="1" x14ac:dyDescent="0.3">
      <c r="A1092" s="1">
        <v>43876.458333333336</v>
      </c>
      <c r="B1092">
        <v>0</v>
      </c>
      <c r="C1092">
        <v>2.87</v>
      </c>
      <c r="D1092" s="5">
        <f>DATE(YEAR(fotowoltaika3[[#This Row],[Data_godzina]]),MONTH(fotowoltaika3[[#This Row],[Data_godzina]]),DAY(fotowoltaika3[[#This Row],[Data_godzina]]))</f>
        <v>43876</v>
      </c>
      <c r="E1092">
        <f>IF(fotowoltaika3[[#This Row],[Kolumna1]] = D1091,E1091+fotowoltaika3[[#This Row],[Generowanie_'[kWh']]],fotowoltaika3[[#This Row],[Generowanie_'[kWh']]])</f>
        <v>7.1240000000000006</v>
      </c>
      <c r="F1092">
        <f>IF(fotowoltaika3[[#This Row],[Kolumna2]] = MAX(E1092:E4739),1,0)</f>
        <v>0</v>
      </c>
    </row>
    <row r="1093" spans="1:6" hidden="1" x14ac:dyDescent="0.3">
      <c r="A1093" s="1">
        <v>43876.5</v>
      </c>
      <c r="B1093">
        <v>0</v>
      </c>
      <c r="C1093">
        <v>3.1440000000000001</v>
      </c>
      <c r="D1093" s="5">
        <f>DATE(YEAR(fotowoltaika3[[#This Row],[Data_godzina]]),MONTH(fotowoltaika3[[#This Row],[Data_godzina]]),DAY(fotowoltaika3[[#This Row],[Data_godzina]]))</f>
        <v>43876</v>
      </c>
      <c r="E1093">
        <f>IF(fotowoltaika3[[#This Row],[Kolumna1]] = D1092,E1092+fotowoltaika3[[#This Row],[Generowanie_'[kWh']]],fotowoltaika3[[#This Row],[Generowanie_'[kWh']]])</f>
        <v>10.268000000000001</v>
      </c>
      <c r="F1093">
        <f>IF(fotowoltaika3[[#This Row],[Kolumna2]] = MAX(E1093:E4740),1,0)</f>
        <v>0</v>
      </c>
    </row>
    <row r="1094" spans="1:6" hidden="1" x14ac:dyDescent="0.3">
      <c r="A1094" s="1">
        <v>43876.541666666664</v>
      </c>
      <c r="B1094">
        <v>0</v>
      </c>
      <c r="C1094">
        <v>3.3050000000000002</v>
      </c>
      <c r="D1094" s="5">
        <f>DATE(YEAR(fotowoltaika3[[#This Row],[Data_godzina]]),MONTH(fotowoltaika3[[#This Row],[Data_godzina]]),DAY(fotowoltaika3[[#This Row],[Data_godzina]]))</f>
        <v>43876</v>
      </c>
      <c r="E1094">
        <f>IF(fotowoltaika3[[#This Row],[Kolumna1]] = D1093,E1093+fotowoltaika3[[#This Row],[Generowanie_'[kWh']]],fotowoltaika3[[#This Row],[Generowanie_'[kWh']]])</f>
        <v>13.573</v>
      </c>
      <c r="F1094">
        <f>IF(fotowoltaika3[[#This Row],[Kolumna2]] = MAX(E1094:E4741),1,0)</f>
        <v>0</v>
      </c>
    </row>
    <row r="1095" spans="1:6" hidden="1" x14ac:dyDescent="0.3">
      <c r="A1095" s="1">
        <v>43876.583333333336</v>
      </c>
      <c r="B1095">
        <v>0</v>
      </c>
      <c r="C1095">
        <v>3.2130000000000001</v>
      </c>
      <c r="D1095" s="5">
        <f>DATE(YEAR(fotowoltaika3[[#This Row],[Data_godzina]]),MONTH(fotowoltaika3[[#This Row],[Data_godzina]]),DAY(fotowoltaika3[[#This Row],[Data_godzina]]))</f>
        <v>43876</v>
      </c>
      <c r="E1095">
        <f>IF(fotowoltaika3[[#This Row],[Kolumna1]] = D1094,E1094+fotowoltaika3[[#This Row],[Generowanie_'[kWh']]],fotowoltaika3[[#This Row],[Generowanie_'[kWh']]])</f>
        <v>16.786000000000001</v>
      </c>
      <c r="F1095">
        <f>IF(fotowoltaika3[[#This Row],[Kolumna2]] = MAX(E1095:E4742),1,0)</f>
        <v>0</v>
      </c>
    </row>
    <row r="1096" spans="1:6" hidden="1" x14ac:dyDescent="0.3">
      <c r="A1096" s="1">
        <v>43876.625</v>
      </c>
      <c r="B1096">
        <v>0.20899999999999999</v>
      </c>
      <c r="C1096">
        <v>1.8859999999999999</v>
      </c>
      <c r="D1096" s="5">
        <f>DATE(YEAR(fotowoltaika3[[#This Row],[Data_godzina]]),MONTH(fotowoltaika3[[#This Row],[Data_godzina]]),DAY(fotowoltaika3[[#This Row],[Data_godzina]]))</f>
        <v>43876</v>
      </c>
      <c r="E1096">
        <f>IF(fotowoltaika3[[#This Row],[Kolumna1]] = D1095,E1095+fotowoltaika3[[#This Row],[Generowanie_'[kWh']]],fotowoltaika3[[#This Row],[Generowanie_'[kWh']]])</f>
        <v>18.672000000000001</v>
      </c>
      <c r="F1096">
        <f>IF(fotowoltaika3[[#This Row],[Kolumna2]] = MAX(E1096:E4743),1,0)</f>
        <v>0</v>
      </c>
    </row>
    <row r="1097" spans="1:6" hidden="1" x14ac:dyDescent="0.3">
      <c r="A1097" s="1">
        <v>43876.666666666664</v>
      </c>
      <c r="B1097">
        <v>3.5000000000000003E-2</v>
      </c>
      <c r="C1097">
        <v>0.65300000000000002</v>
      </c>
      <c r="D1097" s="5">
        <f>DATE(YEAR(fotowoltaika3[[#This Row],[Data_godzina]]),MONTH(fotowoltaika3[[#This Row],[Data_godzina]]),DAY(fotowoltaika3[[#This Row],[Data_godzina]]))</f>
        <v>43876</v>
      </c>
      <c r="E1097">
        <f>IF(fotowoltaika3[[#This Row],[Kolumna1]] = D1096,E1096+fotowoltaika3[[#This Row],[Generowanie_'[kWh']]],fotowoltaika3[[#This Row],[Generowanie_'[kWh']]])</f>
        <v>19.324999999999999</v>
      </c>
      <c r="F1097">
        <f>IF(fotowoltaika3[[#This Row],[Kolumna2]] = MAX(E1097:E4744),1,0)</f>
        <v>0</v>
      </c>
    </row>
    <row r="1098" spans="1:6" hidden="1" x14ac:dyDescent="0.3">
      <c r="A1098" s="1">
        <v>43876.708333333336</v>
      </c>
      <c r="B1098">
        <v>0.28699999999999998</v>
      </c>
      <c r="C1098">
        <v>4.8000000000000001E-2</v>
      </c>
      <c r="D1098" s="5">
        <f>DATE(YEAR(fotowoltaika3[[#This Row],[Data_godzina]]),MONTH(fotowoltaika3[[#This Row],[Data_godzina]]),DAY(fotowoltaika3[[#This Row],[Data_godzina]]))</f>
        <v>43876</v>
      </c>
      <c r="E1098">
        <f>IF(fotowoltaika3[[#This Row],[Kolumna1]] = D1097,E1097+fotowoltaika3[[#This Row],[Generowanie_'[kWh']]],fotowoltaika3[[#This Row],[Generowanie_'[kWh']]])</f>
        <v>19.372999999999998</v>
      </c>
      <c r="F1098">
        <f>IF(fotowoltaika3[[#This Row],[Kolumna2]] = MAX(E1098:E4745),1,0)</f>
        <v>0</v>
      </c>
    </row>
    <row r="1099" spans="1:6" hidden="1" x14ac:dyDescent="0.3">
      <c r="A1099" s="1">
        <v>43876.75</v>
      </c>
      <c r="B1099">
        <v>0.68700000000000006</v>
      </c>
      <c r="C1099">
        <v>0</v>
      </c>
      <c r="D1099" s="5">
        <f>DATE(YEAR(fotowoltaika3[[#This Row],[Data_godzina]]),MONTH(fotowoltaika3[[#This Row],[Data_godzina]]),DAY(fotowoltaika3[[#This Row],[Data_godzina]]))</f>
        <v>43876</v>
      </c>
      <c r="E1099">
        <f>IF(fotowoltaika3[[#This Row],[Kolumna1]] = D1098,E1098+fotowoltaika3[[#This Row],[Generowanie_'[kWh']]],fotowoltaika3[[#This Row],[Generowanie_'[kWh']]])</f>
        <v>19.372999999999998</v>
      </c>
      <c r="F1099">
        <f>IF(fotowoltaika3[[#This Row],[Kolumna2]] = MAX(E1099:E4746),1,0)</f>
        <v>0</v>
      </c>
    </row>
    <row r="1100" spans="1:6" hidden="1" x14ac:dyDescent="0.3">
      <c r="A1100" s="1">
        <v>43876.791666666664</v>
      </c>
      <c r="B1100">
        <v>0.69299999999999995</v>
      </c>
      <c r="C1100">
        <v>0</v>
      </c>
      <c r="D1100" s="5">
        <f>DATE(YEAR(fotowoltaika3[[#This Row],[Data_godzina]]),MONTH(fotowoltaika3[[#This Row],[Data_godzina]]),DAY(fotowoltaika3[[#This Row],[Data_godzina]]))</f>
        <v>43876</v>
      </c>
      <c r="E1100">
        <f>IF(fotowoltaika3[[#This Row],[Kolumna1]] = D1099,E1099+fotowoltaika3[[#This Row],[Generowanie_'[kWh']]],fotowoltaika3[[#This Row],[Generowanie_'[kWh']]])</f>
        <v>19.372999999999998</v>
      </c>
      <c r="F1100">
        <f>IF(fotowoltaika3[[#This Row],[Kolumna2]] = MAX(E1100:E4747),1,0)</f>
        <v>0</v>
      </c>
    </row>
    <row r="1101" spans="1:6" hidden="1" x14ac:dyDescent="0.3">
      <c r="A1101" s="1">
        <v>43876.833333333336</v>
      </c>
      <c r="B1101">
        <v>0.56899999999999995</v>
      </c>
      <c r="C1101">
        <v>0</v>
      </c>
      <c r="D1101" s="5">
        <f>DATE(YEAR(fotowoltaika3[[#This Row],[Data_godzina]]),MONTH(fotowoltaika3[[#This Row],[Data_godzina]]),DAY(fotowoltaika3[[#This Row],[Data_godzina]]))</f>
        <v>43876</v>
      </c>
      <c r="E1101">
        <f>IF(fotowoltaika3[[#This Row],[Kolumna1]] = D1100,E1100+fotowoltaika3[[#This Row],[Generowanie_'[kWh']]],fotowoltaika3[[#This Row],[Generowanie_'[kWh']]])</f>
        <v>19.372999999999998</v>
      </c>
      <c r="F1101">
        <f>IF(fotowoltaika3[[#This Row],[Kolumna2]] = MAX(E1101:E4748),1,0)</f>
        <v>0</v>
      </c>
    </row>
    <row r="1102" spans="1:6" hidden="1" x14ac:dyDescent="0.3">
      <c r="A1102" s="1">
        <v>43876.875</v>
      </c>
      <c r="B1102">
        <v>0.58899999999999997</v>
      </c>
      <c r="C1102">
        <v>0</v>
      </c>
      <c r="D1102" s="5">
        <f>DATE(YEAR(fotowoltaika3[[#This Row],[Data_godzina]]),MONTH(fotowoltaika3[[#This Row],[Data_godzina]]),DAY(fotowoltaika3[[#This Row],[Data_godzina]]))</f>
        <v>43876</v>
      </c>
      <c r="E1102">
        <f>IF(fotowoltaika3[[#This Row],[Kolumna1]] = D1101,E1101+fotowoltaika3[[#This Row],[Generowanie_'[kWh']]],fotowoltaika3[[#This Row],[Generowanie_'[kWh']]])</f>
        <v>19.372999999999998</v>
      </c>
      <c r="F1102">
        <f>IF(fotowoltaika3[[#This Row],[Kolumna2]] = MAX(E1102:E4749),1,0)</f>
        <v>0</v>
      </c>
    </row>
    <row r="1103" spans="1:6" hidden="1" x14ac:dyDescent="0.3">
      <c r="A1103" s="1">
        <v>43876.916666666664</v>
      </c>
      <c r="B1103">
        <v>0.628</v>
      </c>
      <c r="C1103">
        <v>0</v>
      </c>
      <c r="D1103" s="5">
        <f>DATE(YEAR(fotowoltaika3[[#This Row],[Data_godzina]]),MONTH(fotowoltaika3[[#This Row],[Data_godzina]]),DAY(fotowoltaika3[[#This Row],[Data_godzina]]))</f>
        <v>43876</v>
      </c>
      <c r="E1103">
        <f>IF(fotowoltaika3[[#This Row],[Kolumna1]] = D1102,E1102+fotowoltaika3[[#This Row],[Generowanie_'[kWh']]],fotowoltaika3[[#This Row],[Generowanie_'[kWh']]])</f>
        <v>19.372999999999998</v>
      </c>
      <c r="F1103">
        <f>IF(fotowoltaika3[[#This Row],[Kolumna2]] = MAX(E1103:E4750),1,0)</f>
        <v>0</v>
      </c>
    </row>
    <row r="1104" spans="1:6" hidden="1" x14ac:dyDescent="0.3">
      <c r="A1104" s="1">
        <v>43876.958333333336</v>
      </c>
      <c r="B1104">
        <v>1.784</v>
      </c>
      <c r="C1104">
        <v>0</v>
      </c>
      <c r="D1104" s="5">
        <f>DATE(YEAR(fotowoltaika3[[#This Row],[Data_godzina]]),MONTH(fotowoltaika3[[#This Row],[Data_godzina]]),DAY(fotowoltaika3[[#This Row],[Data_godzina]]))</f>
        <v>43876</v>
      </c>
      <c r="E1104">
        <f>IF(fotowoltaika3[[#This Row],[Kolumna1]] = D1103,E1103+fotowoltaika3[[#This Row],[Generowanie_'[kWh']]],fotowoltaika3[[#This Row],[Generowanie_'[kWh']]])</f>
        <v>19.372999999999998</v>
      </c>
      <c r="F1104">
        <f>IF(fotowoltaika3[[#This Row],[Kolumna2]] = MAX(E1104:E4751),1,0)</f>
        <v>0</v>
      </c>
    </row>
    <row r="1105" spans="1:6" hidden="1" x14ac:dyDescent="0.3">
      <c r="A1105" s="1">
        <v>43876</v>
      </c>
      <c r="B1105">
        <v>0.83699999999999997</v>
      </c>
      <c r="C1105">
        <v>0</v>
      </c>
      <c r="D1105" s="5">
        <f>DATE(YEAR(fotowoltaika3[[#This Row],[Data_godzina]]),MONTH(fotowoltaika3[[#This Row],[Data_godzina]]),DAY(fotowoltaika3[[#This Row],[Data_godzina]]))</f>
        <v>43876</v>
      </c>
      <c r="E1105">
        <f>IF(fotowoltaika3[[#This Row],[Kolumna1]] = D1104,E1104+fotowoltaika3[[#This Row],[Generowanie_'[kWh']]],fotowoltaika3[[#This Row],[Generowanie_'[kWh']]])</f>
        <v>19.372999999999998</v>
      </c>
      <c r="F1105">
        <f>IF(fotowoltaika3[[#This Row],[Kolumna2]] = MAX(E1105:E4752),1,0)</f>
        <v>0</v>
      </c>
    </row>
    <row r="1106" spans="1:6" hidden="1" x14ac:dyDescent="0.3">
      <c r="A1106" s="1">
        <v>43877.041666666664</v>
      </c>
      <c r="B1106">
        <v>0.83599999999999997</v>
      </c>
      <c r="C1106">
        <v>0</v>
      </c>
      <c r="D1106" s="5">
        <f>DATE(YEAR(fotowoltaika3[[#This Row],[Data_godzina]]),MONTH(fotowoltaika3[[#This Row],[Data_godzina]]),DAY(fotowoltaika3[[#This Row],[Data_godzina]]))</f>
        <v>43877</v>
      </c>
      <c r="E1106">
        <f>IF(fotowoltaika3[[#This Row],[Kolumna1]] = D1105,E1105+fotowoltaika3[[#This Row],[Generowanie_'[kWh']]],fotowoltaika3[[#This Row],[Generowanie_'[kWh']]])</f>
        <v>0</v>
      </c>
      <c r="F1106">
        <f>IF(fotowoltaika3[[#This Row],[Kolumna2]] = MAX(E1106:E4753),1,0)</f>
        <v>0</v>
      </c>
    </row>
    <row r="1107" spans="1:6" hidden="1" x14ac:dyDescent="0.3">
      <c r="A1107" s="1">
        <v>43877.083333333336</v>
      </c>
      <c r="B1107">
        <v>0.71899999999999997</v>
      </c>
      <c r="C1107">
        <v>0</v>
      </c>
      <c r="D1107" s="5">
        <f>DATE(YEAR(fotowoltaika3[[#This Row],[Data_godzina]]),MONTH(fotowoltaika3[[#This Row],[Data_godzina]]),DAY(fotowoltaika3[[#This Row],[Data_godzina]]))</f>
        <v>43877</v>
      </c>
      <c r="E1107">
        <f>IF(fotowoltaika3[[#This Row],[Kolumna1]] = D1106,E1106+fotowoltaika3[[#This Row],[Generowanie_'[kWh']]],fotowoltaika3[[#This Row],[Generowanie_'[kWh']]])</f>
        <v>0</v>
      </c>
      <c r="F1107">
        <f>IF(fotowoltaika3[[#This Row],[Kolumna2]] = MAX(E1107:E4754),1,0)</f>
        <v>0</v>
      </c>
    </row>
    <row r="1108" spans="1:6" hidden="1" x14ac:dyDescent="0.3">
      <c r="A1108" s="1">
        <v>43877.125</v>
      </c>
      <c r="B1108">
        <v>0.627</v>
      </c>
      <c r="C1108">
        <v>0</v>
      </c>
      <c r="D1108" s="5">
        <f>DATE(YEAR(fotowoltaika3[[#This Row],[Data_godzina]]),MONTH(fotowoltaika3[[#This Row],[Data_godzina]]),DAY(fotowoltaika3[[#This Row],[Data_godzina]]))</f>
        <v>43877</v>
      </c>
      <c r="E1108">
        <f>IF(fotowoltaika3[[#This Row],[Kolumna1]] = D1107,E1107+fotowoltaika3[[#This Row],[Generowanie_'[kWh']]],fotowoltaika3[[#This Row],[Generowanie_'[kWh']]])</f>
        <v>0</v>
      </c>
      <c r="F1108">
        <f>IF(fotowoltaika3[[#This Row],[Kolumna2]] = MAX(E1108:E4755),1,0)</f>
        <v>0</v>
      </c>
    </row>
    <row r="1109" spans="1:6" hidden="1" x14ac:dyDescent="0.3">
      <c r="A1109" s="1">
        <v>43877.166666666664</v>
      </c>
      <c r="B1109">
        <v>0.48899999999999999</v>
      </c>
      <c r="C1109">
        <v>0</v>
      </c>
      <c r="D1109" s="5">
        <f>DATE(YEAR(fotowoltaika3[[#This Row],[Data_godzina]]),MONTH(fotowoltaika3[[#This Row],[Data_godzina]]),DAY(fotowoltaika3[[#This Row],[Data_godzina]]))</f>
        <v>43877</v>
      </c>
      <c r="E1109">
        <f>IF(fotowoltaika3[[#This Row],[Kolumna1]] = D1108,E1108+fotowoltaika3[[#This Row],[Generowanie_'[kWh']]],fotowoltaika3[[#This Row],[Generowanie_'[kWh']]])</f>
        <v>0</v>
      </c>
      <c r="F1109">
        <f>IF(fotowoltaika3[[#This Row],[Kolumna2]] = MAX(E1109:E4756),1,0)</f>
        <v>0</v>
      </c>
    </row>
    <row r="1110" spans="1:6" hidden="1" x14ac:dyDescent="0.3">
      <c r="A1110" s="1">
        <v>43877.208333333336</v>
      </c>
      <c r="B1110">
        <v>0.39300000000000002</v>
      </c>
      <c r="C1110">
        <v>0</v>
      </c>
      <c r="D1110" s="5">
        <f>DATE(YEAR(fotowoltaika3[[#This Row],[Data_godzina]]),MONTH(fotowoltaika3[[#This Row],[Data_godzina]]),DAY(fotowoltaika3[[#This Row],[Data_godzina]]))</f>
        <v>43877</v>
      </c>
      <c r="E1110">
        <f>IF(fotowoltaika3[[#This Row],[Kolumna1]] = D1109,E1109+fotowoltaika3[[#This Row],[Generowanie_'[kWh']]],fotowoltaika3[[#This Row],[Generowanie_'[kWh']]])</f>
        <v>0</v>
      </c>
      <c r="F1110">
        <f>IF(fotowoltaika3[[#This Row],[Kolumna2]] = MAX(E1110:E4757),1,0)</f>
        <v>0</v>
      </c>
    </row>
    <row r="1111" spans="1:6" hidden="1" x14ac:dyDescent="0.3">
      <c r="A1111" s="1">
        <v>43877.25</v>
      </c>
      <c r="B1111">
        <v>0.33500000000000002</v>
      </c>
      <c r="C1111">
        <v>0</v>
      </c>
      <c r="D1111" s="5">
        <f>DATE(YEAR(fotowoltaika3[[#This Row],[Data_godzina]]),MONTH(fotowoltaika3[[#This Row],[Data_godzina]]),DAY(fotowoltaika3[[#This Row],[Data_godzina]]))</f>
        <v>43877</v>
      </c>
      <c r="E1111">
        <f>IF(fotowoltaika3[[#This Row],[Kolumna1]] = D1110,E1110+fotowoltaika3[[#This Row],[Generowanie_'[kWh']]],fotowoltaika3[[#This Row],[Generowanie_'[kWh']]])</f>
        <v>0</v>
      </c>
      <c r="F1111">
        <f>IF(fotowoltaika3[[#This Row],[Kolumna2]] = MAX(E1111:E4758),1,0)</f>
        <v>0</v>
      </c>
    </row>
    <row r="1112" spans="1:6" hidden="1" x14ac:dyDescent="0.3">
      <c r="A1112" s="1">
        <v>43877.291666666664</v>
      </c>
      <c r="B1112">
        <v>0.32300000000000001</v>
      </c>
      <c r="C1112">
        <v>0</v>
      </c>
      <c r="D1112" s="5">
        <f>DATE(YEAR(fotowoltaika3[[#This Row],[Data_godzina]]),MONTH(fotowoltaika3[[#This Row],[Data_godzina]]),DAY(fotowoltaika3[[#This Row],[Data_godzina]]))</f>
        <v>43877</v>
      </c>
      <c r="E1112">
        <f>IF(fotowoltaika3[[#This Row],[Kolumna1]] = D1111,E1111+fotowoltaika3[[#This Row],[Generowanie_'[kWh']]],fotowoltaika3[[#This Row],[Generowanie_'[kWh']]])</f>
        <v>0</v>
      </c>
      <c r="F1112">
        <f>IF(fotowoltaika3[[#This Row],[Kolumna2]] = MAX(E1112:E4759),1,0)</f>
        <v>0</v>
      </c>
    </row>
    <row r="1113" spans="1:6" hidden="1" x14ac:dyDescent="0.3">
      <c r="A1113" s="1">
        <v>43877.333333333336</v>
      </c>
      <c r="B1113">
        <v>0.16600000000000001</v>
      </c>
      <c r="C1113">
        <v>0.16400000000000001</v>
      </c>
      <c r="D1113" s="5">
        <f>DATE(YEAR(fotowoltaika3[[#This Row],[Data_godzina]]),MONTH(fotowoltaika3[[#This Row],[Data_godzina]]),DAY(fotowoltaika3[[#This Row],[Data_godzina]]))</f>
        <v>43877</v>
      </c>
      <c r="E1113">
        <f>IF(fotowoltaika3[[#This Row],[Kolumna1]] = D1112,E1112+fotowoltaika3[[#This Row],[Generowanie_'[kWh']]],fotowoltaika3[[#This Row],[Generowanie_'[kWh']]])</f>
        <v>0.16400000000000001</v>
      </c>
      <c r="F1113">
        <f>IF(fotowoltaika3[[#This Row],[Kolumna2]] = MAX(E1113:E4760),1,0)</f>
        <v>0</v>
      </c>
    </row>
    <row r="1114" spans="1:6" hidden="1" x14ac:dyDescent="0.3">
      <c r="A1114" s="1">
        <v>43877.375</v>
      </c>
      <c r="B1114">
        <v>0</v>
      </c>
      <c r="C1114">
        <v>0.98799999999999999</v>
      </c>
      <c r="D1114" s="5">
        <f>DATE(YEAR(fotowoltaika3[[#This Row],[Data_godzina]]),MONTH(fotowoltaika3[[#This Row],[Data_godzina]]),DAY(fotowoltaika3[[#This Row],[Data_godzina]]))</f>
        <v>43877</v>
      </c>
      <c r="E1114">
        <f>IF(fotowoltaika3[[#This Row],[Kolumna1]] = D1113,E1113+fotowoltaika3[[#This Row],[Generowanie_'[kWh']]],fotowoltaika3[[#This Row],[Generowanie_'[kWh']]])</f>
        <v>1.1519999999999999</v>
      </c>
      <c r="F1114">
        <f>IF(fotowoltaika3[[#This Row],[Kolumna2]] = MAX(E1114:E4761),1,0)</f>
        <v>0</v>
      </c>
    </row>
    <row r="1115" spans="1:6" hidden="1" x14ac:dyDescent="0.3">
      <c r="A1115" s="1">
        <v>43877.416666666664</v>
      </c>
      <c r="B1115">
        <v>0</v>
      </c>
      <c r="C1115">
        <v>1.9750000000000001</v>
      </c>
      <c r="D1115" s="5">
        <f>DATE(YEAR(fotowoltaika3[[#This Row],[Data_godzina]]),MONTH(fotowoltaika3[[#This Row],[Data_godzina]]),DAY(fotowoltaika3[[#This Row],[Data_godzina]]))</f>
        <v>43877</v>
      </c>
      <c r="E1115">
        <f>IF(fotowoltaika3[[#This Row],[Kolumna1]] = D1114,E1114+fotowoltaika3[[#This Row],[Generowanie_'[kWh']]],fotowoltaika3[[#This Row],[Generowanie_'[kWh']]])</f>
        <v>3.1269999999999998</v>
      </c>
      <c r="F1115">
        <f>IF(fotowoltaika3[[#This Row],[Kolumna2]] = MAX(E1115:E4762),1,0)</f>
        <v>0</v>
      </c>
    </row>
    <row r="1116" spans="1:6" hidden="1" x14ac:dyDescent="0.3">
      <c r="A1116" s="1">
        <v>43877.458333333336</v>
      </c>
      <c r="B1116">
        <v>1E-3</v>
      </c>
      <c r="C1116">
        <v>1.278</v>
      </c>
      <c r="D1116" s="5">
        <f>DATE(YEAR(fotowoltaika3[[#This Row],[Data_godzina]]),MONTH(fotowoltaika3[[#This Row],[Data_godzina]]),DAY(fotowoltaika3[[#This Row],[Data_godzina]]))</f>
        <v>43877</v>
      </c>
      <c r="E1116">
        <f>IF(fotowoltaika3[[#This Row],[Kolumna1]] = D1115,E1115+fotowoltaika3[[#This Row],[Generowanie_'[kWh']]],fotowoltaika3[[#This Row],[Generowanie_'[kWh']]])</f>
        <v>4.4049999999999994</v>
      </c>
      <c r="F1116">
        <f>IF(fotowoltaika3[[#This Row],[Kolumna2]] = MAX(E1116:E4763),1,0)</f>
        <v>0</v>
      </c>
    </row>
    <row r="1117" spans="1:6" hidden="1" x14ac:dyDescent="0.3">
      <c r="A1117" s="1">
        <v>43877.5</v>
      </c>
      <c r="B1117">
        <v>0.23499999999999999</v>
      </c>
      <c r="C1117">
        <v>2.988</v>
      </c>
      <c r="D1117" s="5">
        <f>DATE(YEAR(fotowoltaika3[[#This Row],[Data_godzina]]),MONTH(fotowoltaika3[[#This Row],[Data_godzina]]),DAY(fotowoltaika3[[#This Row],[Data_godzina]]))</f>
        <v>43877</v>
      </c>
      <c r="E1117">
        <f>IF(fotowoltaika3[[#This Row],[Kolumna1]] = D1116,E1116+fotowoltaika3[[#This Row],[Generowanie_'[kWh']]],fotowoltaika3[[#This Row],[Generowanie_'[kWh']]])</f>
        <v>7.3929999999999989</v>
      </c>
      <c r="F1117">
        <f>IF(fotowoltaika3[[#This Row],[Kolumna2]] = MAX(E1117:E4764),1,0)</f>
        <v>0</v>
      </c>
    </row>
    <row r="1118" spans="1:6" hidden="1" x14ac:dyDescent="0.3">
      <c r="A1118" s="1">
        <v>43877.541666666664</v>
      </c>
      <c r="B1118">
        <v>0.17</v>
      </c>
      <c r="C1118">
        <v>1.5669999999999999</v>
      </c>
      <c r="D1118" s="5">
        <f>DATE(YEAR(fotowoltaika3[[#This Row],[Data_godzina]]),MONTH(fotowoltaika3[[#This Row],[Data_godzina]]),DAY(fotowoltaika3[[#This Row],[Data_godzina]]))</f>
        <v>43877</v>
      </c>
      <c r="E1118">
        <f>IF(fotowoltaika3[[#This Row],[Kolumna1]] = D1117,E1117+fotowoltaika3[[#This Row],[Generowanie_'[kWh']]],fotowoltaika3[[#This Row],[Generowanie_'[kWh']]])</f>
        <v>8.9599999999999991</v>
      </c>
      <c r="F1118">
        <f>IF(fotowoltaika3[[#This Row],[Kolumna2]] = MAX(E1118:E4765),1,0)</f>
        <v>0</v>
      </c>
    </row>
    <row r="1119" spans="1:6" hidden="1" x14ac:dyDescent="0.3">
      <c r="A1119" s="1">
        <v>43877.583333333336</v>
      </c>
      <c r="B1119">
        <v>0.443</v>
      </c>
      <c r="C1119">
        <v>0.66</v>
      </c>
      <c r="D1119" s="5">
        <f>DATE(YEAR(fotowoltaika3[[#This Row],[Data_godzina]]),MONTH(fotowoltaika3[[#This Row],[Data_godzina]]),DAY(fotowoltaika3[[#This Row],[Data_godzina]]))</f>
        <v>43877</v>
      </c>
      <c r="E1119">
        <f>IF(fotowoltaika3[[#This Row],[Kolumna1]] = D1118,E1118+fotowoltaika3[[#This Row],[Generowanie_'[kWh']]],fotowoltaika3[[#This Row],[Generowanie_'[kWh']]])</f>
        <v>9.6199999999999992</v>
      </c>
      <c r="F1119">
        <f>IF(fotowoltaika3[[#This Row],[Kolumna2]] = MAX(E1119:E4766),1,0)</f>
        <v>0</v>
      </c>
    </row>
    <row r="1120" spans="1:6" hidden="1" x14ac:dyDescent="0.3">
      <c r="A1120" s="1">
        <v>43877.625</v>
      </c>
      <c r="B1120">
        <v>5.6000000000000001E-2</v>
      </c>
      <c r="C1120">
        <v>1.474</v>
      </c>
      <c r="D1120" s="5">
        <f>DATE(YEAR(fotowoltaika3[[#This Row],[Data_godzina]]),MONTH(fotowoltaika3[[#This Row],[Data_godzina]]),DAY(fotowoltaika3[[#This Row],[Data_godzina]]))</f>
        <v>43877</v>
      </c>
      <c r="E1120">
        <f>IF(fotowoltaika3[[#This Row],[Kolumna1]] = D1119,E1119+fotowoltaika3[[#This Row],[Generowanie_'[kWh']]],fotowoltaika3[[#This Row],[Generowanie_'[kWh']]])</f>
        <v>11.093999999999999</v>
      </c>
      <c r="F1120">
        <f>IF(fotowoltaika3[[#This Row],[Kolumna2]] = MAX(E1120:E4767),1,0)</f>
        <v>0</v>
      </c>
    </row>
    <row r="1121" spans="1:6" hidden="1" x14ac:dyDescent="0.3">
      <c r="A1121" s="1">
        <v>43877.666666666664</v>
      </c>
      <c r="B1121">
        <v>0.107</v>
      </c>
      <c r="C1121">
        <v>0.49299999999999999</v>
      </c>
      <c r="D1121" s="5">
        <f>DATE(YEAR(fotowoltaika3[[#This Row],[Data_godzina]]),MONTH(fotowoltaika3[[#This Row],[Data_godzina]]),DAY(fotowoltaika3[[#This Row],[Data_godzina]]))</f>
        <v>43877</v>
      </c>
      <c r="E1121">
        <f>IF(fotowoltaika3[[#This Row],[Kolumna1]] = D1120,E1120+fotowoltaika3[[#This Row],[Generowanie_'[kWh']]],fotowoltaika3[[#This Row],[Generowanie_'[kWh']]])</f>
        <v>11.587</v>
      </c>
      <c r="F1121">
        <f>IF(fotowoltaika3[[#This Row],[Kolumna2]] = MAX(E1121:E4768),1,0)</f>
        <v>0</v>
      </c>
    </row>
    <row r="1122" spans="1:6" hidden="1" x14ac:dyDescent="0.3">
      <c r="A1122" s="1">
        <v>43877.708333333336</v>
      </c>
      <c r="B1122">
        <v>0.34799999999999998</v>
      </c>
      <c r="C1122">
        <v>1.0999999999999999E-2</v>
      </c>
      <c r="D1122" s="5">
        <f>DATE(YEAR(fotowoltaika3[[#This Row],[Data_godzina]]),MONTH(fotowoltaika3[[#This Row],[Data_godzina]]),DAY(fotowoltaika3[[#This Row],[Data_godzina]]))</f>
        <v>43877</v>
      </c>
      <c r="E1122">
        <f>IF(fotowoltaika3[[#This Row],[Kolumna1]] = D1121,E1121+fotowoltaika3[[#This Row],[Generowanie_'[kWh']]],fotowoltaika3[[#This Row],[Generowanie_'[kWh']]])</f>
        <v>11.597999999999999</v>
      </c>
      <c r="F1122">
        <f>IF(fotowoltaika3[[#This Row],[Kolumna2]] = MAX(E1122:E4769),1,0)</f>
        <v>0</v>
      </c>
    </row>
    <row r="1123" spans="1:6" hidden="1" x14ac:dyDescent="0.3">
      <c r="A1123" s="1">
        <v>43877.75</v>
      </c>
      <c r="B1123">
        <v>0.47699999999999998</v>
      </c>
      <c r="C1123">
        <v>0</v>
      </c>
      <c r="D1123" s="5">
        <f>DATE(YEAR(fotowoltaika3[[#This Row],[Data_godzina]]),MONTH(fotowoltaika3[[#This Row],[Data_godzina]]),DAY(fotowoltaika3[[#This Row],[Data_godzina]]))</f>
        <v>43877</v>
      </c>
      <c r="E1123">
        <f>IF(fotowoltaika3[[#This Row],[Kolumna1]] = D1122,E1122+fotowoltaika3[[#This Row],[Generowanie_'[kWh']]],fotowoltaika3[[#This Row],[Generowanie_'[kWh']]])</f>
        <v>11.597999999999999</v>
      </c>
      <c r="F1123">
        <f>IF(fotowoltaika3[[#This Row],[Kolumna2]] = MAX(E1123:E4770),1,0)</f>
        <v>0</v>
      </c>
    </row>
    <row r="1124" spans="1:6" hidden="1" x14ac:dyDescent="0.3">
      <c r="A1124" s="1">
        <v>43877.791666666664</v>
      </c>
      <c r="B1124">
        <v>0.56000000000000005</v>
      </c>
      <c r="C1124">
        <v>0</v>
      </c>
      <c r="D1124" s="5">
        <f>DATE(YEAR(fotowoltaika3[[#This Row],[Data_godzina]]),MONTH(fotowoltaika3[[#This Row],[Data_godzina]]),DAY(fotowoltaika3[[#This Row],[Data_godzina]]))</f>
        <v>43877</v>
      </c>
      <c r="E1124">
        <f>IF(fotowoltaika3[[#This Row],[Kolumna1]] = D1123,E1123+fotowoltaika3[[#This Row],[Generowanie_'[kWh']]],fotowoltaika3[[#This Row],[Generowanie_'[kWh']]])</f>
        <v>11.597999999999999</v>
      </c>
      <c r="F1124">
        <f>IF(fotowoltaika3[[#This Row],[Kolumna2]] = MAX(E1124:E4771),1,0)</f>
        <v>0</v>
      </c>
    </row>
    <row r="1125" spans="1:6" hidden="1" x14ac:dyDescent="0.3">
      <c r="A1125" s="1">
        <v>43877.833333333336</v>
      </c>
      <c r="B1125">
        <v>0.56100000000000005</v>
      </c>
      <c r="C1125">
        <v>0</v>
      </c>
      <c r="D1125" s="5">
        <f>DATE(YEAR(fotowoltaika3[[#This Row],[Data_godzina]]),MONTH(fotowoltaika3[[#This Row],[Data_godzina]]),DAY(fotowoltaika3[[#This Row],[Data_godzina]]))</f>
        <v>43877</v>
      </c>
      <c r="E1125">
        <f>IF(fotowoltaika3[[#This Row],[Kolumna1]] = D1124,E1124+fotowoltaika3[[#This Row],[Generowanie_'[kWh']]],fotowoltaika3[[#This Row],[Generowanie_'[kWh']]])</f>
        <v>11.597999999999999</v>
      </c>
      <c r="F1125">
        <f>IF(fotowoltaika3[[#This Row],[Kolumna2]] = MAX(E1125:E4772),1,0)</f>
        <v>0</v>
      </c>
    </row>
    <row r="1126" spans="1:6" hidden="1" x14ac:dyDescent="0.3">
      <c r="A1126" s="1">
        <v>43877.875</v>
      </c>
      <c r="B1126">
        <v>0.45700000000000002</v>
      </c>
      <c r="C1126">
        <v>0</v>
      </c>
      <c r="D1126" s="5">
        <f>DATE(YEAR(fotowoltaika3[[#This Row],[Data_godzina]]),MONTH(fotowoltaika3[[#This Row],[Data_godzina]]),DAY(fotowoltaika3[[#This Row],[Data_godzina]]))</f>
        <v>43877</v>
      </c>
      <c r="E1126">
        <f>IF(fotowoltaika3[[#This Row],[Kolumna1]] = D1125,E1125+fotowoltaika3[[#This Row],[Generowanie_'[kWh']]],fotowoltaika3[[#This Row],[Generowanie_'[kWh']]])</f>
        <v>11.597999999999999</v>
      </c>
      <c r="F1126">
        <f>IF(fotowoltaika3[[#This Row],[Kolumna2]] = MAX(E1126:E4773),1,0)</f>
        <v>0</v>
      </c>
    </row>
    <row r="1127" spans="1:6" hidden="1" x14ac:dyDescent="0.3">
      <c r="A1127" s="1">
        <v>43877.916666666664</v>
      </c>
      <c r="B1127">
        <v>0.70299999999999996</v>
      </c>
      <c r="C1127">
        <v>0</v>
      </c>
      <c r="D1127" s="5">
        <f>DATE(YEAR(fotowoltaika3[[#This Row],[Data_godzina]]),MONTH(fotowoltaika3[[#This Row],[Data_godzina]]),DAY(fotowoltaika3[[#This Row],[Data_godzina]]))</f>
        <v>43877</v>
      </c>
      <c r="E1127">
        <f>IF(fotowoltaika3[[#This Row],[Kolumna1]] = D1126,E1126+fotowoltaika3[[#This Row],[Generowanie_'[kWh']]],fotowoltaika3[[#This Row],[Generowanie_'[kWh']]])</f>
        <v>11.597999999999999</v>
      </c>
      <c r="F1127">
        <f>IF(fotowoltaika3[[#This Row],[Kolumna2]] = MAX(E1127:E4774),1,0)</f>
        <v>0</v>
      </c>
    </row>
    <row r="1128" spans="1:6" hidden="1" x14ac:dyDescent="0.3">
      <c r="A1128" s="1">
        <v>43877.958333333336</v>
      </c>
      <c r="B1128">
        <v>0.83099999999999996</v>
      </c>
      <c r="C1128">
        <v>0</v>
      </c>
      <c r="D1128" s="5">
        <f>DATE(YEAR(fotowoltaika3[[#This Row],[Data_godzina]]),MONTH(fotowoltaika3[[#This Row],[Data_godzina]]),DAY(fotowoltaika3[[#This Row],[Data_godzina]]))</f>
        <v>43877</v>
      </c>
      <c r="E1128">
        <f>IF(fotowoltaika3[[#This Row],[Kolumna1]] = D1127,E1127+fotowoltaika3[[#This Row],[Generowanie_'[kWh']]],fotowoltaika3[[#This Row],[Generowanie_'[kWh']]])</f>
        <v>11.597999999999999</v>
      </c>
      <c r="F1128">
        <f>IF(fotowoltaika3[[#This Row],[Kolumna2]] = MAX(E1128:E4775),1,0)</f>
        <v>0</v>
      </c>
    </row>
    <row r="1129" spans="1:6" hidden="1" x14ac:dyDescent="0.3">
      <c r="A1129" s="1">
        <v>43877</v>
      </c>
      <c r="B1129">
        <v>0.76900000000000002</v>
      </c>
      <c r="C1129">
        <v>0</v>
      </c>
      <c r="D1129" s="5">
        <f>DATE(YEAR(fotowoltaika3[[#This Row],[Data_godzina]]),MONTH(fotowoltaika3[[#This Row],[Data_godzina]]),DAY(fotowoltaika3[[#This Row],[Data_godzina]]))</f>
        <v>43877</v>
      </c>
      <c r="E1129">
        <f>IF(fotowoltaika3[[#This Row],[Kolumna1]] = D1128,E1128+fotowoltaika3[[#This Row],[Generowanie_'[kWh']]],fotowoltaika3[[#This Row],[Generowanie_'[kWh']]])</f>
        <v>11.597999999999999</v>
      </c>
      <c r="F1129">
        <f>IF(fotowoltaika3[[#This Row],[Kolumna2]] = MAX(E1129:E4776),1,0)</f>
        <v>0</v>
      </c>
    </row>
    <row r="1130" spans="1:6" hidden="1" x14ac:dyDescent="0.3">
      <c r="A1130" s="1">
        <v>43878.041666666664</v>
      </c>
      <c r="B1130">
        <v>0.46800000000000003</v>
      </c>
      <c r="C1130">
        <v>0</v>
      </c>
      <c r="D1130" s="5">
        <f>DATE(YEAR(fotowoltaika3[[#This Row],[Data_godzina]]),MONTH(fotowoltaika3[[#This Row],[Data_godzina]]),DAY(fotowoltaika3[[#This Row],[Data_godzina]]))</f>
        <v>43878</v>
      </c>
      <c r="E1130">
        <f>IF(fotowoltaika3[[#This Row],[Kolumna1]] = D1129,E1129+fotowoltaika3[[#This Row],[Generowanie_'[kWh']]],fotowoltaika3[[#This Row],[Generowanie_'[kWh']]])</f>
        <v>0</v>
      </c>
      <c r="F1130">
        <f>IF(fotowoltaika3[[#This Row],[Kolumna2]] = MAX(E1130:E4777),1,0)</f>
        <v>0</v>
      </c>
    </row>
    <row r="1131" spans="1:6" hidden="1" x14ac:dyDescent="0.3">
      <c r="A1131" s="1">
        <v>43878.083333333336</v>
      </c>
      <c r="B1131">
        <v>1.1990000000000001</v>
      </c>
      <c r="C1131">
        <v>0</v>
      </c>
      <c r="D1131" s="5">
        <f>DATE(YEAR(fotowoltaika3[[#This Row],[Data_godzina]]),MONTH(fotowoltaika3[[#This Row],[Data_godzina]]),DAY(fotowoltaika3[[#This Row],[Data_godzina]]))</f>
        <v>43878</v>
      </c>
      <c r="E1131">
        <f>IF(fotowoltaika3[[#This Row],[Kolumna1]] = D1130,E1130+fotowoltaika3[[#This Row],[Generowanie_'[kWh']]],fotowoltaika3[[#This Row],[Generowanie_'[kWh']]])</f>
        <v>0</v>
      </c>
      <c r="F1131">
        <f>IF(fotowoltaika3[[#This Row],[Kolumna2]] = MAX(E1131:E4778),1,0)</f>
        <v>0</v>
      </c>
    </row>
    <row r="1132" spans="1:6" hidden="1" x14ac:dyDescent="0.3">
      <c r="A1132" s="1">
        <v>43878.125</v>
      </c>
      <c r="B1132">
        <v>1.2729999999999999</v>
      </c>
      <c r="C1132">
        <v>0</v>
      </c>
      <c r="D1132" s="5">
        <f>DATE(YEAR(fotowoltaika3[[#This Row],[Data_godzina]]),MONTH(fotowoltaika3[[#This Row],[Data_godzina]]),DAY(fotowoltaika3[[#This Row],[Data_godzina]]))</f>
        <v>43878</v>
      </c>
      <c r="E1132">
        <f>IF(fotowoltaika3[[#This Row],[Kolumna1]] = D1131,E1131+fotowoltaika3[[#This Row],[Generowanie_'[kWh']]],fotowoltaika3[[#This Row],[Generowanie_'[kWh']]])</f>
        <v>0</v>
      </c>
      <c r="F1132">
        <f>IF(fotowoltaika3[[#This Row],[Kolumna2]] = MAX(E1132:E4779),1,0)</f>
        <v>0</v>
      </c>
    </row>
    <row r="1133" spans="1:6" hidden="1" x14ac:dyDescent="0.3">
      <c r="A1133" s="1">
        <v>43878.166666666664</v>
      </c>
      <c r="B1133">
        <v>0.47399999999999998</v>
      </c>
      <c r="C1133">
        <v>0</v>
      </c>
      <c r="D1133" s="5">
        <f>DATE(YEAR(fotowoltaika3[[#This Row],[Data_godzina]]),MONTH(fotowoltaika3[[#This Row],[Data_godzina]]),DAY(fotowoltaika3[[#This Row],[Data_godzina]]))</f>
        <v>43878</v>
      </c>
      <c r="E1133">
        <f>IF(fotowoltaika3[[#This Row],[Kolumna1]] = D1132,E1132+fotowoltaika3[[#This Row],[Generowanie_'[kWh']]],fotowoltaika3[[#This Row],[Generowanie_'[kWh']]])</f>
        <v>0</v>
      </c>
      <c r="F1133">
        <f>IF(fotowoltaika3[[#This Row],[Kolumna2]] = MAX(E1133:E4780),1,0)</f>
        <v>0</v>
      </c>
    </row>
    <row r="1134" spans="1:6" hidden="1" x14ac:dyDescent="0.3">
      <c r="A1134" s="1">
        <v>43878.208333333336</v>
      </c>
      <c r="B1134">
        <v>0.39300000000000002</v>
      </c>
      <c r="C1134">
        <v>0</v>
      </c>
      <c r="D1134" s="5">
        <f>DATE(YEAR(fotowoltaika3[[#This Row],[Data_godzina]]),MONTH(fotowoltaika3[[#This Row],[Data_godzina]]),DAY(fotowoltaika3[[#This Row],[Data_godzina]]))</f>
        <v>43878</v>
      </c>
      <c r="E1134">
        <f>IF(fotowoltaika3[[#This Row],[Kolumna1]] = D1133,E1133+fotowoltaika3[[#This Row],[Generowanie_'[kWh']]],fotowoltaika3[[#This Row],[Generowanie_'[kWh']]])</f>
        <v>0</v>
      </c>
      <c r="F1134">
        <f>IF(fotowoltaika3[[#This Row],[Kolumna2]] = MAX(E1134:E4781),1,0)</f>
        <v>0</v>
      </c>
    </row>
    <row r="1135" spans="1:6" hidden="1" x14ac:dyDescent="0.3">
      <c r="A1135" s="1">
        <v>43878.25</v>
      </c>
      <c r="B1135">
        <v>0.33500000000000002</v>
      </c>
      <c r="C1135">
        <v>0</v>
      </c>
      <c r="D1135" s="5">
        <f>DATE(YEAR(fotowoltaika3[[#This Row],[Data_godzina]]),MONTH(fotowoltaika3[[#This Row],[Data_godzina]]),DAY(fotowoltaika3[[#This Row],[Data_godzina]]))</f>
        <v>43878</v>
      </c>
      <c r="E1135">
        <f>IF(fotowoltaika3[[#This Row],[Kolumna1]] = D1134,E1134+fotowoltaika3[[#This Row],[Generowanie_'[kWh']]],fotowoltaika3[[#This Row],[Generowanie_'[kWh']]])</f>
        <v>0</v>
      </c>
      <c r="F1135">
        <f>IF(fotowoltaika3[[#This Row],[Kolumna2]] = MAX(E1135:E4782),1,0)</f>
        <v>0</v>
      </c>
    </row>
    <row r="1136" spans="1:6" hidden="1" x14ac:dyDescent="0.3">
      <c r="A1136" s="1">
        <v>43878.291666666664</v>
      </c>
      <c r="B1136">
        <v>0.34300000000000003</v>
      </c>
      <c r="C1136">
        <v>0</v>
      </c>
      <c r="D1136" s="5">
        <f>DATE(YEAR(fotowoltaika3[[#This Row],[Data_godzina]]),MONTH(fotowoltaika3[[#This Row],[Data_godzina]]),DAY(fotowoltaika3[[#This Row],[Data_godzina]]))</f>
        <v>43878</v>
      </c>
      <c r="E1136">
        <f>IF(fotowoltaika3[[#This Row],[Kolumna1]] = D1135,E1135+fotowoltaika3[[#This Row],[Generowanie_'[kWh']]],fotowoltaika3[[#This Row],[Generowanie_'[kWh']]])</f>
        <v>0</v>
      </c>
      <c r="F1136">
        <f>IF(fotowoltaika3[[#This Row],[Kolumna2]] = MAX(E1136:E4783),1,0)</f>
        <v>0</v>
      </c>
    </row>
    <row r="1137" spans="1:6" hidden="1" x14ac:dyDescent="0.3">
      <c r="A1137" s="1">
        <v>43878.333333333336</v>
      </c>
      <c r="B1137">
        <v>0.315</v>
      </c>
      <c r="C1137">
        <v>6.0000000000000001E-3</v>
      </c>
      <c r="D1137" s="5">
        <f>DATE(YEAR(fotowoltaika3[[#This Row],[Data_godzina]]),MONTH(fotowoltaika3[[#This Row],[Data_godzina]]),DAY(fotowoltaika3[[#This Row],[Data_godzina]]))</f>
        <v>43878</v>
      </c>
      <c r="E1137">
        <f>IF(fotowoltaika3[[#This Row],[Kolumna1]] = D1136,E1136+fotowoltaika3[[#This Row],[Generowanie_'[kWh']]],fotowoltaika3[[#This Row],[Generowanie_'[kWh']]])</f>
        <v>6.0000000000000001E-3</v>
      </c>
      <c r="F1137">
        <f>IF(fotowoltaika3[[#This Row],[Kolumna2]] = MAX(E1137:E4784),1,0)</f>
        <v>0</v>
      </c>
    </row>
    <row r="1138" spans="1:6" hidden="1" x14ac:dyDescent="0.3">
      <c r="A1138" s="1">
        <v>43878.375</v>
      </c>
      <c r="B1138">
        <v>0.69499999999999995</v>
      </c>
      <c r="C1138">
        <v>0.126</v>
      </c>
      <c r="D1138" s="5">
        <f>DATE(YEAR(fotowoltaika3[[#This Row],[Data_godzina]]),MONTH(fotowoltaika3[[#This Row],[Data_godzina]]),DAY(fotowoltaika3[[#This Row],[Data_godzina]]))</f>
        <v>43878</v>
      </c>
      <c r="E1138">
        <f>IF(fotowoltaika3[[#This Row],[Kolumna1]] = D1137,E1137+fotowoltaika3[[#This Row],[Generowanie_'[kWh']]],fotowoltaika3[[#This Row],[Generowanie_'[kWh']]])</f>
        <v>0.13200000000000001</v>
      </c>
      <c r="F1138">
        <f>IF(fotowoltaika3[[#This Row],[Kolumna2]] = MAX(E1138:E4785),1,0)</f>
        <v>0</v>
      </c>
    </row>
    <row r="1139" spans="1:6" hidden="1" x14ac:dyDescent="0.3">
      <c r="A1139" s="1">
        <v>43878.416666666664</v>
      </c>
      <c r="B1139">
        <v>9.0999999999999998E-2</v>
      </c>
      <c r="C1139">
        <v>1.794</v>
      </c>
      <c r="D1139" s="5">
        <f>DATE(YEAR(fotowoltaika3[[#This Row],[Data_godzina]]),MONTH(fotowoltaika3[[#This Row],[Data_godzina]]),DAY(fotowoltaika3[[#This Row],[Data_godzina]]))</f>
        <v>43878</v>
      </c>
      <c r="E1139">
        <f>IF(fotowoltaika3[[#This Row],[Kolumna1]] = D1138,E1138+fotowoltaika3[[#This Row],[Generowanie_'[kWh']]],fotowoltaika3[[#This Row],[Generowanie_'[kWh']]])</f>
        <v>1.9260000000000002</v>
      </c>
      <c r="F1139">
        <f>IF(fotowoltaika3[[#This Row],[Kolumna2]] = MAX(E1139:E4786),1,0)</f>
        <v>0</v>
      </c>
    </row>
    <row r="1140" spans="1:6" hidden="1" x14ac:dyDescent="0.3">
      <c r="A1140" s="1">
        <v>43878.458333333336</v>
      </c>
      <c r="B1140">
        <v>0.67200000000000004</v>
      </c>
      <c r="C1140">
        <v>2.359</v>
      </c>
      <c r="D1140" s="5">
        <f>DATE(YEAR(fotowoltaika3[[#This Row],[Data_godzina]]),MONTH(fotowoltaika3[[#This Row],[Data_godzina]]),DAY(fotowoltaika3[[#This Row],[Data_godzina]]))</f>
        <v>43878</v>
      </c>
      <c r="E1140">
        <f>IF(fotowoltaika3[[#This Row],[Kolumna1]] = D1139,E1139+fotowoltaika3[[#This Row],[Generowanie_'[kWh']]],fotowoltaika3[[#This Row],[Generowanie_'[kWh']]])</f>
        <v>4.2850000000000001</v>
      </c>
      <c r="F1140">
        <f>IF(fotowoltaika3[[#This Row],[Kolumna2]] = MAX(E1140:E4787),1,0)</f>
        <v>0</v>
      </c>
    </row>
    <row r="1141" spans="1:6" hidden="1" x14ac:dyDescent="0.3">
      <c r="A1141" s="1">
        <v>43878.5</v>
      </c>
      <c r="B1141">
        <v>0.49099999999999999</v>
      </c>
      <c r="C1141">
        <v>2.5310000000000001</v>
      </c>
      <c r="D1141" s="5">
        <f>DATE(YEAR(fotowoltaika3[[#This Row],[Data_godzina]]),MONTH(fotowoltaika3[[#This Row],[Data_godzina]]),DAY(fotowoltaika3[[#This Row],[Data_godzina]]))</f>
        <v>43878</v>
      </c>
      <c r="E1141">
        <f>IF(fotowoltaika3[[#This Row],[Kolumna1]] = D1140,E1140+fotowoltaika3[[#This Row],[Generowanie_'[kWh']]],fotowoltaika3[[#This Row],[Generowanie_'[kWh']]])</f>
        <v>6.8160000000000007</v>
      </c>
      <c r="F1141">
        <f>IF(fotowoltaika3[[#This Row],[Kolumna2]] = MAX(E1141:E4788),1,0)</f>
        <v>0</v>
      </c>
    </row>
    <row r="1142" spans="1:6" hidden="1" x14ac:dyDescent="0.3">
      <c r="A1142" s="1">
        <v>43878.541666666664</v>
      </c>
      <c r="B1142">
        <v>0.78100000000000003</v>
      </c>
      <c r="C1142">
        <v>2.2280000000000002</v>
      </c>
      <c r="D1142" s="5">
        <f>DATE(YEAR(fotowoltaika3[[#This Row],[Data_godzina]]),MONTH(fotowoltaika3[[#This Row],[Data_godzina]]),DAY(fotowoltaika3[[#This Row],[Data_godzina]]))</f>
        <v>43878</v>
      </c>
      <c r="E1142">
        <f>IF(fotowoltaika3[[#This Row],[Kolumna1]] = D1141,E1141+fotowoltaika3[[#This Row],[Generowanie_'[kWh']]],fotowoltaika3[[#This Row],[Generowanie_'[kWh']]])</f>
        <v>9.0440000000000005</v>
      </c>
      <c r="F1142">
        <f>IF(fotowoltaika3[[#This Row],[Kolumna2]] = MAX(E1142:E4789),1,0)</f>
        <v>0</v>
      </c>
    </row>
    <row r="1143" spans="1:6" hidden="1" x14ac:dyDescent="0.3">
      <c r="A1143" s="1">
        <v>43878.583333333336</v>
      </c>
      <c r="B1143">
        <v>0.29899999999999999</v>
      </c>
      <c r="C1143">
        <v>1.214</v>
      </c>
      <c r="D1143" s="5">
        <f>DATE(YEAR(fotowoltaika3[[#This Row],[Data_godzina]]),MONTH(fotowoltaika3[[#This Row],[Data_godzina]]),DAY(fotowoltaika3[[#This Row],[Data_godzina]]))</f>
        <v>43878</v>
      </c>
      <c r="E1143">
        <f>IF(fotowoltaika3[[#This Row],[Kolumna1]] = D1142,E1142+fotowoltaika3[[#This Row],[Generowanie_'[kWh']]],fotowoltaika3[[#This Row],[Generowanie_'[kWh']]])</f>
        <v>10.258000000000001</v>
      </c>
      <c r="F1143">
        <f>IF(fotowoltaika3[[#This Row],[Kolumna2]] = MAX(E1143:E4790),1,0)</f>
        <v>0</v>
      </c>
    </row>
    <row r="1144" spans="1:6" hidden="1" x14ac:dyDescent="0.3">
      <c r="A1144" s="1">
        <v>43878.625</v>
      </c>
      <c r="B1144">
        <v>0.34200000000000003</v>
      </c>
      <c r="C1144">
        <v>0.224</v>
      </c>
      <c r="D1144" s="5">
        <f>DATE(YEAR(fotowoltaika3[[#This Row],[Data_godzina]]),MONTH(fotowoltaika3[[#This Row],[Data_godzina]]),DAY(fotowoltaika3[[#This Row],[Data_godzina]]))</f>
        <v>43878</v>
      </c>
      <c r="E1144">
        <f>IF(fotowoltaika3[[#This Row],[Kolumna1]] = D1143,E1143+fotowoltaika3[[#This Row],[Generowanie_'[kWh']]],fotowoltaika3[[#This Row],[Generowanie_'[kWh']]])</f>
        <v>10.482000000000001</v>
      </c>
      <c r="F1144">
        <f>IF(fotowoltaika3[[#This Row],[Kolumna2]] = MAX(E1144:E4791),1,0)</f>
        <v>0</v>
      </c>
    </row>
    <row r="1145" spans="1:6" hidden="1" x14ac:dyDescent="0.3">
      <c r="A1145" s="1">
        <v>43878.666666666664</v>
      </c>
      <c r="B1145">
        <v>0.42699999999999999</v>
      </c>
      <c r="C1145">
        <v>0.10100000000000001</v>
      </c>
      <c r="D1145" s="5">
        <f>DATE(YEAR(fotowoltaika3[[#This Row],[Data_godzina]]),MONTH(fotowoltaika3[[#This Row],[Data_godzina]]),DAY(fotowoltaika3[[#This Row],[Data_godzina]]))</f>
        <v>43878</v>
      </c>
      <c r="E1145">
        <f>IF(fotowoltaika3[[#This Row],[Kolumna1]] = D1144,E1144+fotowoltaika3[[#This Row],[Generowanie_'[kWh']]],fotowoltaika3[[#This Row],[Generowanie_'[kWh']]])</f>
        <v>10.583000000000002</v>
      </c>
      <c r="F1145">
        <f>IF(fotowoltaika3[[#This Row],[Kolumna2]] = MAX(E1145:E4792),1,0)</f>
        <v>0</v>
      </c>
    </row>
    <row r="1146" spans="1:6" hidden="1" x14ac:dyDescent="0.3">
      <c r="A1146" s="1">
        <v>43878.708333333336</v>
      </c>
      <c r="B1146">
        <v>0.67900000000000005</v>
      </c>
      <c r="C1146">
        <v>0</v>
      </c>
      <c r="D1146" s="5">
        <f>DATE(YEAR(fotowoltaika3[[#This Row],[Data_godzina]]),MONTH(fotowoltaika3[[#This Row],[Data_godzina]]),DAY(fotowoltaika3[[#This Row],[Data_godzina]]))</f>
        <v>43878</v>
      </c>
      <c r="E1146">
        <f>IF(fotowoltaika3[[#This Row],[Kolumna1]] = D1145,E1145+fotowoltaika3[[#This Row],[Generowanie_'[kWh']]],fotowoltaika3[[#This Row],[Generowanie_'[kWh']]])</f>
        <v>10.583000000000002</v>
      </c>
      <c r="F1146">
        <f>IF(fotowoltaika3[[#This Row],[Kolumna2]] = MAX(E1146:E4793),1,0)</f>
        <v>0</v>
      </c>
    </row>
    <row r="1147" spans="1:6" hidden="1" x14ac:dyDescent="0.3">
      <c r="A1147" s="1">
        <v>43878.75</v>
      </c>
      <c r="B1147">
        <v>0.93899999999999995</v>
      </c>
      <c r="C1147">
        <v>0</v>
      </c>
      <c r="D1147" s="5">
        <f>DATE(YEAR(fotowoltaika3[[#This Row],[Data_godzina]]),MONTH(fotowoltaika3[[#This Row],[Data_godzina]]),DAY(fotowoltaika3[[#This Row],[Data_godzina]]))</f>
        <v>43878</v>
      </c>
      <c r="E1147">
        <f>IF(fotowoltaika3[[#This Row],[Kolumna1]] = D1146,E1146+fotowoltaika3[[#This Row],[Generowanie_'[kWh']]],fotowoltaika3[[#This Row],[Generowanie_'[kWh']]])</f>
        <v>10.583000000000002</v>
      </c>
      <c r="F1147">
        <f>IF(fotowoltaika3[[#This Row],[Kolumna2]] = MAX(E1147:E4794),1,0)</f>
        <v>0</v>
      </c>
    </row>
    <row r="1148" spans="1:6" hidden="1" x14ac:dyDescent="0.3">
      <c r="A1148" s="1">
        <v>43878.791666666664</v>
      </c>
      <c r="B1148">
        <v>1.9239999999999999</v>
      </c>
      <c r="C1148">
        <v>0</v>
      </c>
      <c r="D1148" s="5">
        <f>DATE(YEAR(fotowoltaika3[[#This Row],[Data_godzina]]),MONTH(fotowoltaika3[[#This Row],[Data_godzina]]),DAY(fotowoltaika3[[#This Row],[Data_godzina]]))</f>
        <v>43878</v>
      </c>
      <c r="E1148">
        <f>IF(fotowoltaika3[[#This Row],[Kolumna1]] = D1147,E1147+fotowoltaika3[[#This Row],[Generowanie_'[kWh']]],fotowoltaika3[[#This Row],[Generowanie_'[kWh']]])</f>
        <v>10.583000000000002</v>
      </c>
      <c r="F1148">
        <f>IF(fotowoltaika3[[#This Row],[Kolumna2]] = MAX(E1148:E4795),1,0)</f>
        <v>0</v>
      </c>
    </row>
    <row r="1149" spans="1:6" hidden="1" x14ac:dyDescent="0.3">
      <c r="A1149" s="1">
        <v>43878.833333333336</v>
      </c>
      <c r="B1149">
        <v>1.2</v>
      </c>
      <c r="C1149">
        <v>0</v>
      </c>
      <c r="D1149" s="5">
        <f>DATE(YEAR(fotowoltaika3[[#This Row],[Data_godzina]]),MONTH(fotowoltaika3[[#This Row],[Data_godzina]]),DAY(fotowoltaika3[[#This Row],[Data_godzina]]))</f>
        <v>43878</v>
      </c>
      <c r="E1149">
        <f>IF(fotowoltaika3[[#This Row],[Kolumna1]] = D1148,E1148+fotowoltaika3[[#This Row],[Generowanie_'[kWh']]],fotowoltaika3[[#This Row],[Generowanie_'[kWh']]])</f>
        <v>10.583000000000002</v>
      </c>
      <c r="F1149">
        <f>IF(fotowoltaika3[[#This Row],[Kolumna2]] = MAX(E1149:E4796),1,0)</f>
        <v>0</v>
      </c>
    </row>
    <row r="1150" spans="1:6" hidden="1" x14ac:dyDescent="0.3">
      <c r="A1150" s="1">
        <v>43878.875</v>
      </c>
      <c r="B1150">
        <v>1.1319999999999999</v>
      </c>
      <c r="C1150">
        <v>0</v>
      </c>
      <c r="D1150" s="5">
        <f>DATE(YEAR(fotowoltaika3[[#This Row],[Data_godzina]]),MONTH(fotowoltaika3[[#This Row],[Data_godzina]]),DAY(fotowoltaika3[[#This Row],[Data_godzina]]))</f>
        <v>43878</v>
      </c>
      <c r="E1150">
        <f>IF(fotowoltaika3[[#This Row],[Kolumna1]] = D1149,E1149+fotowoltaika3[[#This Row],[Generowanie_'[kWh']]],fotowoltaika3[[#This Row],[Generowanie_'[kWh']]])</f>
        <v>10.583000000000002</v>
      </c>
      <c r="F1150">
        <f>IF(fotowoltaika3[[#This Row],[Kolumna2]] = MAX(E1150:E4797),1,0)</f>
        <v>0</v>
      </c>
    </row>
    <row r="1151" spans="1:6" hidden="1" x14ac:dyDescent="0.3">
      <c r="A1151" s="1">
        <v>43878.916666666664</v>
      </c>
      <c r="B1151">
        <v>1.395</v>
      </c>
      <c r="C1151">
        <v>0</v>
      </c>
      <c r="D1151" s="5">
        <f>DATE(YEAR(fotowoltaika3[[#This Row],[Data_godzina]]),MONTH(fotowoltaika3[[#This Row],[Data_godzina]]),DAY(fotowoltaika3[[#This Row],[Data_godzina]]))</f>
        <v>43878</v>
      </c>
      <c r="E1151">
        <f>IF(fotowoltaika3[[#This Row],[Kolumna1]] = D1150,E1150+fotowoltaika3[[#This Row],[Generowanie_'[kWh']]],fotowoltaika3[[#This Row],[Generowanie_'[kWh']]])</f>
        <v>10.583000000000002</v>
      </c>
      <c r="F1151">
        <f>IF(fotowoltaika3[[#This Row],[Kolumna2]] = MAX(E1151:E4798),1,0)</f>
        <v>0</v>
      </c>
    </row>
    <row r="1152" spans="1:6" hidden="1" x14ac:dyDescent="0.3">
      <c r="A1152" s="1">
        <v>43878.958333333336</v>
      </c>
      <c r="B1152">
        <v>1.573</v>
      </c>
      <c r="C1152">
        <v>0</v>
      </c>
      <c r="D1152" s="5">
        <f>DATE(YEAR(fotowoltaika3[[#This Row],[Data_godzina]]),MONTH(fotowoltaika3[[#This Row],[Data_godzina]]),DAY(fotowoltaika3[[#This Row],[Data_godzina]]))</f>
        <v>43878</v>
      </c>
      <c r="E1152">
        <f>IF(fotowoltaika3[[#This Row],[Kolumna1]] = D1151,E1151+fotowoltaika3[[#This Row],[Generowanie_'[kWh']]],fotowoltaika3[[#This Row],[Generowanie_'[kWh']]])</f>
        <v>10.583000000000002</v>
      </c>
      <c r="F1152">
        <f>IF(fotowoltaika3[[#This Row],[Kolumna2]] = MAX(E1152:E4799),1,0)</f>
        <v>0</v>
      </c>
    </row>
    <row r="1153" spans="1:6" hidden="1" x14ac:dyDescent="0.3">
      <c r="A1153" s="1">
        <v>43878</v>
      </c>
      <c r="B1153">
        <v>0.69799999999999995</v>
      </c>
      <c r="C1153">
        <v>0</v>
      </c>
      <c r="D1153" s="5">
        <f>DATE(YEAR(fotowoltaika3[[#This Row],[Data_godzina]]),MONTH(fotowoltaika3[[#This Row],[Data_godzina]]),DAY(fotowoltaika3[[#This Row],[Data_godzina]]))</f>
        <v>43878</v>
      </c>
      <c r="E1153">
        <f>IF(fotowoltaika3[[#This Row],[Kolumna1]] = D1152,E1152+fotowoltaika3[[#This Row],[Generowanie_'[kWh']]],fotowoltaika3[[#This Row],[Generowanie_'[kWh']]])</f>
        <v>10.583000000000002</v>
      </c>
      <c r="F1153">
        <f>IF(fotowoltaika3[[#This Row],[Kolumna2]] = MAX(E1153:E4800),1,0)</f>
        <v>0</v>
      </c>
    </row>
    <row r="1154" spans="1:6" hidden="1" x14ac:dyDescent="0.3">
      <c r="A1154" s="1">
        <v>43879.041666666664</v>
      </c>
      <c r="B1154">
        <v>1.0349999999999999</v>
      </c>
      <c r="C1154">
        <v>0</v>
      </c>
      <c r="D1154" s="5">
        <f>DATE(YEAR(fotowoltaika3[[#This Row],[Data_godzina]]),MONTH(fotowoltaika3[[#This Row],[Data_godzina]]),DAY(fotowoltaika3[[#This Row],[Data_godzina]]))</f>
        <v>43879</v>
      </c>
      <c r="E1154">
        <f>IF(fotowoltaika3[[#This Row],[Kolumna1]] = D1153,E1153+fotowoltaika3[[#This Row],[Generowanie_'[kWh']]],fotowoltaika3[[#This Row],[Generowanie_'[kWh']]])</f>
        <v>0</v>
      </c>
      <c r="F1154">
        <f>IF(fotowoltaika3[[#This Row],[Kolumna2]] = MAX(E1154:E4801),1,0)</f>
        <v>0</v>
      </c>
    </row>
    <row r="1155" spans="1:6" hidden="1" x14ac:dyDescent="0.3">
      <c r="A1155" s="1">
        <v>43879.083333333336</v>
      </c>
      <c r="B1155">
        <v>1.181</v>
      </c>
      <c r="C1155">
        <v>0</v>
      </c>
      <c r="D1155" s="5">
        <f>DATE(YEAR(fotowoltaika3[[#This Row],[Data_godzina]]),MONTH(fotowoltaika3[[#This Row],[Data_godzina]]),DAY(fotowoltaika3[[#This Row],[Data_godzina]]))</f>
        <v>43879</v>
      </c>
      <c r="E1155">
        <f>IF(fotowoltaika3[[#This Row],[Kolumna1]] = D1154,E1154+fotowoltaika3[[#This Row],[Generowanie_'[kWh']]],fotowoltaika3[[#This Row],[Generowanie_'[kWh']]])</f>
        <v>0</v>
      </c>
      <c r="F1155">
        <f>IF(fotowoltaika3[[#This Row],[Kolumna2]] = MAX(E1155:E4802),1,0)</f>
        <v>0</v>
      </c>
    </row>
    <row r="1156" spans="1:6" hidden="1" x14ac:dyDescent="0.3">
      <c r="A1156" s="1">
        <v>43879.125</v>
      </c>
      <c r="B1156">
        <v>0.32200000000000001</v>
      </c>
      <c r="C1156">
        <v>0</v>
      </c>
      <c r="D1156" s="5">
        <f>DATE(YEAR(fotowoltaika3[[#This Row],[Data_godzina]]),MONTH(fotowoltaika3[[#This Row],[Data_godzina]]),DAY(fotowoltaika3[[#This Row],[Data_godzina]]))</f>
        <v>43879</v>
      </c>
      <c r="E1156">
        <f>IF(fotowoltaika3[[#This Row],[Kolumna1]] = D1155,E1155+fotowoltaika3[[#This Row],[Generowanie_'[kWh']]],fotowoltaika3[[#This Row],[Generowanie_'[kWh']]])</f>
        <v>0</v>
      </c>
      <c r="F1156">
        <f>IF(fotowoltaika3[[#This Row],[Kolumna2]] = MAX(E1156:E4803),1,0)</f>
        <v>0</v>
      </c>
    </row>
    <row r="1157" spans="1:6" hidden="1" x14ac:dyDescent="0.3">
      <c r="A1157" s="1">
        <v>43879.166666666664</v>
      </c>
      <c r="B1157">
        <v>0.27200000000000002</v>
      </c>
      <c r="C1157">
        <v>0</v>
      </c>
      <c r="D1157" s="5">
        <f>DATE(YEAR(fotowoltaika3[[#This Row],[Data_godzina]]),MONTH(fotowoltaika3[[#This Row],[Data_godzina]]),DAY(fotowoltaika3[[#This Row],[Data_godzina]]))</f>
        <v>43879</v>
      </c>
      <c r="E1157">
        <f>IF(fotowoltaika3[[#This Row],[Kolumna1]] = D1156,E1156+fotowoltaika3[[#This Row],[Generowanie_'[kWh']]],fotowoltaika3[[#This Row],[Generowanie_'[kWh']]])</f>
        <v>0</v>
      </c>
      <c r="F1157">
        <f>IF(fotowoltaika3[[#This Row],[Kolumna2]] = MAX(E1157:E4804),1,0)</f>
        <v>0</v>
      </c>
    </row>
    <row r="1158" spans="1:6" hidden="1" x14ac:dyDescent="0.3">
      <c r="A1158" s="1">
        <v>43879.208333333336</v>
      </c>
      <c r="B1158">
        <v>0.26900000000000002</v>
      </c>
      <c r="C1158">
        <v>0</v>
      </c>
      <c r="D1158" s="5">
        <f>DATE(YEAR(fotowoltaika3[[#This Row],[Data_godzina]]),MONTH(fotowoltaika3[[#This Row],[Data_godzina]]),DAY(fotowoltaika3[[#This Row],[Data_godzina]]))</f>
        <v>43879</v>
      </c>
      <c r="E1158">
        <f>IF(fotowoltaika3[[#This Row],[Kolumna1]] = D1157,E1157+fotowoltaika3[[#This Row],[Generowanie_'[kWh']]],fotowoltaika3[[#This Row],[Generowanie_'[kWh']]])</f>
        <v>0</v>
      </c>
      <c r="F1158">
        <f>IF(fotowoltaika3[[#This Row],[Kolumna2]] = MAX(E1158:E4805),1,0)</f>
        <v>0</v>
      </c>
    </row>
    <row r="1159" spans="1:6" hidden="1" x14ac:dyDescent="0.3">
      <c r="A1159" s="1">
        <v>43879.25</v>
      </c>
      <c r="B1159">
        <v>0.34300000000000003</v>
      </c>
      <c r="C1159">
        <v>0</v>
      </c>
      <c r="D1159" s="5">
        <f>DATE(YEAR(fotowoltaika3[[#This Row],[Data_godzina]]),MONTH(fotowoltaika3[[#This Row],[Data_godzina]]),DAY(fotowoltaika3[[#This Row],[Data_godzina]]))</f>
        <v>43879</v>
      </c>
      <c r="E1159">
        <f>IF(fotowoltaika3[[#This Row],[Kolumna1]] = D1158,E1158+fotowoltaika3[[#This Row],[Generowanie_'[kWh']]],fotowoltaika3[[#This Row],[Generowanie_'[kWh']]])</f>
        <v>0</v>
      </c>
      <c r="F1159">
        <f>IF(fotowoltaika3[[#This Row],[Kolumna2]] = MAX(E1159:E4806),1,0)</f>
        <v>0</v>
      </c>
    </row>
    <row r="1160" spans="1:6" hidden="1" x14ac:dyDescent="0.3">
      <c r="A1160" s="1">
        <v>43879.291666666664</v>
      </c>
      <c r="B1160">
        <v>0.29499999999999998</v>
      </c>
      <c r="C1160">
        <v>0</v>
      </c>
      <c r="D1160" s="5">
        <f>DATE(YEAR(fotowoltaika3[[#This Row],[Data_godzina]]),MONTH(fotowoltaika3[[#This Row],[Data_godzina]]),DAY(fotowoltaika3[[#This Row],[Data_godzina]]))</f>
        <v>43879</v>
      </c>
      <c r="E1160">
        <f>IF(fotowoltaika3[[#This Row],[Kolumna1]] = D1159,E1159+fotowoltaika3[[#This Row],[Generowanie_'[kWh']]],fotowoltaika3[[#This Row],[Generowanie_'[kWh']]])</f>
        <v>0</v>
      </c>
      <c r="F1160">
        <f>IF(fotowoltaika3[[#This Row],[Kolumna2]] = MAX(E1160:E4807),1,0)</f>
        <v>0</v>
      </c>
    </row>
    <row r="1161" spans="1:6" hidden="1" x14ac:dyDescent="0.3">
      <c r="A1161" s="1">
        <v>43879.333333333336</v>
      </c>
      <c r="B1161">
        <v>0.22600000000000001</v>
      </c>
      <c r="C1161">
        <v>0.20200000000000001</v>
      </c>
      <c r="D1161" s="5">
        <f>DATE(YEAR(fotowoltaika3[[#This Row],[Data_godzina]]),MONTH(fotowoltaika3[[#This Row],[Data_godzina]]),DAY(fotowoltaika3[[#This Row],[Data_godzina]]))</f>
        <v>43879</v>
      </c>
      <c r="E1161">
        <f>IF(fotowoltaika3[[#This Row],[Kolumna1]] = D1160,E1160+fotowoltaika3[[#This Row],[Generowanie_'[kWh']]],fotowoltaika3[[#This Row],[Generowanie_'[kWh']]])</f>
        <v>0.20200000000000001</v>
      </c>
      <c r="F1161">
        <f>IF(fotowoltaika3[[#This Row],[Kolumna2]] = MAX(E1161:E4808),1,0)</f>
        <v>0</v>
      </c>
    </row>
    <row r="1162" spans="1:6" hidden="1" x14ac:dyDescent="0.3">
      <c r="A1162" s="1">
        <v>43879.375</v>
      </c>
      <c r="B1162">
        <v>2.8000000000000001E-2</v>
      </c>
      <c r="C1162">
        <v>1.6890000000000001</v>
      </c>
      <c r="D1162" s="5">
        <f>DATE(YEAR(fotowoltaika3[[#This Row],[Data_godzina]]),MONTH(fotowoltaika3[[#This Row],[Data_godzina]]),DAY(fotowoltaika3[[#This Row],[Data_godzina]]))</f>
        <v>43879</v>
      </c>
      <c r="E1162">
        <f>IF(fotowoltaika3[[#This Row],[Kolumna1]] = D1161,E1161+fotowoltaika3[[#This Row],[Generowanie_'[kWh']]],fotowoltaika3[[#This Row],[Generowanie_'[kWh']]])</f>
        <v>1.891</v>
      </c>
      <c r="F1162">
        <f>IF(fotowoltaika3[[#This Row],[Kolumna2]] = MAX(E1162:E4809),1,0)</f>
        <v>0</v>
      </c>
    </row>
    <row r="1163" spans="1:6" hidden="1" x14ac:dyDescent="0.3">
      <c r="A1163" s="1">
        <v>43879.416666666664</v>
      </c>
      <c r="B1163">
        <v>0</v>
      </c>
      <c r="C1163">
        <v>3.629</v>
      </c>
      <c r="D1163" s="5">
        <f>DATE(YEAR(fotowoltaika3[[#This Row],[Data_godzina]]),MONTH(fotowoltaika3[[#This Row],[Data_godzina]]),DAY(fotowoltaika3[[#This Row],[Data_godzina]]))</f>
        <v>43879</v>
      </c>
      <c r="E1163">
        <f>IF(fotowoltaika3[[#This Row],[Kolumna1]] = D1162,E1162+fotowoltaika3[[#This Row],[Generowanie_'[kWh']]],fotowoltaika3[[#This Row],[Generowanie_'[kWh']]])</f>
        <v>5.52</v>
      </c>
      <c r="F1163">
        <f>IF(fotowoltaika3[[#This Row],[Kolumna2]] = MAX(E1163:E4810),1,0)</f>
        <v>0</v>
      </c>
    </row>
    <row r="1164" spans="1:6" hidden="1" x14ac:dyDescent="0.3">
      <c r="A1164" s="1">
        <v>43879.458333333336</v>
      </c>
      <c r="B1164">
        <v>8.5000000000000006E-2</v>
      </c>
      <c r="C1164">
        <v>1.371</v>
      </c>
      <c r="D1164" s="5">
        <f>DATE(YEAR(fotowoltaika3[[#This Row],[Data_godzina]]),MONTH(fotowoltaika3[[#This Row],[Data_godzina]]),DAY(fotowoltaika3[[#This Row],[Data_godzina]]))</f>
        <v>43879</v>
      </c>
      <c r="E1164">
        <f>IF(fotowoltaika3[[#This Row],[Kolumna1]] = D1163,E1163+fotowoltaika3[[#This Row],[Generowanie_'[kWh']]],fotowoltaika3[[#This Row],[Generowanie_'[kWh']]])</f>
        <v>6.891</v>
      </c>
      <c r="F1164">
        <f>IF(fotowoltaika3[[#This Row],[Kolumna2]] = MAX(E1164:E4811),1,0)</f>
        <v>0</v>
      </c>
    </row>
    <row r="1165" spans="1:6" hidden="1" x14ac:dyDescent="0.3">
      <c r="A1165" s="1">
        <v>43879.5</v>
      </c>
      <c r="B1165">
        <v>0.28899999999999998</v>
      </c>
      <c r="C1165">
        <v>2.657</v>
      </c>
      <c r="D1165" s="5">
        <f>DATE(YEAR(fotowoltaika3[[#This Row],[Data_godzina]]),MONTH(fotowoltaika3[[#This Row],[Data_godzina]]),DAY(fotowoltaika3[[#This Row],[Data_godzina]]))</f>
        <v>43879</v>
      </c>
      <c r="E1165">
        <f>IF(fotowoltaika3[[#This Row],[Kolumna1]] = D1164,E1164+fotowoltaika3[[#This Row],[Generowanie_'[kWh']]],fotowoltaika3[[#This Row],[Generowanie_'[kWh']]])</f>
        <v>9.548</v>
      </c>
      <c r="F1165">
        <f>IF(fotowoltaika3[[#This Row],[Kolumna2]] = MAX(E1165:E4812),1,0)</f>
        <v>0</v>
      </c>
    </row>
    <row r="1166" spans="1:6" hidden="1" x14ac:dyDescent="0.3">
      <c r="A1166" s="1">
        <v>43879.541666666664</v>
      </c>
      <c r="B1166">
        <v>2.5999999999999999E-2</v>
      </c>
      <c r="C1166">
        <v>2.58</v>
      </c>
      <c r="D1166" s="5">
        <f>DATE(YEAR(fotowoltaika3[[#This Row],[Data_godzina]]),MONTH(fotowoltaika3[[#This Row],[Data_godzina]]),DAY(fotowoltaika3[[#This Row],[Data_godzina]]))</f>
        <v>43879</v>
      </c>
      <c r="E1166">
        <f>IF(fotowoltaika3[[#This Row],[Kolumna1]] = D1165,E1165+fotowoltaika3[[#This Row],[Generowanie_'[kWh']]],fotowoltaika3[[#This Row],[Generowanie_'[kWh']]])</f>
        <v>12.128</v>
      </c>
      <c r="F1166">
        <f>IF(fotowoltaika3[[#This Row],[Kolumna2]] = MAX(E1166:E4813),1,0)</f>
        <v>0</v>
      </c>
    </row>
    <row r="1167" spans="1:6" hidden="1" x14ac:dyDescent="0.3">
      <c r="A1167" s="1">
        <v>43879.583333333336</v>
      </c>
      <c r="B1167">
        <v>6.9000000000000006E-2</v>
      </c>
      <c r="C1167">
        <v>1.4950000000000001</v>
      </c>
      <c r="D1167" s="5">
        <f>DATE(YEAR(fotowoltaika3[[#This Row],[Data_godzina]]),MONTH(fotowoltaika3[[#This Row],[Data_godzina]]),DAY(fotowoltaika3[[#This Row],[Data_godzina]]))</f>
        <v>43879</v>
      </c>
      <c r="E1167">
        <f>IF(fotowoltaika3[[#This Row],[Kolumna1]] = D1166,E1166+fotowoltaika3[[#This Row],[Generowanie_'[kWh']]],fotowoltaika3[[#This Row],[Generowanie_'[kWh']]])</f>
        <v>13.623000000000001</v>
      </c>
      <c r="F1167">
        <f>IF(fotowoltaika3[[#This Row],[Kolumna2]] = MAX(E1167:E4814),1,0)</f>
        <v>0</v>
      </c>
    </row>
    <row r="1168" spans="1:6" hidden="1" x14ac:dyDescent="0.3">
      <c r="A1168" s="1">
        <v>43879.625</v>
      </c>
      <c r="B1168">
        <v>0.14599999999999999</v>
      </c>
      <c r="C1168">
        <v>1.5129999999999999</v>
      </c>
      <c r="D1168" s="5">
        <f>DATE(YEAR(fotowoltaika3[[#This Row],[Data_godzina]]),MONTH(fotowoltaika3[[#This Row],[Data_godzina]]),DAY(fotowoltaika3[[#This Row],[Data_godzina]]))</f>
        <v>43879</v>
      </c>
      <c r="E1168">
        <f>IF(fotowoltaika3[[#This Row],[Kolumna1]] = D1167,E1167+fotowoltaika3[[#This Row],[Generowanie_'[kWh']]],fotowoltaika3[[#This Row],[Generowanie_'[kWh']]])</f>
        <v>15.136000000000001</v>
      </c>
      <c r="F1168">
        <f>IF(fotowoltaika3[[#This Row],[Kolumna2]] = MAX(E1168:E4815),1,0)</f>
        <v>0</v>
      </c>
    </row>
    <row r="1169" spans="1:6" hidden="1" x14ac:dyDescent="0.3">
      <c r="A1169" s="1">
        <v>43879.666666666664</v>
      </c>
      <c r="B1169">
        <v>1.018</v>
      </c>
      <c r="C1169">
        <v>0.30199999999999999</v>
      </c>
      <c r="D1169" s="5">
        <f>DATE(YEAR(fotowoltaika3[[#This Row],[Data_godzina]]),MONTH(fotowoltaika3[[#This Row],[Data_godzina]]),DAY(fotowoltaika3[[#This Row],[Data_godzina]]))</f>
        <v>43879</v>
      </c>
      <c r="E1169">
        <f>IF(fotowoltaika3[[#This Row],[Kolumna1]] = D1168,E1168+fotowoltaika3[[#This Row],[Generowanie_'[kWh']]],fotowoltaika3[[#This Row],[Generowanie_'[kWh']]])</f>
        <v>15.438000000000001</v>
      </c>
      <c r="F1169">
        <f>IF(fotowoltaika3[[#This Row],[Kolumna2]] = MAX(E1169:E4816),1,0)</f>
        <v>0</v>
      </c>
    </row>
    <row r="1170" spans="1:6" hidden="1" x14ac:dyDescent="0.3">
      <c r="A1170" s="1">
        <v>43879.708333333336</v>
      </c>
      <c r="B1170">
        <v>1.569</v>
      </c>
      <c r="C1170">
        <v>0.01</v>
      </c>
      <c r="D1170" s="5">
        <f>DATE(YEAR(fotowoltaika3[[#This Row],[Data_godzina]]),MONTH(fotowoltaika3[[#This Row],[Data_godzina]]),DAY(fotowoltaika3[[#This Row],[Data_godzina]]))</f>
        <v>43879</v>
      </c>
      <c r="E1170">
        <f>IF(fotowoltaika3[[#This Row],[Kolumna1]] = D1169,E1169+fotowoltaika3[[#This Row],[Generowanie_'[kWh']]],fotowoltaika3[[#This Row],[Generowanie_'[kWh']]])</f>
        <v>15.448</v>
      </c>
      <c r="F1170">
        <f>IF(fotowoltaika3[[#This Row],[Kolumna2]] = MAX(E1170:E4817),1,0)</f>
        <v>0</v>
      </c>
    </row>
    <row r="1171" spans="1:6" hidden="1" x14ac:dyDescent="0.3">
      <c r="A1171" s="1">
        <v>43879.75</v>
      </c>
      <c r="B1171">
        <v>0.58299999999999996</v>
      </c>
      <c r="C1171">
        <v>0</v>
      </c>
      <c r="D1171" s="5">
        <f>DATE(YEAR(fotowoltaika3[[#This Row],[Data_godzina]]),MONTH(fotowoltaika3[[#This Row],[Data_godzina]]),DAY(fotowoltaika3[[#This Row],[Data_godzina]]))</f>
        <v>43879</v>
      </c>
      <c r="E1171">
        <f>IF(fotowoltaika3[[#This Row],[Kolumna1]] = D1170,E1170+fotowoltaika3[[#This Row],[Generowanie_'[kWh']]],fotowoltaika3[[#This Row],[Generowanie_'[kWh']]])</f>
        <v>15.448</v>
      </c>
      <c r="F1171">
        <f>IF(fotowoltaika3[[#This Row],[Kolumna2]] = MAX(E1171:E4818),1,0)</f>
        <v>0</v>
      </c>
    </row>
    <row r="1172" spans="1:6" hidden="1" x14ac:dyDescent="0.3">
      <c r="A1172" s="1">
        <v>43879.791666666664</v>
      </c>
      <c r="B1172">
        <v>0.995</v>
      </c>
      <c r="C1172">
        <v>0</v>
      </c>
      <c r="D1172" s="5">
        <f>DATE(YEAR(fotowoltaika3[[#This Row],[Data_godzina]]),MONTH(fotowoltaika3[[#This Row],[Data_godzina]]),DAY(fotowoltaika3[[#This Row],[Data_godzina]]))</f>
        <v>43879</v>
      </c>
      <c r="E1172">
        <f>IF(fotowoltaika3[[#This Row],[Kolumna1]] = D1171,E1171+fotowoltaika3[[#This Row],[Generowanie_'[kWh']]],fotowoltaika3[[#This Row],[Generowanie_'[kWh']]])</f>
        <v>15.448</v>
      </c>
      <c r="F1172">
        <f>IF(fotowoltaika3[[#This Row],[Kolumna2]] = MAX(E1172:E4819),1,0)</f>
        <v>0</v>
      </c>
    </row>
    <row r="1173" spans="1:6" hidden="1" x14ac:dyDescent="0.3">
      <c r="A1173" s="1">
        <v>43879.833333333336</v>
      </c>
      <c r="B1173">
        <v>0.70099999999999996</v>
      </c>
      <c r="C1173">
        <v>0</v>
      </c>
      <c r="D1173" s="5">
        <f>DATE(YEAR(fotowoltaika3[[#This Row],[Data_godzina]]),MONTH(fotowoltaika3[[#This Row],[Data_godzina]]),DAY(fotowoltaika3[[#This Row],[Data_godzina]]))</f>
        <v>43879</v>
      </c>
      <c r="E1173">
        <f>IF(fotowoltaika3[[#This Row],[Kolumna1]] = D1172,E1172+fotowoltaika3[[#This Row],[Generowanie_'[kWh']]],fotowoltaika3[[#This Row],[Generowanie_'[kWh']]])</f>
        <v>15.448</v>
      </c>
      <c r="F1173">
        <f>IF(fotowoltaika3[[#This Row],[Kolumna2]] = MAX(E1173:E4820),1,0)</f>
        <v>0</v>
      </c>
    </row>
    <row r="1174" spans="1:6" hidden="1" x14ac:dyDescent="0.3">
      <c r="A1174" s="1">
        <v>43879.875</v>
      </c>
      <c r="B1174">
        <v>0.72499999999999998</v>
      </c>
      <c r="C1174">
        <v>0</v>
      </c>
      <c r="D1174" s="5">
        <f>DATE(YEAR(fotowoltaika3[[#This Row],[Data_godzina]]),MONTH(fotowoltaika3[[#This Row],[Data_godzina]]),DAY(fotowoltaika3[[#This Row],[Data_godzina]]))</f>
        <v>43879</v>
      </c>
      <c r="E1174">
        <f>IF(fotowoltaika3[[#This Row],[Kolumna1]] = D1173,E1173+fotowoltaika3[[#This Row],[Generowanie_'[kWh']]],fotowoltaika3[[#This Row],[Generowanie_'[kWh']]])</f>
        <v>15.448</v>
      </c>
      <c r="F1174">
        <f>IF(fotowoltaika3[[#This Row],[Kolumna2]] = MAX(E1174:E4821),1,0)</f>
        <v>0</v>
      </c>
    </row>
    <row r="1175" spans="1:6" hidden="1" x14ac:dyDescent="0.3">
      <c r="A1175" s="1">
        <v>43879.916666666664</v>
      </c>
      <c r="B1175">
        <v>0.75600000000000001</v>
      </c>
      <c r="C1175">
        <v>0</v>
      </c>
      <c r="D1175" s="5">
        <f>DATE(YEAR(fotowoltaika3[[#This Row],[Data_godzina]]),MONTH(fotowoltaika3[[#This Row],[Data_godzina]]),DAY(fotowoltaika3[[#This Row],[Data_godzina]]))</f>
        <v>43879</v>
      </c>
      <c r="E1175">
        <f>IF(fotowoltaika3[[#This Row],[Kolumna1]] = D1174,E1174+fotowoltaika3[[#This Row],[Generowanie_'[kWh']]],fotowoltaika3[[#This Row],[Generowanie_'[kWh']]])</f>
        <v>15.448</v>
      </c>
      <c r="F1175">
        <f>IF(fotowoltaika3[[#This Row],[Kolumna2]] = MAX(E1175:E4822),1,0)</f>
        <v>0</v>
      </c>
    </row>
    <row r="1176" spans="1:6" hidden="1" x14ac:dyDescent="0.3">
      <c r="A1176" s="1">
        <v>43879.958333333336</v>
      </c>
      <c r="B1176">
        <v>0.86299999999999999</v>
      </c>
      <c r="C1176">
        <v>0</v>
      </c>
      <c r="D1176" s="5">
        <f>DATE(YEAR(fotowoltaika3[[#This Row],[Data_godzina]]),MONTH(fotowoltaika3[[#This Row],[Data_godzina]]),DAY(fotowoltaika3[[#This Row],[Data_godzina]]))</f>
        <v>43879</v>
      </c>
      <c r="E1176">
        <f>IF(fotowoltaika3[[#This Row],[Kolumna1]] = D1175,E1175+fotowoltaika3[[#This Row],[Generowanie_'[kWh']]],fotowoltaika3[[#This Row],[Generowanie_'[kWh']]])</f>
        <v>15.448</v>
      </c>
      <c r="F1176">
        <f>IF(fotowoltaika3[[#This Row],[Kolumna2]] = MAX(E1176:E4823),1,0)</f>
        <v>0</v>
      </c>
    </row>
    <row r="1177" spans="1:6" hidden="1" x14ac:dyDescent="0.3">
      <c r="A1177" s="1">
        <v>43879</v>
      </c>
      <c r="B1177">
        <v>0.89700000000000002</v>
      </c>
      <c r="C1177">
        <v>0</v>
      </c>
      <c r="D1177" s="5">
        <f>DATE(YEAR(fotowoltaika3[[#This Row],[Data_godzina]]),MONTH(fotowoltaika3[[#This Row],[Data_godzina]]),DAY(fotowoltaika3[[#This Row],[Data_godzina]]))</f>
        <v>43879</v>
      </c>
      <c r="E1177">
        <f>IF(fotowoltaika3[[#This Row],[Kolumna1]] = D1176,E1176+fotowoltaika3[[#This Row],[Generowanie_'[kWh']]],fotowoltaika3[[#This Row],[Generowanie_'[kWh']]])</f>
        <v>15.448</v>
      </c>
      <c r="F1177">
        <f>IF(fotowoltaika3[[#This Row],[Kolumna2]] = MAX(E1177:E4824),1,0)</f>
        <v>0</v>
      </c>
    </row>
    <row r="1178" spans="1:6" hidden="1" x14ac:dyDescent="0.3">
      <c r="A1178" s="1">
        <v>43880.041666666664</v>
      </c>
      <c r="B1178">
        <v>1.498</v>
      </c>
      <c r="C1178">
        <v>0</v>
      </c>
      <c r="D1178" s="5">
        <f>DATE(YEAR(fotowoltaika3[[#This Row],[Data_godzina]]),MONTH(fotowoltaika3[[#This Row],[Data_godzina]]),DAY(fotowoltaika3[[#This Row],[Data_godzina]]))</f>
        <v>43880</v>
      </c>
      <c r="E1178">
        <f>IF(fotowoltaika3[[#This Row],[Kolumna1]] = D1177,E1177+fotowoltaika3[[#This Row],[Generowanie_'[kWh']]],fotowoltaika3[[#This Row],[Generowanie_'[kWh']]])</f>
        <v>0</v>
      </c>
      <c r="F1178">
        <f>IF(fotowoltaika3[[#This Row],[Kolumna2]] = MAX(E1178:E4825),1,0)</f>
        <v>0</v>
      </c>
    </row>
    <row r="1179" spans="1:6" hidden="1" x14ac:dyDescent="0.3">
      <c r="A1179" s="1">
        <v>43880.083333333336</v>
      </c>
      <c r="B1179">
        <v>1.732</v>
      </c>
      <c r="C1179">
        <v>0</v>
      </c>
      <c r="D1179" s="5">
        <f>DATE(YEAR(fotowoltaika3[[#This Row],[Data_godzina]]),MONTH(fotowoltaika3[[#This Row],[Data_godzina]]),DAY(fotowoltaika3[[#This Row],[Data_godzina]]))</f>
        <v>43880</v>
      </c>
      <c r="E1179">
        <f>IF(fotowoltaika3[[#This Row],[Kolumna1]] = D1178,E1178+fotowoltaika3[[#This Row],[Generowanie_'[kWh']]],fotowoltaika3[[#This Row],[Generowanie_'[kWh']]])</f>
        <v>0</v>
      </c>
      <c r="F1179">
        <f>IF(fotowoltaika3[[#This Row],[Kolumna2]] = MAX(E1179:E4826),1,0)</f>
        <v>0</v>
      </c>
    </row>
    <row r="1180" spans="1:6" hidden="1" x14ac:dyDescent="0.3">
      <c r="A1180" s="1">
        <v>43880.125</v>
      </c>
      <c r="B1180">
        <v>0.68100000000000005</v>
      </c>
      <c r="C1180">
        <v>0</v>
      </c>
      <c r="D1180" s="5">
        <f>DATE(YEAR(fotowoltaika3[[#This Row],[Data_godzina]]),MONTH(fotowoltaika3[[#This Row],[Data_godzina]]),DAY(fotowoltaika3[[#This Row],[Data_godzina]]))</f>
        <v>43880</v>
      </c>
      <c r="E1180">
        <f>IF(fotowoltaika3[[#This Row],[Kolumna1]] = D1179,E1179+fotowoltaika3[[#This Row],[Generowanie_'[kWh']]],fotowoltaika3[[#This Row],[Generowanie_'[kWh']]])</f>
        <v>0</v>
      </c>
      <c r="F1180">
        <f>IF(fotowoltaika3[[#This Row],[Kolumna2]] = MAX(E1180:E4827),1,0)</f>
        <v>0</v>
      </c>
    </row>
    <row r="1181" spans="1:6" hidden="1" x14ac:dyDescent="0.3">
      <c r="A1181" s="1">
        <v>43880.166666666664</v>
      </c>
      <c r="B1181">
        <v>0.45500000000000002</v>
      </c>
      <c r="C1181">
        <v>0</v>
      </c>
      <c r="D1181" s="5">
        <f>DATE(YEAR(fotowoltaika3[[#This Row],[Data_godzina]]),MONTH(fotowoltaika3[[#This Row],[Data_godzina]]),DAY(fotowoltaika3[[#This Row],[Data_godzina]]))</f>
        <v>43880</v>
      </c>
      <c r="E1181">
        <f>IF(fotowoltaika3[[#This Row],[Kolumna1]] = D1180,E1180+fotowoltaika3[[#This Row],[Generowanie_'[kWh']]],fotowoltaika3[[#This Row],[Generowanie_'[kWh']]])</f>
        <v>0</v>
      </c>
      <c r="F1181">
        <f>IF(fotowoltaika3[[#This Row],[Kolumna2]] = MAX(E1181:E4828),1,0)</f>
        <v>0</v>
      </c>
    </row>
    <row r="1182" spans="1:6" hidden="1" x14ac:dyDescent="0.3">
      <c r="A1182" s="1">
        <v>43880.208333333336</v>
      </c>
      <c r="B1182">
        <v>0.32800000000000001</v>
      </c>
      <c r="C1182">
        <v>0</v>
      </c>
      <c r="D1182" s="5">
        <f>DATE(YEAR(fotowoltaika3[[#This Row],[Data_godzina]]),MONTH(fotowoltaika3[[#This Row],[Data_godzina]]),DAY(fotowoltaika3[[#This Row],[Data_godzina]]))</f>
        <v>43880</v>
      </c>
      <c r="E1182">
        <f>IF(fotowoltaika3[[#This Row],[Kolumna1]] = D1181,E1181+fotowoltaika3[[#This Row],[Generowanie_'[kWh']]],fotowoltaika3[[#This Row],[Generowanie_'[kWh']]])</f>
        <v>0</v>
      </c>
      <c r="F1182">
        <f>IF(fotowoltaika3[[#This Row],[Kolumna2]] = MAX(E1182:E4829),1,0)</f>
        <v>0</v>
      </c>
    </row>
    <row r="1183" spans="1:6" hidden="1" x14ac:dyDescent="0.3">
      <c r="A1183" s="1">
        <v>43880.25</v>
      </c>
      <c r="B1183">
        <v>0.30399999999999999</v>
      </c>
      <c r="C1183">
        <v>0</v>
      </c>
      <c r="D1183" s="5">
        <f>DATE(YEAR(fotowoltaika3[[#This Row],[Data_godzina]]),MONTH(fotowoltaika3[[#This Row],[Data_godzina]]),DAY(fotowoltaika3[[#This Row],[Data_godzina]]))</f>
        <v>43880</v>
      </c>
      <c r="E1183">
        <f>IF(fotowoltaika3[[#This Row],[Kolumna1]] = D1182,E1182+fotowoltaika3[[#This Row],[Generowanie_'[kWh']]],fotowoltaika3[[#This Row],[Generowanie_'[kWh']]])</f>
        <v>0</v>
      </c>
      <c r="F1183">
        <f>IF(fotowoltaika3[[#This Row],[Kolumna2]] = MAX(E1183:E4830),1,0)</f>
        <v>0</v>
      </c>
    </row>
    <row r="1184" spans="1:6" hidden="1" x14ac:dyDescent="0.3">
      <c r="A1184" s="1">
        <v>43880.291666666664</v>
      </c>
      <c r="B1184">
        <v>0.39300000000000002</v>
      </c>
      <c r="C1184">
        <v>0</v>
      </c>
      <c r="D1184" s="5">
        <f>DATE(YEAR(fotowoltaika3[[#This Row],[Data_godzina]]),MONTH(fotowoltaika3[[#This Row],[Data_godzina]]),DAY(fotowoltaika3[[#This Row],[Data_godzina]]))</f>
        <v>43880</v>
      </c>
      <c r="E1184">
        <f>IF(fotowoltaika3[[#This Row],[Kolumna1]] = D1183,E1183+fotowoltaika3[[#This Row],[Generowanie_'[kWh']]],fotowoltaika3[[#This Row],[Generowanie_'[kWh']]])</f>
        <v>0</v>
      </c>
      <c r="F1184">
        <f>IF(fotowoltaika3[[#This Row],[Kolumna2]] = MAX(E1184:E4831),1,0)</f>
        <v>0</v>
      </c>
    </row>
    <row r="1185" spans="1:6" hidden="1" x14ac:dyDescent="0.3">
      <c r="A1185" s="1">
        <v>43880.333333333336</v>
      </c>
      <c r="B1185">
        <v>0.24299999999999999</v>
      </c>
      <c r="C1185">
        <v>2.3E-2</v>
      </c>
      <c r="D1185" s="5">
        <f>DATE(YEAR(fotowoltaika3[[#This Row],[Data_godzina]]),MONTH(fotowoltaika3[[#This Row],[Data_godzina]]),DAY(fotowoltaika3[[#This Row],[Data_godzina]]))</f>
        <v>43880</v>
      </c>
      <c r="E1185">
        <f>IF(fotowoltaika3[[#This Row],[Kolumna1]] = D1184,E1184+fotowoltaika3[[#This Row],[Generowanie_'[kWh']]],fotowoltaika3[[#This Row],[Generowanie_'[kWh']]])</f>
        <v>2.3E-2</v>
      </c>
      <c r="F1185">
        <f>IF(fotowoltaika3[[#This Row],[Kolumna2]] = MAX(E1185:E4832),1,0)</f>
        <v>0</v>
      </c>
    </row>
    <row r="1186" spans="1:6" hidden="1" x14ac:dyDescent="0.3">
      <c r="A1186" s="1">
        <v>43880.375</v>
      </c>
      <c r="B1186">
        <v>3.7999999999999999E-2</v>
      </c>
      <c r="C1186">
        <v>0.32400000000000001</v>
      </c>
      <c r="D1186" s="5">
        <f>DATE(YEAR(fotowoltaika3[[#This Row],[Data_godzina]]),MONTH(fotowoltaika3[[#This Row],[Data_godzina]]),DAY(fotowoltaika3[[#This Row],[Data_godzina]]))</f>
        <v>43880</v>
      </c>
      <c r="E1186">
        <f>IF(fotowoltaika3[[#This Row],[Kolumna1]] = D1185,E1185+fotowoltaika3[[#This Row],[Generowanie_'[kWh']]],fotowoltaika3[[#This Row],[Generowanie_'[kWh']]])</f>
        <v>0.34700000000000003</v>
      </c>
      <c r="F1186">
        <f>IF(fotowoltaika3[[#This Row],[Kolumna2]] = MAX(E1186:E4833),1,0)</f>
        <v>0</v>
      </c>
    </row>
    <row r="1187" spans="1:6" hidden="1" x14ac:dyDescent="0.3">
      <c r="A1187" s="1">
        <v>43880.416666666664</v>
      </c>
      <c r="B1187">
        <v>0.25700000000000001</v>
      </c>
      <c r="C1187">
        <v>2.6720000000000002</v>
      </c>
      <c r="D1187" s="5">
        <f>DATE(YEAR(fotowoltaika3[[#This Row],[Data_godzina]]),MONTH(fotowoltaika3[[#This Row],[Data_godzina]]),DAY(fotowoltaika3[[#This Row],[Data_godzina]]))</f>
        <v>43880</v>
      </c>
      <c r="E1187">
        <f>IF(fotowoltaika3[[#This Row],[Kolumna1]] = D1186,E1186+fotowoltaika3[[#This Row],[Generowanie_'[kWh']]],fotowoltaika3[[#This Row],[Generowanie_'[kWh']]])</f>
        <v>3.0190000000000001</v>
      </c>
      <c r="F1187">
        <f>IF(fotowoltaika3[[#This Row],[Kolumna2]] = MAX(E1187:E4834),1,0)</f>
        <v>0</v>
      </c>
    </row>
    <row r="1188" spans="1:6" hidden="1" x14ac:dyDescent="0.3">
      <c r="A1188" s="1">
        <v>43880.458333333336</v>
      </c>
      <c r="B1188">
        <v>3.0000000000000001E-3</v>
      </c>
      <c r="C1188">
        <v>3.032</v>
      </c>
      <c r="D1188" s="5">
        <f>DATE(YEAR(fotowoltaika3[[#This Row],[Data_godzina]]),MONTH(fotowoltaika3[[#This Row],[Data_godzina]]),DAY(fotowoltaika3[[#This Row],[Data_godzina]]))</f>
        <v>43880</v>
      </c>
      <c r="E1188">
        <f>IF(fotowoltaika3[[#This Row],[Kolumna1]] = D1187,E1187+fotowoltaika3[[#This Row],[Generowanie_'[kWh']]],fotowoltaika3[[#This Row],[Generowanie_'[kWh']]])</f>
        <v>6.0510000000000002</v>
      </c>
      <c r="F1188">
        <f>IF(fotowoltaika3[[#This Row],[Kolumna2]] = MAX(E1188:E4835),1,0)</f>
        <v>0</v>
      </c>
    </row>
    <row r="1189" spans="1:6" hidden="1" x14ac:dyDescent="0.3">
      <c r="A1189" s="1">
        <v>43880.5</v>
      </c>
      <c r="B1189">
        <v>0</v>
      </c>
      <c r="C1189">
        <v>4.46</v>
      </c>
      <c r="D1189" s="5">
        <f>DATE(YEAR(fotowoltaika3[[#This Row],[Data_godzina]]),MONTH(fotowoltaika3[[#This Row],[Data_godzina]]),DAY(fotowoltaika3[[#This Row],[Data_godzina]]))</f>
        <v>43880</v>
      </c>
      <c r="E1189">
        <f>IF(fotowoltaika3[[#This Row],[Kolumna1]] = D1188,E1188+fotowoltaika3[[#This Row],[Generowanie_'[kWh']]],fotowoltaika3[[#This Row],[Generowanie_'[kWh']]])</f>
        <v>10.510999999999999</v>
      </c>
      <c r="F1189">
        <f>IF(fotowoltaika3[[#This Row],[Kolumna2]] = MAX(E1189:E4836),1,0)</f>
        <v>0</v>
      </c>
    </row>
    <row r="1190" spans="1:6" hidden="1" x14ac:dyDescent="0.3">
      <c r="A1190" s="1">
        <v>43880.541666666664</v>
      </c>
      <c r="B1190">
        <v>0.56000000000000005</v>
      </c>
      <c r="C1190">
        <v>1.972</v>
      </c>
      <c r="D1190" s="5">
        <f>DATE(YEAR(fotowoltaika3[[#This Row],[Data_godzina]]),MONTH(fotowoltaika3[[#This Row],[Data_godzina]]),DAY(fotowoltaika3[[#This Row],[Data_godzina]]))</f>
        <v>43880</v>
      </c>
      <c r="E1190">
        <f>IF(fotowoltaika3[[#This Row],[Kolumna1]] = D1189,E1189+fotowoltaika3[[#This Row],[Generowanie_'[kWh']]],fotowoltaika3[[#This Row],[Generowanie_'[kWh']]])</f>
        <v>12.482999999999999</v>
      </c>
      <c r="F1190">
        <f>IF(fotowoltaika3[[#This Row],[Kolumna2]] = MAX(E1190:E4837),1,0)</f>
        <v>0</v>
      </c>
    </row>
    <row r="1191" spans="1:6" hidden="1" x14ac:dyDescent="0.3">
      <c r="A1191" s="1">
        <v>43880.583333333336</v>
      </c>
      <c r="B1191">
        <v>0.35699999999999998</v>
      </c>
      <c r="C1191">
        <v>0.76300000000000001</v>
      </c>
      <c r="D1191" s="5">
        <f>DATE(YEAR(fotowoltaika3[[#This Row],[Data_godzina]]),MONTH(fotowoltaika3[[#This Row],[Data_godzina]]),DAY(fotowoltaika3[[#This Row],[Data_godzina]]))</f>
        <v>43880</v>
      </c>
      <c r="E1191">
        <f>IF(fotowoltaika3[[#This Row],[Kolumna1]] = D1190,E1190+fotowoltaika3[[#This Row],[Generowanie_'[kWh']]],fotowoltaika3[[#This Row],[Generowanie_'[kWh']]])</f>
        <v>13.245999999999999</v>
      </c>
      <c r="F1191">
        <f>IF(fotowoltaika3[[#This Row],[Kolumna2]] = MAX(E1191:E4838),1,0)</f>
        <v>0</v>
      </c>
    </row>
    <row r="1192" spans="1:6" hidden="1" x14ac:dyDescent="0.3">
      <c r="A1192" s="1">
        <v>43880.625</v>
      </c>
      <c r="B1192">
        <v>0.41799999999999998</v>
      </c>
      <c r="C1192">
        <v>0.27100000000000002</v>
      </c>
      <c r="D1192" s="5">
        <f>DATE(YEAR(fotowoltaika3[[#This Row],[Data_godzina]]),MONTH(fotowoltaika3[[#This Row],[Data_godzina]]),DAY(fotowoltaika3[[#This Row],[Data_godzina]]))</f>
        <v>43880</v>
      </c>
      <c r="E1192">
        <f>IF(fotowoltaika3[[#This Row],[Kolumna1]] = D1191,E1191+fotowoltaika3[[#This Row],[Generowanie_'[kWh']]],fotowoltaika3[[#This Row],[Generowanie_'[kWh']]])</f>
        <v>13.516999999999999</v>
      </c>
      <c r="F1192">
        <f>IF(fotowoltaika3[[#This Row],[Kolumna2]] = MAX(E1192:E4839),1,0)</f>
        <v>0</v>
      </c>
    </row>
    <row r="1193" spans="1:6" hidden="1" x14ac:dyDescent="0.3">
      <c r="A1193" s="1">
        <v>43880.666666666664</v>
      </c>
      <c r="B1193">
        <v>0.83099999999999996</v>
      </c>
      <c r="C1193">
        <v>9.4E-2</v>
      </c>
      <c r="D1193" s="5">
        <f>DATE(YEAR(fotowoltaika3[[#This Row],[Data_godzina]]),MONTH(fotowoltaika3[[#This Row],[Data_godzina]]),DAY(fotowoltaika3[[#This Row],[Data_godzina]]))</f>
        <v>43880</v>
      </c>
      <c r="E1193">
        <f>IF(fotowoltaika3[[#This Row],[Kolumna1]] = D1192,E1192+fotowoltaika3[[#This Row],[Generowanie_'[kWh']]],fotowoltaika3[[#This Row],[Generowanie_'[kWh']]])</f>
        <v>13.610999999999999</v>
      </c>
      <c r="F1193">
        <f>IF(fotowoltaika3[[#This Row],[Kolumna2]] = MAX(E1193:E4840),1,0)</f>
        <v>0</v>
      </c>
    </row>
    <row r="1194" spans="1:6" hidden="1" x14ac:dyDescent="0.3">
      <c r="A1194" s="1">
        <v>43880.708333333336</v>
      </c>
      <c r="B1194">
        <v>1.196</v>
      </c>
      <c r="C1194">
        <v>0</v>
      </c>
      <c r="D1194" s="5">
        <f>DATE(YEAR(fotowoltaika3[[#This Row],[Data_godzina]]),MONTH(fotowoltaika3[[#This Row],[Data_godzina]]),DAY(fotowoltaika3[[#This Row],[Data_godzina]]))</f>
        <v>43880</v>
      </c>
      <c r="E1194">
        <f>IF(fotowoltaika3[[#This Row],[Kolumna1]] = D1193,E1193+fotowoltaika3[[#This Row],[Generowanie_'[kWh']]],fotowoltaika3[[#This Row],[Generowanie_'[kWh']]])</f>
        <v>13.610999999999999</v>
      </c>
      <c r="F1194">
        <f>IF(fotowoltaika3[[#This Row],[Kolumna2]] = MAX(E1194:E4841),1,0)</f>
        <v>0</v>
      </c>
    </row>
    <row r="1195" spans="1:6" hidden="1" x14ac:dyDescent="0.3">
      <c r="A1195" s="1">
        <v>43880.75</v>
      </c>
      <c r="B1195">
        <v>0.63300000000000001</v>
      </c>
      <c r="C1195">
        <v>0</v>
      </c>
      <c r="D1195" s="5">
        <f>DATE(YEAR(fotowoltaika3[[#This Row],[Data_godzina]]),MONTH(fotowoltaika3[[#This Row],[Data_godzina]]),DAY(fotowoltaika3[[#This Row],[Data_godzina]]))</f>
        <v>43880</v>
      </c>
      <c r="E1195">
        <f>IF(fotowoltaika3[[#This Row],[Kolumna1]] = D1194,E1194+fotowoltaika3[[#This Row],[Generowanie_'[kWh']]],fotowoltaika3[[#This Row],[Generowanie_'[kWh']]])</f>
        <v>13.610999999999999</v>
      </c>
      <c r="F1195">
        <f>IF(fotowoltaika3[[#This Row],[Kolumna2]] = MAX(E1195:E4842),1,0)</f>
        <v>0</v>
      </c>
    </row>
    <row r="1196" spans="1:6" hidden="1" x14ac:dyDescent="0.3">
      <c r="A1196" s="1">
        <v>43880.791666666664</v>
      </c>
      <c r="B1196">
        <v>0.746</v>
      </c>
      <c r="C1196">
        <v>0</v>
      </c>
      <c r="D1196" s="5">
        <f>DATE(YEAR(fotowoltaika3[[#This Row],[Data_godzina]]),MONTH(fotowoltaika3[[#This Row],[Data_godzina]]),DAY(fotowoltaika3[[#This Row],[Data_godzina]]))</f>
        <v>43880</v>
      </c>
      <c r="E1196">
        <f>IF(fotowoltaika3[[#This Row],[Kolumna1]] = D1195,E1195+fotowoltaika3[[#This Row],[Generowanie_'[kWh']]],fotowoltaika3[[#This Row],[Generowanie_'[kWh']]])</f>
        <v>13.610999999999999</v>
      </c>
      <c r="F1196">
        <f>IF(fotowoltaika3[[#This Row],[Kolumna2]] = MAX(E1196:E4843),1,0)</f>
        <v>0</v>
      </c>
    </row>
    <row r="1197" spans="1:6" hidden="1" x14ac:dyDescent="0.3">
      <c r="A1197" s="1">
        <v>43880.833333333336</v>
      </c>
      <c r="B1197">
        <v>1.147</v>
      </c>
      <c r="C1197">
        <v>0</v>
      </c>
      <c r="D1197" s="5">
        <f>DATE(YEAR(fotowoltaika3[[#This Row],[Data_godzina]]),MONTH(fotowoltaika3[[#This Row],[Data_godzina]]),DAY(fotowoltaika3[[#This Row],[Data_godzina]]))</f>
        <v>43880</v>
      </c>
      <c r="E1197">
        <f>IF(fotowoltaika3[[#This Row],[Kolumna1]] = D1196,E1196+fotowoltaika3[[#This Row],[Generowanie_'[kWh']]],fotowoltaika3[[#This Row],[Generowanie_'[kWh']]])</f>
        <v>13.610999999999999</v>
      </c>
      <c r="F1197">
        <f>IF(fotowoltaika3[[#This Row],[Kolumna2]] = MAX(E1197:E4844),1,0)</f>
        <v>0</v>
      </c>
    </row>
    <row r="1198" spans="1:6" hidden="1" x14ac:dyDescent="0.3">
      <c r="A1198" s="1">
        <v>43880.875</v>
      </c>
      <c r="B1198">
        <v>1.056</v>
      </c>
      <c r="C1198">
        <v>0</v>
      </c>
      <c r="D1198" s="5">
        <f>DATE(YEAR(fotowoltaika3[[#This Row],[Data_godzina]]),MONTH(fotowoltaika3[[#This Row],[Data_godzina]]),DAY(fotowoltaika3[[#This Row],[Data_godzina]]))</f>
        <v>43880</v>
      </c>
      <c r="E1198">
        <f>IF(fotowoltaika3[[#This Row],[Kolumna1]] = D1197,E1197+fotowoltaika3[[#This Row],[Generowanie_'[kWh']]],fotowoltaika3[[#This Row],[Generowanie_'[kWh']]])</f>
        <v>13.610999999999999</v>
      </c>
      <c r="F1198">
        <f>IF(fotowoltaika3[[#This Row],[Kolumna2]] = MAX(E1198:E4845),1,0)</f>
        <v>0</v>
      </c>
    </row>
    <row r="1199" spans="1:6" hidden="1" x14ac:dyDescent="0.3">
      <c r="A1199" s="1">
        <v>43880.916666666664</v>
      </c>
      <c r="B1199">
        <v>1.3859999999999999</v>
      </c>
      <c r="C1199">
        <v>0</v>
      </c>
      <c r="D1199" s="5">
        <f>DATE(YEAR(fotowoltaika3[[#This Row],[Data_godzina]]),MONTH(fotowoltaika3[[#This Row],[Data_godzina]]),DAY(fotowoltaika3[[#This Row],[Data_godzina]]))</f>
        <v>43880</v>
      </c>
      <c r="E1199">
        <f>IF(fotowoltaika3[[#This Row],[Kolumna1]] = D1198,E1198+fotowoltaika3[[#This Row],[Generowanie_'[kWh']]],fotowoltaika3[[#This Row],[Generowanie_'[kWh']]])</f>
        <v>13.610999999999999</v>
      </c>
      <c r="F1199">
        <f>IF(fotowoltaika3[[#This Row],[Kolumna2]] = MAX(E1199:E4846),1,0)</f>
        <v>0</v>
      </c>
    </row>
    <row r="1200" spans="1:6" hidden="1" x14ac:dyDescent="0.3">
      <c r="A1200" s="1">
        <v>43880.958333333336</v>
      </c>
      <c r="B1200">
        <v>1.2709999999999999</v>
      </c>
      <c r="C1200">
        <v>0</v>
      </c>
      <c r="D1200" s="5">
        <f>DATE(YEAR(fotowoltaika3[[#This Row],[Data_godzina]]),MONTH(fotowoltaika3[[#This Row],[Data_godzina]]),DAY(fotowoltaika3[[#This Row],[Data_godzina]]))</f>
        <v>43880</v>
      </c>
      <c r="E1200">
        <f>IF(fotowoltaika3[[#This Row],[Kolumna1]] = D1199,E1199+fotowoltaika3[[#This Row],[Generowanie_'[kWh']]],fotowoltaika3[[#This Row],[Generowanie_'[kWh']]])</f>
        <v>13.610999999999999</v>
      </c>
      <c r="F1200">
        <f>IF(fotowoltaika3[[#This Row],[Kolumna2]] = MAX(E1200:E4847),1,0)</f>
        <v>0</v>
      </c>
    </row>
    <row r="1201" spans="1:6" hidden="1" x14ac:dyDescent="0.3">
      <c r="A1201" s="1">
        <v>43880</v>
      </c>
      <c r="B1201">
        <v>1.456</v>
      </c>
      <c r="C1201">
        <v>0</v>
      </c>
      <c r="D1201" s="5">
        <f>DATE(YEAR(fotowoltaika3[[#This Row],[Data_godzina]]),MONTH(fotowoltaika3[[#This Row],[Data_godzina]]),DAY(fotowoltaika3[[#This Row],[Data_godzina]]))</f>
        <v>43880</v>
      </c>
      <c r="E1201">
        <f>IF(fotowoltaika3[[#This Row],[Kolumna1]] = D1200,E1200+fotowoltaika3[[#This Row],[Generowanie_'[kWh']]],fotowoltaika3[[#This Row],[Generowanie_'[kWh']]])</f>
        <v>13.610999999999999</v>
      </c>
      <c r="F1201">
        <f>IF(fotowoltaika3[[#This Row],[Kolumna2]] = MAX(E1201:E4848),1,0)</f>
        <v>0</v>
      </c>
    </row>
    <row r="1202" spans="1:6" hidden="1" x14ac:dyDescent="0.3">
      <c r="A1202" s="1">
        <v>43881.041666666664</v>
      </c>
      <c r="B1202">
        <v>1.7290000000000001</v>
      </c>
      <c r="C1202">
        <v>0</v>
      </c>
      <c r="D1202" s="5">
        <f>DATE(YEAR(fotowoltaika3[[#This Row],[Data_godzina]]),MONTH(fotowoltaika3[[#This Row],[Data_godzina]]),DAY(fotowoltaika3[[#This Row],[Data_godzina]]))</f>
        <v>43881</v>
      </c>
      <c r="E1202">
        <f>IF(fotowoltaika3[[#This Row],[Kolumna1]] = D1201,E1201+fotowoltaika3[[#This Row],[Generowanie_'[kWh']]],fotowoltaika3[[#This Row],[Generowanie_'[kWh']]])</f>
        <v>0</v>
      </c>
      <c r="F1202">
        <f>IF(fotowoltaika3[[#This Row],[Kolumna2]] = MAX(E1202:E4849),1,0)</f>
        <v>0</v>
      </c>
    </row>
    <row r="1203" spans="1:6" hidden="1" x14ac:dyDescent="0.3">
      <c r="A1203" s="1">
        <v>43881.083333333336</v>
      </c>
      <c r="B1203">
        <v>1.302</v>
      </c>
      <c r="C1203">
        <v>0</v>
      </c>
      <c r="D1203" s="5">
        <f>DATE(YEAR(fotowoltaika3[[#This Row],[Data_godzina]]),MONTH(fotowoltaika3[[#This Row],[Data_godzina]]),DAY(fotowoltaika3[[#This Row],[Data_godzina]]))</f>
        <v>43881</v>
      </c>
      <c r="E1203">
        <f>IF(fotowoltaika3[[#This Row],[Kolumna1]] = D1202,E1202+fotowoltaika3[[#This Row],[Generowanie_'[kWh']]],fotowoltaika3[[#This Row],[Generowanie_'[kWh']]])</f>
        <v>0</v>
      </c>
      <c r="F1203">
        <f>IF(fotowoltaika3[[#This Row],[Kolumna2]] = MAX(E1203:E4850),1,0)</f>
        <v>0</v>
      </c>
    </row>
    <row r="1204" spans="1:6" hidden="1" x14ac:dyDescent="0.3">
      <c r="A1204" s="1">
        <v>43881.125</v>
      </c>
      <c r="B1204">
        <v>0.51300000000000001</v>
      </c>
      <c r="C1204">
        <v>0</v>
      </c>
      <c r="D1204" s="5">
        <f>DATE(YEAR(fotowoltaika3[[#This Row],[Data_godzina]]),MONTH(fotowoltaika3[[#This Row],[Data_godzina]]),DAY(fotowoltaika3[[#This Row],[Data_godzina]]))</f>
        <v>43881</v>
      </c>
      <c r="E1204">
        <f>IF(fotowoltaika3[[#This Row],[Kolumna1]] = D1203,E1203+fotowoltaika3[[#This Row],[Generowanie_'[kWh']]],fotowoltaika3[[#This Row],[Generowanie_'[kWh']]])</f>
        <v>0</v>
      </c>
      <c r="F1204">
        <f>IF(fotowoltaika3[[#This Row],[Kolumna2]] = MAX(E1204:E4851),1,0)</f>
        <v>0</v>
      </c>
    </row>
    <row r="1205" spans="1:6" hidden="1" x14ac:dyDescent="0.3">
      <c r="A1205" s="1">
        <v>43881.166666666664</v>
      </c>
      <c r="B1205">
        <v>0.57799999999999996</v>
      </c>
      <c r="C1205">
        <v>0</v>
      </c>
      <c r="D1205" s="5">
        <f>DATE(YEAR(fotowoltaika3[[#This Row],[Data_godzina]]),MONTH(fotowoltaika3[[#This Row],[Data_godzina]]),DAY(fotowoltaika3[[#This Row],[Data_godzina]]))</f>
        <v>43881</v>
      </c>
      <c r="E1205">
        <f>IF(fotowoltaika3[[#This Row],[Kolumna1]] = D1204,E1204+fotowoltaika3[[#This Row],[Generowanie_'[kWh']]],fotowoltaika3[[#This Row],[Generowanie_'[kWh']]])</f>
        <v>0</v>
      </c>
      <c r="F1205">
        <f>IF(fotowoltaika3[[#This Row],[Kolumna2]] = MAX(E1205:E4852),1,0)</f>
        <v>0</v>
      </c>
    </row>
    <row r="1206" spans="1:6" hidden="1" x14ac:dyDescent="0.3">
      <c r="A1206" s="1">
        <v>43881.208333333336</v>
      </c>
      <c r="B1206">
        <v>0.38200000000000001</v>
      </c>
      <c r="C1206">
        <v>0</v>
      </c>
      <c r="D1206" s="5">
        <f>DATE(YEAR(fotowoltaika3[[#This Row],[Data_godzina]]),MONTH(fotowoltaika3[[#This Row],[Data_godzina]]),DAY(fotowoltaika3[[#This Row],[Data_godzina]]))</f>
        <v>43881</v>
      </c>
      <c r="E1206">
        <f>IF(fotowoltaika3[[#This Row],[Kolumna1]] = D1205,E1205+fotowoltaika3[[#This Row],[Generowanie_'[kWh']]],fotowoltaika3[[#This Row],[Generowanie_'[kWh']]])</f>
        <v>0</v>
      </c>
      <c r="F1206">
        <f>IF(fotowoltaika3[[#This Row],[Kolumna2]] = MAX(E1206:E4853),1,0)</f>
        <v>0</v>
      </c>
    </row>
    <row r="1207" spans="1:6" hidden="1" x14ac:dyDescent="0.3">
      <c r="A1207" s="1">
        <v>43881.25</v>
      </c>
      <c r="B1207">
        <v>0.35699999999999998</v>
      </c>
      <c r="C1207">
        <v>0</v>
      </c>
      <c r="D1207" s="5">
        <f>DATE(YEAR(fotowoltaika3[[#This Row],[Data_godzina]]),MONTH(fotowoltaika3[[#This Row],[Data_godzina]]),DAY(fotowoltaika3[[#This Row],[Data_godzina]]))</f>
        <v>43881</v>
      </c>
      <c r="E1207">
        <f>IF(fotowoltaika3[[#This Row],[Kolumna1]] = D1206,E1206+fotowoltaika3[[#This Row],[Generowanie_'[kWh']]],fotowoltaika3[[#This Row],[Generowanie_'[kWh']]])</f>
        <v>0</v>
      </c>
      <c r="F1207">
        <f>IF(fotowoltaika3[[#This Row],[Kolumna2]] = MAX(E1207:E4854),1,0)</f>
        <v>0</v>
      </c>
    </row>
    <row r="1208" spans="1:6" hidden="1" x14ac:dyDescent="0.3">
      <c r="A1208" s="1">
        <v>43881.291666666664</v>
      </c>
      <c r="B1208">
        <v>0.39700000000000002</v>
      </c>
      <c r="C1208">
        <v>0</v>
      </c>
      <c r="D1208" s="5">
        <f>DATE(YEAR(fotowoltaika3[[#This Row],[Data_godzina]]),MONTH(fotowoltaika3[[#This Row],[Data_godzina]]),DAY(fotowoltaika3[[#This Row],[Data_godzina]]))</f>
        <v>43881</v>
      </c>
      <c r="E1208">
        <f>IF(fotowoltaika3[[#This Row],[Kolumna1]] = D1207,E1207+fotowoltaika3[[#This Row],[Generowanie_'[kWh']]],fotowoltaika3[[#This Row],[Generowanie_'[kWh']]])</f>
        <v>0</v>
      </c>
      <c r="F1208">
        <f>IF(fotowoltaika3[[#This Row],[Kolumna2]] = MAX(E1208:E4855),1,0)</f>
        <v>0</v>
      </c>
    </row>
    <row r="1209" spans="1:6" hidden="1" x14ac:dyDescent="0.3">
      <c r="A1209" s="1">
        <v>43881.333333333336</v>
      </c>
      <c r="B1209">
        <v>0.58899999999999997</v>
      </c>
      <c r="C1209">
        <v>0</v>
      </c>
      <c r="D1209" s="5">
        <f>DATE(YEAR(fotowoltaika3[[#This Row],[Data_godzina]]),MONTH(fotowoltaika3[[#This Row],[Data_godzina]]),DAY(fotowoltaika3[[#This Row],[Data_godzina]]))</f>
        <v>43881</v>
      </c>
      <c r="E1209">
        <f>IF(fotowoltaika3[[#This Row],[Kolumna1]] = D1208,E1208+fotowoltaika3[[#This Row],[Generowanie_'[kWh']]],fotowoltaika3[[#This Row],[Generowanie_'[kWh']]])</f>
        <v>0</v>
      </c>
      <c r="F1209">
        <f>IF(fotowoltaika3[[#This Row],[Kolumna2]] = MAX(E1209:E4856),1,0)</f>
        <v>0</v>
      </c>
    </row>
    <row r="1210" spans="1:6" hidden="1" x14ac:dyDescent="0.3">
      <c r="A1210" s="1">
        <v>43881.375</v>
      </c>
      <c r="B1210">
        <v>0.22900000000000001</v>
      </c>
      <c r="C1210">
        <v>2.5000000000000001E-2</v>
      </c>
      <c r="D1210" s="5">
        <f>DATE(YEAR(fotowoltaika3[[#This Row],[Data_godzina]]),MONTH(fotowoltaika3[[#This Row],[Data_godzina]]),DAY(fotowoltaika3[[#This Row],[Data_godzina]]))</f>
        <v>43881</v>
      </c>
      <c r="E1210">
        <f>IF(fotowoltaika3[[#This Row],[Kolumna1]] = D1209,E1209+fotowoltaika3[[#This Row],[Generowanie_'[kWh']]],fotowoltaika3[[#This Row],[Generowanie_'[kWh']]])</f>
        <v>2.5000000000000001E-2</v>
      </c>
      <c r="F1210">
        <f>IF(fotowoltaika3[[#This Row],[Kolumna2]] = MAX(E1210:E4857),1,0)</f>
        <v>0</v>
      </c>
    </row>
    <row r="1211" spans="1:6" hidden="1" x14ac:dyDescent="0.3">
      <c r="A1211" s="1">
        <v>43881.416666666664</v>
      </c>
      <c r="B1211">
        <v>9.0999999999999998E-2</v>
      </c>
      <c r="C1211">
        <v>0.23200000000000001</v>
      </c>
      <c r="D1211" s="5">
        <f>DATE(YEAR(fotowoltaika3[[#This Row],[Data_godzina]]),MONTH(fotowoltaika3[[#This Row],[Data_godzina]]),DAY(fotowoltaika3[[#This Row],[Data_godzina]]))</f>
        <v>43881</v>
      </c>
      <c r="E1211">
        <f>IF(fotowoltaika3[[#This Row],[Kolumna1]] = D1210,E1210+fotowoltaika3[[#This Row],[Generowanie_'[kWh']]],fotowoltaika3[[#This Row],[Generowanie_'[kWh']]])</f>
        <v>0.25700000000000001</v>
      </c>
      <c r="F1211">
        <f>IF(fotowoltaika3[[#This Row],[Kolumna2]] = MAX(E1211:E4858),1,0)</f>
        <v>0</v>
      </c>
    </row>
    <row r="1212" spans="1:6" hidden="1" x14ac:dyDescent="0.3">
      <c r="A1212" s="1">
        <v>43881.458333333336</v>
      </c>
      <c r="B1212">
        <v>0.112</v>
      </c>
      <c r="C1212">
        <v>1.1759999999999999</v>
      </c>
      <c r="D1212" s="5">
        <f>DATE(YEAR(fotowoltaika3[[#This Row],[Data_godzina]]),MONTH(fotowoltaika3[[#This Row],[Data_godzina]]),DAY(fotowoltaika3[[#This Row],[Data_godzina]]))</f>
        <v>43881</v>
      </c>
      <c r="E1212">
        <f>IF(fotowoltaika3[[#This Row],[Kolumna1]] = D1211,E1211+fotowoltaika3[[#This Row],[Generowanie_'[kWh']]],fotowoltaika3[[#This Row],[Generowanie_'[kWh']]])</f>
        <v>1.4329999999999998</v>
      </c>
      <c r="F1212">
        <f>IF(fotowoltaika3[[#This Row],[Kolumna2]] = MAX(E1212:E4859),1,0)</f>
        <v>0</v>
      </c>
    </row>
    <row r="1213" spans="1:6" hidden="1" x14ac:dyDescent="0.3">
      <c r="A1213" s="1">
        <v>43881.5</v>
      </c>
      <c r="B1213">
        <v>3.0000000000000001E-3</v>
      </c>
      <c r="C1213">
        <v>1.621</v>
      </c>
      <c r="D1213" s="5">
        <f>DATE(YEAR(fotowoltaika3[[#This Row],[Data_godzina]]),MONTH(fotowoltaika3[[#This Row],[Data_godzina]]),DAY(fotowoltaika3[[#This Row],[Data_godzina]]))</f>
        <v>43881</v>
      </c>
      <c r="E1213">
        <f>IF(fotowoltaika3[[#This Row],[Kolumna1]] = D1212,E1212+fotowoltaika3[[#This Row],[Generowanie_'[kWh']]],fotowoltaika3[[#This Row],[Generowanie_'[kWh']]])</f>
        <v>3.0539999999999998</v>
      </c>
      <c r="F1213">
        <f>IF(fotowoltaika3[[#This Row],[Kolumna2]] = MAX(E1213:E4860),1,0)</f>
        <v>0</v>
      </c>
    </row>
    <row r="1214" spans="1:6" hidden="1" x14ac:dyDescent="0.3">
      <c r="A1214" s="1">
        <v>43881.541666666664</v>
      </c>
      <c r="B1214">
        <v>0.16500000000000001</v>
      </c>
      <c r="C1214">
        <v>0.748</v>
      </c>
      <c r="D1214" s="5">
        <f>DATE(YEAR(fotowoltaika3[[#This Row],[Data_godzina]]),MONTH(fotowoltaika3[[#This Row],[Data_godzina]]),DAY(fotowoltaika3[[#This Row],[Data_godzina]]))</f>
        <v>43881</v>
      </c>
      <c r="E1214">
        <f>IF(fotowoltaika3[[#This Row],[Kolumna1]] = D1213,E1213+fotowoltaika3[[#This Row],[Generowanie_'[kWh']]],fotowoltaika3[[#This Row],[Generowanie_'[kWh']]])</f>
        <v>3.8019999999999996</v>
      </c>
      <c r="F1214">
        <f>IF(fotowoltaika3[[#This Row],[Kolumna2]] = MAX(E1214:E4861),1,0)</f>
        <v>0</v>
      </c>
    </row>
    <row r="1215" spans="1:6" hidden="1" x14ac:dyDescent="0.3">
      <c r="A1215" s="1">
        <v>43881.583333333336</v>
      </c>
      <c r="B1215">
        <v>0.17399999999999999</v>
      </c>
      <c r="C1215">
        <v>0.46600000000000003</v>
      </c>
      <c r="D1215" s="5">
        <f>DATE(YEAR(fotowoltaika3[[#This Row],[Data_godzina]]),MONTH(fotowoltaika3[[#This Row],[Data_godzina]]),DAY(fotowoltaika3[[#This Row],[Data_godzina]]))</f>
        <v>43881</v>
      </c>
      <c r="E1215">
        <f>IF(fotowoltaika3[[#This Row],[Kolumna1]] = D1214,E1214+fotowoltaika3[[#This Row],[Generowanie_'[kWh']]],fotowoltaika3[[#This Row],[Generowanie_'[kWh']]])</f>
        <v>4.2679999999999998</v>
      </c>
      <c r="F1215">
        <f>IF(fotowoltaika3[[#This Row],[Kolumna2]] = MAX(E1215:E4862),1,0)</f>
        <v>0</v>
      </c>
    </row>
    <row r="1216" spans="1:6" hidden="1" x14ac:dyDescent="0.3">
      <c r="A1216" s="1">
        <v>43881.625</v>
      </c>
      <c r="B1216">
        <v>2.5000000000000001E-2</v>
      </c>
      <c r="C1216">
        <v>1.03</v>
      </c>
      <c r="D1216" s="5">
        <f>DATE(YEAR(fotowoltaika3[[#This Row],[Data_godzina]]),MONTH(fotowoltaika3[[#This Row],[Data_godzina]]),DAY(fotowoltaika3[[#This Row],[Data_godzina]]))</f>
        <v>43881</v>
      </c>
      <c r="E1216">
        <f>IF(fotowoltaika3[[#This Row],[Kolumna1]] = D1215,E1215+fotowoltaika3[[#This Row],[Generowanie_'[kWh']]],fotowoltaika3[[#This Row],[Generowanie_'[kWh']]])</f>
        <v>5.298</v>
      </c>
      <c r="F1216">
        <f>IF(fotowoltaika3[[#This Row],[Kolumna2]] = MAX(E1216:E4863),1,0)</f>
        <v>0</v>
      </c>
    </row>
    <row r="1217" spans="1:6" hidden="1" x14ac:dyDescent="0.3">
      <c r="A1217" s="1">
        <v>43881.666666666664</v>
      </c>
      <c r="B1217">
        <v>0.29199999999999998</v>
      </c>
      <c r="C1217">
        <v>0.63</v>
      </c>
      <c r="D1217" s="5">
        <f>DATE(YEAR(fotowoltaika3[[#This Row],[Data_godzina]]),MONTH(fotowoltaika3[[#This Row],[Data_godzina]]),DAY(fotowoltaika3[[#This Row],[Data_godzina]]))</f>
        <v>43881</v>
      </c>
      <c r="E1217">
        <f>IF(fotowoltaika3[[#This Row],[Kolumna1]] = D1216,E1216+fotowoltaika3[[#This Row],[Generowanie_'[kWh']]],fotowoltaika3[[#This Row],[Generowanie_'[kWh']]])</f>
        <v>5.9279999999999999</v>
      </c>
      <c r="F1217">
        <f>IF(fotowoltaika3[[#This Row],[Kolumna2]] = MAX(E1217:E4864),1,0)</f>
        <v>0</v>
      </c>
    </row>
    <row r="1218" spans="1:6" hidden="1" x14ac:dyDescent="0.3">
      <c r="A1218" s="1">
        <v>43881.708333333336</v>
      </c>
      <c r="B1218">
        <v>0.28699999999999998</v>
      </c>
      <c r="C1218">
        <v>6.9000000000000006E-2</v>
      </c>
      <c r="D1218" s="5">
        <f>DATE(YEAR(fotowoltaika3[[#This Row],[Data_godzina]]),MONTH(fotowoltaika3[[#This Row],[Data_godzina]]),DAY(fotowoltaika3[[#This Row],[Data_godzina]]))</f>
        <v>43881</v>
      </c>
      <c r="E1218">
        <f>IF(fotowoltaika3[[#This Row],[Kolumna1]] = D1217,E1217+fotowoltaika3[[#This Row],[Generowanie_'[kWh']]],fotowoltaika3[[#This Row],[Generowanie_'[kWh']]])</f>
        <v>5.9969999999999999</v>
      </c>
      <c r="F1218">
        <f>IF(fotowoltaika3[[#This Row],[Kolumna2]] = MAX(E1218:E4865),1,0)</f>
        <v>0</v>
      </c>
    </row>
    <row r="1219" spans="1:6" hidden="1" x14ac:dyDescent="0.3">
      <c r="A1219" s="1">
        <v>43881.75</v>
      </c>
      <c r="B1219">
        <v>0.98099999999999998</v>
      </c>
      <c r="C1219">
        <v>0</v>
      </c>
      <c r="D1219" s="5">
        <f>DATE(YEAR(fotowoltaika3[[#This Row],[Data_godzina]]),MONTH(fotowoltaika3[[#This Row],[Data_godzina]]),DAY(fotowoltaika3[[#This Row],[Data_godzina]]))</f>
        <v>43881</v>
      </c>
      <c r="E1219">
        <f>IF(fotowoltaika3[[#This Row],[Kolumna1]] = D1218,E1218+fotowoltaika3[[#This Row],[Generowanie_'[kWh']]],fotowoltaika3[[#This Row],[Generowanie_'[kWh']]])</f>
        <v>5.9969999999999999</v>
      </c>
      <c r="F1219">
        <f>IF(fotowoltaika3[[#This Row],[Kolumna2]] = MAX(E1219:E4866),1,0)</f>
        <v>0</v>
      </c>
    </row>
    <row r="1220" spans="1:6" hidden="1" x14ac:dyDescent="0.3">
      <c r="A1220" s="1">
        <v>43881.791666666664</v>
      </c>
      <c r="B1220">
        <v>0.65500000000000003</v>
      </c>
      <c r="C1220">
        <v>0</v>
      </c>
      <c r="D1220" s="5">
        <f>DATE(YEAR(fotowoltaika3[[#This Row],[Data_godzina]]),MONTH(fotowoltaika3[[#This Row],[Data_godzina]]),DAY(fotowoltaika3[[#This Row],[Data_godzina]]))</f>
        <v>43881</v>
      </c>
      <c r="E1220">
        <f>IF(fotowoltaika3[[#This Row],[Kolumna1]] = D1219,E1219+fotowoltaika3[[#This Row],[Generowanie_'[kWh']]],fotowoltaika3[[#This Row],[Generowanie_'[kWh']]])</f>
        <v>5.9969999999999999</v>
      </c>
      <c r="F1220">
        <f>IF(fotowoltaika3[[#This Row],[Kolumna2]] = MAX(E1220:E4867),1,0)</f>
        <v>0</v>
      </c>
    </row>
    <row r="1221" spans="1:6" hidden="1" x14ac:dyDescent="0.3">
      <c r="A1221" s="1">
        <v>43881.833333333336</v>
      </c>
      <c r="B1221">
        <v>0.48799999999999999</v>
      </c>
      <c r="C1221">
        <v>0</v>
      </c>
      <c r="D1221" s="5">
        <f>DATE(YEAR(fotowoltaika3[[#This Row],[Data_godzina]]),MONTH(fotowoltaika3[[#This Row],[Data_godzina]]),DAY(fotowoltaika3[[#This Row],[Data_godzina]]))</f>
        <v>43881</v>
      </c>
      <c r="E1221">
        <f>IF(fotowoltaika3[[#This Row],[Kolumna1]] = D1220,E1220+fotowoltaika3[[#This Row],[Generowanie_'[kWh']]],fotowoltaika3[[#This Row],[Generowanie_'[kWh']]])</f>
        <v>5.9969999999999999</v>
      </c>
      <c r="F1221">
        <f>IF(fotowoltaika3[[#This Row],[Kolumna2]] = MAX(E1221:E4868),1,0)</f>
        <v>0</v>
      </c>
    </row>
    <row r="1222" spans="1:6" hidden="1" x14ac:dyDescent="0.3">
      <c r="A1222" s="1">
        <v>43881.875</v>
      </c>
      <c r="B1222">
        <v>0.57499999999999996</v>
      </c>
      <c r="C1222">
        <v>0</v>
      </c>
      <c r="D1222" s="5">
        <f>DATE(YEAR(fotowoltaika3[[#This Row],[Data_godzina]]),MONTH(fotowoltaika3[[#This Row],[Data_godzina]]),DAY(fotowoltaika3[[#This Row],[Data_godzina]]))</f>
        <v>43881</v>
      </c>
      <c r="E1222">
        <f>IF(fotowoltaika3[[#This Row],[Kolumna1]] = D1221,E1221+fotowoltaika3[[#This Row],[Generowanie_'[kWh']]],fotowoltaika3[[#This Row],[Generowanie_'[kWh']]])</f>
        <v>5.9969999999999999</v>
      </c>
      <c r="F1222">
        <f>IF(fotowoltaika3[[#This Row],[Kolumna2]] = MAX(E1222:E4869),1,0)</f>
        <v>0</v>
      </c>
    </row>
    <row r="1223" spans="1:6" hidden="1" x14ac:dyDescent="0.3">
      <c r="A1223" s="1">
        <v>43881.916666666664</v>
      </c>
      <c r="B1223">
        <v>0.51900000000000002</v>
      </c>
      <c r="C1223">
        <v>0</v>
      </c>
      <c r="D1223" s="5">
        <f>DATE(YEAR(fotowoltaika3[[#This Row],[Data_godzina]]),MONTH(fotowoltaika3[[#This Row],[Data_godzina]]),DAY(fotowoltaika3[[#This Row],[Data_godzina]]))</f>
        <v>43881</v>
      </c>
      <c r="E1223">
        <f>IF(fotowoltaika3[[#This Row],[Kolumna1]] = D1222,E1222+fotowoltaika3[[#This Row],[Generowanie_'[kWh']]],fotowoltaika3[[#This Row],[Generowanie_'[kWh']]])</f>
        <v>5.9969999999999999</v>
      </c>
      <c r="F1223">
        <f>IF(fotowoltaika3[[#This Row],[Kolumna2]] = MAX(E1223:E4870),1,0)</f>
        <v>0</v>
      </c>
    </row>
    <row r="1224" spans="1:6" hidden="1" x14ac:dyDescent="0.3">
      <c r="A1224" s="1">
        <v>43881.958333333336</v>
      </c>
      <c r="B1224">
        <v>0.73299999999999998</v>
      </c>
      <c r="C1224">
        <v>0</v>
      </c>
      <c r="D1224" s="5">
        <f>DATE(YEAR(fotowoltaika3[[#This Row],[Data_godzina]]),MONTH(fotowoltaika3[[#This Row],[Data_godzina]]),DAY(fotowoltaika3[[#This Row],[Data_godzina]]))</f>
        <v>43881</v>
      </c>
      <c r="E1224">
        <f>IF(fotowoltaika3[[#This Row],[Kolumna1]] = D1223,E1223+fotowoltaika3[[#This Row],[Generowanie_'[kWh']]],fotowoltaika3[[#This Row],[Generowanie_'[kWh']]])</f>
        <v>5.9969999999999999</v>
      </c>
      <c r="F1224">
        <f>IF(fotowoltaika3[[#This Row],[Kolumna2]] = MAX(E1224:E4871),1,0)</f>
        <v>0</v>
      </c>
    </row>
    <row r="1225" spans="1:6" hidden="1" x14ac:dyDescent="0.3">
      <c r="A1225" s="1">
        <v>43881</v>
      </c>
      <c r="B1225">
        <v>0.745</v>
      </c>
      <c r="C1225">
        <v>0</v>
      </c>
      <c r="D1225" s="5">
        <f>DATE(YEAR(fotowoltaika3[[#This Row],[Data_godzina]]),MONTH(fotowoltaika3[[#This Row],[Data_godzina]]),DAY(fotowoltaika3[[#This Row],[Data_godzina]]))</f>
        <v>43881</v>
      </c>
      <c r="E1225">
        <f>IF(fotowoltaika3[[#This Row],[Kolumna1]] = D1224,E1224+fotowoltaika3[[#This Row],[Generowanie_'[kWh']]],fotowoltaika3[[#This Row],[Generowanie_'[kWh']]])</f>
        <v>5.9969999999999999</v>
      </c>
      <c r="F1225">
        <f>IF(fotowoltaika3[[#This Row],[Kolumna2]] = MAX(E1225:E4872),1,0)</f>
        <v>0</v>
      </c>
    </row>
    <row r="1226" spans="1:6" hidden="1" x14ac:dyDescent="0.3">
      <c r="A1226" s="1">
        <v>43882.041666666664</v>
      </c>
      <c r="B1226">
        <v>1.3109999999999999</v>
      </c>
      <c r="C1226">
        <v>0</v>
      </c>
      <c r="D1226" s="5">
        <f>DATE(YEAR(fotowoltaika3[[#This Row],[Data_godzina]]),MONTH(fotowoltaika3[[#This Row],[Data_godzina]]),DAY(fotowoltaika3[[#This Row],[Data_godzina]]))</f>
        <v>43882</v>
      </c>
      <c r="E1226">
        <f>IF(fotowoltaika3[[#This Row],[Kolumna1]] = D1225,E1225+fotowoltaika3[[#This Row],[Generowanie_'[kWh']]],fotowoltaika3[[#This Row],[Generowanie_'[kWh']]])</f>
        <v>0</v>
      </c>
      <c r="F1226">
        <f>IF(fotowoltaika3[[#This Row],[Kolumna2]] = MAX(E1226:E4873),1,0)</f>
        <v>0</v>
      </c>
    </row>
    <row r="1227" spans="1:6" hidden="1" x14ac:dyDescent="0.3">
      <c r="A1227" s="1">
        <v>43882.083333333336</v>
      </c>
      <c r="B1227">
        <v>1.2070000000000001</v>
      </c>
      <c r="C1227">
        <v>0</v>
      </c>
      <c r="D1227" s="5">
        <f>DATE(YEAR(fotowoltaika3[[#This Row],[Data_godzina]]),MONTH(fotowoltaika3[[#This Row],[Data_godzina]]),DAY(fotowoltaika3[[#This Row],[Data_godzina]]))</f>
        <v>43882</v>
      </c>
      <c r="E1227">
        <f>IF(fotowoltaika3[[#This Row],[Kolumna1]] = D1226,E1226+fotowoltaika3[[#This Row],[Generowanie_'[kWh']]],fotowoltaika3[[#This Row],[Generowanie_'[kWh']]])</f>
        <v>0</v>
      </c>
      <c r="F1227">
        <f>IF(fotowoltaika3[[#This Row],[Kolumna2]] = MAX(E1227:E4874),1,0)</f>
        <v>0</v>
      </c>
    </row>
    <row r="1228" spans="1:6" hidden="1" x14ac:dyDescent="0.3">
      <c r="A1228" s="1">
        <v>43882.125</v>
      </c>
      <c r="B1228">
        <v>0.41699999999999998</v>
      </c>
      <c r="C1228">
        <v>0</v>
      </c>
      <c r="D1228" s="5">
        <f>DATE(YEAR(fotowoltaika3[[#This Row],[Data_godzina]]),MONTH(fotowoltaika3[[#This Row],[Data_godzina]]),DAY(fotowoltaika3[[#This Row],[Data_godzina]]))</f>
        <v>43882</v>
      </c>
      <c r="E1228">
        <f>IF(fotowoltaika3[[#This Row],[Kolumna1]] = D1227,E1227+fotowoltaika3[[#This Row],[Generowanie_'[kWh']]],fotowoltaika3[[#This Row],[Generowanie_'[kWh']]])</f>
        <v>0</v>
      </c>
      <c r="F1228">
        <f>IF(fotowoltaika3[[#This Row],[Kolumna2]] = MAX(E1228:E4875),1,0)</f>
        <v>0</v>
      </c>
    </row>
    <row r="1229" spans="1:6" hidden="1" x14ac:dyDescent="0.3">
      <c r="A1229" s="1">
        <v>43882.166666666664</v>
      </c>
      <c r="B1229">
        <v>0.47499999999999998</v>
      </c>
      <c r="C1229">
        <v>0</v>
      </c>
      <c r="D1229" s="5">
        <f>DATE(YEAR(fotowoltaika3[[#This Row],[Data_godzina]]),MONTH(fotowoltaika3[[#This Row],[Data_godzina]]),DAY(fotowoltaika3[[#This Row],[Data_godzina]]))</f>
        <v>43882</v>
      </c>
      <c r="E1229">
        <f>IF(fotowoltaika3[[#This Row],[Kolumna1]] = D1228,E1228+fotowoltaika3[[#This Row],[Generowanie_'[kWh']]],fotowoltaika3[[#This Row],[Generowanie_'[kWh']]])</f>
        <v>0</v>
      </c>
      <c r="F1229">
        <f>IF(fotowoltaika3[[#This Row],[Kolumna2]] = MAX(E1229:E4876),1,0)</f>
        <v>0</v>
      </c>
    </row>
    <row r="1230" spans="1:6" hidden="1" x14ac:dyDescent="0.3">
      <c r="A1230" s="1">
        <v>43882.208333333336</v>
      </c>
      <c r="B1230">
        <v>0.44500000000000001</v>
      </c>
      <c r="C1230">
        <v>0</v>
      </c>
      <c r="D1230" s="5">
        <f>DATE(YEAR(fotowoltaika3[[#This Row],[Data_godzina]]),MONTH(fotowoltaika3[[#This Row],[Data_godzina]]),DAY(fotowoltaika3[[#This Row],[Data_godzina]]))</f>
        <v>43882</v>
      </c>
      <c r="E1230">
        <f>IF(fotowoltaika3[[#This Row],[Kolumna1]] = D1229,E1229+fotowoltaika3[[#This Row],[Generowanie_'[kWh']]],fotowoltaika3[[#This Row],[Generowanie_'[kWh']]])</f>
        <v>0</v>
      </c>
      <c r="F1230">
        <f>IF(fotowoltaika3[[#This Row],[Kolumna2]] = MAX(E1230:E4877),1,0)</f>
        <v>0</v>
      </c>
    </row>
    <row r="1231" spans="1:6" hidden="1" x14ac:dyDescent="0.3">
      <c r="A1231" s="1">
        <v>43882.25</v>
      </c>
      <c r="B1231">
        <v>0.39900000000000002</v>
      </c>
      <c r="C1231">
        <v>0</v>
      </c>
      <c r="D1231" s="5">
        <f>DATE(YEAR(fotowoltaika3[[#This Row],[Data_godzina]]),MONTH(fotowoltaika3[[#This Row],[Data_godzina]]),DAY(fotowoltaika3[[#This Row],[Data_godzina]]))</f>
        <v>43882</v>
      </c>
      <c r="E1231">
        <f>IF(fotowoltaika3[[#This Row],[Kolumna1]] = D1230,E1230+fotowoltaika3[[#This Row],[Generowanie_'[kWh']]],fotowoltaika3[[#This Row],[Generowanie_'[kWh']]])</f>
        <v>0</v>
      </c>
      <c r="F1231">
        <f>IF(fotowoltaika3[[#This Row],[Kolumna2]] = MAX(E1231:E4878),1,0)</f>
        <v>0</v>
      </c>
    </row>
    <row r="1232" spans="1:6" hidden="1" x14ac:dyDescent="0.3">
      <c r="A1232" s="1">
        <v>43882.291666666664</v>
      </c>
      <c r="B1232">
        <v>0.46500000000000002</v>
      </c>
      <c r="C1232">
        <v>0</v>
      </c>
      <c r="D1232" s="5">
        <f>DATE(YEAR(fotowoltaika3[[#This Row],[Data_godzina]]),MONTH(fotowoltaika3[[#This Row],[Data_godzina]]),DAY(fotowoltaika3[[#This Row],[Data_godzina]]))</f>
        <v>43882</v>
      </c>
      <c r="E1232">
        <f>IF(fotowoltaika3[[#This Row],[Kolumna1]] = D1231,E1231+fotowoltaika3[[#This Row],[Generowanie_'[kWh']]],fotowoltaika3[[#This Row],[Generowanie_'[kWh']]])</f>
        <v>0</v>
      </c>
      <c r="F1232">
        <f>IF(fotowoltaika3[[#This Row],[Kolumna2]] = MAX(E1232:E4879),1,0)</f>
        <v>0</v>
      </c>
    </row>
    <row r="1233" spans="1:6" hidden="1" x14ac:dyDescent="0.3">
      <c r="A1233" s="1">
        <v>43882.333333333336</v>
      </c>
      <c r="B1233">
        <v>0.65700000000000003</v>
      </c>
      <c r="C1233">
        <v>0</v>
      </c>
      <c r="D1233" s="5">
        <f>DATE(YEAR(fotowoltaika3[[#This Row],[Data_godzina]]),MONTH(fotowoltaika3[[#This Row],[Data_godzina]]),DAY(fotowoltaika3[[#This Row],[Data_godzina]]))</f>
        <v>43882</v>
      </c>
      <c r="E1233">
        <f>IF(fotowoltaika3[[#This Row],[Kolumna1]] = D1232,E1232+fotowoltaika3[[#This Row],[Generowanie_'[kWh']]],fotowoltaika3[[#This Row],[Generowanie_'[kWh']]])</f>
        <v>0</v>
      </c>
      <c r="F1233">
        <f>IF(fotowoltaika3[[#This Row],[Kolumna2]] = MAX(E1233:E4880),1,0)</f>
        <v>0</v>
      </c>
    </row>
    <row r="1234" spans="1:6" hidden="1" x14ac:dyDescent="0.3">
      <c r="A1234" s="1">
        <v>43882.375</v>
      </c>
      <c r="B1234">
        <v>0.38200000000000001</v>
      </c>
      <c r="C1234">
        <v>8.0000000000000002E-3</v>
      </c>
      <c r="D1234" s="5">
        <f>DATE(YEAR(fotowoltaika3[[#This Row],[Data_godzina]]),MONTH(fotowoltaika3[[#This Row],[Data_godzina]]),DAY(fotowoltaika3[[#This Row],[Data_godzina]]))</f>
        <v>43882</v>
      </c>
      <c r="E1234">
        <f>IF(fotowoltaika3[[#This Row],[Kolumna1]] = D1233,E1233+fotowoltaika3[[#This Row],[Generowanie_'[kWh']]],fotowoltaika3[[#This Row],[Generowanie_'[kWh']]])</f>
        <v>8.0000000000000002E-3</v>
      </c>
      <c r="F1234">
        <f>IF(fotowoltaika3[[#This Row],[Kolumna2]] = MAX(E1234:E4881),1,0)</f>
        <v>0</v>
      </c>
    </row>
    <row r="1235" spans="1:6" hidden="1" x14ac:dyDescent="0.3">
      <c r="A1235" s="1">
        <v>43882.416666666664</v>
      </c>
      <c r="B1235">
        <v>0.54500000000000004</v>
      </c>
      <c r="C1235">
        <v>5.0000000000000001E-3</v>
      </c>
      <c r="D1235" s="5">
        <f>DATE(YEAR(fotowoltaika3[[#This Row],[Data_godzina]]),MONTH(fotowoltaika3[[#This Row],[Data_godzina]]),DAY(fotowoltaika3[[#This Row],[Data_godzina]]))</f>
        <v>43882</v>
      </c>
      <c r="E1235">
        <f>IF(fotowoltaika3[[#This Row],[Kolumna1]] = D1234,E1234+fotowoltaika3[[#This Row],[Generowanie_'[kWh']]],fotowoltaika3[[#This Row],[Generowanie_'[kWh']]])</f>
        <v>1.3000000000000001E-2</v>
      </c>
      <c r="F1235">
        <f>IF(fotowoltaika3[[#This Row],[Kolumna2]] = MAX(E1235:E4882),1,0)</f>
        <v>0</v>
      </c>
    </row>
    <row r="1236" spans="1:6" hidden="1" x14ac:dyDescent="0.3">
      <c r="A1236" s="1">
        <v>43882.458333333336</v>
      </c>
      <c r="B1236">
        <v>0.25900000000000001</v>
      </c>
      <c r="C1236">
        <v>0.20499999999999999</v>
      </c>
      <c r="D1236" s="5">
        <f>DATE(YEAR(fotowoltaika3[[#This Row],[Data_godzina]]),MONTH(fotowoltaika3[[#This Row],[Data_godzina]]),DAY(fotowoltaika3[[#This Row],[Data_godzina]]))</f>
        <v>43882</v>
      </c>
      <c r="E1236">
        <f>IF(fotowoltaika3[[#This Row],[Kolumna1]] = D1235,E1235+fotowoltaika3[[#This Row],[Generowanie_'[kWh']]],fotowoltaika3[[#This Row],[Generowanie_'[kWh']]])</f>
        <v>0.218</v>
      </c>
      <c r="F1236">
        <f>IF(fotowoltaika3[[#This Row],[Kolumna2]] = MAX(E1236:E4883),1,0)</f>
        <v>0</v>
      </c>
    </row>
    <row r="1237" spans="1:6" hidden="1" x14ac:dyDescent="0.3">
      <c r="A1237" s="1">
        <v>43882.5</v>
      </c>
      <c r="B1237">
        <v>0.158</v>
      </c>
      <c r="C1237">
        <v>0.28100000000000003</v>
      </c>
      <c r="D1237" s="5">
        <f>DATE(YEAR(fotowoltaika3[[#This Row],[Data_godzina]]),MONTH(fotowoltaika3[[#This Row],[Data_godzina]]),DAY(fotowoltaika3[[#This Row],[Data_godzina]]))</f>
        <v>43882</v>
      </c>
      <c r="E1237">
        <f>IF(fotowoltaika3[[#This Row],[Kolumna1]] = D1236,E1236+fotowoltaika3[[#This Row],[Generowanie_'[kWh']]],fotowoltaika3[[#This Row],[Generowanie_'[kWh']]])</f>
        <v>0.499</v>
      </c>
      <c r="F1237">
        <f>IF(fotowoltaika3[[#This Row],[Kolumna2]] = MAX(E1237:E4884),1,0)</f>
        <v>0</v>
      </c>
    </row>
    <row r="1238" spans="1:6" hidden="1" x14ac:dyDescent="0.3">
      <c r="A1238" s="1">
        <v>43882.541666666664</v>
      </c>
      <c r="B1238">
        <v>0.79900000000000004</v>
      </c>
      <c r="C1238">
        <v>2.1000000000000001E-2</v>
      </c>
      <c r="D1238" s="5">
        <f>DATE(YEAR(fotowoltaika3[[#This Row],[Data_godzina]]),MONTH(fotowoltaika3[[#This Row],[Data_godzina]]),DAY(fotowoltaika3[[#This Row],[Data_godzina]]))</f>
        <v>43882</v>
      </c>
      <c r="E1238">
        <f>IF(fotowoltaika3[[#This Row],[Kolumna1]] = D1237,E1237+fotowoltaika3[[#This Row],[Generowanie_'[kWh']]],fotowoltaika3[[#This Row],[Generowanie_'[kWh']]])</f>
        <v>0.52</v>
      </c>
      <c r="F1238">
        <f>IF(fotowoltaika3[[#This Row],[Kolumna2]] = MAX(E1238:E4885),1,0)</f>
        <v>0</v>
      </c>
    </row>
    <row r="1239" spans="1:6" hidden="1" x14ac:dyDescent="0.3">
      <c r="A1239" s="1">
        <v>43882.583333333336</v>
      </c>
      <c r="B1239">
        <v>0.42299999999999999</v>
      </c>
      <c r="C1239">
        <v>0.153</v>
      </c>
      <c r="D1239" s="5">
        <f>DATE(YEAR(fotowoltaika3[[#This Row],[Data_godzina]]),MONTH(fotowoltaika3[[#This Row],[Data_godzina]]),DAY(fotowoltaika3[[#This Row],[Data_godzina]]))</f>
        <v>43882</v>
      </c>
      <c r="E1239">
        <f>IF(fotowoltaika3[[#This Row],[Kolumna1]] = D1238,E1238+fotowoltaika3[[#This Row],[Generowanie_'[kWh']]],fotowoltaika3[[#This Row],[Generowanie_'[kWh']]])</f>
        <v>0.67300000000000004</v>
      </c>
      <c r="F1239">
        <f>IF(fotowoltaika3[[#This Row],[Kolumna2]] = MAX(E1239:E4886),1,0)</f>
        <v>0</v>
      </c>
    </row>
    <row r="1240" spans="1:6" hidden="1" x14ac:dyDescent="0.3">
      <c r="A1240" s="1">
        <v>43882.625</v>
      </c>
      <c r="B1240">
        <v>0.45400000000000001</v>
      </c>
      <c r="C1240">
        <v>0.44900000000000001</v>
      </c>
      <c r="D1240" s="5">
        <f>DATE(YEAR(fotowoltaika3[[#This Row],[Data_godzina]]),MONTH(fotowoltaika3[[#This Row],[Data_godzina]]),DAY(fotowoltaika3[[#This Row],[Data_godzina]]))</f>
        <v>43882</v>
      </c>
      <c r="E1240">
        <f>IF(fotowoltaika3[[#This Row],[Kolumna1]] = D1239,E1239+fotowoltaika3[[#This Row],[Generowanie_'[kWh']]],fotowoltaika3[[#This Row],[Generowanie_'[kWh']]])</f>
        <v>1.1220000000000001</v>
      </c>
      <c r="F1240">
        <f>IF(fotowoltaika3[[#This Row],[Kolumna2]] = MAX(E1240:E4887),1,0)</f>
        <v>0</v>
      </c>
    </row>
    <row r="1241" spans="1:6" hidden="1" x14ac:dyDescent="0.3">
      <c r="A1241" s="1">
        <v>43882.666666666664</v>
      </c>
      <c r="B1241">
        <v>0.97</v>
      </c>
      <c r="C1241">
        <v>0.29799999999999999</v>
      </c>
      <c r="D1241" s="5">
        <f>DATE(YEAR(fotowoltaika3[[#This Row],[Data_godzina]]),MONTH(fotowoltaika3[[#This Row],[Data_godzina]]),DAY(fotowoltaika3[[#This Row],[Data_godzina]]))</f>
        <v>43882</v>
      </c>
      <c r="E1241">
        <f>IF(fotowoltaika3[[#This Row],[Kolumna1]] = D1240,E1240+fotowoltaika3[[#This Row],[Generowanie_'[kWh']]],fotowoltaika3[[#This Row],[Generowanie_'[kWh']]])</f>
        <v>1.4200000000000002</v>
      </c>
      <c r="F1241">
        <f>IF(fotowoltaika3[[#This Row],[Kolumna2]] = MAX(E1241:E4888),1,0)</f>
        <v>0</v>
      </c>
    </row>
    <row r="1242" spans="1:6" hidden="1" x14ac:dyDescent="0.3">
      <c r="A1242" s="1">
        <v>43882.708333333336</v>
      </c>
      <c r="B1242">
        <v>0.92800000000000005</v>
      </c>
      <c r="C1242">
        <v>0.01</v>
      </c>
      <c r="D1242" s="5">
        <f>DATE(YEAR(fotowoltaika3[[#This Row],[Data_godzina]]),MONTH(fotowoltaika3[[#This Row],[Data_godzina]]),DAY(fotowoltaika3[[#This Row],[Data_godzina]]))</f>
        <v>43882</v>
      </c>
      <c r="E1242">
        <f>IF(fotowoltaika3[[#This Row],[Kolumna1]] = D1241,E1241+fotowoltaika3[[#This Row],[Generowanie_'[kWh']]],fotowoltaika3[[#This Row],[Generowanie_'[kWh']]])</f>
        <v>1.4300000000000002</v>
      </c>
      <c r="F1242">
        <f>IF(fotowoltaika3[[#This Row],[Kolumna2]] = MAX(E1242:E4889),1,0)</f>
        <v>0</v>
      </c>
    </row>
    <row r="1243" spans="1:6" hidden="1" x14ac:dyDescent="0.3">
      <c r="A1243" s="1">
        <v>43882.75</v>
      </c>
      <c r="B1243">
        <v>0.78900000000000003</v>
      </c>
      <c r="C1243">
        <v>0</v>
      </c>
      <c r="D1243" s="5">
        <f>DATE(YEAR(fotowoltaika3[[#This Row],[Data_godzina]]),MONTH(fotowoltaika3[[#This Row],[Data_godzina]]),DAY(fotowoltaika3[[#This Row],[Data_godzina]]))</f>
        <v>43882</v>
      </c>
      <c r="E1243">
        <f>IF(fotowoltaika3[[#This Row],[Kolumna1]] = D1242,E1242+fotowoltaika3[[#This Row],[Generowanie_'[kWh']]],fotowoltaika3[[#This Row],[Generowanie_'[kWh']]])</f>
        <v>1.4300000000000002</v>
      </c>
      <c r="F1243">
        <f>IF(fotowoltaika3[[#This Row],[Kolumna2]] = MAX(E1243:E4890),1,0)</f>
        <v>0</v>
      </c>
    </row>
    <row r="1244" spans="1:6" hidden="1" x14ac:dyDescent="0.3">
      <c r="A1244" s="1">
        <v>43882.791666666664</v>
      </c>
      <c r="B1244">
        <v>0.80200000000000005</v>
      </c>
      <c r="C1244">
        <v>0</v>
      </c>
      <c r="D1244" s="5">
        <f>DATE(YEAR(fotowoltaika3[[#This Row],[Data_godzina]]),MONTH(fotowoltaika3[[#This Row],[Data_godzina]]),DAY(fotowoltaika3[[#This Row],[Data_godzina]]))</f>
        <v>43882</v>
      </c>
      <c r="E1244">
        <f>IF(fotowoltaika3[[#This Row],[Kolumna1]] = D1243,E1243+fotowoltaika3[[#This Row],[Generowanie_'[kWh']]],fotowoltaika3[[#This Row],[Generowanie_'[kWh']]])</f>
        <v>1.4300000000000002</v>
      </c>
      <c r="F1244">
        <f>IF(fotowoltaika3[[#This Row],[Kolumna2]] = MAX(E1244:E4891),1,0)</f>
        <v>0</v>
      </c>
    </row>
    <row r="1245" spans="1:6" hidden="1" x14ac:dyDescent="0.3">
      <c r="A1245" s="1">
        <v>43882.833333333336</v>
      </c>
      <c r="B1245">
        <v>0.82</v>
      </c>
      <c r="C1245">
        <v>0</v>
      </c>
      <c r="D1245" s="5">
        <f>DATE(YEAR(fotowoltaika3[[#This Row],[Data_godzina]]),MONTH(fotowoltaika3[[#This Row],[Data_godzina]]),DAY(fotowoltaika3[[#This Row],[Data_godzina]]))</f>
        <v>43882</v>
      </c>
      <c r="E1245">
        <f>IF(fotowoltaika3[[#This Row],[Kolumna1]] = D1244,E1244+fotowoltaika3[[#This Row],[Generowanie_'[kWh']]],fotowoltaika3[[#This Row],[Generowanie_'[kWh']]])</f>
        <v>1.4300000000000002</v>
      </c>
      <c r="F1245">
        <f>IF(fotowoltaika3[[#This Row],[Kolumna2]] = MAX(E1245:E4892),1,0)</f>
        <v>0</v>
      </c>
    </row>
    <row r="1246" spans="1:6" hidden="1" x14ac:dyDescent="0.3">
      <c r="A1246" s="1">
        <v>43882.875</v>
      </c>
      <c r="B1246">
        <v>0.628</v>
      </c>
      <c r="C1246">
        <v>0</v>
      </c>
      <c r="D1246" s="5">
        <f>DATE(YEAR(fotowoltaika3[[#This Row],[Data_godzina]]),MONTH(fotowoltaika3[[#This Row],[Data_godzina]]),DAY(fotowoltaika3[[#This Row],[Data_godzina]]))</f>
        <v>43882</v>
      </c>
      <c r="E1246">
        <f>IF(fotowoltaika3[[#This Row],[Kolumna1]] = D1245,E1245+fotowoltaika3[[#This Row],[Generowanie_'[kWh']]],fotowoltaika3[[#This Row],[Generowanie_'[kWh']]])</f>
        <v>1.4300000000000002</v>
      </c>
      <c r="F1246">
        <f>IF(fotowoltaika3[[#This Row],[Kolumna2]] = MAX(E1246:E4893),1,0)</f>
        <v>0</v>
      </c>
    </row>
    <row r="1247" spans="1:6" hidden="1" x14ac:dyDescent="0.3">
      <c r="A1247" s="1">
        <v>43882.916666666664</v>
      </c>
      <c r="B1247">
        <v>2.2589999999999999</v>
      </c>
      <c r="C1247">
        <v>0</v>
      </c>
      <c r="D1247" s="5">
        <f>DATE(YEAR(fotowoltaika3[[#This Row],[Data_godzina]]),MONTH(fotowoltaika3[[#This Row],[Data_godzina]]),DAY(fotowoltaika3[[#This Row],[Data_godzina]]))</f>
        <v>43882</v>
      </c>
      <c r="E1247">
        <f>IF(fotowoltaika3[[#This Row],[Kolumna1]] = D1246,E1246+fotowoltaika3[[#This Row],[Generowanie_'[kWh']]],fotowoltaika3[[#This Row],[Generowanie_'[kWh']]])</f>
        <v>1.4300000000000002</v>
      </c>
      <c r="F1247">
        <f>IF(fotowoltaika3[[#This Row],[Kolumna2]] = MAX(E1247:E4894),1,0)</f>
        <v>0</v>
      </c>
    </row>
    <row r="1248" spans="1:6" hidden="1" x14ac:dyDescent="0.3">
      <c r="A1248" s="1">
        <v>43882.958333333336</v>
      </c>
      <c r="B1248">
        <v>0.73499999999999999</v>
      </c>
      <c r="C1248">
        <v>0</v>
      </c>
      <c r="D1248" s="5">
        <f>DATE(YEAR(fotowoltaika3[[#This Row],[Data_godzina]]),MONTH(fotowoltaika3[[#This Row],[Data_godzina]]),DAY(fotowoltaika3[[#This Row],[Data_godzina]]))</f>
        <v>43882</v>
      </c>
      <c r="E1248">
        <f>IF(fotowoltaika3[[#This Row],[Kolumna1]] = D1247,E1247+fotowoltaika3[[#This Row],[Generowanie_'[kWh']]],fotowoltaika3[[#This Row],[Generowanie_'[kWh']]])</f>
        <v>1.4300000000000002</v>
      </c>
      <c r="F1248">
        <f>IF(fotowoltaika3[[#This Row],[Kolumna2]] = MAX(E1248:E4895),1,0)</f>
        <v>0</v>
      </c>
    </row>
    <row r="1249" spans="1:6" hidden="1" x14ac:dyDescent="0.3">
      <c r="A1249" s="1">
        <v>43882</v>
      </c>
      <c r="B1249">
        <v>0.61</v>
      </c>
      <c r="C1249">
        <v>0</v>
      </c>
      <c r="D1249" s="5">
        <f>DATE(YEAR(fotowoltaika3[[#This Row],[Data_godzina]]),MONTH(fotowoltaika3[[#This Row],[Data_godzina]]),DAY(fotowoltaika3[[#This Row],[Data_godzina]]))</f>
        <v>43882</v>
      </c>
      <c r="E1249">
        <f>IF(fotowoltaika3[[#This Row],[Kolumna1]] = D1248,E1248+fotowoltaika3[[#This Row],[Generowanie_'[kWh']]],fotowoltaika3[[#This Row],[Generowanie_'[kWh']]])</f>
        <v>1.4300000000000002</v>
      </c>
      <c r="F1249">
        <f>IF(fotowoltaika3[[#This Row],[Kolumna2]] = MAX(E1249:E4896),1,0)</f>
        <v>0</v>
      </c>
    </row>
    <row r="1250" spans="1:6" hidden="1" x14ac:dyDescent="0.3">
      <c r="A1250" s="1">
        <v>43883.041666666664</v>
      </c>
      <c r="B1250">
        <v>0.97299999999999998</v>
      </c>
      <c r="C1250">
        <v>0</v>
      </c>
      <c r="D1250" s="5">
        <f>DATE(YEAR(fotowoltaika3[[#This Row],[Data_godzina]]),MONTH(fotowoltaika3[[#This Row],[Data_godzina]]),DAY(fotowoltaika3[[#This Row],[Data_godzina]]))</f>
        <v>43883</v>
      </c>
      <c r="E1250">
        <f>IF(fotowoltaika3[[#This Row],[Kolumna1]] = D1249,E1249+fotowoltaika3[[#This Row],[Generowanie_'[kWh']]],fotowoltaika3[[#This Row],[Generowanie_'[kWh']]])</f>
        <v>0</v>
      </c>
      <c r="F1250">
        <f>IF(fotowoltaika3[[#This Row],[Kolumna2]] = MAX(E1250:E4897),1,0)</f>
        <v>0</v>
      </c>
    </row>
    <row r="1251" spans="1:6" hidden="1" x14ac:dyDescent="0.3">
      <c r="A1251" s="1">
        <v>43883.083333333336</v>
      </c>
      <c r="B1251">
        <v>1.28</v>
      </c>
      <c r="C1251">
        <v>0</v>
      </c>
      <c r="D1251" s="5">
        <f>DATE(YEAR(fotowoltaika3[[#This Row],[Data_godzina]]),MONTH(fotowoltaika3[[#This Row],[Data_godzina]]),DAY(fotowoltaika3[[#This Row],[Data_godzina]]))</f>
        <v>43883</v>
      </c>
      <c r="E1251">
        <f>IF(fotowoltaika3[[#This Row],[Kolumna1]] = D1250,E1250+fotowoltaika3[[#This Row],[Generowanie_'[kWh']]],fotowoltaika3[[#This Row],[Generowanie_'[kWh']]])</f>
        <v>0</v>
      </c>
      <c r="F1251">
        <f>IF(fotowoltaika3[[#This Row],[Kolumna2]] = MAX(E1251:E4898),1,0)</f>
        <v>0</v>
      </c>
    </row>
    <row r="1252" spans="1:6" hidden="1" x14ac:dyDescent="0.3">
      <c r="A1252" s="1">
        <v>43883.125</v>
      </c>
      <c r="B1252">
        <v>0.38900000000000001</v>
      </c>
      <c r="C1252">
        <v>0</v>
      </c>
      <c r="D1252" s="5">
        <f>DATE(YEAR(fotowoltaika3[[#This Row],[Data_godzina]]),MONTH(fotowoltaika3[[#This Row],[Data_godzina]]),DAY(fotowoltaika3[[#This Row],[Data_godzina]]))</f>
        <v>43883</v>
      </c>
      <c r="E1252">
        <f>IF(fotowoltaika3[[#This Row],[Kolumna1]] = D1251,E1251+fotowoltaika3[[#This Row],[Generowanie_'[kWh']]],fotowoltaika3[[#This Row],[Generowanie_'[kWh']]])</f>
        <v>0</v>
      </c>
      <c r="F1252">
        <f>IF(fotowoltaika3[[#This Row],[Kolumna2]] = MAX(E1252:E4899),1,0)</f>
        <v>0</v>
      </c>
    </row>
    <row r="1253" spans="1:6" hidden="1" x14ac:dyDescent="0.3">
      <c r="A1253" s="1">
        <v>43883.166666666664</v>
      </c>
      <c r="B1253">
        <v>0.45100000000000001</v>
      </c>
      <c r="C1253">
        <v>0</v>
      </c>
      <c r="D1253" s="5">
        <f>DATE(YEAR(fotowoltaika3[[#This Row],[Data_godzina]]),MONTH(fotowoltaika3[[#This Row],[Data_godzina]]),DAY(fotowoltaika3[[#This Row],[Data_godzina]]))</f>
        <v>43883</v>
      </c>
      <c r="E1253">
        <f>IF(fotowoltaika3[[#This Row],[Kolumna1]] = D1252,E1252+fotowoltaika3[[#This Row],[Generowanie_'[kWh']]],fotowoltaika3[[#This Row],[Generowanie_'[kWh']]])</f>
        <v>0</v>
      </c>
      <c r="F1253">
        <f>IF(fotowoltaika3[[#This Row],[Kolumna2]] = MAX(E1253:E4900),1,0)</f>
        <v>0</v>
      </c>
    </row>
    <row r="1254" spans="1:6" hidden="1" x14ac:dyDescent="0.3">
      <c r="A1254" s="1">
        <v>43883.208333333336</v>
      </c>
      <c r="B1254">
        <v>0.36699999999999999</v>
      </c>
      <c r="C1254">
        <v>0</v>
      </c>
      <c r="D1254" s="5">
        <f>DATE(YEAR(fotowoltaika3[[#This Row],[Data_godzina]]),MONTH(fotowoltaika3[[#This Row],[Data_godzina]]),DAY(fotowoltaika3[[#This Row],[Data_godzina]]))</f>
        <v>43883</v>
      </c>
      <c r="E1254">
        <f>IF(fotowoltaika3[[#This Row],[Kolumna1]] = D1253,E1253+fotowoltaika3[[#This Row],[Generowanie_'[kWh']]],fotowoltaika3[[#This Row],[Generowanie_'[kWh']]])</f>
        <v>0</v>
      </c>
      <c r="F1254">
        <f>IF(fotowoltaika3[[#This Row],[Kolumna2]] = MAX(E1254:E4901),1,0)</f>
        <v>0</v>
      </c>
    </row>
    <row r="1255" spans="1:6" hidden="1" x14ac:dyDescent="0.3">
      <c r="A1255" s="1">
        <v>43883.25</v>
      </c>
      <c r="B1255">
        <v>0.41599999999999998</v>
      </c>
      <c r="C1255">
        <v>0</v>
      </c>
      <c r="D1255" s="5">
        <f>DATE(YEAR(fotowoltaika3[[#This Row],[Data_godzina]]),MONTH(fotowoltaika3[[#This Row],[Data_godzina]]),DAY(fotowoltaika3[[#This Row],[Data_godzina]]))</f>
        <v>43883</v>
      </c>
      <c r="E1255">
        <f>IF(fotowoltaika3[[#This Row],[Kolumna1]] = D1254,E1254+fotowoltaika3[[#This Row],[Generowanie_'[kWh']]],fotowoltaika3[[#This Row],[Generowanie_'[kWh']]])</f>
        <v>0</v>
      </c>
      <c r="F1255">
        <f>IF(fotowoltaika3[[#This Row],[Kolumna2]] = MAX(E1255:E4902),1,0)</f>
        <v>0</v>
      </c>
    </row>
    <row r="1256" spans="1:6" hidden="1" x14ac:dyDescent="0.3">
      <c r="A1256" s="1">
        <v>43883.291666666664</v>
      </c>
      <c r="B1256">
        <v>0.46800000000000003</v>
      </c>
      <c r="C1256">
        <v>0</v>
      </c>
      <c r="D1256" s="5">
        <f>DATE(YEAR(fotowoltaika3[[#This Row],[Data_godzina]]),MONTH(fotowoltaika3[[#This Row],[Data_godzina]]),DAY(fotowoltaika3[[#This Row],[Data_godzina]]))</f>
        <v>43883</v>
      </c>
      <c r="E1256">
        <f>IF(fotowoltaika3[[#This Row],[Kolumna1]] = D1255,E1255+fotowoltaika3[[#This Row],[Generowanie_'[kWh']]],fotowoltaika3[[#This Row],[Generowanie_'[kWh']]])</f>
        <v>0</v>
      </c>
      <c r="F1256">
        <f>IF(fotowoltaika3[[#This Row],[Kolumna2]] = MAX(E1256:E4903),1,0)</f>
        <v>0</v>
      </c>
    </row>
    <row r="1257" spans="1:6" hidden="1" x14ac:dyDescent="0.3">
      <c r="A1257" s="1">
        <v>43883.333333333336</v>
      </c>
      <c r="B1257">
        <v>0.122</v>
      </c>
      <c r="C1257">
        <v>0.33900000000000002</v>
      </c>
      <c r="D1257" s="5">
        <f>DATE(YEAR(fotowoltaika3[[#This Row],[Data_godzina]]),MONTH(fotowoltaika3[[#This Row],[Data_godzina]]),DAY(fotowoltaika3[[#This Row],[Data_godzina]]))</f>
        <v>43883</v>
      </c>
      <c r="E1257">
        <f>IF(fotowoltaika3[[#This Row],[Kolumna1]] = D1256,E1256+fotowoltaika3[[#This Row],[Generowanie_'[kWh']]],fotowoltaika3[[#This Row],[Generowanie_'[kWh']]])</f>
        <v>0.33900000000000002</v>
      </c>
      <c r="F1257">
        <f>IF(fotowoltaika3[[#This Row],[Kolumna2]] = MAX(E1257:E4904),1,0)</f>
        <v>0</v>
      </c>
    </row>
    <row r="1258" spans="1:6" hidden="1" x14ac:dyDescent="0.3">
      <c r="A1258" s="1">
        <v>43883.375</v>
      </c>
      <c r="B1258">
        <v>0.04</v>
      </c>
      <c r="C1258">
        <v>0.88300000000000001</v>
      </c>
      <c r="D1258" s="5">
        <f>DATE(YEAR(fotowoltaika3[[#This Row],[Data_godzina]]),MONTH(fotowoltaika3[[#This Row],[Data_godzina]]),DAY(fotowoltaika3[[#This Row],[Data_godzina]]))</f>
        <v>43883</v>
      </c>
      <c r="E1258">
        <f>IF(fotowoltaika3[[#This Row],[Kolumna1]] = D1257,E1257+fotowoltaika3[[#This Row],[Generowanie_'[kWh']]],fotowoltaika3[[#This Row],[Generowanie_'[kWh']]])</f>
        <v>1.222</v>
      </c>
      <c r="F1258">
        <f>IF(fotowoltaika3[[#This Row],[Kolumna2]] = MAX(E1258:E4905),1,0)</f>
        <v>0</v>
      </c>
    </row>
    <row r="1259" spans="1:6" hidden="1" x14ac:dyDescent="0.3">
      <c r="A1259" s="1">
        <v>43883.416666666664</v>
      </c>
      <c r="B1259">
        <v>8.0000000000000002E-3</v>
      </c>
      <c r="C1259">
        <v>0.95299999999999996</v>
      </c>
      <c r="D1259" s="5">
        <f>DATE(YEAR(fotowoltaika3[[#This Row],[Data_godzina]]),MONTH(fotowoltaika3[[#This Row],[Data_godzina]]),DAY(fotowoltaika3[[#This Row],[Data_godzina]]))</f>
        <v>43883</v>
      </c>
      <c r="E1259">
        <f>IF(fotowoltaika3[[#This Row],[Kolumna1]] = D1258,E1258+fotowoltaika3[[#This Row],[Generowanie_'[kWh']]],fotowoltaika3[[#This Row],[Generowanie_'[kWh']]])</f>
        <v>2.1749999999999998</v>
      </c>
      <c r="F1259">
        <f>IF(fotowoltaika3[[#This Row],[Kolumna2]] = MAX(E1259:E4906),1,0)</f>
        <v>0</v>
      </c>
    </row>
    <row r="1260" spans="1:6" hidden="1" x14ac:dyDescent="0.3">
      <c r="A1260" s="1">
        <v>43883.458333333336</v>
      </c>
      <c r="B1260">
        <v>4.4999999999999998E-2</v>
      </c>
      <c r="C1260">
        <v>0.48499999999999999</v>
      </c>
      <c r="D1260" s="5">
        <f>DATE(YEAR(fotowoltaika3[[#This Row],[Data_godzina]]),MONTH(fotowoltaika3[[#This Row],[Data_godzina]]),DAY(fotowoltaika3[[#This Row],[Data_godzina]]))</f>
        <v>43883</v>
      </c>
      <c r="E1260">
        <f>IF(fotowoltaika3[[#This Row],[Kolumna1]] = D1259,E1259+fotowoltaika3[[#This Row],[Generowanie_'[kWh']]],fotowoltaika3[[#This Row],[Generowanie_'[kWh']]])</f>
        <v>2.6599999999999997</v>
      </c>
      <c r="F1260">
        <f>IF(fotowoltaika3[[#This Row],[Kolumna2]] = MAX(E1260:E4907),1,0)</f>
        <v>0</v>
      </c>
    </row>
    <row r="1261" spans="1:6" hidden="1" x14ac:dyDescent="0.3">
      <c r="A1261" s="1">
        <v>43883.5</v>
      </c>
      <c r="B1261">
        <v>1.7000000000000001E-2</v>
      </c>
      <c r="C1261">
        <v>0.63200000000000001</v>
      </c>
      <c r="D1261" s="5">
        <f>DATE(YEAR(fotowoltaika3[[#This Row],[Data_godzina]]),MONTH(fotowoltaika3[[#This Row],[Data_godzina]]),DAY(fotowoltaika3[[#This Row],[Data_godzina]]))</f>
        <v>43883</v>
      </c>
      <c r="E1261">
        <f>IF(fotowoltaika3[[#This Row],[Kolumna1]] = D1260,E1260+fotowoltaika3[[#This Row],[Generowanie_'[kWh']]],fotowoltaika3[[#This Row],[Generowanie_'[kWh']]])</f>
        <v>3.2919999999999998</v>
      </c>
      <c r="F1261">
        <f>IF(fotowoltaika3[[#This Row],[Kolumna2]] = MAX(E1261:E4908),1,0)</f>
        <v>0</v>
      </c>
    </row>
    <row r="1262" spans="1:6" hidden="1" x14ac:dyDescent="0.3">
      <c r="A1262" s="1">
        <v>43883.541666666664</v>
      </c>
      <c r="B1262">
        <v>0.20599999999999999</v>
      </c>
      <c r="C1262">
        <v>1.704</v>
      </c>
      <c r="D1262" s="5">
        <f>DATE(YEAR(fotowoltaika3[[#This Row],[Data_godzina]]),MONTH(fotowoltaika3[[#This Row],[Data_godzina]]),DAY(fotowoltaika3[[#This Row],[Data_godzina]]))</f>
        <v>43883</v>
      </c>
      <c r="E1262">
        <f>IF(fotowoltaika3[[#This Row],[Kolumna1]] = D1261,E1261+fotowoltaika3[[#This Row],[Generowanie_'[kWh']]],fotowoltaika3[[#This Row],[Generowanie_'[kWh']]])</f>
        <v>4.9959999999999996</v>
      </c>
      <c r="F1262">
        <f>IF(fotowoltaika3[[#This Row],[Kolumna2]] = MAX(E1262:E4909),1,0)</f>
        <v>0</v>
      </c>
    </row>
    <row r="1263" spans="1:6" hidden="1" x14ac:dyDescent="0.3">
      <c r="A1263" s="1">
        <v>43883.583333333336</v>
      </c>
      <c r="B1263">
        <v>6.3E-2</v>
      </c>
      <c r="C1263">
        <v>3.677</v>
      </c>
      <c r="D1263" s="5">
        <f>DATE(YEAR(fotowoltaika3[[#This Row],[Data_godzina]]),MONTH(fotowoltaika3[[#This Row],[Data_godzina]]),DAY(fotowoltaika3[[#This Row],[Data_godzina]]))</f>
        <v>43883</v>
      </c>
      <c r="E1263">
        <f>IF(fotowoltaika3[[#This Row],[Kolumna1]] = D1262,E1262+fotowoltaika3[[#This Row],[Generowanie_'[kWh']]],fotowoltaika3[[#This Row],[Generowanie_'[kWh']]])</f>
        <v>8.673</v>
      </c>
      <c r="F1263">
        <f>IF(fotowoltaika3[[#This Row],[Kolumna2]] = MAX(E1263:E4910),1,0)</f>
        <v>0</v>
      </c>
    </row>
    <row r="1264" spans="1:6" hidden="1" x14ac:dyDescent="0.3">
      <c r="A1264" s="1">
        <v>43883.625</v>
      </c>
      <c r="B1264">
        <v>0.186</v>
      </c>
      <c r="C1264">
        <v>1.671</v>
      </c>
      <c r="D1264" s="5">
        <f>DATE(YEAR(fotowoltaika3[[#This Row],[Data_godzina]]),MONTH(fotowoltaika3[[#This Row],[Data_godzina]]),DAY(fotowoltaika3[[#This Row],[Data_godzina]]))</f>
        <v>43883</v>
      </c>
      <c r="E1264">
        <f>IF(fotowoltaika3[[#This Row],[Kolumna1]] = D1263,E1263+fotowoltaika3[[#This Row],[Generowanie_'[kWh']]],fotowoltaika3[[#This Row],[Generowanie_'[kWh']]])</f>
        <v>10.343999999999999</v>
      </c>
      <c r="F1264">
        <f>IF(fotowoltaika3[[#This Row],[Kolumna2]] = MAX(E1264:E4911),1,0)</f>
        <v>0</v>
      </c>
    </row>
    <row r="1265" spans="1:6" hidden="1" x14ac:dyDescent="0.3">
      <c r="A1265" s="1">
        <v>43883.666666666664</v>
      </c>
      <c r="B1265">
        <v>0.68899999999999995</v>
      </c>
      <c r="C1265">
        <v>0.1</v>
      </c>
      <c r="D1265" s="5">
        <f>DATE(YEAR(fotowoltaika3[[#This Row],[Data_godzina]]),MONTH(fotowoltaika3[[#This Row],[Data_godzina]]),DAY(fotowoltaika3[[#This Row],[Data_godzina]]))</f>
        <v>43883</v>
      </c>
      <c r="E1265">
        <f>IF(fotowoltaika3[[#This Row],[Kolumna1]] = D1264,E1264+fotowoltaika3[[#This Row],[Generowanie_'[kWh']]],fotowoltaika3[[#This Row],[Generowanie_'[kWh']]])</f>
        <v>10.443999999999999</v>
      </c>
      <c r="F1265">
        <f>IF(fotowoltaika3[[#This Row],[Kolumna2]] = MAX(E1265:E4912),1,0)</f>
        <v>0</v>
      </c>
    </row>
    <row r="1266" spans="1:6" hidden="1" x14ac:dyDescent="0.3">
      <c r="A1266" s="1">
        <v>43883.708333333336</v>
      </c>
      <c r="B1266">
        <v>1.6279999999999999</v>
      </c>
      <c r="C1266">
        <v>3.0000000000000001E-3</v>
      </c>
      <c r="D1266" s="5">
        <f>DATE(YEAR(fotowoltaika3[[#This Row],[Data_godzina]]),MONTH(fotowoltaika3[[#This Row],[Data_godzina]]),DAY(fotowoltaika3[[#This Row],[Data_godzina]]))</f>
        <v>43883</v>
      </c>
      <c r="E1266">
        <f>IF(fotowoltaika3[[#This Row],[Kolumna1]] = D1265,E1265+fotowoltaika3[[#This Row],[Generowanie_'[kWh']]],fotowoltaika3[[#This Row],[Generowanie_'[kWh']]])</f>
        <v>10.446999999999999</v>
      </c>
      <c r="F1266">
        <f>IF(fotowoltaika3[[#This Row],[Kolumna2]] = MAX(E1266:E4913),1,0)</f>
        <v>0</v>
      </c>
    </row>
    <row r="1267" spans="1:6" hidden="1" x14ac:dyDescent="0.3">
      <c r="A1267" s="1">
        <v>43883.75</v>
      </c>
      <c r="B1267">
        <v>0.81100000000000005</v>
      </c>
      <c r="C1267">
        <v>0</v>
      </c>
      <c r="D1267" s="5">
        <f>DATE(YEAR(fotowoltaika3[[#This Row],[Data_godzina]]),MONTH(fotowoltaika3[[#This Row],[Data_godzina]]),DAY(fotowoltaika3[[#This Row],[Data_godzina]]))</f>
        <v>43883</v>
      </c>
      <c r="E1267">
        <f>IF(fotowoltaika3[[#This Row],[Kolumna1]] = D1266,E1266+fotowoltaika3[[#This Row],[Generowanie_'[kWh']]],fotowoltaika3[[#This Row],[Generowanie_'[kWh']]])</f>
        <v>10.446999999999999</v>
      </c>
      <c r="F1267">
        <f>IF(fotowoltaika3[[#This Row],[Kolumna2]] = MAX(E1267:E4914),1,0)</f>
        <v>0</v>
      </c>
    </row>
    <row r="1268" spans="1:6" hidden="1" x14ac:dyDescent="0.3">
      <c r="A1268" s="1">
        <v>43883.791666666664</v>
      </c>
      <c r="B1268">
        <v>0.89300000000000002</v>
      </c>
      <c r="C1268">
        <v>0</v>
      </c>
      <c r="D1268" s="5">
        <f>DATE(YEAR(fotowoltaika3[[#This Row],[Data_godzina]]),MONTH(fotowoltaika3[[#This Row],[Data_godzina]]),DAY(fotowoltaika3[[#This Row],[Data_godzina]]))</f>
        <v>43883</v>
      </c>
      <c r="E1268">
        <f>IF(fotowoltaika3[[#This Row],[Kolumna1]] = D1267,E1267+fotowoltaika3[[#This Row],[Generowanie_'[kWh']]],fotowoltaika3[[#This Row],[Generowanie_'[kWh']]])</f>
        <v>10.446999999999999</v>
      </c>
      <c r="F1268">
        <f>IF(fotowoltaika3[[#This Row],[Kolumna2]] = MAX(E1268:E4915),1,0)</f>
        <v>0</v>
      </c>
    </row>
    <row r="1269" spans="1:6" hidden="1" x14ac:dyDescent="0.3">
      <c r="A1269" s="1">
        <v>43883.833333333336</v>
      </c>
      <c r="B1269">
        <v>0.82899999999999996</v>
      </c>
      <c r="C1269">
        <v>0</v>
      </c>
      <c r="D1269" s="5">
        <f>DATE(YEAR(fotowoltaika3[[#This Row],[Data_godzina]]),MONTH(fotowoltaika3[[#This Row],[Data_godzina]]),DAY(fotowoltaika3[[#This Row],[Data_godzina]]))</f>
        <v>43883</v>
      </c>
      <c r="E1269">
        <f>IF(fotowoltaika3[[#This Row],[Kolumna1]] = D1268,E1268+fotowoltaika3[[#This Row],[Generowanie_'[kWh']]],fotowoltaika3[[#This Row],[Generowanie_'[kWh']]])</f>
        <v>10.446999999999999</v>
      </c>
      <c r="F1269">
        <f>IF(fotowoltaika3[[#This Row],[Kolumna2]] = MAX(E1269:E4916),1,0)</f>
        <v>0</v>
      </c>
    </row>
    <row r="1270" spans="1:6" hidden="1" x14ac:dyDescent="0.3">
      <c r="A1270" s="1">
        <v>43883.875</v>
      </c>
      <c r="B1270">
        <v>0.93799999999999994</v>
      </c>
      <c r="C1270">
        <v>0</v>
      </c>
      <c r="D1270" s="5">
        <f>DATE(YEAR(fotowoltaika3[[#This Row],[Data_godzina]]),MONTH(fotowoltaika3[[#This Row],[Data_godzina]]),DAY(fotowoltaika3[[#This Row],[Data_godzina]]))</f>
        <v>43883</v>
      </c>
      <c r="E1270">
        <f>IF(fotowoltaika3[[#This Row],[Kolumna1]] = D1269,E1269+fotowoltaika3[[#This Row],[Generowanie_'[kWh']]],fotowoltaika3[[#This Row],[Generowanie_'[kWh']]])</f>
        <v>10.446999999999999</v>
      </c>
      <c r="F1270">
        <f>IF(fotowoltaika3[[#This Row],[Kolumna2]] = MAX(E1270:E4917),1,0)</f>
        <v>0</v>
      </c>
    </row>
    <row r="1271" spans="1:6" hidden="1" x14ac:dyDescent="0.3">
      <c r="A1271" s="1">
        <v>43883.916666666664</v>
      </c>
      <c r="B1271">
        <v>0.81599999999999995</v>
      </c>
      <c r="C1271">
        <v>0</v>
      </c>
      <c r="D1271" s="5">
        <f>DATE(YEAR(fotowoltaika3[[#This Row],[Data_godzina]]),MONTH(fotowoltaika3[[#This Row],[Data_godzina]]),DAY(fotowoltaika3[[#This Row],[Data_godzina]]))</f>
        <v>43883</v>
      </c>
      <c r="E1271">
        <f>IF(fotowoltaika3[[#This Row],[Kolumna1]] = D1270,E1270+fotowoltaika3[[#This Row],[Generowanie_'[kWh']]],fotowoltaika3[[#This Row],[Generowanie_'[kWh']]])</f>
        <v>10.446999999999999</v>
      </c>
      <c r="F1271">
        <f>IF(fotowoltaika3[[#This Row],[Kolumna2]] = MAX(E1271:E4918),1,0)</f>
        <v>0</v>
      </c>
    </row>
    <row r="1272" spans="1:6" hidden="1" x14ac:dyDescent="0.3">
      <c r="A1272" s="1">
        <v>43883.958333333336</v>
      </c>
      <c r="B1272">
        <v>0.60199999999999998</v>
      </c>
      <c r="C1272">
        <v>0</v>
      </c>
      <c r="D1272" s="5">
        <f>DATE(YEAR(fotowoltaika3[[#This Row],[Data_godzina]]),MONTH(fotowoltaika3[[#This Row],[Data_godzina]]),DAY(fotowoltaika3[[#This Row],[Data_godzina]]))</f>
        <v>43883</v>
      </c>
      <c r="E1272">
        <f>IF(fotowoltaika3[[#This Row],[Kolumna1]] = D1271,E1271+fotowoltaika3[[#This Row],[Generowanie_'[kWh']]],fotowoltaika3[[#This Row],[Generowanie_'[kWh']]])</f>
        <v>10.446999999999999</v>
      </c>
      <c r="F1272">
        <f>IF(fotowoltaika3[[#This Row],[Kolumna2]] = MAX(E1272:E4919),1,0)</f>
        <v>0</v>
      </c>
    </row>
    <row r="1273" spans="1:6" hidden="1" x14ac:dyDescent="0.3">
      <c r="A1273" s="1">
        <v>43883</v>
      </c>
      <c r="B1273">
        <v>0.44600000000000001</v>
      </c>
      <c r="C1273">
        <v>0</v>
      </c>
      <c r="D1273" s="5">
        <f>DATE(YEAR(fotowoltaika3[[#This Row],[Data_godzina]]),MONTH(fotowoltaika3[[#This Row],[Data_godzina]]),DAY(fotowoltaika3[[#This Row],[Data_godzina]]))</f>
        <v>43883</v>
      </c>
      <c r="E1273">
        <f>IF(fotowoltaika3[[#This Row],[Kolumna1]] = D1272,E1272+fotowoltaika3[[#This Row],[Generowanie_'[kWh']]],fotowoltaika3[[#This Row],[Generowanie_'[kWh']]])</f>
        <v>10.446999999999999</v>
      </c>
      <c r="F1273">
        <f>IF(fotowoltaika3[[#This Row],[Kolumna2]] = MAX(E1273:E4920),1,0)</f>
        <v>0</v>
      </c>
    </row>
    <row r="1274" spans="1:6" hidden="1" x14ac:dyDescent="0.3">
      <c r="A1274" s="1">
        <v>43884.041666666664</v>
      </c>
      <c r="B1274">
        <v>0.495</v>
      </c>
      <c r="C1274">
        <v>0</v>
      </c>
      <c r="D1274" s="5">
        <f>DATE(YEAR(fotowoltaika3[[#This Row],[Data_godzina]]),MONTH(fotowoltaika3[[#This Row],[Data_godzina]]),DAY(fotowoltaika3[[#This Row],[Data_godzina]]))</f>
        <v>43884</v>
      </c>
      <c r="E1274">
        <f>IF(fotowoltaika3[[#This Row],[Kolumna1]] = D1273,E1273+fotowoltaika3[[#This Row],[Generowanie_'[kWh']]],fotowoltaika3[[#This Row],[Generowanie_'[kWh']]])</f>
        <v>0</v>
      </c>
      <c r="F1274">
        <f>IF(fotowoltaika3[[#This Row],[Kolumna2]] = MAX(E1274:E4921),1,0)</f>
        <v>0</v>
      </c>
    </row>
    <row r="1275" spans="1:6" hidden="1" x14ac:dyDescent="0.3">
      <c r="A1275" s="1">
        <v>43884.083333333336</v>
      </c>
      <c r="B1275">
        <v>0.41799999999999998</v>
      </c>
      <c r="C1275">
        <v>0</v>
      </c>
      <c r="D1275" s="5">
        <f>DATE(YEAR(fotowoltaika3[[#This Row],[Data_godzina]]),MONTH(fotowoltaika3[[#This Row],[Data_godzina]]),DAY(fotowoltaika3[[#This Row],[Data_godzina]]))</f>
        <v>43884</v>
      </c>
      <c r="E1275">
        <f>IF(fotowoltaika3[[#This Row],[Kolumna1]] = D1274,E1274+fotowoltaika3[[#This Row],[Generowanie_'[kWh']]],fotowoltaika3[[#This Row],[Generowanie_'[kWh']]])</f>
        <v>0</v>
      </c>
      <c r="F1275">
        <f>IF(fotowoltaika3[[#This Row],[Kolumna2]] = MAX(E1275:E4922),1,0)</f>
        <v>0</v>
      </c>
    </row>
    <row r="1276" spans="1:6" hidden="1" x14ac:dyDescent="0.3">
      <c r="A1276" s="1">
        <v>43884.125</v>
      </c>
      <c r="B1276">
        <v>0.40699999999999997</v>
      </c>
      <c r="C1276">
        <v>0</v>
      </c>
      <c r="D1276" s="5">
        <f>DATE(YEAR(fotowoltaika3[[#This Row],[Data_godzina]]),MONTH(fotowoltaika3[[#This Row],[Data_godzina]]),DAY(fotowoltaika3[[#This Row],[Data_godzina]]))</f>
        <v>43884</v>
      </c>
      <c r="E1276">
        <f>IF(fotowoltaika3[[#This Row],[Kolumna1]] = D1275,E1275+fotowoltaika3[[#This Row],[Generowanie_'[kWh']]],fotowoltaika3[[#This Row],[Generowanie_'[kWh']]])</f>
        <v>0</v>
      </c>
      <c r="F1276">
        <f>IF(fotowoltaika3[[#This Row],[Kolumna2]] = MAX(E1276:E4923),1,0)</f>
        <v>0</v>
      </c>
    </row>
    <row r="1277" spans="1:6" hidden="1" x14ac:dyDescent="0.3">
      <c r="A1277" s="1">
        <v>43884.166666666664</v>
      </c>
      <c r="B1277">
        <v>0.45600000000000002</v>
      </c>
      <c r="C1277">
        <v>0</v>
      </c>
      <c r="D1277" s="5">
        <f>DATE(YEAR(fotowoltaika3[[#This Row],[Data_godzina]]),MONTH(fotowoltaika3[[#This Row],[Data_godzina]]),DAY(fotowoltaika3[[#This Row],[Data_godzina]]))</f>
        <v>43884</v>
      </c>
      <c r="E1277">
        <f>IF(fotowoltaika3[[#This Row],[Kolumna1]] = D1276,E1276+fotowoltaika3[[#This Row],[Generowanie_'[kWh']]],fotowoltaika3[[#This Row],[Generowanie_'[kWh']]])</f>
        <v>0</v>
      </c>
      <c r="F1277">
        <f>IF(fotowoltaika3[[#This Row],[Kolumna2]] = MAX(E1277:E4924),1,0)</f>
        <v>0</v>
      </c>
    </row>
    <row r="1278" spans="1:6" hidden="1" x14ac:dyDescent="0.3">
      <c r="A1278" s="1">
        <v>43884.208333333336</v>
      </c>
      <c r="B1278">
        <v>0.45500000000000002</v>
      </c>
      <c r="C1278">
        <v>0</v>
      </c>
      <c r="D1278" s="5">
        <f>DATE(YEAR(fotowoltaika3[[#This Row],[Data_godzina]]),MONTH(fotowoltaika3[[#This Row],[Data_godzina]]),DAY(fotowoltaika3[[#This Row],[Data_godzina]]))</f>
        <v>43884</v>
      </c>
      <c r="E1278">
        <f>IF(fotowoltaika3[[#This Row],[Kolumna1]] = D1277,E1277+fotowoltaika3[[#This Row],[Generowanie_'[kWh']]],fotowoltaika3[[#This Row],[Generowanie_'[kWh']]])</f>
        <v>0</v>
      </c>
      <c r="F1278">
        <f>IF(fotowoltaika3[[#This Row],[Kolumna2]] = MAX(E1278:E4925),1,0)</f>
        <v>0</v>
      </c>
    </row>
    <row r="1279" spans="1:6" hidden="1" x14ac:dyDescent="0.3">
      <c r="A1279" s="1">
        <v>43884.25</v>
      </c>
      <c r="B1279">
        <v>0.38400000000000001</v>
      </c>
      <c r="C1279">
        <v>0</v>
      </c>
      <c r="D1279" s="5">
        <f>DATE(YEAR(fotowoltaika3[[#This Row],[Data_godzina]]),MONTH(fotowoltaika3[[#This Row],[Data_godzina]]),DAY(fotowoltaika3[[#This Row],[Data_godzina]]))</f>
        <v>43884</v>
      </c>
      <c r="E1279">
        <f>IF(fotowoltaika3[[#This Row],[Kolumna1]] = D1278,E1278+fotowoltaika3[[#This Row],[Generowanie_'[kWh']]],fotowoltaika3[[#This Row],[Generowanie_'[kWh']]])</f>
        <v>0</v>
      </c>
      <c r="F1279">
        <f>IF(fotowoltaika3[[#This Row],[Kolumna2]] = MAX(E1279:E4926),1,0)</f>
        <v>0</v>
      </c>
    </row>
    <row r="1280" spans="1:6" hidden="1" x14ac:dyDescent="0.3">
      <c r="A1280" s="1">
        <v>43884.291666666664</v>
      </c>
      <c r="B1280">
        <v>0.55300000000000005</v>
      </c>
      <c r="C1280">
        <v>0</v>
      </c>
      <c r="D1280" s="5">
        <f>DATE(YEAR(fotowoltaika3[[#This Row],[Data_godzina]]),MONTH(fotowoltaika3[[#This Row],[Data_godzina]]),DAY(fotowoltaika3[[#This Row],[Data_godzina]]))</f>
        <v>43884</v>
      </c>
      <c r="E1280">
        <f>IF(fotowoltaika3[[#This Row],[Kolumna1]] = D1279,E1279+fotowoltaika3[[#This Row],[Generowanie_'[kWh']]],fotowoltaika3[[#This Row],[Generowanie_'[kWh']]])</f>
        <v>0</v>
      </c>
      <c r="F1280">
        <f>IF(fotowoltaika3[[#This Row],[Kolumna2]] = MAX(E1280:E4927),1,0)</f>
        <v>0</v>
      </c>
    </row>
    <row r="1281" spans="1:6" hidden="1" x14ac:dyDescent="0.3">
      <c r="A1281" s="1">
        <v>43884.333333333336</v>
      </c>
      <c r="B1281">
        <v>0.40500000000000003</v>
      </c>
      <c r="C1281">
        <v>0</v>
      </c>
      <c r="D1281" s="5">
        <f>DATE(YEAR(fotowoltaika3[[#This Row],[Data_godzina]]),MONTH(fotowoltaika3[[#This Row],[Data_godzina]]),DAY(fotowoltaika3[[#This Row],[Data_godzina]]))</f>
        <v>43884</v>
      </c>
      <c r="E1281">
        <f>IF(fotowoltaika3[[#This Row],[Kolumna1]] = D1280,E1280+fotowoltaika3[[#This Row],[Generowanie_'[kWh']]],fotowoltaika3[[#This Row],[Generowanie_'[kWh']]])</f>
        <v>0</v>
      </c>
      <c r="F1281">
        <f>IF(fotowoltaika3[[#This Row],[Kolumna2]] = MAX(E1281:E4928),1,0)</f>
        <v>0</v>
      </c>
    </row>
    <row r="1282" spans="1:6" hidden="1" x14ac:dyDescent="0.3">
      <c r="A1282" s="1">
        <v>43884.375</v>
      </c>
      <c r="B1282">
        <v>0.45600000000000002</v>
      </c>
      <c r="C1282">
        <v>0</v>
      </c>
      <c r="D1282" s="5">
        <f>DATE(YEAR(fotowoltaika3[[#This Row],[Data_godzina]]),MONTH(fotowoltaika3[[#This Row],[Data_godzina]]),DAY(fotowoltaika3[[#This Row],[Data_godzina]]))</f>
        <v>43884</v>
      </c>
      <c r="E1282">
        <f>IF(fotowoltaika3[[#This Row],[Kolumna1]] = D1281,E1281+fotowoltaika3[[#This Row],[Generowanie_'[kWh']]],fotowoltaika3[[#This Row],[Generowanie_'[kWh']]])</f>
        <v>0</v>
      </c>
      <c r="F1282">
        <f>IF(fotowoltaika3[[#This Row],[Kolumna2]] = MAX(E1282:E4929),1,0)</f>
        <v>0</v>
      </c>
    </row>
    <row r="1283" spans="1:6" hidden="1" x14ac:dyDescent="0.3">
      <c r="A1283" s="1">
        <v>43884.416666666664</v>
      </c>
      <c r="B1283">
        <v>0.71799999999999997</v>
      </c>
      <c r="C1283">
        <v>0</v>
      </c>
      <c r="D1283" s="5">
        <f>DATE(YEAR(fotowoltaika3[[#This Row],[Data_godzina]]),MONTH(fotowoltaika3[[#This Row],[Data_godzina]]),DAY(fotowoltaika3[[#This Row],[Data_godzina]]))</f>
        <v>43884</v>
      </c>
      <c r="E1283">
        <f>IF(fotowoltaika3[[#This Row],[Kolumna1]] = D1282,E1282+fotowoltaika3[[#This Row],[Generowanie_'[kWh']]],fotowoltaika3[[#This Row],[Generowanie_'[kWh']]])</f>
        <v>0</v>
      </c>
      <c r="F1283">
        <f>IF(fotowoltaika3[[#This Row],[Kolumna2]] = MAX(E1283:E4930),1,0)</f>
        <v>0</v>
      </c>
    </row>
    <row r="1284" spans="1:6" hidden="1" x14ac:dyDescent="0.3">
      <c r="A1284" s="1">
        <v>43884.458333333336</v>
      </c>
      <c r="B1284">
        <v>0.35899999999999999</v>
      </c>
      <c r="C1284">
        <v>3.9E-2</v>
      </c>
      <c r="D1284" s="5">
        <f>DATE(YEAR(fotowoltaika3[[#This Row],[Data_godzina]]),MONTH(fotowoltaika3[[#This Row],[Data_godzina]]),DAY(fotowoltaika3[[#This Row],[Data_godzina]]))</f>
        <v>43884</v>
      </c>
      <c r="E1284">
        <f>IF(fotowoltaika3[[#This Row],[Kolumna1]] = D1283,E1283+fotowoltaika3[[#This Row],[Generowanie_'[kWh']]],fotowoltaika3[[#This Row],[Generowanie_'[kWh']]])</f>
        <v>3.9E-2</v>
      </c>
      <c r="F1284">
        <f>IF(fotowoltaika3[[#This Row],[Kolumna2]] = MAX(E1284:E4931),1,0)</f>
        <v>0</v>
      </c>
    </row>
    <row r="1285" spans="1:6" hidden="1" x14ac:dyDescent="0.3">
      <c r="A1285" s="1">
        <v>43884.5</v>
      </c>
      <c r="B1285">
        <v>0.52900000000000003</v>
      </c>
      <c r="C1285">
        <v>4.5999999999999999E-2</v>
      </c>
      <c r="D1285" s="5">
        <f>DATE(YEAR(fotowoltaika3[[#This Row],[Data_godzina]]),MONTH(fotowoltaika3[[#This Row],[Data_godzina]]),DAY(fotowoltaika3[[#This Row],[Data_godzina]]))</f>
        <v>43884</v>
      </c>
      <c r="E1285">
        <f>IF(fotowoltaika3[[#This Row],[Kolumna1]] = D1284,E1284+fotowoltaika3[[#This Row],[Generowanie_'[kWh']]],fotowoltaika3[[#This Row],[Generowanie_'[kWh']]])</f>
        <v>8.4999999999999992E-2</v>
      </c>
      <c r="F1285">
        <f>IF(fotowoltaika3[[#This Row],[Kolumna2]] = MAX(E1285:E4932),1,0)</f>
        <v>0</v>
      </c>
    </row>
    <row r="1286" spans="1:6" hidden="1" x14ac:dyDescent="0.3">
      <c r="A1286" s="1">
        <v>43884.541666666664</v>
      </c>
      <c r="B1286">
        <v>0.53</v>
      </c>
      <c r="C1286">
        <v>4.0000000000000001E-3</v>
      </c>
      <c r="D1286" s="5">
        <f>DATE(YEAR(fotowoltaika3[[#This Row],[Data_godzina]]),MONTH(fotowoltaika3[[#This Row],[Data_godzina]]),DAY(fotowoltaika3[[#This Row],[Data_godzina]]))</f>
        <v>43884</v>
      </c>
      <c r="E1286">
        <f>IF(fotowoltaika3[[#This Row],[Kolumna1]] = D1285,E1285+fotowoltaika3[[#This Row],[Generowanie_'[kWh']]],fotowoltaika3[[#This Row],[Generowanie_'[kWh']]])</f>
        <v>8.8999999999999996E-2</v>
      </c>
      <c r="F1286">
        <f>IF(fotowoltaika3[[#This Row],[Kolumna2]] = MAX(E1286:E4933),1,0)</f>
        <v>0</v>
      </c>
    </row>
    <row r="1287" spans="1:6" hidden="1" x14ac:dyDescent="0.3">
      <c r="A1287" s="1">
        <v>43884.583333333336</v>
      </c>
      <c r="B1287">
        <v>0.81</v>
      </c>
      <c r="C1287">
        <v>3.4000000000000002E-2</v>
      </c>
      <c r="D1287" s="5">
        <f>DATE(YEAR(fotowoltaika3[[#This Row],[Data_godzina]]),MONTH(fotowoltaika3[[#This Row],[Data_godzina]]),DAY(fotowoltaika3[[#This Row],[Data_godzina]]))</f>
        <v>43884</v>
      </c>
      <c r="E1287">
        <f>IF(fotowoltaika3[[#This Row],[Kolumna1]] = D1286,E1286+fotowoltaika3[[#This Row],[Generowanie_'[kWh']]],fotowoltaika3[[#This Row],[Generowanie_'[kWh']]])</f>
        <v>0.123</v>
      </c>
      <c r="F1287">
        <f>IF(fotowoltaika3[[#This Row],[Kolumna2]] = MAX(E1287:E4934),1,0)</f>
        <v>0</v>
      </c>
    </row>
    <row r="1288" spans="1:6" hidden="1" x14ac:dyDescent="0.3">
      <c r="A1288" s="1">
        <v>43884.625</v>
      </c>
      <c r="B1288">
        <v>2.1070000000000002</v>
      </c>
      <c r="C1288">
        <v>0</v>
      </c>
      <c r="D1288" s="5">
        <f>DATE(YEAR(fotowoltaika3[[#This Row],[Data_godzina]]),MONTH(fotowoltaika3[[#This Row],[Data_godzina]]),DAY(fotowoltaika3[[#This Row],[Data_godzina]]))</f>
        <v>43884</v>
      </c>
      <c r="E1288">
        <f>IF(fotowoltaika3[[#This Row],[Kolumna1]] = D1287,E1287+fotowoltaika3[[#This Row],[Generowanie_'[kWh']]],fotowoltaika3[[#This Row],[Generowanie_'[kWh']]])</f>
        <v>0.123</v>
      </c>
      <c r="F1288">
        <f>IF(fotowoltaika3[[#This Row],[Kolumna2]] = MAX(E1288:E4935),1,0)</f>
        <v>0</v>
      </c>
    </row>
    <row r="1289" spans="1:6" hidden="1" x14ac:dyDescent="0.3">
      <c r="A1289" s="1">
        <v>43884.666666666664</v>
      </c>
      <c r="B1289">
        <v>1.1639999999999999</v>
      </c>
      <c r="C1289">
        <v>0</v>
      </c>
      <c r="D1289" s="5">
        <f>DATE(YEAR(fotowoltaika3[[#This Row],[Data_godzina]]),MONTH(fotowoltaika3[[#This Row],[Data_godzina]]),DAY(fotowoltaika3[[#This Row],[Data_godzina]]))</f>
        <v>43884</v>
      </c>
      <c r="E1289">
        <f>IF(fotowoltaika3[[#This Row],[Kolumna1]] = D1288,E1288+fotowoltaika3[[#This Row],[Generowanie_'[kWh']]],fotowoltaika3[[#This Row],[Generowanie_'[kWh']]])</f>
        <v>0.123</v>
      </c>
      <c r="F1289">
        <f>IF(fotowoltaika3[[#This Row],[Kolumna2]] = MAX(E1289:E4936),1,0)</f>
        <v>0</v>
      </c>
    </row>
    <row r="1290" spans="1:6" hidden="1" x14ac:dyDescent="0.3">
      <c r="A1290" s="1">
        <v>43884.708333333336</v>
      </c>
      <c r="B1290">
        <v>0.70799999999999996</v>
      </c>
      <c r="C1290">
        <v>0</v>
      </c>
      <c r="D1290" s="5">
        <f>DATE(YEAR(fotowoltaika3[[#This Row],[Data_godzina]]),MONTH(fotowoltaika3[[#This Row],[Data_godzina]]),DAY(fotowoltaika3[[#This Row],[Data_godzina]]))</f>
        <v>43884</v>
      </c>
      <c r="E1290">
        <f>IF(fotowoltaika3[[#This Row],[Kolumna1]] = D1289,E1289+fotowoltaika3[[#This Row],[Generowanie_'[kWh']]],fotowoltaika3[[#This Row],[Generowanie_'[kWh']]])</f>
        <v>0.123</v>
      </c>
      <c r="F1290">
        <f>IF(fotowoltaika3[[#This Row],[Kolumna2]] = MAX(E1290:E4937),1,0)</f>
        <v>0</v>
      </c>
    </row>
    <row r="1291" spans="1:6" hidden="1" x14ac:dyDescent="0.3">
      <c r="A1291" s="1">
        <v>43884.75</v>
      </c>
      <c r="B1291">
        <v>0.60899999999999999</v>
      </c>
      <c r="C1291">
        <v>0</v>
      </c>
      <c r="D1291" s="5">
        <f>DATE(YEAR(fotowoltaika3[[#This Row],[Data_godzina]]),MONTH(fotowoltaika3[[#This Row],[Data_godzina]]),DAY(fotowoltaika3[[#This Row],[Data_godzina]]))</f>
        <v>43884</v>
      </c>
      <c r="E1291">
        <f>IF(fotowoltaika3[[#This Row],[Kolumna1]] = D1290,E1290+fotowoltaika3[[#This Row],[Generowanie_'[kWh']]],fotowoltaika3[[#This Row],[Generowanie_'[kWh']]])</f>
        <v>0.123</v>
      </c>
      <c r="F1291">
        <f>IF(fotowoltaika3[[#This Row],[Kolumna2]] = MAX(E1291:E4938),1,0)</f>
        <v>0</v>
      </c>
    </row>
    <row r="1292" spans="1:6" hidden="1" x14ac:dyDescent="0.3">
      <c r="A1292" s="1">
        <v>43884.791666666664</v>
      </c>
      <c r="B1292">
        <v>0.76800000000000002</v>
      </c>
      <c r="C1292">
        <v>0</v>
      </c>
      <c r="D1292" s="5">
        <f>DATE(YEAR(fotowoltaika3[[#This Row],[Data_godzina]]),MONTH(fotowoltaika3[[#This Row],[Data_godzina]]),DAY(fotowoltaika3[[#This Row],[Data_godzina]]))</f>
        <v>43884</v>
      </c>
      <c r="E1292">
        <f>IF(fotowoltaika3[[#This Row],[Kolumna1]] = D1291,E1291+fotowoltaika3[[#This Row],[Generowanie_'[kWh']]],fotowoltaika3[[#This Row],[Generowanie_'[kWh']]])</f>
        <v>0.123</v>
      </c>
      <c r="F1292">
        <f>IF(fotowoltaika3[[#This Row],[Kolumna2]] = MAX(E1292:E4939),1,0)</f>
        <v>0</v>
      </c>
    </row>
    <row r="1293" spans="1:6" hidden="1" x14ac:dyDescent="0.3">
      <c r="A1293" s="1">
        <v>43884.833333333336</v>
      </c>
      <c r="B1293">
        <v>0.73</v>
      </c>
      <c r="C1293">
        <v>0</v>
      </c>
      <c r="D1293" s="5">
        <f>DATE(YEAR(fotowoltaika3[[#This Row],[Data_godzina]]),MONTH(fotowoltaika3[[#This Row],[Data_godzina]]),DAY(fotowoltaika3[[#This Row],[Data_godzina]]))</f>
        <v>43884</v>
      </c>
      <c r="E1293">
        <f>IF(fotowoltaika3[[#This Row],[Kolumna1]] = D1292,E1292+fotowoltaika3[[#This Row],[Generowanie_'[kWh']]],fotowoltaika3[[#This Row],[Generowanie_'[kWh']]])</f>
        <v>0.123</v>
      </c>
      <c r="F1293">
        <f>IF(fotowoltaika3[[#This Row],[Kolumna2]] = MAX(E1293:E4940),1,0)</f>
        <v>0</v>
      </c>
    </row>
    <row r="1294" spans="1:6" hidden="1" x14ac:dyDescent="0.3">
      <c r="A1294" s="1">
        <v>43884.875</v>
      </c>
      <c r="B1294">
        <v>0.72399999999999998</v>
      </c>
      <c r="C1294">
        <v>0</v>
      </c>
      <c r="D1294" s="5">
        <f>DATE(YEAR(fotowoltaika3[[#This Row],[Data_godzina]]),MONTH(fotowoltaika3[[#This Row],[Data_godzina]]),DAY(fotowoltaika3[[#This Row],[Data_godzina]]))</f>
        <v>43884</v>
      </c>
      <c r="E1294">
        <f>IF(fotowoltaika3[[#This Row],[Kolumna1]] = D1293,E1293+fotowoltaika3[[#This Row],[Generowanie_'[kWh']]],fotowoltaika3[[#This Row],[Generowanie_'[kWh']]])</f>
        <v>0.123</v>
      </c>
      <c r="F1294">
        <f>IF(fotowoltaika3[[#This Row],[Kolumna2]] = MAX(E1294:E4941),1,0)</f>
        <v>0</v>
      </c>
    </row>
    <row r="1295" spans="1:6" hidden="1" x14ac:dyDescent="0.3">
      <c r="A1295" s="1">
        <v>43884.916666666664</v>
      </c>
      <c r="B1295">
        <v>0.98199999999999998</v>
      </c>
      <c r="C1295">
        <v>0</v>
      </c>
      <c r="D1295" s="5">
        <f>DATE(YEAR(fotowoltaika3[[#This Row],[Data_godzina]]),MONTH(fotowoltaika3[[#This Row],[Data_godzina]]),DAY(fotowoltaika3[[#This Row],[Data_godzina]]))</f>
        <v>43884</v>
      </c>
      <c r="E1295">
        <f>IF(fotowoltaika3[[#This Row],[Kolumna1]] = D1294,E1294+fotowoltaika3[[#This Row],[Generowanie_'[kWh']]],fotowoltaika3[[#This Row],[Generowanie_'[kWh']]])</f>
        <v>0.123</v>
      </c>
      <c r="F1295">
        <f>IF(fotowoltaika3[[#This Row],[Kolumna2]] = MAX(E1295:E4942),1,0)</f>
        <v>0</v>
      </c>
    </row>
    <row r="1296" spans="1:6" hidden="1" x14ac:dyDescent="0.3">
      <c r="A1296" s="1">
        <v>43884.958333333336</v>
      </c>
      <c r="B1296">
        <v>0.77200000000000002</v>
      </c>
      <c r="C1296">
        <v>0</v>
      </c>
      <c r="D1296" s="5">
        <f>DATE(YEAR(fotowoltaika3[[#This Row],[Data_godzina]]),MONTH(fotowoltaika3[[#This Row],[Data_godzina]]),DAY(fotowoltaika3[[#This Row],[Data_godzina]]))</f>
        <v>43884</v>
      </c>
      <c r="E1296">
        <f>IF(fotowoltaika3[[#This Row],[Kolumna1]] = D1295,E1295+fotowoltaika3[[#This Row],[Generowanie_'[kWh']]],fotowoltaika3[[#This Row],[Generowanie_'[kWh']]])</f>
        <v>0.123</v>
      </c>
      <c r="F1296">
        <f>IF(fotowoltaika3[[#This Row],[Kolumna2]] = MAX(E1296:E4943),1,0)</f>
        <v>0</v>
      </c>
    </row>
    <row r="1297" spans="1:6" hidden="1" x14ac:dyDescent="0.3">
      <c r="A1297" s="1">
        <v>43884</v>
      </c>
      <c r="B1297">
        <v>0.53700000000000003</v>
      </c>
      <c r="C1297">
        <v>0</v>
      </c>
      <c r="D1297" s="5">
        <f>DATE(YEAR(fotowoltaika3[[#This Row],[Data_godzina]]),MONTH(fotowoltaika3[[#This Row],[Data_godzina]]),DAY(fotowoltaika3[[#This Row],[Data_godzina]]))</f>
        <v>43884</v>
      </c>
      <c r="E1297">
        <f>IF(fotowoltaika3[[#This Row],[Kolumna1]] = D1296,E1296+fotowoltaika3[[#This Row],[Generowanie_'[kWh']]],fotowoltaika3[[#This Row],[Generowanie_'[kWh']]])</f>
        <v>0.123</v>
      </c>
      <c r="F1297">
        <f>IF(fotowoltaika3[[#This Row],[Kolumna2]] = MAX(E1297:E4944),1,0)</f>
        <v>0</v>
      </c>
    </row>
    <row r="1298" spans="1:6" hidden="1" x14ac:dyDescent="0.3">
      <c r="A1298" s="1">
        <v>43885.041666666664</v>
      </c>
      <c r="B1298">
        <v>1.0009999999999999</v>
      </c>
      <c r="C1298">
        <v>0</v>
      </c>
      <c r="D1298" s="5">
        <f>DATE(YEAR(fotowoltaika3[[#This Row],[Data_godzina]]),MONTH(fotowoltaika3[[#This Row],[Data_godzina]]),DAY(fotowoltaika3[[#This Row],[Data_godzina]]))</f>
        <v>43885</v>
      </c>
      <c r="E1298">
        <f>IF(fotowoltaika3[[#This Row],[Kolumna1]] = D1297,E1297+fotowoltaika3[[#This Row],[Generowanie_'[kWh']]],fotowoltaika3[[#This Row],[Generowanie_'[kWh']]])</f>
        <v>0</v>
      </c>
      <c r="F1298">
        <f>IF(fotowoltaika3[[#This Row],[Kolumna2]] = MAX(E1298:E4945),1,0)</f>
        <v>0</v>
      </c>
    </row>
    <row r="1299" spans="1:6" hidden="1" x14ac:dyDescent="0.3">
      <c r="A1299" s="1">
        <v>43885.083333333336</v>
      </c>
      <c r="B1299">
        <v>1.1850000000000001</v>
      </c>
      <c r="C1299">
        <v>0</v>
      </c>
      <c r="D1299" s="5">
        <f>DATE(YEAR(fotowoltaika3[[#This Row],[Data_godzina]]),MONTH(fotowoltaika3[[#This Row],[Data_godzina]]),DAY(fotowoltaika3[[#This Row],[Data_godzina]]))</f>
        <v>43885</v>
      </c>
      <c r="E1299">
        <f>IF(fotowoltaika3[[#This Row],[Kolumna1]] = D1298,E1298+fotowoltaika3[[#This Row],[Generowanie_'[kWh']]],fotowoltaika3[[#This Row],[Generowanie_'[kWh']]])</f>
        <v>0</v>
      </c>
      <c r="F1299">
        <f>IF(fotowoltaika3[[#This Row],[Kolumna2]] = MAX(E1299:E4946),1,0)</f>
        <v>0</v>
      </c>
    </row>
    <row r="1300" spans="1:6" hidden="1" x14ac:dyDescent="0.3">
      <c r="A1300" s="1">
        <v>43885.125</v>
      </c>
      <c r="B1300">
        <v>0.496</v>
      </c>
      <c r="C1300">
        <v>0</v>
      </c>
      <c r="D1300" s="5">
        <f>DATE(YEAR(fotowoltaika3[[#This Row],[Data_godzina]]),MONTH(fotowoltaika3[[#This Row],[Data_godzina]]),DAY(fotowoltaika3[[#This Row],[Data_godzina]]))</f>
        <v>43885</v>
      </c>
      <c r="E1300">
        <f>IF(fotowoltaika3[[#This Row],[Kolumna1]] = D1299,E1299+fotowoltaika3[[#This Row],[Generowanie_'[kWh']]],fotowoltaika3[[#This Row],[Generowanie_'[kWh']]])</f>
        <v>0</v>
      </c>
      <c r="F1300">
        <f>IF(fotowoltaika3[[#This Row],[Kolumna2]] = MAX(E1300:E4947),1,0)</f>
        <v>0</v>
      </c>
    </row>
    <row r="1301" spans="1:6" hidden="1" x14ac:dyDescent="0.3">
      <c r="A1301" s="1">
        <v>43885.166666666664</v>
      </c>
      <c r="B1301">
        <v>0.42</v>
      </c>
      <c r="C1301">
        <v>0</v>
      </c>
      <c r="D1301" s="5">
        <f>DATE(YEAR(fotowoltaika3[[#This Row],[Data_godzina]]),MONTH(fotowoltaika3[[#This Row],[Data_godzina]]),DAY(fotowoltaika3[[#This Row],[Data_godzina]]))</f>
        <v>43885</v>
      </c>
      <c r="E1301">
        <f>IF(fotowoltaika3[[#This Row],[Kolumna1]] = D1300,E1300+fotowoltaika3[[#This Row],[Generowanie_'[kWh']]],fotowoltaika3[[#This Row],[Generowanie_'[kWh']]])</f>
        <v>0</v>
      </c>
      <c r="F1301">
        <f>IF(fotowoltaika3[[#This Row],[Kolumna2]] = MAX(E1301:E4948),1,0)</f>
        <v>0</v>
      </c>
    </row>
    <row r="1302" spans="1:6" hidden="1" x14ac:dyDescent="0.3">
      <c r="A1302" s="1">
        <v>43885.208333333336</v>
      </c>
      <c r="B1302">
        <v>0.43099999999999999</v>
      </c>
      <c r="C1302">
        <v>0</v>
      </c>
      <c r="D1302" s="5">
        <f>DATE(YEAR(fotowoltaika3[[#This Row],[Data_godzina]]),MONTH(fotowoltaika3[[#This Row],[Data_godzina]]),DAY(fotowoltaika3[[#This Row],[Data_godzina]]))</f>
        <v>43885</v>
      </c>
      <c r="E1302">
        <f>IF(fotowoltaika3[[#This Row],[Kolumna1]] = D1301,E1301+fotowoltaika3[[#This Row],[Generowanie_'[kWh']]],fotowoltaika3[[#This Row],[Generowanie_'[kWh']]])</f>
        <v>0</v>
      </c>
      <c r="F1302">
        <f>IF(fotowoltaika3[[#This Row],[Kolumna2]] = MAX(E1302:E4949),1,0)</f>
        <v>0</v>
      </c>
    </row>
    <row r="1303" spans="1:6" hidden="1" x14ac:dyDescent="0.3">
      <c r="A1303" s="1">
        <v>43885.25</v>
      </c>
      <c r="B1303">
        <v>0.47699999999999998</v>
      </c>
      <c r="C1303">
        <v>0</v>
      </c>
      <c r="D1303" s="5">
        <f>DATE(YEAR(fotowoltaika3[[#This Row],[Data_godzina]]),MONTH(fotowoltaika3[[#This Row],[Data_godzina]]),DAY(fotowoltaika3[[#This Row],[Data_godzina]]))</f>
        <v>43885</v>
      </c>
      <c r="E1303">
        <f>IF(fotowoltaika3[[#This Row],[Kolumna1]] = D1302,E1302+fotowoltaika3[[#This Row],[Generowanie_'[kWh']]],fotowoltaika3[[#This Row],[Generowanie_'[kWh']]])</f>
        <v>0</v>
      </c>
      <c r="F1303">
        <f>IF(fotowoltaika3[[#This Row],[Kolumna2]] = MAX(E1303:E4950),1,0)</f>
        <v>0</v>
      </c>
    </row>
    <row r="1304" spans="1:6" hidden="1" x14ac:dyDescent="0.3">
      <c r="A1304" s="1">
        <v>43885.291666666664</v>
      </c>
      <c r="B1304">
        <v>0.45500000000000002</v>
      </c>
      <c r="C1304">
        <v>0</v>
      </c>
      <c r="D1304" s="5">
        <f>DATE(YEAR(fotowoltaika3[[#This Row],[Data_godzina]]),MONTH(fotowoltaika3[[#This Row],[Data_godzina]]),DAY(fotowoltaika3[[#This Row],[Data_godzina]]))</f>
        <v>43885</v>
      </c>
      <c r="E1304">
        <f>IF(fotowoltaika3[[#This Row],[Kolumna1]] = D1303,E1303+fotowoltaika3[[#This Row],[Generowanie_'[kWh']]],fotowoltaika3[[#This Row],[Generowanie_'[kWh']]])</f>
        <v>0</v>
      </c>
      <c r="F1304">
        <f>IF(fotowoltaika3[[#This Row],[Kolumna2]] = MAX(E1304:E4951),1,0)</f>
        <v>0</v>
      </c>
    </row>
    <row r="1305" spans="1:6" hidden="1" x14ac:dyDescent="0.3">
      <c r="A1305" s="1">
        <v>43885.333333333336</v>
      </c>
      <c r="B1305">
        <v>0.26600000000000001</v>
      </c>
      <c r="C1305">
        <v>9.2999999999999999E-2</v>
      </c>
      <c r="D1305" s="5">
        <f>DATE(YEAR(fotowoltaika3[[#This Row],[Data_godzina]]),MONTH(fotowoltaika3[[#This Row],[Data_godzina]]),DAY(fotowoltaika3[[#This Row],[Data_godzina]]))</f>
        <v>43885</v>
      </c>
      <c r="E1305">
        <f>IF(fotowoltaika3[[#This Row],[Kolumna1]] = D1304,E1304+fotowoltaika3[[#This Row],[Generowanie_'[kWh']]],fotowoltaika3[[#This Row],[Generowanie_'[kWh']]])</f>
        <v>9.2999999999999999E-2</v>
      </c>
      <c r="F1305">
        <f>IF(fotowoltaika3[[#This Row],[Kolumna2]] = MAX(E1305:E4952),1,0)</f>
        <v>0</v>
      </c>
    </row>
    <row r="1306" spans="1:6" hidden="1" x14ac:dyDescent="0.3">
      <c r="A1306" s="1">
        <v>43885.375</v>
      </c>
      <c r="B1306">
        <v>0.156</v>
      </c>
      <c r="C1306">
        <v>0.27400000000000002</v>
      </c>
      <c r="D1306" s="5">
        <f>DATE(YEAR(fotowoltaika3[[#This Row],[Data_godzina]]),MONTH(fotowoltaika3[[#This Row],[Data_godzina]]),DAY(fotowoltaika3[[#This Row],[Data_godzina]]))</f>
        <v>43885</v>
      </c>
      <c r="E1306">
        <f>IF(fotowoltaika3[[#This Row],[Kolumna1]] = D1305,E1305+fotowoltaika3[[#This Row],[Generowanie_'[kWh']]],fotowoltaika3[[#This Row],[Generowanie_'[kWh']]])</f>
        <v>0.36699999999999999</v>
      </c>
      <c r="F1306">
        <f>IF(fotowoltaika3[[#This Row],[Kolumna2]] = MAX(E1306:E4953),1,0)</f>
        <v>0</v>
      </c>
    </row>
    <row r="1307" spans="1:6" hidden="1" x14ac:dyDescent="0.3">
      <c r="A1307" s="1">
        <v>43885.416666666664</v>
      </c>
      <c r="B1307">
        <v>7.5999999999999998E-2</v>
      </c>
      <c r="C1307">
        <v>0.35599999999999998</v>
      </c>
      <c r="D1307" s="5">
        <f>DATE(YEAR(fotowoltaika3[[#This Row],[Data_godzina]]),MONTH(fotowoltaika3[[#This Row],[Data_godzina]]),DAY(fotowoltaika3[[#This Row],[Data_godzina]]))</f>
        <v>43885</v>
      </c>
      <c r="E1307">
        <f>IF(fotowoltaika3[[#This Row],[Kolumna1]] = D1306,E1306+fotowoltaika3[[#This Row],[Generowanie_'[kWh']]],fotowoltaika3[[#This Row],[Generowanie_'[kWh']]])</f>
        <v>0.72299999999999998</v>
      </c>
      <c r="F1307">
        <f>IF(fotowoltaika3[[#This Row],[Kolumna2]] = MAX(E1307:E4954),1,0)</f>
        <v>0</v>
      </c>
    </row>
    <row r="1308" spans="1:6" hidden="1" x14ac:dyDescent="0.3">
      <c r="A1308" s="1">
        <v>43885.458333333336</v>
      </c>
      <c r="B1308">
        <v>0.38200000000000001</v>
      </c>
      <c r="C1308">
        <v>0.66100000000000003</v>
      </c>
      <c r="D1308" s="5">
        <f>DATE(YEAR(fotowoltaika3[[#This Row],[Data_godzina]]),MONTH(fotowoltaika3[[#This Row],[Data_godzina]]),DAY(fotowoltaika3[[#This Row],[Data_godzina]]))</f>
        <v>43885</v>
      </c>
      <c r="E1308">
        <f>IF(fotowoltaika3[[#This Row],[Kolumna1]] = D1307,E1307+fotowoltaika3[[#This Row],[Generowanie_'[kWh']]],fotowoltaika3[[#This Row],[Generowanie_'[kWh']]])</f>
        <v>1.3839999999999999</v>
      </c>
      <c r="F1308">
        <f>IF(fotowoltaika3[[#This Row],[Kolumna2]] = MAX(E1308:E4955),1,0)</f>
        <v>0</v>
      </c>
    </row>
    <row r="1309" spans="1:6" hidden="1" x14ac:dyDescent="0.3">
      <c r="A1309" s="1">
        <v>43885.5</v>
      </c>
      <c r="B1309">
        <v>0.74399999999999999</v>
      </c>
      <c r="C1309">
        <v>0.20499999999999999</v>
      </c>
      <c r="D1309" s="5">
        <f>DATE(YEAR(fotowoltaika3[[#This Row],[Data_godzina]]),MONTH(fotowoltaika3[[#This Row],[Data_godzina]]),DAY(fotowoltaika3[[#This Row],[Data_godzina]]))</f>
        <v>43885</v>
      </c>
      <c r="E1309">
        <f>IF(fotowoltaika3[[#This Row],[Kolumna1]] = D1308,E1308+fotowoltaika3[[#This Row],[Generowanie_'[kWh']]],fotowoltaika3[[#This Row],[Generowanie_'[kWh']]])</f>
        <v>1.589</v>
      </c>
      <c r="F1309">
        <f>IF(fotowoltaika3[[#This Row],[Kolumna2]] = MAX(E1309:E4956),1,0)</f>
        <v>0</v>
      </c>
    </row>
    <row r="1310" spans="1:6" hidden="1" x14ac:dyDescent="0.3">
      <c r="A1310" s="1">
        <v>43885.541666666664</v>
      </c>
      <c r="B1310">
        <v>1.2789999999999999</v>
      </c>
      <c r="C1310">
        <v>0.13100000000000001</v>
      </c>
      <c r="D1310" s="5">
        <f>DATE(YEAR(fotowoltaika3[[#This Row],[Data_godzina]]),MONTH(fotowoltaika3[[#This Row],[Data_godzina]]),DAY(fotowoltaika3[[#This Row],[Data_godzina]]))</f>
        <v>43885</v>
      </c>
      <c r="E1310">
        <f>IF(fotowoltaika3[[#This Row],[Kolumna1]] = D1309,E1309+fotowoltaika3[[#This Row],[Generowanie_'[kWh']]],fotowoltaika3[[#This Row],[Generowanie_'[kWh']]])</f>
        <v>1.72</v>
      </c>
      <c r="F1310">
        <f>IF(fotowoltaika3[[#This Row],[Kolumna2]] = MAX(E1310:E4957),1,0)</f>
        <v>0</v>
      </c>
    </row>
    <row r="1311" spans="1:6" hidden="1" x14ac:dyDescent="0.3">
      <c r="A1311" s="1">
        <v>43885.583333333336</v>
      </c>
      <c r="B1311">
        <v>0.70499999999999996</v>
      </c>
      <c r="C1311">
        <v>6.4000000000000001E-2</v>
      </c>
      <c r="D1311" s="5">
        <f>DATE(YEAR(fotowoltaika3[[#This Row],[Data_godzina]]),MONTH(fotowoltaika3[[#This Row],[Data_godzina]]),DAY(fotowoltaika3[[#This Row],[Data_godzina]]))</f>
        <v>43885</v>
      </c>
      <c r="E1311">
        <f>IF(fotowoltaika3[[#This Row],[Kolumna1]] = D1310,E1310+fotowoltaika3[[#This Row],[Generowanie_'[kWh']]],fotowoltaika3[[#This Row],[Generowanie_'[kWh']]])</f>
        <v>1.784</v>
      </c>
      <c r="F1311">
        <f>IF(fotowoltaika3[[#This Row],[Kolumna2]] = MAX(E1311:E4958),1,0)</f>
        <v>0</v>
      </c>
    </row>
    <row r="1312" spans="1:6" hidden="1" x14ac:dyDescent="0.3">
      <c r="A1312" s="1">
        <v>43885.625</v>
      </c>
      <c r="B1312">
        <v>4.5999999999999999E-2</v>
      </c>
      <c r="C1312">
        <v>1.0640000000000001</v>
      </c>
      <c r="D1312" s="5">
        <f>DATE(YEAR(fotowoltaika3[[#This Row],[Data_godzina]]),MONTH(fotowoltaika3[[#This Row],[Data_godzina]]),DAY(fotowoltaika3[[#This Row],[Data_godzina]]))</f>
        <v>43885</v>
      </c>
      <c r="E1312">
        <f>IF(fotowoltaika3[[#This Row],[Kolumna1]] = D1311,E1311+fotowoltaika3[[#This Row],[Generowanie_'[kWh']]],fotowoltaika3[[#This Row],[Generowanie_'[kWh']]])</f>
        <v>2.8479999999999999</v>
      </c>
      <c r="F1312">
        <f>IF(fotowoltaika3[[#This Row],[Kolumna2]] = MAX(E1312:E4959),1,0)</f>
        <v>0</v>
      </c>
    </row>
    <row r="1313" spans="1:6" hidden="1" x14ac:dyDescent="0.3">
      <c r="A1313" s="1">
        <v>43885.666666666664</v>
      </c>
      <c r="B1313">
        <v>0.24099999999999999</v>
      </c>
      <c r="C1313">
        <v>0.59799999999999998</v>
      </c>
      <c r="D1313" s="5">
        <f>DATE(YEAR(fotowoltaika3[[#This Row],[Data_godzina]]),MONTH(fotowoltaika3[[#This Row],[Data_godzina]]),DAY(fotowoltaika3[[#This Row],[Data_godzina]]))</f>
        <v>43885</v>
      </c>
      <c r="E1313">
        <f>IF(fotowoltaika3[[#This Row],[Kolumna1]] = D1312,E1312+fotowoltaika3[[#This Row],[Generowanie_'[kWh']]],fotowoltaika3[[#This Row],[Generowanie_'[kWh']]])</f>
        <v>3.4459999999999997</v>
      </c>
      <c r="F1313">
        <f>IF(fotowoltaika3[[#This Row],[Kolumna2]] = MAX(E1313:E4960),1,0)</f>
        <v>0</v>
      </c>
    </row>
    <row r="1314" spans="1:6" hidden="1" x14ac:dyDescent="0.3">
      <c r="A1314" s="1">
        <v>43885.708333333336</v>
      </c>
      <c r="B1314">
        <v>0.57399999999999995</v>
      </c>
      <c r="C1314">
        <v>1.4E-2</v>
      </c>
      <c r="D1314" s="5">
        <f>DATE(YEAR(fotowoltaika3[[#This Row],[Data_godzina]]),MONTH(fotowoltaika3[[#This Row],[Data_godzina]]),DAY(fotowoltaika3[[#This Row],[Data_godzina]]))</f>
        <v>43885</v>
      </c>
      <c r="E1314">
        <f>IF(fotowoltaika3[[#This Row],[Kolumna1]] = D1313,E1313+fotowoltaika3[[#This Row],[Generowanie_'[kWh']]],fotowoltaika3[[#This Row],[Generowanie_'[kWh']]])</f>
        <v>3.4599999999999995</v>
      </c>
      <c r="F1314">
        <f>IF(fotowoltaika3[[#This Row],[Kolumna2]] = MAX(E1314:E4961),1,0)</f>
        <v>0</v>
      </c>
    </row>
    <row r="1315" spans="1:6" hidden="1" x14ac:dyDescent="0.3">
      <c r="A1315" s="1">
        <v>43885.75</v>
      </c>
      <c r="B1315">
        <v>0.82599999999999996</v>
      </c>
      <c r="C1315">
        <v>0</v>
      </c>
      <c r="D1315" s="5">
        <f>DATE(YEAR(fotowoltaika3[[#This Row],[Data_godzina]]),MONTH(fotowoltaika3[[#This Row],[Data_godzina]]),DAY(fotowoltaika3[[#This Row],[Data_godzina]]))</f>
        <v>43885</v>
      </c>
      <c r="E1315">
        <f>IF(fotowoltaika3[[#This Row],[Kolumna1]] = D1314,E1314+fotowoltaika3[[#This Row],[Generowanie_'[kWh']]],fotowoltaika3[[#This Row],[Generowanie_'[kWh']]])</f>
        <v>3.4599999999999995</v>
      </c>
      <c r="F1315">
        <f>IF(fotowoltaika3[[#This Row],[Kolumna2]] = MAX(E1315:E4962),1,0)</f>
        <v>0</v>
      </c>
    </row>
    <row r="1316" spans="1:6" hidden="1" x14ac:dyDescent="0.3">
      <c r="A1316" s="1">
        <v>43885.791666666664</v>
      </c>
      <c r="B1316">
        <v>0.83</v>
      </c>
      <c r="C1316">
        <v>0</v>
      </c>
      <c r="D1316" s="5">
        <f>DATE(YEAR(fotowoltaika3[[#This Row],[Data_godzina]]),MONTH(fotowoltaika3[[#This Row],[Data_godzina]]),DAY(fotowoltaika3[[#This Row],[Data_godzina]]))</f>
        <v>43885</v>
      </c>
      <c r="E1316">
        <f>IF(fotowoltaika3[[#This Row],[Kolumna1]] = D1315,E1315+fotowoltaika3[[#This Row],[Generowanie_'[kWh']]],fotowoltaika3[[#This Row],[Generowanie_'[kWh']]])</f>
        <v>3.4599999999999995</v>
      </c>
      <c r="F1316">
        <f>IF(fotowoltaika3[[#This Row],[Kolumna2]] = MAX(E1316:E4963),1,0)</f>
        <v>0</v>
      </c>
    </row>
    <row r="1317" spans="1:6" hidden="1" x14ac:dyDescent="0.3">
      <c r="A1317" s="1">
        <v>43885.833333333336</v>
      </c>
      <c r="B1317">
        <v>0.84499999999999997</v>
      </c>
      <c r="C1317">
        <v>0</v>
      </c>
      <c r="D1317" s="5">
        <f>DATE(YEAR(fotowoltaika3[[#This Row],[Data_godzina]]),MONTH(fotowoltaika3[[#This Row],[Data_godzina]]),DAY(fotowoltaika3[[#This Row],[Data_godzina]]))</f>
        <v>43885</v>
      </c>
      <c r="E1317">
        <f>IF(fotowoltaika3[[#This Row],[Kolumna1]] = D1316,E1316+fotowoltaika3[[#This Row],[Generowanie_'[kWh']]],fotowoltaika3[[#This Row],[Generowanie_'[kWh']]])</f>
        <v>3.4599999999999995</v>
      </c>
      <c r="F1317">
        <f>IF(fotowoltaika3[[#This Row],[Kolumna2]] = MAX(E1317:E4964),1,0)</f>
        <v>0</v>
      </c>
    </row>
    <row r="1318" spans="1:6" hidden="1" x14ac:dyDescent="0.3">
      <c r="A1318" s="1">
        <v>43885.875</v>
      </c>
      <c r="B1318">
        <v>0.86299999999999999</v>
      </c>
      <c r="C1318">
        <v>0</v>
      </c>
      <c r="D1318" s="5">
        <f>DATE(YEAR(fotowoltaika3[[#This Row],[Data_godzina]]),MONTH(fotowoltaika3[[#This Row],[Data_godzina]]),DAY(fotowoltaika3[[#This Row],[Data_godzina]]))</f>
        <v>43885</v>
      </c>
      <c r="E1318">
        <f>IF(fotowoltaika3[[#This Row],[Kolumna1]] = D1317,E1317+fotowoltaika3[[#This Row],[Generowanie_'[kWh']]],fotowoltaika3[[#This Row],[Generowanie_'[kWh']]])</f>
        <v>3.4599999999999995</v>
      </c>
      <c r="F1318">
        <f>IF(fotowoltaika3[[#This Row],[Kolumna2]] = MAX(E1318:E4965),1,0)</f>
        <v>0</v>
      </c>
    </row>
    <row r="1319" spans="1:6" hidden="1" x14ac:dyDescent="0.3">
      <c r="A1319" s="1">
        <v>43885.916666666664</v>
      </c>
      <c r="B1319">
        <v>0.77</v>
      </c>
      <c r="C1319">
        <v>0</v>
      </c>
      <c r="D1319" s="5">
        <f>DATE(YEAR(fotowoltaika3[[#This Row],[Data_godzina]]),MONTH(fotowoltaika3[[#This Row],[Data_godzina]]),DAY(fotowoltaika3[[#This Row],[Data_godzina]]))</f>
        <v>43885</v>
      </c>
      <c r="E1319">
        <f>IF(fotowoltaika3[[#This Row],[Kolumna1]] = D1318,E1318+fotowoltaika3[[#This Row],[Generowanie_'[kWh']]],fotowoltaika3[[#This Row],[Generowanie_'[kWh']]])</f>
        <v>3.4599999999999995</v>
      </c>
      <c r="F1319">
        <f>IF(fotowoltaika3[[#This Row],[Kolumna2]] = MAX(E1319:E4966),1,0)</f>
        <v>0</v>
      </c>
    </row>
    <row r="1320" spans="1:6" hidden="1" x14ac:dyDescent="0.3">
      <c r="A1320" s="1">
        <v>43885.958333333336</v>
      </c>
      <c r="B1320">
        <v>0.55800000000000005</v>
      </c>
      <c r="C1320">
        <v>0</v>
      </c>
      <c r="D1320" s="5">
        <f>DATE(YEAR(fotowoltaika3[[#This Row],[Data_godzina]]),MONTH(fotowoltaika3[[#This Row],[Data_godzina]]),DAY(fotowoltaika3[[#This Row],[Data_godzina]]))</f>
        <v>43885</v>
      </c>
      <c r="E1320">
        <f>IF(fotowoltaika3[[#This Row],[Kolumna1]] = D1319,E1319+fotowoltaika3[[#This Row],[Generowanie_'[kWh']]],fotowoltaika3[[#This Row],[Generowanie_'[kWh']]])</f>
        <v>3.4599999999999995</v>
      </c>
      <c r="F1320">
        <f>IF(fotowoltaika3[[#This Row],[Kolumna2]] = MAX(E1320:E4967),1,0)</f>
        <v>0</v>
      </c>
    </row>
    <row r="1321" spans="1:6" hidden="1" x14ac:dyDescent="0.3">
      <c r="A1321" s="1">
        <v>43885</v>
      </c>
      <c r="B1321">
        <v>0.60899999999999999</v>
      </c>
      <c r="C1321">
        <v>0</v>
      </c>
      <c r="D1321" s="5">
        <f>DATE(YEAR(fotowoltaika3[[#This Row],[Data_godzina]]),MONTH(fotowoltaika3[[#This Row],[Data_godzina]]),DAY(fotowoltaika3[[#This Row],[Data_godzina]]))</f>
        <v>43885</v>
      </c>
      <c r="E1321">
        <f>IF(fotowoltaika3[[#This Row],[Kolumna1]] = D1320,E1320+fotowoltaika3[[#This Row],[Generowanie_'[kWh']]],fotowoltaika3[[#This Row],[Generowanie_'[kWh']]])</f>
        <v>3.4599999999999995</v>
      </c>
      <c r="F1321">
        <f>IF(fotowoltaika3[[#This Row],[Kolumna2]] = MAX(E1321:E4968),1,0)</f>
        <v>0</v>
      </c>
    </row>
    <row r="1322" spans="1:6" hidden="1" x14ac:dyDescent="0.3">
      <c r="A1322" s="1">
        <v>43886.041666666664</v>
      </c>
      <c r="B1322">
        <v>0.53300000000000003</v>
      </c>
      <c r="C1322">
        <v>0</v>
      </c>
      <c r="D1322" s="5">
        <f>DATE(YEAR(fotowoltaika3[[#This Row],[Data_godzina]]),MONTH(fotowoltaika3[[#This Row],[Data_godzina]]),DAY(fotowoltaika3[[#This Row],[Data_godzina]]))</f>
        <v>43886</v>
      </c>
      <c r="E1322">
        <f>IF(fotowoltaika3[[#This Row],[Kolumna1]] = D1321,E1321+fotowoltaika3[[#This Row],[Generowanie_'[kWh']]],fotowoltaika3[[#This Row],[Generowanie_'[kWh']]])</f>
        <v>0</v>
      </c>
      <c r="F1322">
        <f>IF(fotowoltaika3[[#This Row],[Kolumna2]] = MAX(E1322:E4969),1,0)</f>
        <v>0</v>
      </c>
    </row>
    <row r="1323" spans="1:6" hidden="1" x14ac:dyDescent="0.3">
      <c r="A1323" s="1">
        <v>43886.083333333336</v>
      </c>
      <c r="B1323">
        <v>0.39700000000000002</v>
      </c>
      <c r="C1323">
        <v>0</v>
      </c>
      <c r="D1323" s="5">
        <f>DATE(YEAR(fotowoltaika3[[#This Row],[Data_godzina]]),MONTH(fotowoltaika3[[#This Row],[Data_godzina]]),DAY(fotowoltaika3[[#This Row],[Data_godzina]]))</f>
        <v>43886</v>
      </c>
      <c r="E1323">
        <f>IF(fotowoltaika3[[#This Row],[Kolumna1]] = D1322,E1322+fotowoltaika3[[#This Row],[Generowanie_'[kWh']]],fotowoltaika3[[#This Row],[Generowanie_'[kWh']]])</f>
        <v>0</v>
      </c>
      <c r="F1323">
        <f>IF(fotowoltaika3[[#This Row],[Kolumna2]] = MAX(E1323:E4970),1,0)</f>
        <v>0</v>
      </c>
    </row>
    <row r="1324" spans="1:6" hidden="1" x14ac:dyDescent="0.3">
      <c r="A1324" s="1">
        <v>43886.125</v>
      </c>
      <c r="B1324">
        <v>0.3</v>
      </c>
      <c r="C1324">
        <v>0</v>
      </c>
      <c r="D1324" s="5">
        <f>DATE(YEAR(fotowoltaika3[[#This Row],[Data_godzina]]),MONTH(fotowoltaika3[[#This Row],[Data_godzina]]),DAY(fotowoltaika3[[#This Row],[Data_godzina]]))</f>
        <v>43886</v>
      </c>
      <c r="E1324">
        <f>IF(fotowoltaika3[[#This Row],[Kolumna1]] = D1323,E1323+fotowoltaika3[[#This Row],[Generowanie_'[kWh']]],fotowoltaika3[[#This Row],[Generowanie_'[kWh']]])</f>
        <v>0</v>
      </c>
      <c r="F1324">
        <f>IF(fotowoltaika3[[#This Row],[Kolumna2]] = MAX(E1324:E4971),1,0)</f>
        <v>0</v>
      </c>
    </row>
    <row r="1325" spans="1:6" hidden="1" x14ac:dyDescent="0.3">
      <c r="A1325" s="1">
        <v>43886.166666666664</v>
      </c>
      <c r="B1325">
        <v>0.39800000000000002</v>
      </c>
      <c r="C1325">
        <v>0</v>
      </c>
      <c r="D1325" s="5">
        <f>DATE(YEAR(fotowoltaika3[[#This Row],[Data_godzina]]),MONTH(fotowoltaika3[[#This Row],[Data_godzina]]),DAY(fotowoltaika3[[#This Row],[Data_godzina]]))</f>
        <v>43886</v>
      </c>
      <c r="E1325">
        <f>IF(fotowoltaika3[[#This Row],[Kolumna1]] = D1324,E1324+fotowoltaika3[[#This Row],[Generowanie_'[kWh']]],fotowoltaika3[[#This Row],[Generowanie_'[kWh']]])</f>
        <v>0</v>
      </c>
      <c r="F1325">
        <f>IF(fotowoltaika3[[#This Row],[Kolumna2]] = MAX(E1325:E4972),1,0)</f>
        <v>0</v>
      </c>
    </row>
    <row r="1326" spans="1:6" hidden="1" x14ac:dyDescent="0.3">
      <c r="A1326" s="1">
        <v>43886.208333333336</v>
      </c>
      <c r="B1326">
        <v>0.27500000000000002</v>
      </c>
      <c r="C1326">
        <v>0</v>
      </c>
      <c r="D1326" s="5">
        <f>DATE(YEAR(fotowoltaika3[[#This Row],[Data_godzina]]),MONTH(fotowoltaika3[[#This Row],[Data_godzina]]),DAY(fotowoltaika3[[#This Row],[Data_godzina]]))</f>
        <v>43886</v>
      </c>
      <c r="E1326">
        <f>IF(fotowoltaika3[[#This Row],[Kolumna1]] = D1325,E1325+fotowoltaika3[[#This Row],[Generowanie_'[kWh']]],fotowoltaika3[[#This Row],[Generowanie_'[kWh']]])</f>
        <v>0</v>
      </c>
      <c r="F1326">
        <f>IF(fotowoltaika3[[#This Row],[Kolumna2]] = MAX(E1326:E4973),1,0)</f>
        <v>0</v>
      </c>
    </row>
    <row r="1327" spans="1:6" hidden="1" x14ac:dyDescent="0.3">
      <c r="A1327" s="1">
        <v>43886.25</v>
      </c>
      <c r="B1327">
        <v>0.34599999999999997</v>
      </c>
      <c r="C1327">
        <v>0</v>
      </c>
      <c r="D1327" s="5">
        <f>DATE(YEAR(fotowoltaika3[[#This Row],[Data_godzina]]),MONTH(fotowoltaika3[[#This Row],[Data_godzina]]),DAY(fotowoltaika3[[#This Row],[Data_godzina]]))</f>
        <v>43886</v>
      </c>
      <c r="E1327">
        <f>IF(fotowoltaika3[[#This Row],[Kolumna1]] = D1326,E1326+fotowoltaika3[[#This Row],[Generowanie_'[kWh']]],fotowoltaika3[[#This Row],[Generowanie_'[kWh']]])</f>
        <v>0</v>
      </c>
      <c r="F1327">
        <f>IF(fotowoltaika3[[#This Row],[Kolumna2]] = MAX(E1327:E4974),1,0)</f>
        <v>0</v>
      </c>
    </row>
    <row r="1328" spans="1:6" hidden="1" x14ac:dyDescent="0.3">
      <c r="A1328" s="1">
        <v>43886.291666666664</v>
      </c>
      <c r="B1328">
        <v>0.38400000000000001</v>
      </c>
      <c r="C1328">
        <v>0</v>
      </c>
      <c r="D1328" s="5">
        <f>DATE(YEAR(fotowoltaika3[[#This Row],[Data_godzina]]),MONTH(fotowoltaika3[[#This Row],[Data_godzina]]),DAY(fotowoltaika3[[#This Row],[Data_godzina]]))</f>
        <v>43886</v>
      </c>
      <c r="E1328">
        <f>IF(fotowoltaika3[[#This Row],[Kolumna1]] = D1327,E1327+fotowoltaika3[[#This Row],[Generowanie_'[kWh']]],fotowoltaika3[[#This Row],[Generowanie_'[kWh']]])</f>
        <v>0</v>
      </c>
      <c r="F1328">
        <f>IF(fotowoltaika3[[#This Row],[Kolumna2]] = MAX(E1328:E4975),1,0)</f>
        <v>0</v>
      </c>
    </row>
    <row r="1329" spans="1:6" hidden="1" x14ac:dyDescent="0.3">
      <c r="A1329" s="1">
        <v>43886.333333333336</v>
      </c>
      <c r="B1329">
        <v>0.47599999999999998</v>
      </c>
      <c r="C1329">
        <v>5.0000000000000001E-3</v>
      </c>
      <c r="D1329" s="5">
        <f>DATE(YEAR(fotowoltaika3[[#This Row],[Data_godzina]]),MONTH(fotowoltaika3[[#This Row],[Data_godzina]]),DAY(fotowoltaika3[[#This Row],[Data_godzina]]))</f>
        <v>43886</v>
      </c>
      <c r="E1329">
        <f>IF(fotowoltaika3[[#This Row],[Kolumna1]] = D1328,E1328+fotowoltaika3[[#This Row],[Generowanie_'[kWh']]],fotowoltaika3[[#This Row],[Generowanie_'[kWh']]])</f>
        <v>5.0000000000000001E-3</v>
      </c>
      <c r="F1329">
        <f>IF(fotowoltaika3[[#This Row],[Kolumna2]] = MAX(E1329:E4976),1,0)</f>
        <v>0</v>
      </c>
    </row>
    <row r="1330" spans="1:6" hidden="1" x14ac:dyDescent="0.3">
      <c r="A1330" s="1">
        <v>43886.375</v>
      </c>
      <c r="B1330">
        <v>0.12</v>
      </c>
      <c r="C1330">
        <v>0.125</v>
      </c>
      <c r="D1330" s="5">
        <f>DATE(YEAR(fotowoltaika3[[#This Row],[Data_godzina]]),MONTH(fotowoltaika3[[#This Row],[Data_godzina]]),DAY(fotowoltaika3[[#This Row],[Data_godzina]]))</f>
        <v>43886</v>
      </c>
      <c r="E1330">
        <f>IF(fotowoltaika3[[#This Row],[Kolumna1]] = D1329,E1329+fotowoltaika3[[#This Row],[Generowanie_'[kWh']]],fotowoltaika3[[#This Row],[Generowanie_'[kWh']]])</f>
        <v>0.13</v>
      </c>
      <c r="F1330">
        <f>IF(fotowoltaika3[[#This Row],[Kolumna2]] = MAX(E1330:E4977),1,0)</f>
        <v>0</v>
      </c>
    </row>
    <row r="1331" spans="1:6" hidden="1" x14ac:dyDescent="0.3">
      <c r="A1331" s="1">
        <v>43886.416666666664</v>
      </c>
      <c r="B1331">
        <v>4.9000000000000002E-2</v>
      </c>
      <c r="C1331">
        <v>0.26</v>
      </c>
      <c r="D1331" s="5">
        <f>DATE(YEAR(fotowoltaika3[[#This Row],[Data_godzina]]),MONTH(fotowoltaika3[[#This Row],[Data_godzina]]),DAY(fotowoltaika3[[#This Row],[Data_godzina]]))</f>
        <v>43886</v>
      </c>
      <c r="E1331">
        <f>IF(fotowoltaika3[[#This Row],[Kolumna1]] = D1330,E1330+fotowoltaika3[[#This Row],[Generowanie_'[kWh']]],fotowoltaika3[[#This Row],[Generowanie_'[kWh']]])</f>
        <v>0.39</v>
      </c>
      <c r="F1331">
        <f>IF(fotowoltaika3[[#This Row],[Kolumna2]] = MAX(E1331:E4978),1,0)</f>
        <v>0</v>
      </c>
    </row>
    <row r="1332" spans="1:6" hidden="1" x14ac:dyDescent="0.3">
      <c r="A1332" s="1">
        <v>43886.458333333336</v>
      </c>
      <c r="B1332">
        <v>2E-3</v>
      </c>
      <c r="C1332">
        <v>0.59299999999999997</v>
      </c>
      <c r="D1332" s="5">
        <f>DATE(YEAR(fotowoltaika3[[#This Row],[Data_godzina]]),MONTH(fotowoltaika3[[#This Row],[Data_godzina]]),DAY(fotowoltaika3[[#This Row],[Data_godzina]]))</f>
        <v>43886</v>
      </c>
      <c r="E1332">
        <f>IF(fotowoltaika3[[#This Row],[Kolumna1]] = D1331,E1331+fotowoltaika3[[#This Row],[Generowanie_'[kWh']]],fotowoltaika3[[#This Row],[Generowanie_'[kWh']]])</f>
        <v>0.98299999999999998</v>
      </c>
      <c r="F1332">
        <f>IF(fotowoltaika3[[#This Row],[Kolumna2]] = MAX(E1332:E4979),1,0)</f>
        <v>0</v>
      </c>
    </row>
    <row r="1333" spans="1:6" hidden="1" x14ac:dyDescent="0.3">
      <c r="A1333" s="1">
        <v>43886.5</v>
      </c>
      <c r="B1333">
        <v>2E-3</v>
      </c>
      <c r="C1333">
        <v>0.59499999999999997</v>
      </c>
      <c r="D1333" s="5">
        <f>DATE(YEAR(fotowoltaika3[[#This Row],[Data_godzina]]),MONTH(fotowoltaika3[[#This Row],[Data_godzina]]),DAY(fotowoltaika3[[#This Row],[Data_godzina]]))</f>
        <v>43886</v>
      </c>
      <c r="E1333">
        <f>IF(fotowoltaika3[[#This Row],[Kolumna1]] = D1332,E1332+fotowoltaika3[[#This Row],[Generowanie_'[kWh']]],fotowoltaika3[[#This Row],[Generowanie_'[kWh']]])</f>
        <v>1.5779999999999998</v>
      </c>
      <c r="F1333">
        <f>IF(fotowoltaika3[[#This Row],[Kolumna2]] = MAX(E1333:E4980),1,0)</f>
        <v>0</v>
      </c>
    </row>
    <row r="1334" spans="1:6" hidden="1" x14ac:dyDescent="0.3">
      <c r="A1334" s="1">
        <v>43886.541666666664</v>
      </c>
      <c r="B1334">
        <v>0.70099999999999996</v>
      </c>
      <c r="C1334">
        <v>0.52700000000000002</v>
      </c>
      <c r="D1334" s="5">
        <f>DATE(YEAR(fotowoltaika3[[#This Row],[Data_godzina]]),MONTH(fotowoltaika3[[#This Row],[Data_godzina]]),DAY(fotowoltaika3[[#This Row],[Data_godzina]]))</f>
        <v>43886</v>
      </c>
      <c r="E1334">
        <f>IF(fotowoltaika3[[#This Row],[Kolumna1]] = D1333,E1333+fotowoltaika3[[#This Row],[Generowanie_'[kWh']]],fotowoltaika3[[#This Row],[Generowanie_'[kWh']]])</f>
        <v>2.105</v>
      </c>
      <c r="F1334">
        <f>IF(fotowoltaika3[[#This Row],[Kolumna2]] = MAX(E1334:E4981),1,0)</f>
        <v>0</v>
      </c>
    </row>
    <row r="1335" spans="1:6" hidden="1" x14ac:dyDescent="0.3">
      <c r="A1335" s="1">
        <v>43886.583333333336</v>
      </c>
      <c r="B1335">
        <v>0.92600000000000005</v>
      </c>
      <c r="C1335">
        <v>0.26500000000000001</v>
      </c>
      <c r="D1335" s="5">
        <f>DATE(YEAR(fotowoltaika3[[#This Row],[Data_godzina]]),MONTH(fotowoltaika3[[#This Row],[Data_godzina]]),DAY(fotowoltaika3[[#This Row],[Data_godzina]]))</f>
        <v>43886</v>
      </c>
      <c r="E1335">
        <f>IF(fotowoltaika3[[#This Row],[Kolumna1]] = D1334,E1334+fotowoltaika3[[#This Row],[Generowanie_'[kWh']]],fotowoltaika3[[#This Row],[Generowanie_'[kWh']]])</f>
        <v>2.37</v>
      </c>
      <c r="F1335">
        <f>IF(fotowoltaika3[[#This Row],[Kolumna2]] = MAX(E1335:E4982),1,0)</f>
        <v>0</v>
      </c>
    </row>
    <row r="1336" spans="1:6" hidden="1" x14ac:dyDescent="0.3">
      <c r="A1336" s="1">
        <v>43886.625</v>
      </c>
      <c r="B1336">
        <v>0.27100000000000002</v>
      </c>
      <c r="C1336">
        <v>0.26600000000000001</v>
      </c>
      <c r="D1336" s="5">
        <f>DATE(YEAR(fotowoltaika3[[#This Row],[Data_godzina]]),MONTH(fotowoltaika3[[#This Row],[Data_godzina]]),DAY(fotowoltaika3[[#This Row],[Data_godzina]]))</f>
        <v>43886</v>
      </c>
      <c r="E1336">
        <f>IF(fotowoltaika3[[#This Row],[Kolumna1]] = D1335,E1335+fotowoltaika3[[#This Row],[Generowanie_'[kWh']]],fotowoltaika3[[#This Row],[Generowanie_'[kWh']]])</f>
        <v>2.6360000000000001</v>
      </c>
      <c r="F1336">
        <f>IF(fotowoltaika3[[#This Row],[Kolumna2]] = MAX(E1336:E4983),1,0)</f>
        <v>0</v>
      </c>
    </row>
    <row r="1337" spans="1:6" hidden="1" x14ac:dyDescent="0.3">
      <c r="A1337" s="1">
        <v>43886.666666666664</v>
      </c>
      <c r="B1337">
        <v>0.92500000000000004</v>
      </c>
      <c r="C1337">
        <v>0.125</v>
      </c>
      <c r="D1337" s="5">
        <f>DATE(YEAR(fotowoltaika3[[#This Row],[Data_godzina]]),MONTH(fotowoltaika3[[#This Row],[Data_godzina]]),DAY(fotowoltaika3[[#This Row],[Data_godzina]]))</f>
        <v>43886</v>
      </c>
      <c r="E1337">
        <f>IF(fotowoltaika3[[#This Row],[Kolumna1]] = D1336,E1336+fotowoltaika3[[#This Row],[Generowanie_'[kWh']]],fotowoltaika3[[#This Row],[Generowanie_'[kWh']]])</f>
        <v>2.7610000000000001</v>
      </c>
      <c r="F1337">
        <f>IF(fotowoltaika3[[#This Row],[Kolumna2]] = MAX(E1337:E4984),1,0)</f>
        <v>0</v>
      </c>
    </row>
    <row r="1338" spans="1:6" hidden="1" x14ac:dyDescent="0.3">
      <c r="A1338" s="1">
        <v>43886.708333333336</v>
      </c>
      <c r="B1338">
        <v>2.0179999999999998</v>
      </c>
      <c r="C1338">
        <v>2E-3</v>
      </c>
      <c r="D1338" s="5">
        <f>DATE(YEAR(fotowoltaika3[[#This Row],[Data_godzina]]),MONTH(fotowoltaika3[[#This Row],[Data_godzina]]),DAY(fotowoltaika3[[#This Row],[Data_godzina]]))</f>
        <v>43886</v>
      </c>
      <c r="E1338">
        <f>IF(fotowoltaika3[[#This Row],[Kolumna1]] = D1337,E1337+fotowoltaika3[[#This Row],[Generowanie_'[kWh']]],fotowoltaika3[[#This Row],[Generowanie_'[kWh']]])</f>
        <v>2.7629999999999999</v>
      </c>
      <c r="F1338">
        <f>IF(fotowoltaika3[[#This Row],[Kolumna2]] = MAX(E1338:E4985),1,0)</f>
        <v>0</v>
      </c>
    </row>
    <row r="1339" spans="1:6" hidden="1" x14ac:dyDescent="0.3">
      <c r="A1339" s="1">
        <v>43886.75</v>
      </c>
      <c r="B1339">
        <v>0.88100000000000001</v>
      </c>
      <c r="C1339">
        <v>0</v>
      </c>
      <c r="D1339" s="5">
        <f>DATE(YEAR(fotowoltaika3[[#This Row],[Data_godzina]]),MONTH(fotowoltaika3[[#This Row],[Data_godzina]]),DAY(fotowoltaika3[[#This Row],[Data_godzina]]))</f>
        <v>43886</v>
      </c>
      <c r="E1339">
        <f>IF(fotowoltaika3[[#This Row],[Kolumna1]] = D1338,E1338+fotowoltaika3[[#This Row],[Generowanie_'[kWh']]],fotowoltaika3[[#This Row],[Generowanie_'[kWh']]])</f>
        <v>2.7629999999999999</v>
      </c>
      <c r="F1339">
        <f>IF(fotowoltaika3[[#This Row],[Kolumna2]] = MAX(E1339:E4986),1,0)</f>
        <v>0</v>
      </c>
    </row>
    <row r="1340" spans="1:6" hidden="1" x14ac:dyDescent="0.3">
      <c r="A1340" s="1">
        <v>43886.791666666664</v>
      </c>
      <c r="B1340">
        <v>0.54400000000000004</v>
      </c>
      <c r="C1340">
        <v>0</v>
      </c>
      <c r="D1340" s="5">
        <f>DATE(YEAR(fotowoltaika3[[#This Row],[Data_godzina]]),MONTH(fotowoltaika3[[#This Row],[Data_godzina]]),DAY(fotowoltaika3[[#This Row],[Data_godzina]]))</f>
        <v>43886</v>
      </c>
      <c r="E1340">
        <f>IF(fotowoltaika3[[#This Row],[Kolumna1]] = D1339,E1339+fotowoltaika3[[#This Row],[Generowanie_'[kWh']]],fotowoltaika3[[#This Row],[Generowanie_'[kWh']]])</f>
        <v>2.7629999999999999</v>
      </c>
      <c r="F1340">
        <f>IF(fotowoltaika3[[#This Row],[Kolumna2]] = MAX(E1340:E4987),1,0)</f>
        <v>0</v>
      </c>
    </row>
    <row r="1341" spans="1:6" hidden="1" x14ac:dyDescent="0.3">
      <c r="A1341" s="1">
        <v>43886.833333333336</v>
      </c>
      <c r="B1341">
        <v>0.60599999999999998</v>
      </c>
      <c r="C1341">
        <v>0</v>
      </c>
      <c r="D1341" s="5">
        <f>DATE(YEAR(fotowoltaika3[[#This Row],[Data_godzina]]),MONTH(fotowoltaika3[[#This Row],[Data_godzina]]),DAY(fotowoltaika3[[#This Row],[Data_godzina]]))</f>
        <v>43886</v>
      </c>
      <c r="E1341">
        <f>IF(fotowoltaika3[[#This Row],[Kolumna1]] = D1340,E1340+fotowoltaika3[[#This Row],[Generowanie_'[kWh']]],fotowoltaika3[[#This Row],[Generowanie_'[kWh']]])</f>
        <v>2.7629999999999999</v>
      </c>
      <c r="F1341">
        <f>IF(fotowoltaika3[[#This Row],[Kolumna2]] = MAX(E1341:E4988),1,0)</f>
        <v>0</v>
      </c>
    </row>
    <row r="1342" spans="1:6" hidden="1" x14ac:dyDescent="0.3">
      <c r="A1342" s="1">
        <v>43886.875</v>
      </c>
      <c r="B1342">
        <v>0.69399999999999995</v>
      </c>
      <c r="C1342">
        <v>0</v>
      </c>
      <c r="D1342" s="5">
        <f>DATE(YEAR(fotowoltaika3[[#This Row],[Data_godzina]]),MONTH(fotowoltaika3[[#This Row],[Data_godzina]]),DAY(fotowoltaika3[[#This Row],[Data_godzina]]))</f>
        <v>43886</v>
      </c>
      <c r="E1342">
        <f>IF(fotowoltaika3[[#This Row],[Kolumna1]] = D1341,E1341+fotowoltaika3[[#This Row],[Generowanie_'[kWh']]],fotowoltaika3[[#This Row],[Generowanie_'[kWh']]])</f>
        <v>2.7629999999999999</v>
      </c>
      <c r="F1342">
        <f>IF(fotowoltaika3[[#This Row],[Kolumna2]] = MAX(E1342:E4989),1,0)</f>
        <v>0</v>
      </c>
    </row>
    <row r="1343" spans="1:6" hidden="1" x14ac:dyDescent="0.3">
      <c r="A1343" s="1">
        <v>43886.916666666664</v>
      </c>
      <c r="B1343">
        <v>0.95</v>
      </c>
      <c r="C1343">
        <v>0</v>
      </c>
      <c r="D1343" s="5">
        <f>DATE(YEAR(fotowoltaika3[[#This Row],[Data_godzina]]),MONTH(fotowoltaika3[[#This Row],[Data_godzina]]),DAY(fotowoltaika3[[#This Row],[Data_godzina]]))</f>
        <v>43886</v>
      </c>
      <c r="E1343">
        <f>IF(fotowoltaika3[[#This Row],[Kolumna1]] = D1342,E1342+fotowoltaika3[[#This Row],[Generowanie_'[kWh']]],fotowoltaika3[[#This Row],[Generowanie_'[kWh']]])</f>
        <v>2.7629999999999999</v>
      </c>
      <c r="F1343">
        <f>IF(fotowoltaika3[[#This Row],[Kolumna2]] = MAX(E1343:E4990),1,0)</f>
        <v>0</v>
      </c>
    </row>
    <row r="1344" spans="1:6" hidden="1" x14ac:dyDescent="0.3">
      <c r="A1344" s="1">
        <v>43886.958333333336</v>
      </c>
      <c r="B1344">
        <v>0.76400000000000001</v>
      </c>
      <c r="C1344">
        <v>0</v>
      </c>
      <c r="D1344" s="5">
        <f>DATE(YEAR(fotowoltaika3[[#This Row],[Data_godzina]]),MONTH(fotowoltaika3[[#This Row],[Data_godzina]]),DAY(fotowoltaika3[[#This Row],[Data_godzina]]))</f>
        <v>43886</v>
      </c>
      <c r="E1344">
        <f>IF(fotowoltaika3[[#This Row],[Kolumna1]] = D1343,E1343+fotowoltaika3[[#This Row],[Generowanie_'[kWh']]],fotowoltaika3[[#This Row],[Generowanie_'[kWh']]])</f>
        <v>2.7629999999999999</v>
      </c>
      <c r="F1344">
        <f>IF(fotowoltaika3[[#This Row],[Kolumna2]] = MAX(E1344:E4991),1,0)</f>
        <v>0</v>
      </c>
    </row>
    <row r="1345" spans="1:6" hidden="1" x14ac:dyDescent="0.3">
      <c r="A1345" s="1">
        <v>43886</v>
      </c>
      <c r="B1345">
        <v>0.64700000000000002</v>
      </c>
      <c r="C1345">
        <v>0</v>
      </c>
      <c r="D1345" s="5">
        <f>DATE(YEAR(fotowoltaika3[[#This Row],[Data_godzina]]),MONTH(fotowoltaika3[[#This Row],[Data_godzina]]),DAY(fotowoltaika3[[#This Row],[Data_godzina]]))</f>
        <v>43886</v>
      </c>
      <c r="E1345">
        <f>IF(fotowoltaika3[[#This Row],[Kolumna1]] = D1344,E1344+fotowoltaika3[[#This Row],[Generowanie_'[kWh']]],fotowoltaika3[[#This Row],[Generowanie_'[kWh']]])</f>
        <v>2.7629999999999999</v>
      </c>
      <c r="F1345">
        <f>IF(fotowoltaika3[[#This Row],[Kolumna2]] = MAX(E1345:E4992),1,0)</f>
        <v>0</v>
      </c>
    </row>
    <row r="1346" spans="1:6" hidden="1" x14ac:dyDescent="0.3">
      <c r="A1346" s="1">
        <v>43887.041666666664</v>
      </c>
      <c r="B1346">
        <v>0.54400000000000004</v>
      </c>
      <c r="C1346">
        <v>0</v>
      </c>
      <c r="D1346" s="5">
        <f>DATE(YEAR(fotowoltaika3[[#This Row],[Data_godzina]]),MONTH(fotowoltaika3[[#This Row],[Data_godzina]]),DAY(fotowoltaika3[[#This Row],[Data_godzina]]))</f>
        <v>43887</v>
      </c>
      <c r="E1346">
        <f>IF(fotowoltaika3[[#This Row],[Kolumna1]] = D1345,E1345+fotowoltaika3[[#This Row],[Generowanie_'[kWh']]],fotowoltaika3[[#This Row],[Generowanie_'[kWh']]])</f>
        <v>0</v>
      </c>
      <c r="F1346">
        <f>IF(fotowoltaika3[[#This Row],[Kolumna2]] = MAX(E1346:E4993),1,0)</f>
        <v>0</v>
      </c>
    </row>
    <row r="1347" spans="1:6" hidden="1" x14ac:dyDescent="0.3">
      <c r="A1347" s="1">
        <v>43887.083333333336</v>
      </c>
      <c r="B1347">
        <v>0.44900000000000001</v>
      </c>
      <c r="C1347">
        <v>0</v>
      </c>
      <c r="D1347" s="5">
        <f>DATE(YEAR(fotowoltaika3[[#This Row],[Data_godzina]]),MONTH(fotowoltaika3[[#This Row],[Data_godzina]]),DAY(fotowoltaika3[[#This Row],[Data_godzina]]))</f>
        <v>43887</v>
      </c>
      <c r="E1347">
        <f>IF(fotowoltaika3[[#This Row],[Kolumna1]] = D1346,E1346+fotowoltaika3[[#This Row],[Generowanie_'[kWh']]],fotowoltaika3[[#This Row],[Generowanie_'[kWh']]])</f>
        <v>0</v>
      </c>
      <c r="F1347">
        <f>IF(fotowoltaika3[[#This Row],[Kolumna2]] = MAX(E1347:E4994),1,0)</f>
        <v>0</v>
      </c>
    </row>
    <row r="1348" spans="1:6" hidden="1" x14ac:dyDescent="0.3">
      <c r="A1348" s="1">
        <v>43887.125</v>
      </c>
      <c r="B1348">
        <v>0.47699999999999998</v>
      </c>
      <c r="C1348">
        <v>0</v>
      </c>
      <c r="D1348" s="5">
        <f>DATE(YEAR(fotowoltaika3[[#This Row],[Data_godzina]]),MONTH(fotowoltaika3[[#This Row],[Data_godzina]]),DAY(fotowoltaika3[[#This Row],[Data_godzina]]))</f>
        <v>43887</v>
      </c>
      <c r="E1348">
        <f>IF(fotowoltaika3[[#This Row],[Kolumna1]] = D1347,E1347+fotowoltaika3[[#This Row],[Generowanie_'[kWh']]],fotowoltaika3[[#This Row],[Generowanie_'[kWh']]])</f>
        <v>0</v>
      </c>
      <c r="F1348">
        <f>IF(fotowoltaika3[[#This Row],[Kolumna2]] = MAX(E1348:E4995),1,0)</f>
        <v>0</v>
      </c>
    </row>
    <row r="1349" spans="1:6" hidden="1" x14ac:dyDescent="0.3">
      <c r="A1349" s="1">
        <v>43887.166666666664</v>
      </c>
      <c r="B1349">
        <v>0.35199999999999998</v>
      </c>
      <c r="C1349">
        <v>0</v>
      </c>
      <c r="D1349" s="5">
        <f>DATE(YEAR(fotowoltaika3[[#This Row],[Data_godzina]]),MONTH(fotowoltaika3[[#This Row],[Data_godzina]]),DAY(fotowoltaika3[[#This Row],[Data_godzina]]))</f>
        <v>43887</v>
      </c>
      <c r="E1349">
        <f>IF(fotowoltaika3[[#This Row],[Kolumna1]] = D1348,E1348+fotowoltaika3[[#This Row],[Generowanie_'[kWh']]],fotowoltaika3[[#This Row],[Generowanie_'[kWh']]])</f>
        <v>0</v>
      </c>
      <c r="F1349">
        <f>IF(fotowoltaika3[[#This Row],[Kolumna2]] = MAX(E1349:E4996),1,0)</f>
        <v>0</v>
      </c>
    </row>
    <row r="1350" spans="1:6" hidden="1" x14ac:dyDescent="0.3">
      <c r="A1350" s="1">
        <v>43887.208333333336</v>
      </c>
      <c r="B1350">
        <v>0.36199999999999999</v>
      </c>
      <c r="C1350">
        <v>0</v>
      </c>
      <c r="D1350" s="5">
        <f>DATE(YEAR(fotowoltaika3[[#This Row],[Data_godzina]]),MONTH(fotowoltaika3[[#This Row],[Data_godzina]]),DAY(fotowoltaika3[[#This Row],[Data_godzina]]))</f>
        <v>43887</v>
      </c>
      <c r="E1350">
        <f>IF(fotowoltaika3[[#This Row],[Kolumna1]] = D1349,E1349+fotowoltaika3[[#This Row],[Generowanie_'[kWh']]],fotowoltaika3[[#This Row],[Generowanie_'[kWh']]])</f>
        <v>0</v>
      </c>
      <c r="F1350">
        <f>IF(fotowoltaika3[[#This Row],[Kolumna2]] = MAX(E1350:E4997),1,0)</f>
        <v>0</v>
      </c>
    </row>
    <row r="1351" spans="1:6" hidden="1" x14ac:dyDescent="0.3">
      <c r="A1351" s="1">
        <v>43887.25</v>
      </c>
      <c r="B1351">
        <v>0.28299999999999997</v>
      </c>
      <c r="C1351">
        <v>0</v>
      </c>
      <c r="D1351" s="5">
        <f>DATE(YEAR(fotowoltaika3[[#This Row],[Data_godzina]]),MONTH(fotowoltaika3[[#This Row],[Data_godzina]]),DAY(fotowoltaika3[[#This Row],[Data_godzina]]))</f>
        <v>43887</v>
      </c>
      <c r="E1351">
        <f>IF(fotowoltaika3[[#This Row],[Kolumna1]] = D1350,E1350+fotowoltaika3[[#This Row],[Generowanie_'[kWh']]],fotowoltaika3[[#This Row],[Generowanie_'[kWh']]])</f>
        <v>0</v>
      </c>
      <c r="F1351">
        <f>IF(fotowoltaika3[[#This Row],[Kolumna2]] = MAX(E1351:E4998),1,0)</f>
        <v>0</v>
      </c>
    </row>
    <row r="1352" spans="1:6" hidden="1" x14ac:dyDescent="0.3">
      <c r="A1352" s="1">
        <v>43887.291666666664</v>
      </c>
      <c r="B1352">
        <v>0.39</v>
      </c>
      <c r="C1352">
        <v>0</v>
      </c>
      <c r="D1352" s="5">
        <f>DATE(YEAR(fotowoltaika3[[#This Row],[Data_godzina]]),MONTH(fotowoltaika3[[#This Row],[Data_godzina]]),DAY(fotowoltaika3[[#This Row],[Data_godzina]]))</f>
        <v>43887</v>
      </c>
      <c r="E1352">
        <f>IF(fotowoltaika3[[#This Row],[Kolumna1]] = D1351,E1351+fotowoltaika3[[#This Row],[Generowanie_'[kWh']]],fotowoltaika3[[#This Row],[Generowanie_'[kWh']]])</f>
        <v>0</v>
      </c>
      <c r="F1352">
        <f>IF(fotowoltaika3[[#This Row],[Kolumna2]] = MAX(E1352:E4999),1,0)</f>
        <v>0</v>
      </c>
    </row>
    <row r="1353" spans="1:6" hidden="1" x14ac:dyDescent="0.3">
      <c r="A1353" s="1">
        <v>43887.333333333336</v>
      </c>
      <c r="B1353">
        <v>0.17799999999999999</v>
      </c>
      <c r="C1353">
        <v>7.9000000000000001E-2</v>
      </c>
      <c r="D1353" s="5">
        <f>DATE(YEAR(fotowoltaika3[[#This Row],[Data_godzina]]),MONTH(fotowoltaika3[[#This Row],[Data_godzina]]),DAY(fotowoltaika3[[#This Row],[Data_godzina]]))</f>
        <v>43887</v>
      </c>
      <c r="E1353">
        <f>IF(fotowoltaika3[[#This Row],[Kolumna1]] = D1352,E1352+fotowoltaika3[[#This Row],[Generowanie_'[kWh']]],fotowoltaika3[[#This Row],[Generowanie_'[kWh']]])</f>
        <v>7.9000000000000001E-2</v>
      </c>
      <c r="F1353">
        <f>IF(fotowoltaika3[[#This Row],[Kolumna2]] = MAX(E1353:E5000),1,0)</f>
        <v>0</v>
      </c>
    </row>
    <row r="1354" spans="1:6" hidden="1" x14ac:dyDescent="0.3">
      <c r="A1354" s="1">
        <v>43887.375</v>
      </c>
      <c r="B1354">
        <v>8.8999999999999996E-2</v>
      </c>
      <c r="C1354">
        <v>0.17499999999999999</v>
      </c>
      <c r="D1354" s="5">
        <f>DATE(YEAR(fotowoltaika3[[#This Row],[Data_godzina]]),MONTH(fotowoltaika3[[#This Row],[Data_godzina]]),DAY(fotowoltaika3[[#This Row],[Data_godzina]]))</f>
        <v>43887</v>
      </c>
      <c r="E1354">
        <f>IF(fotowoltaika3[[#This Row],[Kolumna1]] = D1353,E1353+fotowoltaika3[[#This Row],[Generowanie_'[kWh']]],fotowoltaika3[[#This Row],[Generowanie_'[kWh']]])</f>
        <v>0.254</v>
      </c>
      <c r="F1354">
        <f>IF(fotowoltaika3[[#This Row],[Kolumna2]] = MAX(E1354:E5001),1,0)</f>
        <v>0</v>
      </c>
    </row>
    <row r="1355" spans="1:6" hidden="1" x14ac:dyDescent="0.3">
      <c r="A1355" s="1">
        <v>43887.416666666664</v>
      </c>
      <c r="B1355">
        <v>1.7000000000000001E-2</v>
      </c>
      <c r="C1355">
        <v>0.25600000000000001</v>
      </c>
      <c r="D1355" s="5">
        <f>DATE(YEAR(fotowoltaika3[[#This Row],[Data_godzina]]),MONTH(fotowoltaika3[[#This Row],[Data_godzina]]),DAY(fotowoltaika3[[#This Row],[Data_godzina]]))</f>
        <v>43887</v>
      </c>
      <c r="E1355">
        <f>IF(fotowoltaika3[[#This Row],[Kolumna1]] = D1354,E1354+fotowoltaika3[[#This Row],[Generowanie_'[kWh']]],fotowoltaika3[[#This Row],[Generowanie_'[kWh']]])</f>
        <v>0.51</v>
      </c>
      <c r="F1355">
        <f>IF(fotowoltaika3[[#This Row],[Kolumna2]] = MAX(E1355:E5002),1,0)</f>
        <v>0</v>
      </c>
    </row>
    <row r="1356" spans="1:6" hidden="1" x14ac:dyDescent="0.3">
      <c r="A1356" s="1">
        <v>43887.458333333336</v>
      </c>
      <c r="B1356">
        <v>0.66800000000000004</v>
      </c>
      <c r="C1356">
        <v>0.65900000000000003</v>
      </c>
      <c r="D1356" s="5">
        <f>DATE(YEAR(fotowoltaika3[[#This Row],[Data_godzina]]),MONTH(fotowoltaika3[[#This Row],[Data_godzina]]),DAY(fotowoltaika3[[#This Row],[Data_godzina]]))</f>
        <v>43887</v>
      </c>
      <c r="E1356">
        <f>IF(fotowoltaika3[[#This Row],[Kolumna1]] = D1355,E1355+fotowoltaika3[[#This Row],[Generowanie_'[kWh']]],fotowoltaika3[[#This Row],[Generowanie_'[kWh']]])</f>
        <v>1.169</v>
      </c>
      <c r="F1356">
        <f>IF(fotowoltaika3[[#This Row],[Kolumna2]] = MAX(E1356:E5003),1,0)</f>
        <v>0</v>
      </c>
    </row>
    <row r="1357" spans="1:6" hidden="1" x14ac:dyDescent="0.3">
      <c r="A1357" s="1">
        <v>43887.5</v>
      </c>
      <c r="B1357">
        <v>0.20599999999999999</v>
      </c>
      <c r="C1357">
        <v>0.51100000000000001</v>
      </c>
      <c r="D1357" s="5">
        <f>DATE(YEAR(fotowoltaika3[[#This Row],[Data_godzina]]),MONTH(fotowoltaika3[[#This Row],[Data_godzina]]),DAY(fotowoltaika3[[#This Row],[Data_godzina]]))</f>
        <v>43887</v>
      </c>
      <c r="E1357">
        <f>IF(fotowoltaika3[[#This Row],[Kolumna1]] = D1356,E1356+fotowoltaika3[[#This Row],[Generowanie_'[kWh']]],fotowoltaika3[[#This Row],[Generowanie_'[kWh']]])</f>
        <v>1.6800000000000002</v>
      </c>
      <c r="F1357">
        <f>IF(fotowoltaika3[[#This Row],[Kolumna2]] = MAX(E1357:E5004),1,0)</f>
        <v>0</v>
      </c>
    </row>
    <row r="1358" spans="1:6" hidden="1" x14ac:dyDescent="0.3">
      <c r="A1358" s="1">
        <v>43887.541666666664</v>
      </c>
      <c r="B1358">
        <v>2.0659999999999998</v>
      </c>
      <c r="C1358">
        <v>0.46800000000000003</v>
      </c>
      <c r="D1358" s="5">
        <f>DATE(YEAR(fotowoltaika3[[#This Row],[Data_godzina]]),MONTH(fotowoltaika3[[#This Row],[Data_godzina]]),DAY(fotowoltaika3[[#This Row],[Data_godzina]]))</f>
        <v>43887</v>
      </c>
      <c r="E1358">
        <f>IF(fotowoltaika3[[#This Row],[Kolumna1]] = D1357,E1357+fotowoltaika3[[#This Row],[Generowanie_'[kWh']]],fotowoltaika3[[#This Row],[Generowanie_'[kWh']]])</f>
        <v>2.1480000000000001</v>
      </c>
      <c r="F1358">
        <f>IF(fotowoltaika3[[#This Row],[Kolumna2]] = MAX(E1358:E5005),1,0)</f>
        <v>0</v>
      </c>
    </row>
    <row r="1359" spans="1:6" hidden="1" x14ac:dyDescent="0.3">
      <c r="A1359" s="1">
        <v>43887.583333333336</v>
      </c>
      <c r="B1359">
        <v>0.45800000000000002</v>
      </c>
      <c r="C1359">
        <v>0.34399999999999997</v>
      </c>
      <c r="D1359" s="5">
        <f>DATE(YEAR(fotowoltaika3[[#This Row],[Data_godzina]]),MONTH(fotowoltaika3[[#This Row],[Data_godzina]]),DAY(fotowoltaika3[[#This Row],[Data_godzina]]))</f>
        <v>43887</v>
      </c>
      <c r="E1359">
        <f>IF(fotowoltaika3[[#This Row],[Kolumna1]] = D1358,E1358+fotowoltaika3[[#This Row],[Generowanie_'[kWh']]],fotowoltaika3[[#This Row],[Generowanie_'[kWh']]])</f>
        <v>2.492</v>
      </c>
      <c r="F1359">
        <f>IF(fotowoltaika3[[#This Row],[Kolumna2]] = MAX(E1359:E5006),1,0)</f>
        <v>0</v>
      </c>
    </row>
    <row r="1360" spans="1:6" hidden="1" x14ac:dyDescent="0.3">
      <c r="A1360" s="1">
        <v>43887.625</v>
      </c>
      <c r="B1360">
        <v>1.016</v>
      </c>
      <c r="C1360">
        <v>8.0000000000000002E-3</v>
      </c>
      <c r="D1360" s="5">
        <f>DATE(YEAR(fotowoltaika3[[#This Row],[Data_godzina]]),MONTH(fotowoltaika3[[#This Row],[Data_godzina]]),DAY(fotowoltaika3[[#This Row],[Data_godzina]]))</f>
        <v>43887</v>
      </c>
      <c r="E1360">
        <f>IF(fotowoltaika3[[#This Row],[Kolumna1]] = D1359,E1359+fotowoltaika3[[#This Row],[Generowanie_'[kWh']]],fotowoltaika3[[#This Row],[Generowanie_'[kWh']]])</f>
        <v>2.5</v>
      </c>
      <c r="F1360">
        <f>IF(fotowoltaika3[[#This Row],[Kolumna2]] = MAX(E1360:E5007),1,0)</f>
        <v>0</v>
      </c>
    </row>
    <row r="1361" spans="1:6" hidden="1" x14ac:dyDescent="0.3">
      <c r="A1361" s="1">
        <v>43887.666666666664</v>
      </c>
      <c r="B1361">
        <v>0.875</v>
      </c>
      <c r="C1361">
        <v>2.1999999999999999E-2</v>
      </c>
      <c r="D1361" s="5">
        <f>DATE(YEAR(fotowoltaika3[[#This Row],[Data_godzina]]),MONTH(fotowoltaika3[[#This Row],[Data_godzina]]),DAY(fotowoltaika3[[#This Row],[Data_godzina]]))</f>
        <v>43887</v>
      </c>
      <c r="E1361">
        <f>IF(fotowoltaika3[[#This Row],[Kolumna1]] = D1360,E1360+fotowoltaika3[[#This Row],[Generowanie_'[kWh']]],fotowoltaika3[[#This Row],[Generowanie_'[kWh']]])</f>
        <v>2.5219999999999998</v>
      </c>
      <c r="F1361">
        <f>IF(fotowoltaika3[[#This Row],[Kolumna2]] = MAX(E1361:E5008),1,0)</f>
        <v>0</v>
      </c>
    </row>
    <row r="1362" spans="1:6" hidden="1" x14ac:dyDescent="0.3">
      <c r="A1362" s="1">
        <v>43887.708333333336</v>
      </c>
      <c r="B1362">
        <v>1.212</v>
      </c>
      <c r="C1362">
        <v>0</v>
      </c>
      <c r="D1362" s="5">
        <f>DATE(YEAR(fotowoltaika3[[#This Row],[Data_godzina]]),MONTH(fotowoltaika3[[#This Row],[Data_godzina]]),DAY(fotowoltaika3[[#This Row],[Data_godzina]]))</f>
        <v>43887</v>
      </c>
      <c r="E1362">
        <f>IF(fotowoltaika3[[#This Row],[Kolumna1]] = D1361,E1361+fotowoltaika3[[#This Row],[Generowanie_'[kWh']]],fotowoltaika3[[#This Row],[Generowanie_'[kWh']]])</f>
        <v>2.5219999999999998</v>
      </c>
      <c r="F1362">
        <f>IF(fotowoltaika3[[#This Row],[Kolumna2]] = MAX(E1362:E5009),1,0)</f>
        <v>0</v>
      </c>
    </row>
    <row r="1363" spans="1:6" hidden="1" x14ac:dyDescent="0.3">
      <c r="A1363" s="1">
        <v>43887.75</v>
      </c>
      <c r="B1363">
        <v>2.0659999999999998</v>
      </c>
      <c r="C1363">
        <v>0</v>
      </c>
      <c r="D1363" s="5">
        <f>DATE(YEAR(fotowoltaika3[[#This Row],[Data_godzina]]),MONTH(fotowoltaika3[[#This Row],[Data_godzina]]),DAY(fotowoltaika3[[#This Row],[Data_godzina]]))</f>
        <v>43887</v>
      </c>
      <c r="E1363">
        <f>IF(fotowoltaika3[[#This Row],[Kolumna1]] = D1362,E1362+fotowoltaika3[[#This Row],[Generowanie_'[kWh']]],fotowoltaika3[[#This Row],[Generowanie_'[kWh']]])</f>
        <v>2.5219999999999998</v>
      </c>
      <c r="F1363">
        <f>IF(fotowoltaika3[[#This Row],[Kolumna2]] = MAX(E1363:E5010),1,0)</f>
        <v>0</v>
      </c>
    </row>
    <row r="1364" spans="1:6" hidden="1" x14ac:dyDescent="0.3">
      <c r="A1364" s="1">
        <v>43887.791666666664</v>
      </c>
      <c r="B1364">
        <v>1.43</v>
      </c>
      <c r="C1364">
        <v>0</v>
      </c>
      <c r="D1364" s="5">
        <f>DATE(YEAR(fotowoltaika3[[#This Row],[Data_godzina]]),MONTH(fotowoltaika3[[#This Row],[Data_godzina]]),DAY(fotowoltaika3[[#This Row],[Data_godzina]]))</f>
        <v>43887</v>
      </c>
      <c r="E1364">
        <f>IF(fotowoltaika3[[#This Row],[Kolumna1]] = D1363,E1363+fotowoltaika3[[#This Row],[Generowanie_'[kWh']]],fotowoltaika3[[#This Row],[Generowanie_'[kWh']]])</f>
        <v>2.5219999999999998</v>
      </c>
      <c r="F1364">
        <f>IF(fotowoltaika3[[#This Row],[Kolumna2]] = MAX(E1364:E5011),1,0)</f>
        <v>0</v>
      </c>
    </row>
    <row r="1365" spans="1:6" hidden="1" x14ac:dyDescent="0.3">
      <c r="A1365" s="1">
        <v>43887.833333333336</v>
      </c>
      <c r="B1365">
        <v>1.111</v>
      </c>
      <c r="C1365">
        <v>0</v>
      </c>
      <c r="D1365" s="5">
        <f>DATE(YEAR(fotowoltaika3[[#This Row],[Data_godzina]]),MONTH(fotowoltaika3[[#This Row],[Data_godzina]]),DAY(fotowoltaika3[[#This Row],[Data_godzina]]))</f>
        <v>43887</v>
      </c>
      <c r="E1365">
        <f>IF(fotowoltaika3[[#This Row],[Kolumna1]] = D1364,E1364+fotowoltaika3[[#This Row],[Generowanie_'[kWh']]],fotowoltaika3[[#This Row],[Generowanie_'[kWh']]])</f>
        <v>2.5219999999999998</v>
      </c>
      <c r="F1365">
        <f>IF(fotowoltaika3[[#This Row],[Kolumna2]] = MAX(E1365:E5012),1,0)</f>
        <v>0</v>
      </c>
    </row>
    <row r="1366" spans="1:6" hidden="1" x14ac:dyDescent="0.3">
      <c r="A1366" s="1">
        <v>43887.875</v>
      </c>
      <c r="B1366">
        <v>1.018</v>
      </c>
      <c r="C1366">
        <v>0</v>
      </c>
      <c r="D1366" s="5">
        <f>DATE(YEAR(fotowoltaika3[[#This Row],[Data_godzina]]),MONTH(fotowoltaika3[[#This Row],[Data_godzina]]),DAY(fotowoltaika3[[#This Row],[Data_godzina]]))</f>
        <v>43887</v>
      </c>
      <c r="E1366">
        <f>IF(fotowoltaika3[[#This Row],[Kolumna1]] = D1365,E1365+fotowoltaika3[[#This Row],[Generowanie_'[kWh']]],fotowoltaika3[[#This Row],[Generowanie_'[kWh']]])</f>
        <v>2.5219999999999998</v>
      </c>
      <c r="F1366">
        <f>IF(fotowoltaika3[[#This Row],[Kolumna2]] = MAX(E1366:E5013),1,0)</f>
        <v>0</v>
      </c>
    </row>
    <row r="1367" spans="1:6" hidden="1" x14ac:dyDescent="0.3">
      <c r="A1367" s="1">
        <v>43887.916666666664</v>
      </c>
      <c r="B1367">
        <v>0.77100000000000002</v>
      </c>
      <c r="C1367">
        <v>0</v>
      </c>
      <c r="D1367" s="5">
        <f>DATE(YEAR(fotowoltaika3[[#This Row],[Data_godzina]]),MONTH(fotowoltaika3[[#This Row],[Data_godzina]]),DAY(fotowoltaika3[[#This Row],[Data_godzina]]))</f>
        <v>43887</v>
      </c>
      <c r="E1367">
        <f>IF(fotowoltaika3[[#This Row],[Kolumna1]] = D1366,E1366+fotowoltaika3[[#This Row],[Generowanie_'[kWh']]],fotowoltaika3[[#This Row],[Generowanie_'[kWh']]])</f>
        <v>2.5219999999999998</v>
      </c>
      <c r="F1367">
        <f>IF(fotowoltaika3[[#This Row],[Kolumna2]] = MAX(E1367:E5014),1,0)</f>
        <v>0</v>
      </c>
    </row>
    <row r="1368" spans="1:6" hidden="1" x14ac:dyDescent="0.3">
      <c r="A1368" s="1">
        <v>43887.958333333336</v>
      </c>
      <c r="B1368">
        <v>0.90400000000000003</v>
      </c>
      <c r="C1368">
        <v>0</v>
      </c>
      <c r="D1368" s="5">
        <f>DATE(YEAR(fotowoltaika3[[#This Row],[Data_godzina]]),MONTH(fotowoltaika3[[#This Row],[Data_godzina]]),DAY(fotowoltaika3[[#This Row],[Data_godzina]]))</f>
        <v>43887</v>
      </c>
      <c r="E1368">
        <f>IF(fotowoltaika3[[#This Row],[Kolumna1]] = D1367,E1367+fotowoltaika3[[#This Row],[Generowanie_'[kWh']]],fotowoltaika3[[#This Row],[Generowanie_'[kWh']]])</f>
        <v>2.5219999999999998</v>
      </c>
      <c r="F1368">
        <f>IF(fotowoltaika3[[#This Row],[Kolumna2]] = MAX(E1368:E5015),1,0)</f>
        <v>0</v>
      </c>
    </row>
    <row r="1369" spans="1:6" hidden="1" x14ac:dyDescent="0.3">
      <c r="A1369" s="1">
        <v>43887</v>
      </c>
      <c r="B1369">
        <v>0.85</v>
      </c>
      <c r="C1369">
        <v>0</v>
      </c>
      <c r="D1369" s="5">
        <f>DATE(YEAR(fotowoltaika3[[#This Row],[Data_godzina]]),MONTH(fotowoltaika3[[#This Row],[Data_godzina]]),DAY(fotowoltaika3[[#This Row],[Data_godzina]]))</f>
        <v>43887</v>
      </c>
      <c r="E1369">
        <f>IF(fotowoltaika3[[#This Row],[Kolumna1]] = D1368,E1368+fotowoltaika3[[#This Row],[Generowanie_'[kWh']]],fotowoltaika3[[#This Row],[Generowanie_'[kWh']]])</f>
        <v>2.5219999999999998</v>
      </c>
      <c r="F1369">
        <f>IF(fotowoltaika3[[#This Row],[Kolumna2]] = MAX(E1369:E5016),1,0)</f>
        <v>0</v>
      </c>
    </row>
    <row r="1370" spans="1:6" hidden="1" x14ac:dyDescent="0.3">
      <c r="A1370" s="1">
        <v>43888.041666666664</v>
      </c>
      <c r="B1370">
        <v>0.51200000000000001</v>
      </c>
      <c r="C1370">
        <v>0</v>
      </c>
      <c r="D1370" s="5">
        <f>DATE(YEAR(fotowoltaika3[[#This Row],[Data_godzina]]),MONTH(fotowoltaika3[[#This Row],[Data_godzina]]),DAY(fotowoltaika3[[#This Row],[Data_godzina]]))</f>
        <v>43888</v>
      </c>
      <c r="E1370">
        <f>IF(fotowoltaika3[[#This Row],[Kolumna1]] = D1369,E1369+fotowoltaika3[[#This Row],[Generowanie_'[kWh']]],fotowoltaika3[[#This Row],[Generowanie_'[kWh']]])</f>
        <v>0</v>
      </c>
      <c r="F1370">
        <f>IF(fotowoltaika3[[#This Row],[Kolumna2]] = MAX(E1370:E5017),1,0)</f>
        <v>0</v>
      </c>
    </row>
    <row r="1371" spans="1:6" hidden="1" x14ac:dyDescent="0.3">
      <c r="A1371" s="1">
        <v>43888.083333333336</v>
      </c>
      <c r="B1371">
        <v>1.0249999999999999</v>
      </c>
      <c r="C1371">
        <v>0</v>
      </c>
      <c r="D1371" s="5">
        <f>DATE(YEAR(fotowoltaika3[[#This Row],[Data_godzina]]),MONTH(fotowoltaika3[[#This Row],[Data_godzina]]),DAY(fotowoltaika3[[#This Row],[Data_godzina]]))</f>
        <v>43888</v>
      </c>
      <c r="E1371">
        <f>IF(fotowoltaika3[[#This Row],[Kolumna1]] = D1370,E1370+fotowoltaika3[[#This Row],[Generowanie_'[kWh']]],fotowoltaika3[[#This Row],[Generowanie_'[kWh']]])</f>
        <v>0</v>
      </c>
      <c r="F1371">
        <f>IF(fotowoltaika3[[#This Row],[Kolumna2]] = MAX(E1371:E5018),1,0)</f>
        <v>0</v>
      </c>
    </row>
    <row r="1372" spans="1:6" hidden="1" x14ac:dyDescent="0.3">
      <c r="A1372" s="1">
        <v>43888.125</v>
      </c>
      <c r="B1372">
        <v>1.1639999999999999</v>
      </c>
      <c r="C1372">
        <v>0</v>
      </c>
      <c r="D1372" s="5">
        <f>DATE(YEAR(fotowoltaika3[[#This Row],[Data_godzina]]),MONTH(fotowoltaika3[[#This Row],[Data_godzina]]),DAY(fotowoltaika3[[#This Row],[Data_godzina]]))</f>
        <v>43888</v>
      </c>
      <c r="E1372">
        <f>IF(fotowoltaika3[[#This Row],[Kolumna1]] = D1371,E1371+fotowoltaika3[[#This Row],[Generowanie_'[kWh']]],fotowoltaika3[[#This Row],[Generowanie_'[kWh']]])</f>
        <v>0</v>
      </c>
      <c r="F1372">
        <f>IF(fotowoltaika3[[#This Row],[Kolumna2]] = MAX(E1372:E5019),1,0)</f>
        <v>0</v>
      </c>
    </row>
    <row r="1373" spans="1:6" hidden="1" x14ac:dyDescent="0.3">
      <c r="A1373" s="1">
        <v>43888.166666666664</v>
      </c>
      <c r="B1373">
        <v>0.33700000000000002</v>
      </c>
      <c r="C1373">
        <v>0</v>
      </c>
      <c r="D1373" s="5">
        <f>DATE(YEAR(fotowoltaika3[[#This Row],[Data_godzina]]),MONTH(fotowoltaika3[[#This Row],[Data_godzina]]),DAY(fotowoltaika3[[#This Row],[Data_godzina]]))</f>
        <v>43888</v>
      </c>
      <c r="E1373">
        <f>IF(fotowoltaika3[[#This Row],[Kolumna1]] = D1372,E1372+fotowoltaika3[[#This Row],[Generowanie_'[kWh']]],fotowoltaika3[[#This Row],[Generowanie_'[kWh']]])</f>
        <v>0</v>
      </c>
      <c r="F1373">
        <f>IF(fotowoltaika3[[#This Row],[Kolumna2]] = MAX(E1373:E5020),1,0)</f>
        <v>0</v>
      </c>
    </row>
    <row r="1374" spans="1:6" hidden="1" x14ac:dyDescent="0.3">
      <c r="A1374" s="1">
        <v>43888.208333333336</v>
      </c>
      <c r="B1374">
        <v>0.317</v>
      </c>
      <c r="C1374">
        <v>0</v>
      </c>
      <c r="D1374" s="5">
        <f>DATE(YEAR(fotowoltaika3[[#This Row],[Data_godzina]]),MONTH(fotowoltaika3[[#This Row],[Data_godzina]]),DAY(fotowoltaika3[[#This Row],[Data_godzina]]))</f>
        <v>43888</v>
      </c>
      <c r="E1374">
        <f>IF(fotowoltaika3[[#This Row],[Kolumna1]] = D1373,E1373+fotowoltaika3[[#This Row],[Generowanie_'[kWh']]],fotowoltaika3[[#This Row],[Generowanie_'[kWh']]])</f>
        <v>0</v>
      </c>
      <c r="F1374">
        <f>IF(fotowoltaika3[[#This Row],[Kolumna2]] = MAX(E1374:E5021),1,0)</f>
        <v>0</v>
      </c>
    </row>
    <row r="1375" spans="1:6" hidden="1" x14ac:dyDescent="0.3">
      <c r="A1375" s="1">
        <v>43888.25</v>
      </c>
      <c r="B1375">
        <v>0.379</v>
      </c>
      <c r="C1375">
        <v>0</v>
      </c>
      <c r="D1375" s="5">
        <f>DATE(YEAR(fotowoltaika3[[#This Row],[Data_godzina]]),MONTH(fotowoltaika3[[#This Row],[Data_godzina]]),DAY(fotowoltaika3[[#This Row],[Data_godzina]]))</f>
        <v>43888</v>
      </c>
      <c r="E1375">
        <f>IF(fotowoltaika3[[#This Row],[Kolumna1]] = D1374,E1374+fotowoltaika3[[#This Row],[Generowanie_'[kWh']]],fotowoltaika3[[#This Row],[Generowanie_'[kWh']]])</f>
        <v>0</v>
      </c>
      <c r="F1375">
        <f>IF(fotowoltaika3[[#This Row],[Kolumna2]] = MAX(E1375:E5022),1,0)</f>
        <v>0</v>
      </c>
    </row>
    <row r="1376" spans="1:6" hidden="1" x14ac:dyDescent="0.3">
      <c r="A1376" s="1">
        <v>43888.291666666664</v>
      </c>
      <c r="B1376">
        <v>0.38200000000000001</v>
      </c>
      <c r="C1376">
        <v>0</v>
      </c>
      <c r="D1376" s="5">
        <f>DATE(YEAR(fotowoltaika3[[#This Row],[Data_godzina]]),MONTH(fotowoltaika3[[#This Row],[Data_godzina]]),DAY(fotowoltaika3[[#This Row],[Data_godzina]]))</f>
        <v>43888</v>
      </c>
      <c r="E1376">
        <f>IF(fotowoltaika3[[#This Row],[Kolumna1]] = D1375,E1375+fotowoltaika3[[#This Row],[Generowanie_'[kWh']]],fotowoltaika3[[#This Row],[Generowanie_'[kWh']]])</f>
        <v>0</v>
      </c>
      <c r="F1376">
        <f>IF(fotowoltaika3[[#This Row],[Kolumna2]] = MAX(E1376:E5023),1,0)</f>
        <v>0</v>
      </c>
    </row>
    <row r="1377" spans="1:6" hidden="1" x14ac:dyDescent="0.3">
      <c r="A1377" s="1">
        <v>43888.333333333336</v>
      </c>
      <c r="B1377">
        <v>0.40600000000000003</v>
      </c>
      <c r="C1377">
        <v>0.28799999999999998</v>
      </c>
      <c r="D1377" s="5">
        <f>DATE(YEAR(fotowoltaika3[[#This Row],[Data_godzina]]),MONTH(fotowoltaika3[[#This Row],[Data_godzina]]),DAY(fotowoltaika3[[#This Row],[Data_godzina]]))</f>
        <v>43888</v>
      </c>
      <c r="E1377">
        <f>IF(fotowoltaika3[[#This Row],[Kolumna1]] = D1376,E1376+fotowoltaika3[[#This Row],[Generowanie_'[kWh']]],fotowoltaika3[[#This Row],[Generowanie_'[kWh']]])</f>
        <v>0.28799999999999998</v>
      </c>
      <c r="F1377">
        <f>IF(fotowoltaika3[[#This Row],[Kolumna2]] = MAX(E1377:E5024),1,0)</f>
        <v>0</v>
      </c>
    </row>
    <row r="1378" spans="1:6" hidden="1" x14ac:dyDescent="0.3">
      <c r="A1378" s="1">
        <v>43888.375</v>
      </c>
      <c r="B1378">
        <v>0.01</v>
      </c>
      <c r="C1378">
        <v>0.78</v>
      </c>
      <c r="D1378" s="5">
        <f>DATE(YEAR(fotowoltaika3[[#This Row],[Data_godzina]]),MONTH(fotowoltaika3[[#This Row],[Data_godzina]]),DAY(fotowoltaika3[[#This Row],[Data_godzina]]))</f>
        <v>43888</v>
      </c>
      <c r="E1378">
        <f>IF(fotowoltaika3[[#This Row],[Kolumna1]] = D1377,E1377+fotowoltaika3[[#This Row],[Generowanie_'[kWh']]],fotowoltaika3[[#This Row],[Generowanie_'[kWh']]])</f>
        <v>1.0680000000000001</v>
      </c>
      <c r="F1378">
        <f>IF(fotowoltaika3[[#This Row],[Kolumna2]] = MAX(E1378:E5025),1,0)</f>
        <v>0</v>
      </c>
    </row>
    <row r="1379" spans="1:6" hidden="1" x14ac:dyDescent="0.3">
      <c r="A1379" s="1">
        <v>43888.416666666664</v>
      </c>
      <c r="B1379">
        <v>2.9000000000000001E-2</v>
      </c>
      <c r="C1379">
        <v>0.46100000000000002</v>
      </c>
      <c r="D1379" s="5">
        <f>DATE(YEAR(fotowoltaika3[[#This Row],[Data_godzina]]),MONTH(fotowoltaika3[[#This Row],[Data_godzina]]),DAY(fotowoltaika3[[#This Row],[Data_godzina]]))</f>
        <v>43888</v>
      </c>
      <c r="E1379">
        <f>IF(fotowoltaika3[[#This Row],[Kolumna1]] = D1378,E1378+fotowoltaika3[[#This Row],[Generowanie_'[kWh']]],fotowoltaika3[[#This Row],[Generowanie_'[kWh']]])</f>
        <v>1.5290000000000001</v>
      </c>
      <c r="F1379">
        <f>IF(fotowoltaika3[[#This Row],[Kolumna2]] = MAX(E1379:E5026),1,0)</f>
        <v>0</v>
      </c>
    </row>
    <row r="1380" spans="1:6" hidden="1" x14ac:dyDescent="0.3">
      <c r="A1380" s="1">
        <v>43888.458333333336</v>
      </c>
      <c r="B1380">
        <v>3.0000000000000001E-3</v>
      </c>
      <c r="C1380">
        <v>2.556</v>
      </c>
      <c r="D1380" s="5">
        <f>DATE(YEAR(fotowoltaika3[[#This Row],[Data_godzina]]),MONTH(fotowoltaika3[[#This Row],[Data_godzina]]),DAY(fotowoltaika3[[#This Row],[Data_godzina]]))</f>
        <v>43888</v>
      </c>
      <c r="E1380">
        <f>IF(fotowoltaika3[[#This Row],[Kolumna1]] = D1379,E1379+fotowoltaika3[[#This Row],[Generowanie_'[kWh']]],fotowoltaika3[[#This Row],[Generowanie_'[kWh']]])</f>
        <v>4.085</v>
      </c>
      <c r="F1380">
        <f>IF(fotowoltaika3[[#This Row],[Kolumna2]] = MAX(E1380:E5027),1,0)</f>
        <v>0</v>
      </c>
    </row>
    <row r="1381" spans="1:6" hidden="1" x14ac:dyDescent="0.3">
      <c r="A1381" s="1">
        <v>43888.5</v>
      </c>
      <c r="B1381">
        <v>2.1999999999999999E-2</v>
      </c>
      <c r="C1381">
        <v>3.1339999999999999</v>
      </c>
      <c r="D1381" s="5">
        <f>DATE(YEAR(fotowoltaika3[[#This Row],[Data_godzina]]),MONTH(fotowoltaika3[[#This Row],[Data_godzina]]),DAY(fotowoltaika3[[#This Row],[Data_godzina]]))</f>
        <v>43888</v>
      </c>
      <c r="E1381">
        <f>IF(fotowoltaika3[[#This Row],[Kolumna1]] = D1380,E1380+fotowoltaika3[[#This Row],[Generowanie_'[kWh']]],fotowoltaika3[[#This Row],[Generowanie_'[kWh']]])</f>
        <v>7.2189999999999994</v>
      </c>
      <c r="F1381">
        <f>IF(fotowoltaika3[[#This Row],[Kolumna2]] = MAX(E1381:E5028),1,0)</f>
        <v>0</v>
      </c>
    </row>
    <row r="1382" spans="1:6" hidden="1" x14ac:dyDescent="0.3">
      <c r="A1382" s="1">
        <v>43888.541666666664</v>
      </c>
      <c r="B1382">
        <v>0.08</v>
      </c>
      <c r="C1382">
        <v>2.0459999999999998</v>
      </c>
      <c r="D1382" s="5">
        <f>DATE(YEAR(fotowoltaika3[[#This Row],[Data_godzina]]),MONTH(fotowoltaika3[[#This Row],[Data_godzina]]),DAY(fotowoltaika3[[#This Row],[Data_godzina]]))</f>
        <v>43888</v>
      </c>
      <c r="E1382">
        <f>IF(fotowoltaika3[[#This Row],[Kolumna1]] = D1381,E1381+fotowoltaika3[[#This Row],[Generowanie_'[kWh']]],fotowoltaika3[[#This Row],[Generowanie_'[kWh']]])</f>
        <v>9.2649999999999988</v>
      </c>
      <c r="F1382">
        <f>IF(fotowoltaika3[[#This Row],[Kolumna2]] = MAX(E1382:E5029),1,0)</f>
        <v>0</v>
      </c>
    </row>
    <row r="1383" spans="1:6" hidden="1" x14ac:dyDescent="0.3">
      <c r="A1383" s="1">
        <v>43888.583333333336</v>
      </c>
      <c r="B1383">
        <v>0.182</v>
      </c>
      <c r="C1383">
        <v>1.3939999999999999</v>
      </c>
      <c r="D1383" s="5">
        <f>DATE(YEAR(fotowoltaika3[[#This Row],[Data_godzina]]),MONTH(fotowoltaika3[[#This Row],[Data_godzina]]),DAY(fotowoltaika3[[#This Row],[Data_godzina]]))</f>
        <v>43888</v>
      </c>
      <c r="E1383">
        <f>IF(fotowoltaika3[[#This Row],[Kolumna1]] = D1382,E1382+fotowoltaika3[[#This Row],[Generowanie_'[kWh']]],fotowoltaika3[[#This Row],[Generowanie_'[kWh']]])</f>
        <v>10.658999999999999</v>
      </c>
      <c r="F1383">
        <f>IF(fotowoltaika3[[#This Row],[Kolumna2]] = MAX(E1383:E5030),1,0)</f>
        <v>0</v>
      </c>
    </row>
    <row r="1384" spans="1:6" hidden="1" x14ac:dyDescent="0.3">
      <c r="A1384" s="1">
        <v>43888.625</v>
      </c>
      <c r="B1384">
        <v>0.20300000000000001</v>
      </c>
      <c r="C1384">
        <v>0.67800000000000005</v>
      </c>
      <c r="D1384" s="5">
        <f>DATE(YEAR(fotowoltaika3[[#This Row],[Data_godzina]]),MONTH(fotowoltaika3[[#This Row],[Data_godzina]]),DAY(fotowoltaika3[[#This Row],[Data_godzina]]))</f>
        <v>43888</v>
      </c>
      <c r="E1384">
        <f>IF(fotowoltaika3[[#This Row],[Kolumna1]] = D1383,E1383+fotowoltaika3[[#This Row],[Generowanie_'[kWh']]],fotowoltaika3[[#This Row],[Generowanie_'[kWh']]])</f>
        <v>11.337</v>
      </c>
      <c r="F1384">
        <f>IF(fotowoltaika3[[#This Row],[Kolumna2]] = MAX(E1384:E5031),1,0)</f>
        <v>0</v>
      </c>
    </row>
    <row r="1385" spans="1:6" hidden="1" x14ac:dyDescent="0.3">
      <c r="A1385" s="1">
        <v>43888.666666666664</v>
      </c>
      <c r="B1385">
        <v>0.441</v>
      </c>
      <c r="C1385">
        <v>8.5999999999999993E-2</v>
      </c>
      <c r="D1385" s="5">
        <f>DATE(YEAR(fotowoltaika3[[#This Row],[Data_godzina]]),MONTH(fotowoltaika3[[#This Row],[Data_godzina]]),DAY(fotowoltaika3[[#This Row],[Data_godzina]]))</f>
        <v>43888</v>
      </c>
      <c r="E1385">
        <f>IF(fotowoltaika3[[#This Row],[Kolumna1]] = D1384,E1384+fotowoltaika3[[#This Row],[Generowanie_'[kWh']]],fotowoltaika3[[#This Row],[Generowanie_'[kWh']]])</f>
        <v>11.423</v>
      </c>
      <c r="F1385">
        <f>IF(fotowoltaika3[[#This Row],[Kolumna2]] = MAX(E1385:E5032),1,0)</f>
        <v>0</v>
      </c>
    </row>
    <row r="1386" spans="1:6" hidden="1" x14ac:dyDescent="0.3">
      <c r="A1386" s="1">
        <v>43888.708333333336</v>
      </c>
      <c r="B1386">
        <v>0.84199999999999997</v>
      </c>
      <c r="C1386">
        <v>1.4E-2</v>
      </c>
      <c r="D1386" s="5">
        <f>DATE(YEAR(fotowoltaika3[[#This Row],[Data_godzina]]),MONTH(fotowoltaika3[[#This Row],[Data_godzina]]),DAY(fotowoltaika3[[#This Row],[Data_godzina]]))</f>
        <v>43888</v>
      </c>
      <c r="E1386">
        <f>IF(fotowoltaika3[[#This Row],[Kolumna1]] = D1385,E1385+fotowoltaika3[[#This Row],[Generowanie_'[kWh']]],fotowoltaika3[[#This Row],[Generowanie_'[kWh']]])</f>
        <v>11.436999999999999</v>
      </c>
      <c r="F1386">
        <f>IF(fotowoltaika3[[#This Row],[Kolumna2]] = MAX(E1386:E5033),1,0)</f>
        <v>0</v>
      </c>
    </row>
    <row r="1387" spans="1:6" hidden="1" x14ac:dyDescent="0.3">
      <c r="A1387" s="1">
        <v>43888.75</v>
      </c>
      <c r="B1387">
        <v>1.2110000000000001</v>
      </c>
      <c r="C1387">
        <v>0</v>
      </c>
      <c r="D1387" s="5">
        <f>DATE(YEAR(fotowoltaika3[[#This Row],[Data_godzina]]),MONTH(fotowoltaika3[[#This Row],[Data_godzina]]),DAY(fotowoltaika3[[#This Row],[Data_godzina]]))</f>
        <v>43888</v>
      </c>
      <c r="E1387">
        <f>IF(fotowoltaika3[[#This Row],[Kolumna1]] = D1386,E1386+fotowoltaika3[[#This Row],[Generowanie_'[kWh']]],fotowoltaika3[[#This Row],[Generowanie_'[kWh']]])</f>
        <v>11.436999999999999</v>
      </c>
      <c r="F1387">
        <f>IF(fotowoltaika3[[#This Row],[Kolumna2]] = MAX(E1387:E5034),1,0)</f>
        <v>0</v>
      </c>
    </row>
    <row r="1388" spans="1:6" hidden="1" x14ac:dyDescent="0.3">
      <c r="A1388" s="1">
        <v>43888.791666666664</v>
      </c>
      <c r="B1388">
        <v>0.93300000000000005</v>
      </c>
      <c r="C1388">
        <v>0</v>
      </c>
      <c r="D1388" s="5">
        <f>DATE(YEAR(fotowoltaika3[[#This Row],[Data_godzina]]),MONTH(fotowoltaika3[[#This Row],[Data_godzina]]),DAY(fotowoltaika3[[#This Row],[Data_godzina]]))</f>
        <v>43888</v>
      </c>
      <c r="E1388">
        <f>IF(fotowoltaika3[[#This Row],[Kolumna1]] = D1387,E1387+fotowoltaika3[[#This Row],[Generowanie_'[kWh']]],fotowoltaika3[[#This Row],[Generowanie_'[kWh']]])</f>
        <v>11.436999999999999</v>
      </c>
      <c r="F1388">
        <f>IF(fotowoltaika3[[#This Row],[Kolumna2]] = MAX(E1388:E5035),1,0)</f>
        <v>0</v>
      </c>
    </row>
    <row r="1389" spans="1:6" hidden="1" x14ac:dyDescent="0.3">
      <c r="A1389" s="1">
        <v>43888.833333333336</v>
      </c>
      <c r="B1389">
        <v>0.84299999999999997</v>
      </c>
      <c r="C1389">
        <v>0</v>
      </c>
      <c r="D1389" s="5">
        <f>DATE(YEAR(fotowoltaika3[[#This Row],[Data_godzina]]),MONTH(fotowoltaika3[[#This Row],[Data_godzina]]),DAY(fotowoltaika3[[#This Row],[Data_godzina]]))</f>
        <v>43888</v>
      </c>
      <c r="E1389">
        <f>IF(fotowoltaika3[[#This Row],[Kolumna1]] = D1388,E1388+fotowoltaika3[[#This Row],[Generowanie_'[kWh']]],fotowoltaika3[[#This Row],[Generowanie_'[kWh']]])</f>
        <v>11.436999999999999</v>
      </c>
      <c r="F1389">
        <f>IF(fotowoltaika3[[#This Row],[Kolumna2]] = MAX(E1389:E5036),1,0)</f>
        <v>0</v>
      </c>
    </row>
    <row r="1390" spans="1:6" hidden="1" x14ac:dyDescent="0.3">
      <c r="A1390" s="1">
        <v>43888.875</v>
      </c>
      <c r="B1390">
        <v>0.60299999999999998</v>
      </c>
      <c r="C1390">
        <v>0</v>
      </c>
      <c r="D1390" s="5">
        <f>DATE(YEAR(fotowoltaika3[[#This Row],[Data_godzina]]),MONTH(fotowoltaika3[[#This Row],[Data_godzina]]),DAY(fotowoltaika3[[#This Row],[Data_godzina]]))</f>
        <v>43888</v>
      </c>
      <c r="E1390">
        <f>IF(fotowoltaika3[[#This Row],[Kolumna1]] = D1389,E1389+fotowoltaika3[[#This Row],[Generowanie_'[kWh']]],fotowoltaika3[[#This Row],[Generowanie_'[kWh']]])</f>
        <v>11.436999999999999</v>
      </c>
      <c r="F1390">
        <f>IF(fotowoltaika3[[#This Row],[Kolumna2]] = MAX(E1390:E5037),1,0)</f>
        <v>0</v>
      </c>
    </row>
    <row r="1391" spans="1:6" hidden="1" x14ac:dyDescent="0.3">
      <c r="A1391" s="1">
        <v>43888.916666666664</v>
      </c>
      <c r="B1391">
        <v>1.466</v>
      </c>
      <c r="C1391">
        <v>0</v>
      </c>
      <c r="D1391" s="5">
        <f>DATE(YEAR(fotowoltaika3[[#This Row],[Data_godzina]]),MONTH(fotowoltaika3[[#This Row],[Data_godzina]]),DAY(fotowoltaika3[[#This Row],[Data_godzina]]))</f>
        <v>43888</v>
      </c>
      <c r="E1391">
        <f>IF(fotowoltaika3[[#This Row],[Kolumna1]] = D1390,E1390+fotowoltaika3[[#This Row],[Generowanie_'[kWh']]],fotowoltaika3[[#This Row],[Generowanie_'[kWh']]])</f>
        <v>11.436999999999999</v>
      </c>
      <c r="F1391">
        <f>IF(fotowoltaika3[[#This Row],[Kolumna2]] = MAX(E1391:E5038),1,0)</f>
        <v>0</v>
      </c>
    </row>
    <row r="1392" spans="1:6" hidden="1" x14ac:dyDescent="0.3">
      <c r="A1392" s="1">
        <v>43888.958333333336</v>
      </c>
      <c r="B1392">
        <v>0.85099999999999998</v>
      </c>
      <c r="C1392">
        <v>0</v>
      </c>
      <c r="D1392" s="5">
        <f>DATE(YEAR(fotowoltaika3[[#This Row],[Data_godzina]]),MONTH(fotowoltaika3[[#This Row],[Data_godzina]]),DAY(fotowoltaika3[[#This Row],[Data_godzina]]))</f>
        <v>43888</v>
      </c>
      <c r="E1392">
        <f>IF(fotowoltaika3[[#This Row],[Kolumna1]] = D1391,E1391+fotowoltaika3[[#This Row],[Generowanie_'[kWh']]],fotowoltaika3[[#This Row],[Generowanie_'[kWh']]])</f>
        <v>11.436999999999999</v>
      </c>
      <c r="F1392">
        <f>IF(fotowoltaika3[[#This Row],[Kolumna2]] = MAX(E1392:E5039),1,0)</f>
        <v>0</v>
      </c>
    </row>
    <row r="1393" spans="1:6" hidden="1" x14ac:dyDescent="0.3">
      <c r="A1393" s="1">
        <v>43888</v>
      </c>
      <c r="B1393">
        <v>0.72199999999999998</v>
      </c>
      <c r="C1393">
        <v>0</v>
      </c>
      <c r="D1393" s="5">
        <f>DATE(YEAR(fotowoltaika3[[#This Row],[Data_godzina]]),MONTH(fotowoltaika3[[#This Row],[Data_godzina]]),DAY(fotowoltaika3[[#This Row],[Data_godzina]]))</f>
        <v>43888</v>
      </c>
      <c r="E1393">
        <f>IF(fotowoltaika3[[#This Row],[Kolumna1]] = D1392,E1392+fotowoltaika3[[#This Row],[Generowanie_'[kWh']]],fotowoltaika3[[#This Row],[Generowanie_'[kWh']]])</f>
        <v>11.436999999999999</v>
      </c>
      <c r="F1393">
        <f>IF(fotowoltaika3[[#This Row],[Kolumna2]] = MAX(E1393:E5040),1,0)</f>
        <v>0</v>
      </c>
    </row>
    <row r="1394" spans="1:6" hidden="1" x14ac:dyDescent="0.3">
      <c r="A1394" s="1">
        <v>43889.041666666664</v>
      </c>
      <c r="B1394">
        <v>1.7450000000000001</v>
      </c>
      <c r="C1394">
        <v>0</v>
      </c>
      <c r="D1394" s="5">
        <f>DATE(YEAR(fotowoltaika3[[#This Row],[Data_godzina]]),MONTH(fotowoltaika3[[#This Row],[Data_godzina]]),DAY(fotowoltaika3[[#This Row],[Data_godzina]]))</f>
        <v>43889</v>
      </c>
      <c r="E1394">
        <f>IF(fotowoltaika3[[#This Row],[Kolumna1]] = D1393,E1393+fotowoltaika3[[#This Row],[Generowanie_'[kWh']]],fotowoltaika3[[#This Row],[Generowanie_'[kWh']]])</f>
        <v>0</v>
      </c>
      <c r="F1394">
        <f>IF(fotowoltaika3[[#This Row],[Kolumna2]] = MAX(E1394:E5041),1,0)</f>
        <v>0</v>
      </c>
    </row>
    <row r="1395" spans="1:6" hidden="1" x14ac:dyDescent="0.3">
      <c r="A1395" s="1">
        <v>43889.083333333336</v>
      </c>
      <c r="B1395">
        <v>0.80100000000000005</v>
      </c>
      <c r="C1395">
        <v>0</v>
      </c>
      <c r="D1395" s="5">
        <f>DATE(YEAR(fotowoltaika3[[#This Row],[Data_godzina]]),MONTH(fotowoltaika3[[#This Row],[Data_godzina]]),DAY(fotowoltaika3[[#This Row],[Data_godzina]]))</f>
        <v>43889</v>
      </c>
      <c r="E1395">
        <f>IF(fotowoltaika3[[#This Row],[Kolumna1]] = D1394,E1394+fotowoltaika3[[#This Row],[Generowanie_'[kWh']]],fotowoltaika3[[#This Row],[Generowanie_'[kWh']]])</f>
        <v>0</v>
      </c>
      <c r="F1395">
        <f>IF(fotowoltaika3[[#This Row],[Kolumna2]] = MAX(E1395:E5042),1,0)</f>
        <v>0</v>
      </c>
    </row>
    <row r="1396" spans="1:6" hidden="1" x14ac:dyDescent="0.3">
      <c r="A1396" s="1">
        <v>43889.125</v>
      </c>
      <c r="B1396">
        <v>0.372</v>
      </c>
      <c r="C1396">
        <v>0</v>
      </c>
      <c r="D1396" s="5">
        <f>DATE(YEAR(fotowoltaika3[[#This Row],[Data_godzina]]),MONTH(fotowoltaika3[[#This Row],[Data_godzina]]),DAY(fotowoltaika3[[#This Row],[Data_godzina]]))</f>
        <v>43889</v>
      </c>
      <c r="E1396">
        <f>IF(fotowoltaika3[[#This Row],[Kolumna1]] = D1395,E1395+fotowoltaika3[[#This Row],[Generowanie_'[kWh']]],fotowoltaika3[[#This Row],[Generowanie_'[kWh']]])</f>
        <v>0</v>
      </c>
      <c r="F1396">
        <f>IF(fotowoltaika3[[#This Row],[Kolumna2]] = MAX(E1396:E5043),1,0)</f>
        <v>0</v>
      </c>
    </row>
    <row r="1397" spans="1:6" hidden="1" x14ac:dyDescent="0.3">
      <c r="A1397" s="1">
        <v>43889.166666666664</v>
      </c>
      <c r="B1397">
        <v>0.25800000000000001</v>
      </c>
      <c r="C1397">
        <v>0</v>
      </c>
      <c r="D1397" s="5">
        <f>DATE(YEAR(fotowoltaika3[[#This Row],[Data_godzina]]),MONTH(fotowoltaika3[[#This Row],[Data_godzina]]),DAY(fotowoltaika3[[#This Row],[Data_godzina]]))</f>
        <v>43889</v>
      </c>
      <c r="E1397">
        <f>IF(fotowoltaika3[[#This Row],[Kolumna1]] = D1396,E1396+fotowoltaika3[[#This Row],[Generowanie_'[kWh']]],fotowoltaika3[[#This Row],[Generowanie_'[kWh']]])</f>
        <v>0</v>
      </c>
      <c r="F1397">
        <f>IF(fotowoltaika3[[#This Row],[Kolumna2]] = MAX(E1397:E5044),1,0)</f>
        <v>0</v>
      </c>
    </row>
    <row r="1398" spans="1:6" hidden="1" x14ac:dyDescent="0.3">
      <c r="A1398" s="1">
        <v>43889.208333333336</v>
      </c>
      <c r="B1398">
        <v>0.34399999999999997</v>
      </c>
      <c r="C1398">
        <v>0</v>
      </c>
      <c r="D1398" s="5">
        <f>DATE(YEAR(fotowoltaika3[[#This Row],[Data_godzina]]),MONTH(fotowoltaika3[[#This Row],[Data_godzina]]),DAY(fotowoltaika3[[#This Row],[Data_godzina]]))</f>
        <v>43889</v>
      </c>
      <c r="E1398">
        <f>IF(fotowoltaika3[[#This Row],[Kolumna1]] = D1397,E1397+fotowoltaika3[[#This Row],[Generowanie_'[kWh']]],fotowoltaika3[[#This Row],[Generowanie_'[kWh']]])</f>
        <v>0</v>
      </c>
      <c r="F1398">
        <f>IF(fotowoltaika3[[#This Row],[Kolumna2]] = MAX(E1398:E5045),1,0)</f>
        <v>0</v>
      </c>
    </row>
    <row r="1399" spans="1:6" hidden="1" x14ac:dyDescent="0.3">
      <c r="A1399" s="1">
        <v>43889.25</v>
      </c>
      <c r="B1399">
        <v>0.32100000000000001</v>
      </c>
      <c r="C1399">
        <v>0</v>
      </c>
      <c r="D1399" s="5">
        <f>DATE(YEAR(fotowoltaika3[[#This Row],[Data_godzina]]),MONTH(fotowoltaika3[[#This Row],[Data_godzina]]),DAY(fotowoltaika3[[#This Row],[Data_godzina]]))</f>
        <v>43889</v>
      </c>
      <c r="E1399">
        <f>IF(fotowoltaika3[[#This Row],[Kolumna1]] = D1398,E1398+fotowoltaika3[[#This Row],[Generowanie_'[kWh']]],fotowoltaika3[[#This Row],[Generowanie_'[kWh']]])</f>
        <v>0</v>
      </c>
      <c r="F1399">
        <f>IF(fotowoltaika3[[#This Row],[Kolumna2]] = MAX(E1399:E5046),1,0)</f>
        <v>0</v>
      </c>
    </row>
    <row r="1400" spans="1:6" hidden="1" x14ac:dyDescent="0.3">
      <c r="A1400" s="1">
        <v>43889.291666666664</v>
      </c>
      <c r="B1400">
        <v>0.316</v>
      </c>
      <c r="C1400">
        <v>0</v>
      </c>
      <c r="D1400" s="5">
        <f>DATE(YEAR(fotowoltaika3[[#This Row],[Data_godzina]]),MONTH(fotowoltaika3[[#This Row],[Data_godzina]]),DAY(fotowoltaika3[[#This Row],[Data_godzina]]))</f>
        <v>43889</v>
      </c>
      <c r="E1400">
        <f>IF(fotowoltaika3[[#This Row],[Kolumna1]] = D1399,E1399+fotowoltaika3[[#This Row],[Generowanie_'[kWh']]],fotowoltaika3[[#This Row],[Generowanie_'[kWh']]])</f>
        <v>0</v>
      </c>
      <c r="F1400">
        <f>IF(fotowoltaika3[[#This Row],[Kolumna2]] = MAX(E1400:E5047),1,0)</f>
        <v>0</v>
      </c>
    </row>
    <row r="1401" spans="1:6" hidden="1" x14ac:dyDescent="0.3">
      <c r="A1401" s="1">
        <v>43889.333333333336</v>
      </c>
      <c r="B1401">
        <v>0.40899999999999997</v>
      </c>
      <c r="C1401">
        <v>0</v>
      </c>
      <c r="D1401" s="5">
        <f>DATE(YEAR(fotowoltaika3[[#This Row],[Data_godzina]]),MONTH(fotowoltaika3[[#This Row],[Data_godzina]]),DAY(fotowoltaika3[[#This Row],[Data_godzina]]))</f>
        <v>43889</v>
      </c>
      <c r="E1401">
        <f>IF(fotowoltaika3[[#This Row],[Kolumna1]] = D1400,E1400+fotowoltaika3[[#This Row],[Generowanie_'[kWh']]],fotowoltaika3[[#This Row],[Generowanie_'[kWh']]])</f>
        <v>0</v>
      </c>
      <c r="F1401">
        <f>IF(fotowoltaika3[[#This Row],[Kolumna2]] = MAX(E1401:E5048),1,0)</f>
        <v>0</v>
      </c>
    </row>
    <row r="1402" spans="1:6" hidden="1" x14ac:dyDescent="0.3">
      <c r="A1402" s="1">
        <v>43889.375</v>
      </c>
      <c r="B1402">
        <v>0.371</v>
      </c>
      <c r="C1402">
        <v>0</v>
      </c>
      <c r="D1402" s="5">
        <f>DATE(YEAR(fotowoltaika3[[#This Row],[Data_godzina]]),MONTH(fotowoltaika3[[#This Row],[Data_godzina]]),DAY(fotowoltaika3[[#This Row],[Data_godzina]]))</f>
        <v>43889</v>
      </c>
      <c r="E1402">
        <f>IF(fotowoltaika3[[#This Row],[Kolumna1]] = D1401,E1401+fotowoltaika3[[#This Row],[Generowanie_'[kWh']]],fotowoltaika3[[#This Row],[Generowanie_'[kWh']]])</f>
        <v>0</v>
      </c>
      <c r="F1402">
        <f>IF(fotowoltaika3[[#This Row],[Kolumna2]] = MAX(E1402:E5049),1,0)</f>
        <v>0</v>
      </c>
    </row>
    <row r="1403" spans="1:6" hidden="1" x14ac:dyDescent="0.3">
      <c r="A1403" s="1">
        <v>43889.416666666664</v>
      </c>
      <c r="B1403">
        <v>0.42299999999999999</v>
      </c>
      <c r="C1403">
        <v>5.1999999999999998E-2</v>
      </c>
      <c r="D1403" s="5">
        <f>DATE(YEAR(fotowoltaika3[[#This Row],[Data_godzina]]),MONTH(fotowoltaika3[[#This Row],[Data_godzina]]),DAY(fotowoltaika3[[#This Row],[Data_godzina]]))</f>
        <v>43889</v>
      </c>
      <c r="E1403">
        <f>IF(fotowoltaika3[[#This Row],[Kolumna1]] = D1402,E1402+fotowoltaika3[[#This Row],[Generowanie_'[kWh']]],fotowoltaika3[[#This Row],[Generowanie_'[kWh']]])</f>
        <v>5.1999999999999998E-2</v>
      </c>
      <c r="F1403">
        <f>IF(fotowoltaika3[[#This Row],[Kolumna2]] = MAX(E1403:E5050),1,0)</f>
        <v>0</v>
      </c>
    </row>
    <row r="1404" spans="1:6" hidden="1" x14ac:dyDescent="0.3">
      <c r="A1404" s="1">
        <v>43889.458333333336</v>
      </c>
      <c r="B1404">
        <v>0.29599999999999999</v>
      </c>
      <c r="C1404">
        <v>9.0999999999999998E-2</v>
      </c>
      <c r="D1404" s="5">
        <f>DATE(YEAR(fotowoltaika3[[#This Row],[Data_godzina]]),MONTH(fotowoltaika3[[#This Row],[Data_godzina]]),DAY(fotowoltaika3[[#This Row],[Data_godzina]]))</f>
        <v>43889</v>
      </c>
      <c r="E1404">
        <f>IF(fotowoltaika3[[#This Row],[Kolumna1]] = D1403,E1403+fotowoltaika3[[#This Row],[Generowanie_'[kWh']]],fotowoltaika3[[#This Row],[Generowanie_'[kWh']]])</f>
        <v>0.14299999999999999</v>
      </c>
      <c r="F1404">
        <f>IF(fotowoltaika3[[#This Row],[Kolumna2]] = MAX(E1404:E5051),1,0)</f>
        <v>0</v>
      </c>
    </row>
    <row r="1405" spans="1:6" hidden="1" x14ac:dyDescent="0.3">
      <c r="A1405" s="1">
        <v>43889.5</v>
      </c>
      <c r="B1405">
        <v>0.30199999999999999</v>
      </c>
      <c r="C1405">
        <v>6.0999999999999999E-2</v>
      </c>
      <c r="D1405" s="5">
        <f>DATE(YEAR(fotowoltaika3[[#This Row],[Data_godzina]]),MONTH(fotowoltaika3[[#This Row],[Data_godzina]]),DAY(fotowoltaika3[[#This Row],[Data_godzina]]))</f>
        <v>43889</v>
      </c>
      <c r="E1405">
        <f>IF(fotowoltaika3[[#This Row],[Kolumna1]] = D1404,E1404+fotowoltaika3[[#This Row],[Generowanie_'[kWh']]],fotowoltaika3[[#This Row],[Generowanie_'[kWh']]])</f>
        <v>0.20399999999999999</v>
      </c>
      <c r="F1405">
        <f>IF(fotowoltaika3[[#This Row],[Kolumna2]] = MAX(E1405:E5052),1,0)</f>
        <v>0</v>
      </c>
    </row>
    <row r="1406" spans="1:6" hidden="1" x14ac:dyDescent="0.3">
      <c r="A1406" s="1">
        <v>43889.541666666664</v>
      </c>
      <c r="B1406">
        <v>3.9E-2</v>
      </c>
      <c r="C1406">
        <v>0.93899999999999995</v>
      </c>
      <c r="D1406" s="5">
        <f>DATE(YEAR(fotowoltaika3[[#This Row],[Data_godzina]]),MONTH(fotowoltaika3[[#This Row],[Data_godzina]]),DAY(fotowoltaika3[[#This Row],[Data_godzina]]))</f>
        <v>43889</v>
      </c>
      <c r="E1406">
        <f>IF(fotowoltaika3[[#This Row],[Kolumna1]] = D1405,E1405+fotowoltaika3[[#This Row],[Generowanie_'[kWh']]],fotowoltaika3[[#This Row],[Generowanie_'[kWh']]])</f>
        <v>1.143</v>
      </c>
      <c r="F1406">
        <f>IF(fotowoltaika3[[#This Row],[Kolumna2]] = MAX(E1406:E5053),1,0)</f>
        <v>0</v>
      </c>
    </row>
    <row r="1407" spans="1:6" hidden="1" x14ac:dyDescent="0.3">
      <c r="A1407" s="1">
        <v>43889.583333333336</v>
      </c>
      <c r="B1407">
        <v>7.9000000000000001E-2</v>
      </c>
      <c r="C1407">
        <v>1.87</v>
      </c>
      <c r="D1407" s="5">
        <f>DATE(YEAR(fotowoltaika3[[#This Row],[Data_godzina]]),MONTH(fotowoltaika3[[#This Row],[Data_godzina]]),DAY(fotowoltaika3[[#This Row],[Data_godzina]]))</f>
        <v>43889</v>
      </c>
      <c r="E1407">
        <f>IF(fotowoltaika3[[#This Row],[Kolumna1]] = D1406,E1406+fotowoltaika3[[#This Row],[Generowanie_'[kWh']]],fotowoltaika3[[#This Row],[Generowanie_'[kWh']]])</f>
        <v>3.0129999999999999</v>
      </c>
      <c r="F1407">
        <f>IF(fotowoltaika3[[#This Row],[Kolumna2]] = MAX(E1407:E5054),1,0)</f>
        <v>0</v>
      </c>
    </row>
    <row r="1408" spans="1:6" hidden="1" x14ac:dyDescent="0.3">
      <c r="A1408" s="1">
        <v>43889.625</v>
      </c>
      <c r="B1408">
        <v>0.23400000000000001</v>
      </c>
      <c r="C1408">
        <v>1.3979999999999999</v>
      </c>
      <c r="D1408" s="5">
        <f>DATE(YEAR(fotowoltaika3[[#This Row],[Data_godzina]]),MONTH(fotowoltaika3[[#This Row],[Data_godzina]]),DAY(fotowoltaika3[[#This Row],[Data_godzina]]))</f>
        <v>43889</v>
      </c>
      <c r="E1408">
        <f>IF(fotowoltaika3[[#This Row],[Kolumna1]] = D1407,E1407+fotowoltaika3[[#This Row],[Generowanie_'[kWh']]],fotowoltaika3[[#This Row],[Generowanie_'[kWh']]])</f>
        <v>4.4109999999999996</v>
      </c>
      <c r="F1408">
        <f>IF(fotowoltaika3[[#This Row],[Kolumna2]] = MAX(E1408:E5055),1,0)</f>
        <v>0</v>
      </c>
    </row>
    <row r="1409" spans="1:6" hidden="1" x14ac:dyDescent="0.3">
      <c r="A1409" s="1">
        <v>43889.666666666664</v>
      </c>
      <c r="B1409">
        <v>1.151</v>
      </c>
      <c r="C1409">
        <v>0.05</v>
      </c>
      <c r="D1409" s="5">
        <f>DATE(YEAR(fotowoltaika3[[#This Row],[Data_godzina]]),MONTH(fotowoltaika3[[#This Row],[Data_godzina]]),DAY(fotowoltaika3[[#This Row],[Data_godzina]]))</f>
        <v>43889</v>
      </c>
      <c r="E1409">
        <f>IF(fotowoltaika3[[#This Row],[Kolumna1]] = D1408,E1408+fotowoltaika3[[#This Row],[Generowanie_'[kWh']]],fotowoltaika3[[#This Row],[Generowanie_'[kWh']]])</f>
        <v>4.4609999999999994</v>
      </c>
      <c r="F1409">
        <f>IF(fotowoltaika3[[#This Row],[Kolumna2]] = MAX(E1409:E5056),1,0)</f>
        <v>0</v>
      </c>
    </row>
    <row r="1410" spans="1:6" hidden="1" x14ac:dyDescent="0.3">
      <c r="A1410" s="1">
        <v>43889.708333333336</v>
      </c>
      <c r="B1410">
        <v>1.2110000000000001</v>
      </c>
      <c r="C1410">
        <v>2.5000000000000001E-2</v>
      </c>
      <c r="D1410" s="5">
        <f>DATE(YEAR(fotowoltaika3[[#This Row],[Data_godzina]]),MONTH(fotowoltaika3[[#This Row],[Data_godzina]]),DAY(fotowoltaika3[[#This Row],[Data_godzina]]))</f>
        <v>43889</v>
      </c>
      <c r="E1410">
        <f>IF(fotowoltaika3[[#This Row],[Kolumna1]] = D1409,E1409+fotowoltaika3[[#This Row],[Generowanie_'[kWh']]],fotowoltaika3[[#This Row],[Generowanie_'[kWh']]])</f>
        <v>4.4859999999999998</v>
      </c>
      <c r="F1410">
        <f>IF(fotowoltaika3[[#This Row],[Kolumna2]] = MAX(E1410:E5057),1,0)</f>
        <v>0</v>
      </c>
    </row>
    <row r="1411" spans="1:6" hidden="1" x14ac:dyDescent="0.3">
      <c r="A1411" s="1">
        <v>43889.75</v>
      </c>
      <c r="B1411">
        <v>0.48299999999999998</v>
      </c>
      <c r="C1411">
        <v>0</v>
      </c>
      <c r="D1411" s="5">
        <f>DATE(YEAR(fotowoltaika3[[#This Row],[Data_godzina]]),MONTH(fotowoltaika3[[#This Row],[Data_godzina]]),DAY(fotowoltaika3[[#This Row],[Data_godzina]]))</f>
        <v>43889</v>
      </c>
      <c r="E1411">
        <f>IF(fotowoltaika3[[#This Row],[Kolumna1]] = D1410,E1410+fotowoltaika3[[#This Row],[Generowanie_'[kWh']]],fotowoltaika3[[#This Row],[Generowanie_'[kWh']]])</f>
        <v>4.4859999999999998</v>
      </c>
      <c r="F1411">
        <f>IF(fotowoltaika3[[#This Row],[Kolumna2]] = MAX(E1411:E5058),1,0)</f>
        <v>0</v>
      </c>
    </row>
    <row r="1412" spans="1:6" hidden="1" x14ac:dyDescent="0.3">
      <c r="A1412" s="1">
        <v>43889.791666666664</v>
      </c>
      <c r="B1412">
        <v>0.436</v>
      </c>
      <c r="C1412">
        <v>0</v>
      </c>
      <c r="D1412" s="5">
        <f>DATE(YEAR(fotowoltaika3[[#This Row],[Data_godzina]]),MONTH(fotowoltaika3[[#This Row],[Data_godzina]]),DAY(fotowoltaika3[[#This Row],[Data_godzina]]))</f>
        <v>43889</v>
      </c>
      <c r="E1412">
        <f>IF(fotowoltaika3[[#This Row],[Kolumna1]] = D1411,E1411+fotowoltaika3[[#This Row],[Generowanie_'[kWh']]],fotowoltaika3[[#This Row],[Generowanie_'[kWh']]])</f>
        <v>4.4859999999999998</v>
      </c>
      <c r="F1412">
        <f>IF(fotowoltaika3[[#This Row],[Kolumna2]] = MAX(E1412:E5059),1,0)</f>
        <v>0</v>
      </c>
    </row>
    <row r="1413" spans="1:6" hidden="1" x14ac:dyDescent="0.3">
      <c r="A1413" s="1">
        <v>43889.833333333336</v>
      </c>
      <c r="B1413">
        <v>0.52700000000000002</v>
      </c>
      <c r="C1413">
        <v>0</v>
      </c>
      <c r="D1413" s="5">
        <f>DATE(YEAR(fotowoltaika3[[#This Row],[Data_godzina]]),MONTH(fotowoltaika3[[#This Row],[Data_godzina]]),DAY(fotowoltaika3[[#This Row],[Data_godzina]]))</f>
        <v>43889</v>
      </c>
      <c r="E1413">
        <f>IF(fotowoltaika3[[#This Row],[Kolumna1]] = D1412,E1412+fotowoltaika3[[#This Row],[Generowanie_'[kWh']]],fotowoltaika3[[#This Row],[Generowanie_'[kWh']]])</f>
        <v>4.4859999999999998</v>
      </c>
      <c r="F1413">
        <f>IF(fotowoltaika3[[#This Row],[Kolumna2]] = MAX(E1413:E5060),1,0)</f>
        <v>0</v>
      </c>
    </row>
    <row r="1414" spans="1:6" hidden="1" x14ac:dyDescent="0.3">
      <c r="A1414" s="1">
        <v>43889.875</v>
      </c>
      <c r="B1414">
        <v>0.72899999999999998</v>
      </c>
      <c r="C1414">
        <v>0</v>
      </c>
      <c r="D1414" s="5">
        <f>DATE(YEAR(fotowoltaika3[[#This Row],[Data_godzina]]),MONTH(fotowoltaika3[[#This Row],[Data_godzina]]),DAY(fotowoltaika3[[#This Row],[Data_godzina]]))</f>
        <v>43889</v>
      </c>
      <c r="E1414">
        <f>IF(fotowoltaika3[[#This Row],[Kolumna1]] = D1413,E1413+fotowoltaika3[[#This Row],[Generowanie_'[kWh']]],fotowoltaika3[[#This Row],[Generowanie_'[kWh']]])</f>
        <v>4.4859999999999998</v>
      </c>
      <c r="F1414">
        <f>IF(fotowoltaika3[[#This Row],[Kolumna2]] = MAX(E1414:E5061),1,0)</f>
        <v>0</v>
      </c>
    </row>
    <row r="1415" spans="1:6" hidden="1" x14ac:dyDescent="0.3">
      <c r="A1415" s="1">
        <v>43889.916666666664</v>
      </c>
      <c r="B1415">
        <v>0.73</v>
      </c>
      <c r="C1415">
        <v>0</v>
      </c>
      <c r="D1415" s="5">
        <f>DATE(YEAR(fotowoltaika3[[#This Row],[Data_godzina]]),MONTH(fotowoltaika3[[#This Row],[Data_godzina]]),DAY(fotowoltaika3[[#This Row],[Data_godzina]]))</f>
        <v>43889</v>
      </c>
      <c r="E1415">
        <f>IF(fotowoltaika3[[#This Row],[Kolumna1]] = D1414,E1414+fotowoltaika3[[#This Row],[Generowanie_'[kWh']]],fotowoltaika3[[#This Row],[Generowanie_'[kWh']]])</f>
        <v>4.4859999999999998</v>
      </c>
      <c r="F1415">
        <f>IF(fotowoltaika3[[#This Row],[Kolumna2]] = MAX(E1415:E5062),1,0)</f>
        <v>0</v>
      </c>
    </row>
    <row r="1416" spans="1:6" hidden="1" x14ac:dyDescent="0.3">
      <c r="A1416" s="1">
        <v>43889.958333333336</v>
      </c>
      <c r="B1416">
        <v>0.61399999999999999</v>
      </c>
      <c r="C1416">
        <v>0</v>
      </c>
      <c r="D1416" s="5">
        <f>DATE(YEAR(fotowoltaika3[[#This Row],[Data_godzina]]),MONTH(fotowoltaika3[[#This Row],[Data_godzina]]),DAY(fotowoltaika3[[#This Row],[Data_godzina]]))</f>
        <v>43889</v>
      </c>
      <c r="E1416">
        <f>IF(fotowoltaika3[[#This Row],[Kolumna1]] = D1415,E1415+fotowoltaika3[[#This Row],[Generowanie_'[kWh']]],fotowoltaika3[[#This Row],[Generowanie_'[kWh']]])</f>
        <v>4.4859999999999998</v>
      </c>
      <c r="F1416">
        <f>IF(fotowoltaika3[[#This Row],[Kolumna2]] = MAX(E1416:E5063),1,0)</f>
        <v>0</v>
      </c>
    </row>
    <row r="1417" spans="1:6" hidden="1" x14ac:dyDescent="0.3">
      <c r="A1417" s="1">
        <v>43889</v>
      </c>
      <c r="B1417">
        <v>0.33900000000000002</v>
      </c>
      <c r="C1417">
        <v>0</v>
      </c>
      <c r="D1417" s="5">
        <f>DATE(YEAR(fotowoltaika3[[#This Row],[Data_godzina]]),MONTH(fotowoltaika3[[#This Row],[Data_godzina]]),DAY(fotowoltaika3[[#This Row],[Data_godzina]]))</f>
        <v>43889</v>
      </c>
      <c r="E1417">
        <f>IF(fotowoltaika3[[#This Row],[Kolumna1]] = D1416,E1416+fotowoltaika3[[#This Row],[Generowanie_'[kWh']]],fotowoltaika3[[#This Row],[Generowanie_'[kWh']]])</f>
        <v>4.4859999999999998</v>
      </c>
      <c r="F1417">
        <f>IF(fotowoltaika3[[#This Row],[Kolumna2]] = MAX(E1417:E5064),1,0)</f>
        <v>0</v>
      </c>
    </row>
    <row r="1418" spans="1:6" hidden="1" x14ac:dyDescent="0.3">
      <c r="A1418" s="1">
        <v>43890.041666666664</v>
      </c>
      <c r="B1418">
        <v>0.29599999999999999</v>
      </c>
      <c r="C1418">
        <v>0</v>
      </c>
      <c r="D1418" s="5">
        <f>DATE(YEAR(fotowoltaika3[[#This Row],[Data_godzina]]),MONTH(fotowoltaika3[[#This Row],[Data_godzina]]),DAY(fotowoltaika3[[#This Row],[Data_godzina]]))</f>
        <v>43890</v>
      </c>
      <c r="E1418">
        <f>IF(fotowoltaika3[[#This Row],[Kolumna1]] = D1417,E1417+fotowoltaika3[[#This Row],[Generowanie_'[kWh']]],fotowoltaika3[[#This Row],[Generowanie_'[kWh']]])</f>
        <v>0</v>
      </c>
      <c r="F1418">
        <f>IF(fotowoltaika3[[#This Row],[Kolumna2]] = MAX(E1418:E5065),1,0)</f>
        <v>0</v>
      </c>
    </row>
    <row r="1419" spans="1:6" hidden="1" x14ac:dyDescent="0.3">
      <c r="A1419" s="1">
        <v>43890.083333333336</v>
      </c>
      <c r="B1419">
        <v>0.29799999999999999</v>
      </c>
      <c r="C1419">
        <v>0</v>
      </c>
      <c r="D1419" s="5">
        <f>DATE(YEAR(fotowoltaika3[[#This Row],[Data_godzina]]),MONTH(fotowoltaika3[[#This Row],[Data_godzina]]),DAY(fotowoltaika3[[#This Row],[Data_godzina]]))</f>
        <v>43890</v>
      </c>
      <c r="E1419">
        <f>IF(fotowoltaika3[[#This Row],[Kolumna1]] = D1418,E1418+fotowoltaika3[[#This Row],[Generowanie_'[kWh']]],fotowoltaika3[[#This Row],[Generowanie_'[kWh']]])</f>
        <v>0</v>
      </c>
      <c r="F1419">
        <f>IF(fotowoltaika3[[#This Row],[Kolumna2]] = MAX(E1419:E5066),1,0)</f>
        <v>0</v>
      </c>
    </row>
    <row r="1420" spans="1:6" hidden="1" x14ac:dyDescent="0.3">
      <c r="A1420" s="1">
        <v>43890.125</v>
      </c>
      <c r="B1420">
        <v>0.38800000000000001</v>
      </c>
      <c r="C1420">
        <v>0</v>
      </c>
      <c r="D1420" s="5">
        <f>DATE(YEAR(fotowoltaika3[[#This Row],[Data_godzina]]),MONTH(fotowoltaika3[[#This Row],[Data_godzina]]),DAY(fotowoltaika3[[#This Row],[Data_godzina]]))</f>
        <v>43890</v>
      </c>
      <c r="E1420">
        <f>IF(fotowoltaika3[[#This Row],[Kolumna1]] = D1419,E1419+fotowoltaika3[[#This Row],[Generowanie_'[kWh']]],fotowoltaika3[[#This Row],[Generowanie_'[kWh']]])</f>
        <v>0</v>
      </c>
      <c r="F1420">
        <f>IF(fotowoltaika3[[#This Row],[Kolumna2]] = MAX(E1420:E5067),1,0)</f>
        <v>0</v>
      </c>
    </row>
    <row r="1421" spans="1:6" hidden="1" x14ac:dyDescent="0.3">
      <c r="A1421" s="1">
        <v>43890.166666666664</v>
      </c>
      <c r="B1421">
        <v>0.47699999999999998</v>
      </c>
      <c r="C1421">
        <v>0</v>
      </c>
      <c r="D1421" s="5">
        <f>DATE(YEAR(fotowoltaika3[[#This Row],[Data_godzina]]),MONTH(fotowoltaika3[[#This Row],[Data_godzina]]),DAY(fotowoltaika3[[#This Row],[Data_godzina]]))</f>
        <v>43890</v>
      </c>
      <c r="E1421">
        <f>IF(fotowoltaika3[[#This Row],[Kolumna1]] = D1420,E1420+fotowoltaika3[[#This Row],[Generowanie_'[kWh']]],fotowoltaika3[[#This Row],[Generowanie_'[kWh']]])</f>
        <v>0</v>
      </c>
      <c r="F1421">
        <f>IF(fotowoltaika3[[#This Row],[Kolumna2]] = MAX(E1421:E5068),1,0)</f>
        <v>0</v>
      </c>
    </row>
    <row r="1422" spans="1:6" hidden="1" x14ac:dyDescent="0.3">
      <c r="A1422" s="1">
        <v>43890.208333333336</v>
      </c>
      <c r="B1422">
        <v>0.308</v>
      </c>
      <c r="C1422">
        <v>0</v>
      </c>
      <c r="D1422" s="5">
        <f>DATE(YEAR(fotowoltaika3[[#This Row],[Data_godzina]]),MONTH(fotowoltaika3[[#This Row],[Data_godzina]]),DAY(fotowoltaika3[[#This Row],[Data_godzina]]))</f>
        <v>43890</v>
      </c>
      <c r="E1422">
        <f>IF(fotowoltaika3[[#This Row],[Kolumna1]] = D1421,E1421+fotowoltaika3[[#This Row],[Generowanie_'[kWh']]],fotowoltaika3[[#This Row],[Generowanie_'[kWh']]])</f>
        <v>0</v>
      </c>
      <c r="F1422">
        <f>IF(fotowoltaika3[[#This Row],[Kolumna2]] = MAX(E1422:E5069),1,0)</f>
        <v>0</v>
      </c>
    </row>
    <row r="1423" spans="1:6" hidden="1" x14ac:dyDescent="0.3">
      <c r="A1423" s="1">
        <v>43890.25</v>
      </c>
      <c r="B1423">
        <v>0.317</v>
      </c>
      <c r="C1423">
        <v>0</v>
      </c>
      <c r="D1423" s="5">
        <f>DATE(YEAR(fotowoltaika3[[#This Row],[Data_godzina]]),MONTH(fotowoltaika3[[#This Row],[Data_godzina]]),DAY(fotowoltaika3[[#This Row],[Data_godzina]]))</f>
        <v>43890</v>
      </c>
      <c r="E1423">
        <f>IF(fotowoltaika3[[#This Row],[Kolumna1]] = D1422,E1422+fotowoltaika3[[#This Row],[Generowanie_'[kWh']]],fotowoltaika3[[#This Row],[Generowanie_'[kWh']]])</f>
        <v>0</v>
      </c>
      <c r="F1423">
        <f>IF(fotowoltaika3[[#This Row],[Kolumna2]] = MAX(E1423:E5070),1,0)</f>
        <v>0</v>
      </c>
    </row>
    <row r="1424" spans="1:6" hidden="1" x14ac:dyDescent="0.3">
      <c r="A1424" s="1">
        <v>43890.291666666664</v>
      </c>
      <c r="B1424">
        <v>0.34699999999999998</v>
      </c>
      <c r="C1424">
        <v>0</v>
      </c>
      <c r="D1424" s="5">
        <f>DATE(YEAR(fotowoltaika3[[#This Row],[Data_godzina]]),MONTH(fotowoltaika3[[#This Row],[Data_godzina]]),DAY(fotowoltaika3[[#This Row],[Data_godzina]]))</f>
        <v>43890</v>
      </c>
      <c r="E1424">
        <f>IF(fotowoltaika3[[#This Row],[Kolumna1]] = D1423,E1423+fotowoltaika3[[#This Row],[Generowanie_'[kWh']]],fotowoltaika3[[#This Row],[Generowanie_'[kWh']]])</f>
        <v>0</v>
      </c>
      <c r="F1424">
        <f>IF(fotowoltaika3[[#This Row],[Kolumna2]] = MAX(E1424:E5071),1,0)</f>
        <v>0</v>
      </c>
    </row>
    <row r="1425" spans="1:6" hidden="1" x14ac:dyDescent="0.3">
      <c r="A1425" s="1">
        <v>43890.333333333336</v>
      </c>
      <c r="B1425">
        <v>0.17399999999999999</v>
      </c>
      <c r="C1425">
        <v>5.6000000000000001E-2</v>
      </c>
      <c r="D1425" s="5">
        <f>DATE(YEAR(fotowoltaika3[[#This Row],[Data_godzina]]),MONTH(fotowoltaika3[[#This Row],[Data_godzina]]),DAY(fotowoltaika3[[#This Row],[Data_godzina]]))</f>
        <v>43890</v>
      </c>
      <c r="E1425">
        <f>IF(fotowoltaika3[[#This Row],[Kolumna1]] = D1424,E1424+fotowoltaika3[[#This Row],[Generowanie_'[kWh']]],fotowoltaika3[[#This Row],[Generowanie_'[kWh']]])</f>
        <v>5.6000000000000001E-2</v>
      </c>
      <c r="F1425">
        <f>IF(fotowoltaika3[[#This Row],[Kolumna2]] = MAX(E1425:E5072),1,0)</f>
        <v>0</v>
      </c>
    </row>
    <row r="1426" spans="1:6" hidden="1" x14ac:dyDescent="0.3">
      <c r="A1426" s="1">
        <v>43890.375</v>
      </c>
      <c r="B1426">
        <v>0.16500000000000001</v>
      </c>
      <c r="C1426">
        <v>0.24299999999999999</v>
      </c>
      <c r="D1426" s="5">
        <f>DATE(YEAR(fotowoltaika3[[#This Row],[Data_godzina]]),MONTH(fotowoltaika3[[#This Row],[Data_godzina]]),DAY(fotowoltaika3[[#This Row],[Data_godzina]]))</f>
        <v>43890</v>
      </c>
      <c r="E1426">
        <f>IF(fotowoltaika3[[#This Row],[Kolumna1]] = D1425,E1425+fotowoltaika3[[#This Row],[Generowanie_'[kWh']]],fotowoltaika3[[#This Row],[Generowanie_'[kWh']]])</f>
        <v>0.29899999999999999</v>
      </c>
      <c r="F1426">
        <f>IF(fotowoltaika3[[#This Row],[Kolumna2]] = MAX(E1426:E5073),1,0)</f>
        <v>0</v>
      </c>
    </row>
    <row r="1427" spans="1:6" hidden="1" x14ac:dyDescent="0.3">
      <c r="A1427" s="1">
        <v>43890.416666666664</v>
      </c>
      <c r="B1427">
        <v>0.501</v>
      </c>
      <c r="C1427">
        <v>0.71299999999999997</v>
      </c>
      <c r="D1427" s="5">
        <f>DATE(YEAR(fotowoltaika3[[#This Row],[Data_godzina]]),MONTH(fotowoltaika3[[#This Row],[Data_godzina]]),DAY(fotowoltaika3[[#This Row],[Data_godzina]]))</f>
        <v>43890</v>
      </c>
      <c r="E1427">
        <f>IF(fotowoltaika3[[#This Row],[Kolumna1]] = D1426,E1426+fotowoltaika3[[#This Row],[Generowanie_'[kWh']]],fotowoltaika3[[#This Row],[Generowanie_'[kWh']]])</f>
        <v>1.012</v>
      </c>
      <c r="F1427">
        <f>IF(fotowoltaika3[[#This Row],[Kolumna2]] = MAX(E1427:E5074),1,0)</f>
        <v>0</v>
      </c>
    </row>
    <row r="1428" spans="1:6" hidden="1" x14ac:dyDescent="0.3">
      <c r="A1428" s="1">
        <v>43890.458333333336</v>
      </c>
      <c r="B1428">
        <v>4.2000000000000003E-2</v>
      </c>
      <c r="C1428">
        <v>2.6829999999999998</v>
      </c>
      <c r="D1428" s="5">
        <f>DATE(YEAR(fotowoltaika3[[#This Row],[Data_godzina]]),MONTH(fotowoltaika3[[#This Row],[Data_godzina]]),DAY(fotowoltaika3[[#This Row],[Data_godzina]]))</f>
        <v>43890</v>
      </c>
      <c r="E1428">
        <f>IF(fotowoltaika3[[#This Row],[Kolumna1]] = D1427,E1427+fotowoltaika3[[#This Row],[Generowanie_'[kWh']]],fotowoltaika3[[#This Row],[Generowanie_'[kWh']]])</f>
        <v>3.6949999999999998</v>
      </c>
      <c r="F1428">
        <f>IF(fotowoltaika3[[#This Row],[Kolumna2]] = MAX(E1428:E5075),1,0)</f>
        <v>0</v>
      </c>
    </row>
    <row r="1429" spans="1:6" hidden="1" x14ac:dyDescent="0.3">
      <c r="A1429" s="1">
        <v>43890.5</v>
      </c>
      <c r="B1429">
        <v>0.45</v>
      </c>
      <c r="C1429">
        <v>1.952</v>
      </c>
      <c r="D1429" s="5">
        <f>DATE(YEAR(fotowoltaika3[[#This Row],[Data_godzina]]),MONTH(fotowoltaika3[[#This Row],[Data_godzina]]),DAY(fotowoltaika3[[#This Row],[Data_godzina]]))</f>
        <v>43890</v>
      </c>
      <c r="E1429">
        <f>IF(fotowoltaika3[[#This Row],[Kolumna1]] = D1428,E1428+fotowoltaika3[[#This Row],[Generowanie_'[kWh']]],fotowoltaika3[[#This Row],[Generowanie_'[kWh']]])</f>
        <v>5.6470000000000002</v>
      </c>
      <c r="F1429">
        <f>IF(fotowoltaika3[[#This Row],[Kolumna2]] = MAX(E1429:E5076),1,0)</f>
        <v>0</v>
      </c>
    </row>
    <row r="1430" spans="1:6" hidden="1" x14ac:dyDescent="0.3">
      <c r="A1430" s="1">
        <v>43890.541666666664</v>
      </c>
      <c r="B1430">
        <v>0.09</v>
      </c>
      <c r="C1430">
        <v>1.6990000000000001</v>
      </c>
      <c r="D1430" s="5">
        <f>DATE(YEAR(fotowoltaika3[[#This Row],[Data_godzina]]),MONTH(fotowoltaika3[[#This Row],[Data_godzina]]),DAY(fotowoltaika3[[#This Row],[Data_godzina]]))</f>
        <v>43890</v>
      </c>
      <c r="E1430">
        <f>IF(fotowoltaika3[[#This Row],[Kolumna1]] = D1429,E1429+fotowoltaika3[[#This Row],[Generowanie_'[kWh']]],fotowoltaika3[[#This Row],[Generowanie_'[kWh']]])</f>
        <v>7.3460000000000001</v>
      </c>
      <c r="F1430">
        <f>IF(fotowoltaika3[[#This Row],[Kolumna2]] = MAX(E1430:E5077),1,0)</f>
        <v>0</v>
      </c>
    </row>
    <row r="1431" spans="1:6" hidden="1" x14ac:dyDescent="0.3">
      <c r="A1431" s="1">
        <v>43890.583333333336</v>
      </c>
      <c r="B1431">
        <v>6.9000000000000006E-2</v>
      </c>
      <c r="C1431">
        <v>1.0860000000000001</v>
      </c>
      <c r="D1431" s="5">
        <f>DATE(YEAR(fotowoltaika3[[#This Row],[Data_godzina]]),MONTH(fotowoltaika3[[#This Row],[Data_godzina]]),DAY(fotowoltaika3[[#This Row],[Data_godzina]]))</f>
        <v>43890</v>
      </c>
      <c r="E1431">
        <f>IF(fotowoltaika3[[#This Row],[Kolumna1]] = D1430,E1430+fotowoltaika3[[#This Row],[Generowanie_'[kWh']]],fotowoltaika3[[#This Row],[Generowanie_'[kWh']]])</f>
        <v>8.4320000000000004</v>
      </c>
      <c r="F1431">
        <f>IF(fotowoltaika3[[#This Row],[Kolumna2]] = MAX(E1431:E5078),1,0)</f>
        <v>0</v>
      </c>
    </row>
    <row r="1432" spans="1:6" hidden="1" x14ac:dyDescent="0.3">
      <c r="A1432" s="1">
        <v>43890.625</v>
      </c>
      <c r="B1432">
        <v>0.39</v>
      </c>
      <c r="C1432">
        <v>0.40300000000000002</v>
      </c>
      <c r="D1432" s="5">
        <f>DATE(YEAR(fotowoltaika3[[#This Row],[Data_godzina]]),MONTH(fotowoltaika3[[#This Row],[Data_godzina]]),DAY(fotowoltaika3[[#This Row],[Data_godzina]]))</f>
        <v>43890</v>
      </c>
      <c r="E1432">
        <f>IF(fotowoltaika3[[#This Row],[Kolumna1]] = D1431,E1431+fotowoltaika3[[#This Row],[Generowanie_'[kWh']]],fotowoltaika3[[#This Row],[Generowanie_'[kWh']]])</f>
        <v>8.8350000000000009</v>
      </c>
      <c r="F1432">
        <f>IF(fotowoltaika3[[#This Row],[Kolumna2]] = MAX(E1432:E5079),1,0)</f>
        <v>0</v>
      </c>
    </row>
    <row r="1433" spans="1:6" hidden="1" x14ac:dyDescent="0.3">
      <c r="A1433" s="1">
        <v>43890.666666666664</v>
      </c>
      <c r="B1433">
        <v>2.36</v>
      </c>
      <c r="C1433">
        <v>0.129</v>
      </c>
      <c r="D1433" s="5">
        <f>DATE(YEAR(fotowoltaika3[[#This Row],[Data_godzina]]),MONTH(fotowoltaika3[[#This Row],[Data_godzina]]),DAY(fotowoltaika3[[#This Row],[Data_godzina]]))</f>
        <v>43890</v>
      </c>
      <c r="E1433">
        <f>IF(fotowoltaika3[[#This Row],[Kolumna1]] = D1432,E1432+fotowoltaika3[[#This Row],[Generowanie_'[kWh']]],fotowoltaika3[[#This Row],[Generowanie_'[kWh']]])</f>
        <v>8.9640000000000004</v>
      </c>
      <c r="F1433">
        <f>IF(fotowoltaika3[[#This Row],[Kolumna2]] = MAX(E1433:E5080),1,0)</f>
        <v>0</v>
      </c>
    </row>
    <row r="1434" spans="1:6" hidden="1" x14ac:dyDescent="0.3">
      <c r="A1434" s="1">
        <v>43890.708333333336</v>
      </c>
      <c r="B1434">
        <v>2.032</v>
      </c>
      <c r="C1434">
        <v>1.2E-2</v>
      </c>
      <c r="D1434" s="5">
        <f>DATE(YEAR(fotowoltaika3[[#This Row],[Data_godzina]]),MONTH(fotowoltaika3[[#This Row],[Data_godzina]]),DAY(fotowoltaika3[[#This Row],[Data_godzina]]))</f>
        <v>43890</v>
      </c>
      <c r="E1434">
        <f>IF(fotowoltaika3[[#This Row],[Kolumna1]] = D1433,E1433+fotowoltaika3[[#This Row],[Generowanie_'[kWh']]],fotowoltaika3[[#This Row],[Generowanie_'[kWh']]])</f>
        <v>8.9760000000000009</v>
      </c>
      <c r="F1434">
        <f>IF(fotowoltaika3[[#This Row],[Kolumna2]] = MAX(E1434:E5081),1,0)</f>
        <v>0</v>
      </c>
    </row>
    <row r="1435" spans="1:6" hidden="1" x14ac:dyDescent="0.3">
      <c r="A1435" s="1">
        <v>43890.75</v>
      </c>
      <c r="B1435">
        <v>1.49</v>
      </c>
      <c r="C1435">
        <v>0</v>
      </c>
      <c r="D1435" s="5">
        <f>DATE(YEAR(fotowoltaika3[[#This Row],[Data_godzina]]),MONTH(fotowoltaika3[[#This Row],[Data_godzina]]),DAY(fotowoltaika3[[#This Row],[Data_godzina]]))</f>
        <v>43890</v>
      </c>
      <c r="E1435">
        <f>IF(fotowoltaika3[[#This Row],[Kolumna1]] = D1434,E1434+fotowoltaika3[[#This Row],[Generowanie_'[kWh']]],fotowoltaika3[[#This Row],[Generowanie_'[kWh']]])</f>
        <v>8.9760000000000009</v>
      </c>
      <c r="F1435">
        <f>IF(fotowoltaika3[[#This Row],[Kolumna2]] = MAX(E1435:E5082),1,0)</f>
        <v>0</v>
      </c>
    </row>
    <row r="1436" spans="1:6" hidden="1" x14ac:dyDescent="0.3">
      <c r="A1436" s="1">
        <v>43890.791666666664</v>
      </c>
      <c r="B1436">
        <v>0.66600000000000004</v>
      </c>
      <c r="C1436">
        <v>0</v>
      </c>
      <c r="D1436" s="5">
        <f>DATE(YEAR(fotowoltaika3[[#This Row],[Data_godzina]]),MONTH(fotowoltaika3[[#This Row],[Data_godzina]]),DAY(fotowoltaika3[[#This Row],[Data_godzina]]))</f>
        <v>43890</v>
      </c>
      <c r="E1436">
        <f>IF(fotowoltaika3[[#This Row],[Kolumna1]] = D1435,E1435+fotowoltaika3[[#This Row],[Generowanie_'[kWh']]],fotowoltaika3[[#This Row],[Generowanie_'[kWh']]])</f>
        <v>8.9760000000000009</v>
      </c>
      <c r="F1436">
        <f>IF(fotowoltaika3[[#This Row],[Kolumna2]] = MAX(E1436:E5083),1,0)</f>
        <v>0</v>
      </c>
    </row>
    <row r="1437" spans="1:6" hidden="1" x14ac:dyDescent="0.3">
      <c r="A1437" s="1">
        <v>43890.833333333336</v>
      </c>
      <c r="B1437">
        <v>1.603</v>
      </c>
      <c r="C1437">
        <v>0</v>
      </c>
      <c r="D1437" s="5">
        <f>DATE(YEAR(fotowoltaika3[[#This Row],[Data_godzina]]),MONTH(fotowoltaika3[[#This Row],[Data_godzina]]),DAY(fotowoltaika3[[#This Row],[Data_godzina]]))</f>
        <v>43890</v>
      </c>
      <c r="E1437">
        <f>IF(fotowoltaika3[[#This Row],[Kolumna1]] = D1436,E1436+fotowoltaika3[[#This Row],[Generowanie_'[kWh']]],fotowoltaika3[[#This Row],[Generowanie_'[kWh']]])</f>
        <v>8.9760000000000009</v>
      </c>
      <c r="F1437">
        <f>IF(fotowoltaika3[[#This Row],[Kolumna2]] = MAX(E1437:E5084),1,0)</f>
        <v>0</v>
      </c>
    </row>
    <row r="1438" spans="1:6" hidden="1" x14ac:dyDescent="0.3">
      <c r="A1438" s="1">
        <v>43890.875</v>
      </c>
      <c r="B1438">
        <v>1.5129999999999999</v>
      </c>
      <c r="C1438">
        <v>0</v>
      </c>
      <c r="D1438" s="5">
        <f>DATE(YEAR(fotowoltaika3[[#This Row],[Data_godzina]]),MONTH(fotowoltaika3[[#This Row],[Data_godzina]]),DAY(fotowoltaika3[[#This Row],[Data_godzina]]))</f>
        <v>43890</v>
      </c>
      <c r="E1438">
        <f>IF(fotowoltaika3[[#This Row],[Kolumna1]] = D1437,E1437+fotowoltaika3[[#This Row],[Generowanie_'[kWh']]],fotowoltaika3[[#This Row],[Generowanie_'[kWh']]])</f>
        <v>8.9760000000000009</v>
      </c>
      <c r="F1438">
        <f>IF(fotowoltaika3[[#This Row],[Kolumna2]] = MAX(E1438:E5085),1,0)</f>
        <v>0</v>
      </c>
    </row>
    <row r="1439" spans="1:6" hidden="1" x14ac:dyDescent="0.3">
      <c r="A1439" s="1">
        <v>43890.916666666664</v>
      </c>
      <c r="B1439">
        <v>0.98399999999999999</v>
      </c>
      <c r="C1439">
        <v>0</v>
      </c>
      <c r="D1439" s="5">
        <f>DATE(YEAR(fotowoltaika3[[#This Row],[Data_godzina]]),MONTH(fotowoltaika3[[#This Row],[Data_godzina]]),DAY(fotowoltaika3[[#This Row],[Data_godzina]]))</f>
        <v>43890</v>
      </c>
      <c r="E1439">
        <f>IF(fotowoltaika3[[#This Row],[Kolumna1]] = D1438,E1438+fotowoltaika3[[#This Row],[Generowanie_'[kWh']]],fotowoltaika3[[#This Row],[Generowanie_'[kWh']]])</f>
        <v>8.9760000000000009</v>
      </c>
      <c r="F1439">
        <f>IF(fotowoltaika3[[#This Row],[Kolumna2]] = MAX(E1439:E5086),1,0)</f>
        <v>0</v>
      </c>
    </row>
    <row r="1440" spans="1:6" hidden="1" x14ac:dyDescent="0.3">
      <c r="A1440" s="1">
        <v>43890.958333333336</v>
      </c>
      <c r="B1440">
        <v>0.82799999999999996</v>
      </c>
      <c r="C1440">
        <v>0</v>
      </c>
      <c r="D1440" s="5">
        <f>DATE(YEAR(fotowoltaika3[[#This Row],[Data_godzina]]),MONTH(fotowoltaika3[[#This Row],[Data_godzina]]),DAY(fotowoltaika3[[#This Row],[Data_godzina]]))</f>
        <v>43890</v>
      </c>
      <c r="E1440">
        <f>IF(fotowoltaika3[[#This Row],[Kolumna1]] = D1439,E1439+fotowoltaika3[[#This Row],[Generowanie_'[kWh']]],fotowoltaika3[[#This Row],[Generowanie_'[kWh']]])</f>
        <v>8.9760000000000009</v>
      </c>
      <c r="F1440">
        <f>IF(fotowoltaika3[[#This Row],[Kolumna2]] = MAX(E1440:E5087),1,0)</f>
        <v>0</v>
      </c>
    </row>
    <row r="1441" spans="1:6" hidden="1" x14ac:dyDescent="0.3">
      <c r="A1441" s="1">
        <v>43890</v>
      </c>
      <c r="B1441">
        <v>0.70399999999999996</v>
      </c>
      <c r="C1441">
        <v>0</v>
      </c>
      <c r="D1441" s="5">
        <f>DATE(YEAR(fotowoltaika3[[#This Row],[Data_godzina]]),MONTH(fotowoltaika3[[#This Row],[Data_godzina]]),DAY(fotowoltaika3[[#This Row],[Data_godzina]]))</f>
        <v>43890</v>
      </c>
      <c r="E1441">
        <f>IF(fotowoltaika3[[#This Row],[Kolumna1]] = D1440,E1440+fotowoltaika3[[#This Row],[Generowanie_'[kWh']]],fotowoltaika3[[#This Row],[Generowanie_'[kWh']]])</f>
        <v>8.9760000000000009</v>
      </c>
      <c r="F1441">
        <f>IF(fotowoltaika3[[#This Row],[Kolumna2]] = MAX(E1441:E5088),1,0)</f>
        <v>0</v>
      </c>
    </row>
    <row r="1442" spans="1:6" hidden="1" x14ac:dyDescent="0.3">
      <c r="A1442" s="1">
        <v>43891.041666666664</v>
      </c>
      <c r="B1442">
        <v>0.443</v>
      </c>
      <c r="C1442">
        <v>0</v>
      </c>
      <c r="D1442" s="5">
        <f>DATE(YEAR(fotowoltaika3[[#This Row],[Data_godzina]]),MONTH(fotowoltaika3[[#This Row],[Data_godzina]]),DAY(fotowoltaika3[[#This Row],[Data_godzina]]))</f>
        <v>43891</v>
      </c>
      <c r="E1442">
        <f>IF(fotowoltaika3[[#This Row],[Kolumna1]] = D1441,E1441+fotowoltaika3[[#This Row],[Generowanie_'[kWh']]],fotowoltaika3[[#This Row],[Generowanie_'[kWh']]])</f>
        <v>0</v>
      </c>
      <c r="F1442">
        <f>IF(fotowoltaika3[[#This Row],[Kolumna2]] = MAX(E1442:E5089),1,0)</f>
        <v>0</v>
      </c>
    </row>
    <row r="1443" spans="1:6" hidden="1" x14ac:dyDescent="0.3">
      <c r="A1443" s="1">
        <v>43891.083333333336</v>
      </c>
      <c r="B1443">
        <v>0.315</v>
      </c>
      <c r="C1443">
        <v>0</v>
      </c>
      <c r="D1443" s="5">
        <f>DATE(YEAR(fotowoltaika3[[#This Row],[Data_godzina]]),MONTH(fotowoltaika3[[#This Row],[Data_godzina]]),DAY(fotowoltaika3[[#This Row],[Data_godzina]]))</f>
        <v>43891</v>
      </c>
      <c r="E1443">
        <f>IF(fotowoltaika3[[#This Row],[Kolumna1]] = D1442,E1442+fotowoltaika3[[#This Row],[Generowanie_'[kWh']]],fotowoltaika3[[#This Row],[Generowanie_'[kWh']]])</f>
        <v>0</v>
      </c>
      <c r="F1443">
        <f>IF(fotowoltaika3[[#This Row],[Kolumna2]] = MAX(E1443:E5090),1,0)</f>
        <v>0</v>
      </c>
    </row>
    <row r="1444" spans="1:6" hidden="1" x14ac:dyDescent="0.3">
      <c r="A1444" s="1">
        <v>43891.125</v>
      </c>
      <c r="B1444">
        <v>0.29899999999999999</v>
      </c>
      <c r="C1444">
        <v>0</v>
      </c>
      <c r="D1444" s="5">
        <f>DATE(YEAR(fotowoltaika3[[#This Row],[Data_godzina]]),MONTH(fotowoltaika3[[#This Row],[Data_godzina]]),DAY(fotowoltaika3[[#This Row],[Data_godzina]]))</f>
        <v>43891</v>
      </c>
      <c r="E1444">
        <f>IF(fotowoltaika3[[#This Row],[Kolumna1]] = D1443,E1443+fotowoltaika3[[#This Row],[Generowanie_'[kWh']]],fotowoltaika3[[#This Row],[Generowanie_'[kWh']]])</f>
        <v>0</v>
      </c>
      <c r="F1444">
        <f>IF(fotowoltaika3[[#This Row],[Kolumna2]] = MAX(E1444:E5091),1,0)</f>
        <v>0</v>
      </c>
    </row>
    <row r="1445" spans="1:6" hidden="1" x14ac:dyDescent="0.3">
      <c r="A1445" s="1">
        <v>43891.166666666664</v>
      </c>
      <c r="B1445">
        <v>0.373</v>
      </c>
      <c r="C1445">
        <v>0</v>
      </c>
      <c r="D1445" s="5">
        <f>DATE(YEAR(fotowoltaika3[[#This Row],[Data_godzina]]),MONTH(fotowoltaika3[[#This Row],[Data_godzina]]),DAY(fotowoltaika3[[#This Row],[Data_godzina]]))</f>
        <v>43891</v>
      </c>
      <c r="E1445">
        <f>IF(fotowoltaika3[[#This Row],[Kolumna1]] = D1444,E1444+fotowoltaika3[[#This Row],[Generowanie_'[kWh']]],fotowoltaika3[[#This Row],[Generowanie_'[kWh']]])</f>
        <v>0</v>
      </c>
      <c r="F1445">
        <f>IF(fotowoltaika3[[#This Row],[Kolumna2]] = MAX(E1445:E5092),1,0)</f>
        <v>0</v>
      </c>
    </row>
    <row r="1446" spans="1:6" hidden="1" x14ac:dyDescent="0.3">
      <c r="A1446" s="1">
        <v>43891.208333333336</v>
      </c>
      <c r="B1446">
        <v>0.376</v>
      </c>
      <c r="C1446">
        <v>0</v>
      </c>
      <c r="D1446" s="5">
        <f>DATE(YEAR(fotowoltaika3[[#This Row],[Data_godzina]]),MONTH(fotowoltaika3[[#This Row],[Data_godzina]]),DAY(fotowoltaika3[[#This Row],[Data_godzina]]))</f>
        <v>43891</v>
      </c>
      <c r="E1446">
        <f>IF(fotowoltaika3[[#This Row],[Kolumna1]] = D1445,E1445+fotowoltaika3[[#This Row],[Generowanie_'[kWh']]],fotowoltaika3[[#This Row],[Generowanie_'[kWh']]])</f>
        <v>0</v>
      </c>
      <c r="F1446">
        <f>IF(fotowoltaika3[[#This Row],[Kolumna2]] = MAX(E1446:E5093),1,0)</f>
        <v>0</v>
      </c>
    </row>
    <row r="1447" spans="1:6" hidden="1" x14ac:dyDescent="0.3">
      <c r="A1447" s="1">
        <v>43891.25</v>
      </c>
      <c r="B1447">
        <v>0.311</v>
      </c>
      <c r="C1447">
        <v>0</v>
      </c>
      <c r="D1447" s="5">
        <f>DATE(YEAR(fotowoltaika3[[#This Row],[Data_godzina]]),MONTH(fotowoltaika3[[#This Row],[Data_godzina]]),DAY(fotowoltaika3[[#This Row],[Data_godzina]]))</f>
        <v>43891</v>
      </c>
      <c r="E1447">
        <f>IF(fotowoltaika3[[#This Row],[Kolumna1]] = D1446,E1446+fotowoltaika3[[#This Row],[Generowanie_'[kWh']]],fotowoltaika3[[#This Row],[Generowanie_'[kWh']]])</f>
        <v>0</v>
      </c>
      <c r="F1447">
        <f>IF(fotowoltaika3[[#This Row],[Kolumna2]] = MAX(E1447:E5094),1,0)</f>
        <v>0</v>
      </c>
    </row>
    <row r="1448" spans="1:6" hidden="1" x14ac:dyDescent="0.3">
      <c r="A1448" s="1">
        <v>43891.291666666664</v>
      </c>
      <c r="B1448">
        <v>0.30199999999999999</v>
      </c>
      <c r="C1448">
        <v>0</v>
      </c>
      <c r="D1448" s="5">
        <f>DATE(YEAR(fotowoltaika3[[#This Row],[Data_godzina]]),MONTH(fotowoltaika3[[#This Row],[Data_godzina]]),DAY(fotowoltaika3[[#This Row],[Data_godzina]]))</f>
        <v>43891</v>
      </c>
      <c r="E1448">
        <f>IF(fotowoltaika3[[#This Row],[Kolumna1]] = D1447,E1447+fotowoltaika3[[#This Row],[Generowanie_'[kWh']]],fotowoltaika3[[#This Row],[Generowanie_'[kWh']]])</f>
        <v>0</v>
      </c>
      <c r="F1448">
        <f>IF(fotowoltaika3[[#This Row],[Kolumna2]] = MAX(E1448:E5095),1,0)</f>
        <v>0</v>
      </c>
    </row>
    <row r="1449" spans="1:6" hidden="1" x14ac:dyDescent="0.3">
      <c r="A1449" s="1">
        <v>43891.333333333336</v>
      </c>
      <c r="B1449">
        <v>0.28999999999999998</v>
      </c>
      <c r="C1449">
        <v>1.2999999999999999E-2</v>
      </c>
      <c r="D1449" s="5">
        <f>DATE(YEAR(fotowoltaika3[[#This Row],[Data_godzina]]),MONTH(fotowoltaika3[[#This Row],[Data_godzina]]),DAY(fotowoltaika3[[#This Row],[Data_godzina]]))</f>
        <v>43891</v>
      </c>
      <c r="E1449">
        <f>IF(fotowoltaika3[[#This Row],[Kolumna1]] = D1448,E1448+fotowoltaika3[[#This Row],[Generowanie_'[kWh']]],fotowoltaika3[[#This Row],[Generowanie_'[kWh']]])</f>
        <v>1.2999999999999999E-2</v>
      </c>
      <c r="F1449">
        <f>IF(fotowoltaika3[[#This Row],[Kolumna2]] = MAX(E1449:E5096),1,0)</f>
        <v>0</v>
      </c>
    </row>
    <row r="1450" spans="1:6" hidden="1" x14ac:dyDescent="0.3">
      <c r="A1450" s="1">
        <v>43891.375</v>
      </c>
      <c r="B1450">
        <v>0.20499999999999999</v>
      </c>
      <c r="C1450">
        <v>0.14000000000000001</v>
      </c>
      <c r="D1450" s="5">
        <f>DATE(YEAR(fotowoltaika3[[#This Row],[Data_godzina]]),MONTH(fotowoltaika3[[#This Row],[Data_godzina]]),DAY(fotowoltaika3[[#This Row],[Data_godzina]]))</f>
        <v>43891</v>
      </c>
      <c r="E1450">
        <f>IF(fotowoltaika3[[#This Row],[Kolumna1]] = D1449,E1449+fotowoltaika3[[#This Row],[Generowanie_'[kWh']]],fotowoltaika3[[#This Row],[Generowanie_'[kWh']]])</f>
        <v>0.15300000000000002</v>
      </c>
      <c r="F1450">
        <f>IF(fotowoltaika3[[#This Row],[Kolumna2]] = MAX(E1450:E5097),1,0)</f>
        <v>0</v>
      </c>
    </row>
    <row r="1451" spans="1:6" hidden="1" x14ac:dyDescent="0.3">
      <c r="A1451" s="1">
        <v>43891.416666666664</v>
      </c>
      <c r="B1451">
        <v>9.5000000000000001E-2</v>
      </c>
      <c r="C1451">
        <v>1.2529999999999999</v>
      </c>
      <c r="D1451" s="5">
        <f>DATE(YEAR(fotowoltaika3[[#This Row],[Data_godzina]]),MONTH(fotowoltaika3[[#This Row],[Data_godzina]]),DAY(fotowoltaika3[[#This Row],[Data_godzina]]))</f>
        <v>43891</v>
      </c>
      <c r="E1451">
        <f>IF(fotowoltaika3[[#This Row],[Kolumna1]] = D1450,E1450+fotowoltaika3[[#This Row],[Generowanie_'[kWh']]],fotowoltaika3[[#This Row],[Generowanie_'[kWh']]])</f>
        <v>1.4059999999999999</v>
      </c>
      <c r="F1451">
        <f>IF(fotowoltaika3[[#This Row],[Kolumna2]] = MAX(E1451:E5098),1,0)</f>
        <v>0</v>
      </c>
    </row>
    <row r="1452" spans="1:6" hidden="1" x14ac:dyDescent="0.3">
      <c r="A1452" s="1">
        <v>43891.458333333336</v>
      </c>
      <c r="B1452">
        <v>0</v>
      </c>
      <c r="C1452">
        <v>3.2509999999999999</v>
      </c>
      <c r="D1452" s="5">
        <f>DATE(YEAR(fotowoltaika3[[#This Row],[Data_godzina]]),MONTH(fotowoltaika3[[#This Row],[Data_godzina]]),DAY(fotowoltaika3[[#This Row],[Data_godzina]]))</f>
        <v>43891</v>
      </c>
      <c r="E1452">
        <f>IF(fotowoltaika3[[#This Row],[Kolumna1]] = D1451,E1451+fotowoltaika3[[#This Row],[Generowanie_'[kWh']]],fotowoltaika3[[#This Row],[Generowanie_'[kWh']]])</f>
        <v>4.657</v>
      </c>
      <c r="F1452">
        <f>IF(fotowoltaika3[[#This Row],[Kolumna2]] = MAX(E1452:E5099),1,0)</f>
        <v>0</v>
      </c>
    </row>
    <row r="1453" spans="1:6" hidden="1" x14ac:dyDescent="0.3">
      <c r="A1453" s="1">
        <v>43891.5</v>
      </c>
      <c r="B1453">
        <v>0.25600000000000001</v>
      </c>
      <c r="C1453">
        <v>3.81</v>
      </c>
      <c r="D1453" s="5">
        <f>DATE(YEAR(fotowoltaika3[[#This Row],[Data_godzina]]),MONTH(fotowoltaika3[[#This Row],[Data_godzina]]),DAY(fotowoltaika3[[#This Row],[Data_godzina]]))</f>
        <v>43891</v>
      </c>
      <c r="E1453">
        <f>IF(fotowoltaika3[[#This Row],[Kolumna1]] = D1452,E1452+fotowoltaika3[[#This Row],[Generowanie_'[kWh']]],fotowoltaika3[[#This Row],[Generowanie_'[kWh']]])</f>
        <v>8.4670000000000005</v>
      </c>
      <c r="F1453">
        <f>IF(fotowoltaika3[[#This Row],[Kolumna2]] = MAX(E1453:E5100),1,0)</f>
        <v>0</v>
      </c>
    </row>
    <row r="1454" spans="1:6" hidden="1" x14ac:dyDescent="0.3">
      <c r="A1454" s="1">
        <v>43891.541666666664</v>
      </c>
      <c r="B1454">
        <v>0.42799999999999999</v>
      </c>
      <c r="C1454">
        <v>0.51900000000000002</v>
      </c>
      <c r="D1454" s="5">
        <f>DATE(YEAR(fotowoltaika3[[#This Row],[Data_godzina]]),MONTH(fotowoltaika3[[#This Row],[Data_godzina]]),DAY(fotowoltaika3[[#This Row],[Data_godzina]]))</f>
        <v>43891</v>
      </c>
      <c r="E1454">
        <f>IF(fotowoltaika3[[#This Row],[Kolumna1]] = D1453,E1453+fotowoltaika3[[#This Row],[Generowanie_'[kWh']]],fotowoltaika3[[#This Row],[Generowanie_'[kWh']]])</f>
        <v>8.9860000000000007</v>
      </c>
      <c r="F1454">
        <f>IF(fotowoltaika3[[#This Row],[Kolumna2]] = MAX(E1454:E5101),1,0)</f>
        <v>0</v>
      </c>
    </row>
    <row r="1455" spans="1:6" hidden="1" x14ac:dyDescent="0.3">
      <c r="A1455" s="1">
        <v>43891.583333333336</v>
      </c>
      <c r="B1455">
        <v>1.028</v>
      </c>
      <c r="C1455">
        <v>0.68300000000000005</v>
      </c>
      <c r="D1455" s="5">
        <f>DATE(YEAR(fotowoltaika3[[#This Row],[Data_godzina]]),MONTH(fotowoltaika3[[#This Row],[Data_godzina]]),DAY(fotowoltaika3[[#This Row],[Data_godzina]]))</f>
        <v>43891</v>
      </c>
      <c r="E1455">
        <f>IF(fotowoltaika3[[#This Row],[Kolumna1]] = D1454,E1454+fotowoltaika3[[#This Row],[Generowanie_'[kWh']]],fotowoltaika3[[#This Row],[Generowanie_'[kWh']]])</f>
        <v>9.6690000000000005</v>
      </c>
      <c r="F1455">
        <f>IF(fotowoltaika3[[#This Row],[Kolumna2]] = MAX(E1455:E5102),1,0)</f>
        <v>0</v>
      </c>
    </row>
    <row r="1456" spans="1:6" hidden="1" x14ac:dyDescent="0.3">
      <c r="A1456" s="1">
        <v>43891.625</v>
      </c>
      <c r="B1456">
        <v>0.41299999999999998</v>
      </c>
      <c r="C1456">
        <v>2.274</v>
      </c>
      <c r="D1456" s="5">
        <f>DATE(YEAR(fotowoltaika3[[#This Row],[Data_godzina]]),MONTH(fotowoltaika3[[#This Row],[Data_godzina]]),DAY(fotowoltaika3[[#This Row],[Data_godzina]]))</f>
        <v>43891</v>
      </c>
      <c r="E1456">
        <f>IF(fotowoltaika3[[#This Row],[Kolumna1]] = D1455,E1455+fotowoltaika3[[#This Row],[Generowanie_'[kWh']]],fotowoltaika3[[#This Row],[Generowanie_'[kWh']]])</f>
        <v>11.943000000000001</v>
      </c>
      <c r="F1456">
        <f>IF(fotowoltaika3[[#This Row],[Kolumna2]] = MAX(E1456:E5103),1,0)</f>
        <v>0</v>
      </c>
    </row>
    <row r="1457" spans="1:6" hidden="1" x14ac:dyDescent="0.3">
      <c r="A1457" s="1">
        <v>43891.666666666664</v>
      </c>
      <c r="B1457">
        <v>0.38300000000000001</v>
      </c>
      <c r="C1457">
        <v>1.147</v>
      </c>
      <c r="D1457" s="5">
        <f>DATE(YEAR(fotowoltaika3[[#This Row],[Data_godzina]]),MONTH(fotowoltaika3[[#This Row],[Data_godzina]]),DAY(fotowoltaika3[[#This Row],[Data_godzina]]))</f>
        <v>43891</v>
      </c>
      <c r="E1457">
        <f>IF(fotowoltaika3[[#This Row],[Kolumna1]] = D1456,E1456+fotowoltaika3[[#This Row],[Generowanie_'[kWh']]],fotowoltaika3[[#This Row],[Generowanie_'[kWh']]])</f>
        <v>13.090000000000002</v>
      </c>
      <c r="F1457">
        <f>IF(fotowoltaika3[[#This Row],[Kolumna2]] = MAX(E1457:E5104),1,0)</f>
        <v>0</v>
      </c>
    </row>
    <row r="1458" spans="1:6" hidden="1" x14ac:dyDescent="0.3">
      <c r="A1458" s="1">
        <v>43891.708333333336</v>
      </c>
      <c r="B1458">
        <v>0.317</v>
      </c>
      <c r="C1458">
        <v>4.9000000000000002E-2</v>
      </c>
      <c r="D1458" s="5">
        <f>DATE(YEAR(fotowoltaika3[[#This Row],[Data_godzina]]),MONTH(fotowoltaika3[[#This Row],[Data_godzina]]),DAY(fotowoltaika3[[#This Row],[Data_godzina]]))</f>
        <v>43891</v>
      </c>
      <c r="E1458">
        <f>IF(fotowoltaika3[[#This Row],[Kolumna1]] = D1457,E1457+fotowoltaika3[[#This Row],[Generowanie_'[kWh']]],fotowoltaika3[[#This Row],[Generowanie_'[kWh']]])</f>
        <v>13.139000000000001</v>
      </c>
      <c r="F1458">
        <f>IF(fotowoltaika3[[#This Row],[Kolumna2]] = MAX(E1458:E5105),1,0)</f>
        <v>0</v>
      </c>
    </row>
    <row r="1459" spans="1:6" hidden="1" x14ac:dyDescent="0.3">
      <c r="A1459" s="1">
        <v>43891.75</v>
      </c>
      <c r="B1459">
        <v>1.111</v>
      </c>
      <c r="C1459">
        <v>0</v>
      </c>
      <c r="D1459" s="5">
        <f>DATE(YEAR(fotowoltaika3[[#This Row],[Data_godzina]]),MONTH(fotowoltaika3[[#This Row],[Data_godzina]]),DAY(fotowoltaika3[[#This Row],[Data_godzina]]))</f>
        <v>43891</v>
      </c>
      <c r="E1459">
        <f>IF(fotowoltaika3[[#This Row],[Kolumna1]] = D1458,E1458+fotowoltaika3[[#This Row],[Generowanie_'[kWh']]],fotowoltaika3[[#This Row],[Generowanie_'[kWh']]])</f>
        <v>13.139000000000001</v>
      </c>
      <c r="F1459">
        <f>IF(fotowoltaika3[[#This Row],[Kolumna2]] = MAX(E1459:E5106),1,0)</f>
        <v>0</v>
      </c>
    </row>
    <row r="1460" spans="1:6" hidden="1" x14ac:dyDescent="0.3">
      <c r="A1460" s="1">
        <v>43891.791666666664</v>
      </c>
      <c r="B1460">
        <v>1.514</v>
      </c>
      <c r="C1460">
        <v>0</v>
      </c>
      <c r="D1460" s="5">
        <f>DATE(YEAR(fotowoltaika3[[#This Row],[Data_godzina]]),MONTH(fotowoltaika3[[#This Row],[Data_godzina]]),DAY(fotowoltaika3[[#This Row],[Data_godzina]]))</f>
        <v>43891</v>
      </c>
      <c r="E1460">
        <f>IF(fotowoltaika3[[#This Row],[Kolumna1]] = D1459,E1459+fotowoltaika3[[#This Row],[Generowanie_'[kWh']]],fotowoltaika3[[#This Row],[Generowanie_'[kWh']]])</f>
        <v>13.139000000000001</v>
      </c>
      <c r="F1460">
        <f>IF(fotowoltaika3[[#This Row],[Kolumna2]] = MAX(E1460:E5107),1,0)</f>
        <v>0</v>
      </c>
    </row>
    <row r="1461" spans="1:6" hidden="1" x14ac:dyDescent="0.3">
      <c r="A1461" s="1">
        <v>43891.833333333336</v>
      </c>
      <c r="B1461">
        <v>1.347</v>
      </c>
      <c r="C1461">
        <v>0</v>
      </c>
      <c r="D1461" s="5">
        <f>DATE(YEAR(fotowoltaika3[[#This Row],[Data_godzina]]),MONTH(fotowoltaika3[[#This Row],[Data_godzina]]),DAY(fotowoltaika3[[#This Row],[Data_godzina]]))</f>
        <v>43891</v>
      </c>
      <c r="E1461">
        <f>IF(fotowoltaika3[[#This Row],[Kolumna1]] = D1460,E1460+fotowoltaika3[[#This Row],[Generowanie_'[kWh']]],fotowoltaika3[[#This Row],[Generowanie_'[kWh']]])</f>
        <v>13.139000000000001</v>
      </c>
      <c r="F1461">
        <f>IF(fotowoltaika3[[#This Row],[Kolumna2]] = MAX(E1461:E5108),1,0)</f>
        <v>0</v>
      </c>
    </row>
    <row r="1462" spans="1:6" hidden="1" x14ac:dyDescent="0.3">
      <c r="A1462" s="1">
        <v>43891.875</v>
      </c>
      <c r="B1462">
        <v>1.5569999999999999</v>
      </c>
      <c r="C1462">
        <v>0</v>
      </c>
      <c r="D1462" s="5">
        <f>DATE(YEAR(fotowoltaika3[[#This Row],[Data_godzina]]),MONTH(fotowoltaika3[[#This Row],[Data_godzina]]),DAY(fotowoltaika3[[#This Row],[Data_godzina]]))</f>
        <v>43891</v>
      </c>
      <c r="E1462">
        <f>IF(fotowoltaika3[[#This Row],[Kolumna1]] = D1461,E1461+fotowoltaika3[[#This Row],[Generowanie_'[kWh']]],fotowoltaika3[[#This Row],[Generowanie_'[kWh']]])</f>
        <v>13.139000000000001</v>
      </c>
      <c r="F1462">
        <f>IF(fotowoltaika3[[#This Row],[Kolumna2]] = MAX(E1462:E5109),1,0)</f>
        <v>0</v>
      </c>
    </row>
    <row r="1463" spans="1:6" hidden="1" x14ac:dyDescent="0.3">
      <c r="A1463" s="1">
        <v>43891.916666666664</v>
      </c>
      <c r="B1463">
        <v>0.85199999999999998</v>
      </c>
      <c r="C1463">
        <v>0</v>
      </c>
      <c r="D1463" s="5">
        <f>DATE(YEAR(fotowoltaika3[[#This Row],[Data_godzina]]),MONTH(fotowoltaika3[[#This Row],[Data_godzina]]),DAY(fotowoltaika3[[#This Row],[Data_godzina]]))</f>
        <v>43891</v>
      </c>
      <c r="E1463">
        <f>IF(fotowoltaika3[[#This Row],[Kolumna1]] = D1462,E1462+fotowoltaika3[[#This Row],[Generowanie_'[kWh']]],fotowoltaika3[[#This Row],[Generowanie_'[kWh']]])</f>
        <v>13.139000000000001</v>
      </c>
      <c r="F1463">
        <f>IF(fotowoltaika3[[#This Row],[Kolumna2]] = MAX(E1463:E5110),1,0)</f>
        <v>0</v>
      </c>
    </row>
    <row r="1464" spans="1:6" hidden="1" x14ac:dyDescent="0.3">
      <c r="A1464" s="1">
        <v>43891.958333333336</v>
      </c>
      <c r="B1464">
        <v>1.3120000000000001</v>
      </c>
      <c r="C1464">
        <v>0</v>
      </c>
      <c r="D1464" s="5">
        <f>DATE(YEAR(fotowoltaika3[[#This Row],[Data_godzina]]),MONTH(fotowoltaika3[[#This Row],[Data_godzina]]),DAY(fotowoltaika3[[#This Row],[Data_godzina]]))</f>
        <v>43891</v>
      </c>
      <c r="E1464">
        <f>IF(fotowoltaika3[[#This Row],[Kolumna1]] = D1463,E1463+fotowoltaika3[[#This Row],[Generowanie_'[kWh']]],fotowoltaika3[[#This Row],[Generowanie_'[kWh']]])</f>
        <v>13.139000000000001</v>
      </c>
      <c r="F1464">
        <f>IF(fotowoltaika3[[#This Row],[Kolumna2]] = MAX(E1464:E5111),1,0)</f>
        <v>0</v>
      </c>
    </row>
    <row r="1465" spans="1:6" hidden="1" x14ac:dyDescent="0.3">
      <c r="A1465" s="1">
        <v>43891</v>
      </c>
      <c r="B1465">
        <v>0.7</v>
      </c>
      <c r="C1465">
        <v>0</v>
      </c>
      <c r="D1465" s="5">
        <f>DATE(YEAR(fotowoltaika3[[#This Row],[Data_godzina]]),MONTH(fotowoltaika3[[#This Row],[Data_godzina]]),DAY(fotowoltaika3[[#This Row],[Data_godzina]]))</f>
        <v>43891</v>
      </c>
      <c r="E1465">
        <f>IF(fotowoltaika3[[#This Row],[Kolumna1]] = D1464,E1464+fotowoltaika3[[#This Row],[Generowanie_'[kWh']]],fotowoltaika3[[#This Row],[Generowanie_'[kWh']]])</f>
        <v>13.139000000000001</v>
      </c>
      <c r="F1465">
        <f>IF(fotowoltaika3[[#This Row],[Kolumna2]] = MAX(E1465:E5112),1,0)</f>
        <v>0</v>
      </c>
    </row>
    <row r="1466" spans="1:6" hidden="1" x14ac:dyDescent="0.3">
      <c r="A1466" s="1">
        <v>43892.041666666664</v>
      </c>
      <c r="B1466">
        <v>0.755</v>
      </c>
      <c r="C1466">
        <v>0</v>
      </c>
      <c r="D1466" s="5">
        <f>DATE(YEAR(fotowoltaika3[[#This Row],[Data_godzina]]),MONTH(fotowoltaika3[[#This Row],[Data_godzina]]),DAY(fotowoltaika3[[#This Row],[Data_godzina]]))</f>
        <v>43892</v>
      </c>
      <c r="E1466">
        <f>IF(fotowoltaika3[[#This Row],[Kolumna1]] = D1465,E1465+fotowoltaika3[[#This Row],[Generowanie_'[kWh']]],fotowoltaika3[[#This Row],[Generowanie_'[kWh']]])</f>
        <v>0</v>
      </c>
      <c r="F1466">
        <f>IF(fotowoltaika3[[#This Row],[Kolumna2]] = MAX(E1466:E5113),1,0)</f>
        <v>0</v>
      </c>
    </row>
    <row r="1467" spans="1:6" hidden="1" x14ac:dyDescent="0.3">
      <c r="A1467" s="1">
        <v>43892.083333333336</v>
      </c>
      <c r="B1467">
        <v>0.56499999999999995</v>
      </c>
      <c r="C1467">
        <v>0</v>
      </c>
      <c r="D1467" s="5">
        <f>DATE(YEAR(fotowoltaika3[[#This Row],[Data_godzina]]),MONTH(fotowoltaika3[[#This Row],[Data_godzina]]),DAY(fotowoltaika3[[#This Row],[Data_godzina]]))</f>
        <v>43892</v>
      </c>
      <c r="E1467">
        <f>IF(fotowoltaika3[[#This Row],[Kolumna1]] = D1466,E1466+fotowoltaika3[[#This Row],[Generowanie_'[kWh']]],fotowoltaika3[[#This Row],[Generowanie_'[kWh']]])</f>
        <v>0</v>
      </c>
      <c r="F1467">
        <f>IF(fotowoltaika3[[#This Row],[Kolumna2]] = MAX(E1467:E5114),1,0)</f>
        <v>0</v>
      </c>
    </row>
    <row r="1468" spans="1:6" hidden="1" x14ac:dyDescent="0.3">
      <c r="A1468" s="1">
        <v>43892.125</v>
      </c>
      <c r="B1468">
        <v>0.39800000000000002</v>
      </c>
      <c r="C1468">
        <v>0</v>
      </c>
      <c r="D1468" s="5">
        <f>DATE(YEAR(fotowoltaika3[[#This Row],[Data_godzina]]),MONTH(fotowoltaika3[[#This Row],[Data_godzina]]),DAY(fotowoltaika3[[#This Row],[Data_godzina]]))</f>
        <v>43892</v>
      </c>
      <c r="E1468">
        <f>IF(fotowoltaika3[[#This Row],[Kolumna1]] = D1467,E1467+fotowoltaika3[[#This Row],[Generowanie_'[kWh']]],fotowoltaika3[[#This Row],[Generowanie_'[kWh']]])</f>
        <v>0</v>
      </c>
      <c r="F1468">
        <f>IF(fotowoltaika3[[#This Row],[Kolumna2]] = MAX(E1468:E5115),1,0)</f>
        <v>0</v>
      </c>
    </row>
    <row r="1469" spans="1:6" hidden="1" x14ac:dyDescent="0.3">
      <c r="A1469" s="1">
        <v>43892.166666666664</v>
      </c>
      <c r="B1469">
        <v>0.27500000000000002</v>
      </c>
      <c r="C1469">
        <v>0</v>
      </c>
      <c r="D1469" s="5">
        <f>DATE(YEAR(fotowoltaika3[[#This Row],[Data_godzina]]),MONTH(fotowoltaika3[[#This Row],[Data_godzina]]),DAY(fotowoltaika3[[#This Row],[Data_godzina]]))</f>
        <v>43892</v>
      </c>
      <c r="E1469">
        <f>IF(fotowoltaika3[[#This Row],[Kolumna1]] = D1468,E1468+fotowoltaika3[[#This Row],[Generowanie_'[kWh']]],fotowoltaika3[[#This Row],[Generowanie_'[kWh']]])</f>
        <v>0</v>
      </c>
      <c r="F1469">
        <f>IF(fotowoltaika3[[#This Row],[Kolumna2]] = MAX(E1469:E5116),1,0)</f>
        <v>0</v>
      </c>
    </row>
    <row r="1470" spans="1:6" hidden="1" x14ac:dyDescent="0.3">
      <c r="A1470" s="1">
        <v>43892.208333333336</v>
      </c>
      <c r="B1470">
        <v>0.34899999999999998</v>
      </c>
      <c r="C1470">
        <v>0</v>
      </c>
      <c r="D1470" s="5">
        <f>DATE(YEAR(fotowoltaika3[[#This Row],[Data_godzina]]),MONTH(fotowoltaika3[[#This Row],[Data_godzina]]),DAY(fotowoltaika3[[#This Row],[Data_godzina]]))</f>
        <v>43892</v>
      </c>
      <c r="E1470">
        <f>IF(fotowoltaika3[[#This Row],[Kolumna1]] = D1469,E1469+fotowoltaika3[[#This Row],[Generowanie_'[kWh']]],fotowoltaika3[[#This Row],[Generowanie_'[kWh']]])</f>
        <v>0</v>
      </c>
      <c r="F1470">
        <f>IF(fotowoltaika3[[#This Row],[Kolumna2]] = MAX(E1470:E5117),1,0)</f>
        <v>0</v>
      </c>
    </row>
    <row r="1471" spans="1:6" hidden="1" x14ac:dyDescent="0.3">
      <c r="A1471" s="1">
        <v>43892.25</v>
      </c>
      <c r="B1471">
        <v>0.38900000000000001</v>
      </c>
      <c r="C1471">
        <v>0</v>
      </c>
      <c r="D1471" s="5">
        <f>DATE(YEAR(fotowoltaika3[[#This Row],[Data_godzina]]),MONTH(fotowoltaika3[[#This Row],[Data_godzina]]),DAY(fotowoltaika3[[#This Row],[Data_godzina]]))</f>
        <v>43892</v>
      </c>
      <c r="E1471">
        <f>IF(fotowoltaika3[[#This Row],[Kolumna1]] = D1470,E1470+fotowoltaika3[[#This Row],[Generowanie_'[kWh']]],fotowoltaika3[[#This Row],[Generowanie_'[kWh']]])</f>
        <v>0</v>
      </c>
      <c r="F1471">
        <f>IF(fotowoltaika3[[#This Row],[Kolumna2]] = MAX(E1471:E5118),1,0)</f>
        <v>0</v>
      </c>
    </row>
    <row r="1472" spans="1:6" hidden="1" x14ac:dyDescent="0.3">
      <c r="A1472" s="1">
        <v>43892.291666666664</v>
      </c>
      <c r="B1472">
        <v>0.34100000000000003</v>
      </c>
      <c r="C1472">
        <v>0</v>
      </c>
      <c r="D1472" s="5">
        <f>DATE(YEAR(fotowoltaika3[[#This Row],[Data_godzina]]),MONTH(fotowoltaika3[[#This Row],[Data_godzina]]),DAY(fotowoltaika3[[#This Row],[Data_godzina]]))</f>
        <v>43892</v>
      </c>
      <c r="E1472">
        <f>IF(fotowoltaika3[[#This Row],[Kolumna1]] = D1471,E1471+fotowoltaika3[[#This Row],[Generowanie_'[kWh']]],fotowoltaika3[[#This Row],[Generowanie_'[kWh']]])</f>
        <v>0</v>
      </c>
      <c r="F1472">
        <f>IF(fotowoltaika3[[#This Row],[Kolumna2]] = MAX(E1472:E5119),1,0)</f>
        <v>0</v>
      </c>
    </row>
    <row r="1473" spans="1:6" hidden="1" x14ac:dyDescent="0.3">
      <c r="A1473" s="1">
        <v>43892.333333333336</v>
      </c>
      <c r="B1473">
        <v>0.29899999999999999</v>
      </c>
      <c r="C1473">
        <v>2.9000000000000001E-2</v>
      </c>
      <c r="D1473" s="5">
        <f>DATE(YEAR(fotowoltaika3[[#This Row],[Data_godzina]]),MONTH(fotowoltaika3[[#This Row],[Data_godzina]]),DAY(fotowoltaika3[[#This Row],[Data_godzina]]))</f>
        <v>43892</v>
      </c>
      <c r="E1473">
        <f>IF(fotowoltaika3[[#This Row],[Kolumna1]] = D1472,E1472+fotowoltaika3[[#This Row],[Generowanie_'[kWh']]],fotowoltaika3[[#This Row],[Generowanie_'[kWh']]])</f>
        <v>2.9000000000000001E-2</v>
      </c>
      <c r="F1473">
        <f>IF(fotowoltaika3[[#This Row],[Kolumna2]] = MAX(E1473:E5120),1,0)</f>
        <v>0</v>
      </c>
    </row>
    <row r="1474" spans="1:6" hidden="1" x14ac:dyDescent="0.3">
      <c r="A1474" s="1">
        <v>43892.375</v>
      </c>
      <c r="B1474">
        <v>0.81499999999999995</v>
      </c>
      <c r="C1474">
        <v>3.4000000000000002E-2</v>
      </c>
      <c r="D1474" s="5">
        <f>DATE(YEAR(fotowoltaika3[[#This Row],[Data_godzina]]),MONTH(fotowoltaika3[[#This Row],[Data_godzina]]),DAY(fotowoltaika3[[#This Row],[Data_godzina]]))</f>
        <v>43892</v>
      </c>
      <c r="E1474">
        <f>IF(fotowoltaika3[[#This Row],[Kolumna1]] = D1473,E1473+fotowoltaika3[[#This Row],[Generowanie_'[kWh']]],fotowoltaika3[[#This Row],[Generowanie_'[kWh']]])</f>
        <v>6.3E-2</v>
      </c>
      <c r="F1474">
        <f>IF(fotowoltaika3[[#This Row],[Kolumna2]] = MAX(E1474:E5121),1,0)</f>
        <v>0</v>
      </c>
    </row>
    <row r="1475" spans="1:6" hidden="1" x14ac:dyDescent="0.3">
      <c r="A1475" s="1">
        <v>43892.416666666664</v>
      </c>
      <c r="B1475">
        <v>0.30299999999999999</v>
      </c>
      <c r="C1475">
        <v>0.11700000000000001</v>
      </c>
      <c r="D1475" s="5">
        <f>DATE(YEAR(fotowoltaika3[[#This Row],[Data_godzina]]),MONTH(fotowoltaika3[[#This Row],[Data_godzina]]),DAY(fotowoltaika3[[#This Row],[Data_godzina]]))</f>
        <v>43892</v>
      </c>
      <c r="E1475">
        <f>IF(fotowoltaika3[[#This Row],[Kolumna1]] = D1474,E1474+fotowoltaika3[[#This Row],[Generowanie_'[kWh']]],fotowoltaika3[[#This Row],[Generowanie_'[kWh']]])</f>
        <v>0.18</v>
      </c>
      <c r="F1475">
        <f>IF(fotowoltaika3[[#This Row],[Kolumna2]] = MAX(E1475:E5122),1,0)</f>
        <v>0</v>
      </c>
    </row>
    <row r="1476" spans="1:6" hidden="1" x14ac:dyDescent="0.3">
      <c r="A1476" s="1">
        <v>43892.458333333336</v>
      </c>
      <c r="B1476">
        <v>0.16200000000000001</v>
      </c>
      <c r="C1476">
        <v>0.14199999999999999</v>
      </c>
      <c r="D1476" s="5">
        <f>DATE(YEAR(fotowoltaika3[[#This Row],[Data_godzina]]),MONTH(fotowoltaika3[[#This Row],[Data_godzina]]),DAY(fotowoltaika3[[#This Row],[Data_godzina]]))</f>
        <v>43892</v>
      </c>
      <c r="E1476">
        <f>IF(fotowoltaika3[[#This Row],[Kolumna1]] = D1475,E1475+fotowoltaika3[[#This Row],[Generowanie_'[kWh']]],fotowoltaika3[[#This Row],[Generowanie_'[kWh']]])</f>
        <v>0.32199999999999995</v>
      </c>
      <c r="F1476">
        <f>IF(fotowoltaika3[[#This Row],[Kolumna2]] = MAX(E1476:E5123),1,0)</f>
        <v>0</v>
      </c>
    </row>
    <row r="1477" spans="1:6" hidden="1" x14ac:dyDescent="0.3">
      <c r="A1477" s="1">
        <v>43892.5</v>
      </c>
      <c r="B1477">
        <v>0.57699999999999996</v>
      </c>
      <c r="C1477">
        <v>0.36399999999999999</v>
      </c>
      <c r="D1477" s="5">
        <f>DATE(YEAR(fotowoltaika3[[#This Row],[Data_godzina]]),MONTH(fotowoltaika3[[#This Row],[Data_godzina]]),DAY(fotowoltaika3[[#This Row],[Data_godzina]]))</f>
        <v>43892</v>
      </c>
      <c r="E1477">
        <f>IF(fotowoltaika3[[#This Row],[Kolumna1]] = D1476,E1476+fotowoltaika3[[#This Row],[Generowanie_'[kWh']]],fotowoltaika3[[#This Row],[Generowanie_'[kWh']]])</f>
        <v>0.68599999999999994</v>
      </c>
      <c r="F1477">
        <f>IF(fotowoltaika3[[#This Row],[Kolumna2]] = MAX(E1477:E5124),1,0)</f>
        <v>0</v>
      </c>
    </row>
    <row r="1478" spans="1:6" hidden="1" x14ac:dyDescent="0.3">
      <c r="A1478" s="1">
        <v>43892.541666666664</v>
      </c>
      <c r="B1478">
        <v>0.76500000000000001</v>
      </c>
      <c r="C1478">
        <v>0.187</v>
      </c>
      <c r="D1478" s="5">
        <f>DATE(YEAR(fotowoltaika3[[#This Row],[Data_godzina]]),MONTH(fotowoltaika3[[#This Row],[Data_godzina]]),DAY(fotowoltaika3[[#This Row],[Data_godzina]]))</f>
        <v>43892</v>
      </c>
      <c r="E1478">
        <f>IF(fotowoltaika3[[#This Row],[Kolumna1]] = D1477,E1477+fotowoltaika3[[#This Row],[Generowanie_'[kWh']]],fotowoltaika3[[#This Row],[Generowanie_'[kWh']]])</f>
        <v>0.873</v>
      </c>
      <c r="F1478">
        <f>IF(fotowoltaika3[[#This Row],[Kolumna2]] = MAX(E1478:E5125),1,0)</f>
        <v>0</v>
      </c>
    </row>
    <row r="1479" spans="1:6" hidden="1" x14ac:dyDescent="0.3">
      <c r="A1479" s="1">
        <v>43892.583333333336</v>
      </c>
      <c r="B1479">
        <v>0.82099999999999995</v>
      </c>
      <c r="C1479">
        <v>0.40600000000000003</v>
      </c>
      <c r="D1479" s="5">
        <f>DATE(YEAR(fotowoltaika3[[#This Row],[Data_godzina]]),MONTH(fotowoltaika3[[#This Row],[Data_godzina]]),DAY(fotowoltaika3[[#This Row],[Data_godzina]]))</f>
        <v>43892</v>
      </c>
      <c r="E1479">
        <f>IF(fotowoltaika3[[#This Row],[Kolumna1]] = D1478,E1478+fotowoltaika3[[#This Row],[Generowanie_'[kWh']]],fotowoltaika3[[#This Row],[Generowanie_'[kWh']]])</f>
        <v>1.2789999999999999</v>
      </c>
      <c r="F1479">
        <f>IF(fotowoltaika3[[#This Row],[Kolumna2]] = MAX(E1479:E5126),1,0)</f>
        <v>0</v>
      </c>
    </row>
    <row r="1480" spans="1:6" hidden="1" x14ac:dyDescent="0.3">
      <c r="A1480" s="1">
        <v>43892.625</v>
      </c>
      <c r="B1480">
        <v>0.03</v>
      </c>
      <c r="C1480">
        <v>1.6719999999999999</v>
      </c>
      <c r="D1480" s="5">
        <f>DATE(YEAR(fotowoltaika3[[#This Row],[Data_godzina]]),MONTH(fotowoltaika3[[#This Row],[Data_godzina]]),DAY(fotowoltaika3[[#This Row],[Data_godzina]]))</f>
        <v>43892</v>
      </c>
      <c r="E1480">
        <f>IF(fotowoltaika3[[#This Row],[Kolumna1]] = D1479,E1479+fotowoltaika3[[#This Row],[Generowanie_'[kWh']]],fotowoltaika3[[#This Row],[Generowanie_'[kWh']]])</f>
        <v>2.9509999999999996</v>
      </c>
      <c r="F1480">
        <f>IF(fotowoltaika3[[#This Row],[Kolumna2]] = MAX(E1480:E5127),1,0)</f>
        <v>0</v>
      </c>
    </row>
    <row r="1481" spans="1:6" hidden="1" x14ac:dyDescent="0.3">
      <c r="A1481" s="1">
        <v>43892.666666666664</v>
      </c>
      <c r="B1481">
        <v>0.17199999999999999</v>
      </c>
      <c r="C1481">
        <v>0.59099999999999997</v>
      </c>
      <c r="D1481" s="5">
        <f>DATE(YEAR(fotowoltaika3[[#This Row],[Data_godzina]]),MONTH(fotowoltaika3[[#This Row],[Data_godzina]]),DAY(fotowoltaika3[[#This Row],[Data_godzina]]))</f>
        <v>43892</v>
      </c>
      <c r="E1481">
        <f>IF(fotowoltaika3[[#This Row],[Kolumna1]] = D1480,E1480+fotowoltaika3[[#This Row],[Generowanie_'[kWh']]],fotowoltaika3[[#This Row],[Generowanie_'[kWh']]])</f>
        <v>3.5419999999999998</v>
      </c>
      <c r="F1481">
        <f>IF(fotowoltaika3[[#This Row],[Kolumna2]] = MAX(E1481:E5128),1,0)</f>
        <v>0</v>
      </c>
    </row>
    <row r="1482" spans="1:6" hidden="1" x14ac:dyDescent="0.3">
      <c r="A1482" s="1">
        <v>43892.708333333336</v>
      </c>
      <c r="B1482">
        <v>0.56299999999999994</v>
      </c>
      <c r="C1482">
        <v>1.2E-2</v>
      </c>
      <c r="D1482" s="5">
        <f>DATE(YEAR(fotowoltaika3[[#This Row],[Data_godzina]]),MONTH(fotowoltaika3[[#This Row],[Data_godzina]]),DAY(fotowoltaika3[[#This Row],[Data_godzina]]))</f>
        <v>43892</v>
      </c>
      <c r="E1482">
        <f>IF(fotowoltaika3[[#This Row],[Kolumna1]] = D1481,E1481+fotowoltaika3[[#This Row],[Generowanie_'[kWh']]],fotowoltaika3[[#This Row],[Generowanie_'[kWh']]])</f>
        <v>3.5539999999999998</v>
      </c>
      <c r="F1482">
        <f>IF(fotowoltaika3[[#This Row],[Kolumna2]] = MAX(E1482:E5129),1,0)</f>
        <v>0</v>
      </c>
    </row>
    <row r="1483" spans="1:6" hidden="1" x14ac:dyDescent="0.3">
      <c r="A1483" s="1">
        <v>43892.75</v>
      </c>
      <c r="B1483">
        <v>0.53100000000000003</v>
      </c>
      <c r="C1483">
        <v>1E-3</v>
      </c>
      <c r="D1483" s="5">
        <f>DATE(YEAR(fotowoltaika3[[#This Row],[Data_godzina]]),MONTH(fotowoltaika3[[#This Row],[Data_godzina]]),DAY(fotowoltaika3[[#This Row],[Data_godzina]]))</f>
        <v>43892</v>
      </c>
      <c r="E1483">
        <f>IF(fotowoltaika3[[#This Row],[Kolumna1]] = D1482,E1482+fotowoltaika3[[#This Row],[Generowanie_'[kWh']]],fotowoltaika3[[#This Row],[Generowanie_'[kWh']]])</f>
        <v>3.5549999999999997</v>
      </c>
      <c r="F1483">
        <f>IF(fotowoltaika3[[#This Row],[Kolumna2]] = MAX(E1483:E5130),1,0)</f>
        <v>0</v>
      </c>
    </row>
    <row r="1484" spans="1:6" hidden="1" x14ac:dyDescent="0.3">
      <c r="A1484" s="1">
        <v>43892.791666666664</v>
      </c>
      <c r="B1484">
        <v>0.441</v>
      </c>
      <c r="C1484">
        <v>0</v>
      </c>
      <c r="D1484" s="5">
        <f>DATE(YEAR(fotowoltaika3[[#This Row],[Data_godzina]]),MONTH(fotowoltaika3[[#This Row],[Data_godzina]]),DAY(fotowoltaika3[[#This Row],[Data_godzina]]))</f>
        <v>43892</v>
      </c>
      <c r="E1484">
        <f>IF(fotowoltaika3[[#This Row],[Kolumna1]] = D1483,E1483+fotowoltaika3[[#This Row],[Generowanie_'[kWh']]],fotowoltaika3[[#This Row],[Generowanie_'[kWh']]])</f>
        <v>3.5549999999999997</v>
      </c>
      <c r="F1484">
        <f>IF(fotowoltaika3[[#This Row],[Kolumna2]] = MAX(E1484:E5131),1,0)</f>
        <v>0</v>
      </c>
    </row>
    <row r="1485" spans="1:6" hidden="1" x14ac:dyDescent="0.3">
      <c r="A1485" s="1">
        <v>43892.833333333336</v>
      </c>
      <c r="B1485">
        <v>0.60699999999999998</v>
      </c>
      <c r="C1485">
        <v>0</v>
      </c>
      <c r="D1485" s="5">
        <f>DATE(YEAR(fotowoltaika3[[#This Row],[Data_godzina]]),MONTH(fotowoltaika3[[#This Row],[Data_godzina]]),DAY(fotowoltaika3[[#This Row],[Data_godzina]]))</f>
        <v>43892</v>
      </c>
      <c r="E1485">
        <f>IF(fotowoltaika3[[#This Row],[Kolumna1]] = D1484,E1484+fotowoltaika3[[#This Row],[Generowanie_'[kWh']]],fotowoltaika3[[#This Row],[Generowanie_'[kWh']]])</f>
        <v>3.5549999999999997</v>
      </c>
      <c r="F1485">
        <f>IF(fotowoltaika3[[#This Row],[Kolumna2]] = MAX(E1485:E5132),1,0)</f>
        <v>0</v>
      </c>
    </row>
    <row r="1486" spans="1:6" hidden="1" x14ac:dyDescent="0.3">
      <c r="A1486" s="1">
        <v>43892.875</v>
      </c>
      <c r="B1486">
        <v>0.749</v>
      </c>
      <c r="C1486">
        <v>0</v>
      </c>
      <c r="D1486" s="5">
        <f>DATE(YEAR(fotowoltaika3[[#This Row],[Data_godzina]]),MONTH(fotowoltaika3[[#This Row],[Data_godzina]]),DAY(fotowoltaika3[[#This Row],[Data_godzina]]))</f>
        <v>43892</v>
      </c>
      <c r="E1486">
        <f>IF(fotowoltaika3[[#This Row],[Kolumna1]] = D1485,E1485+fotowoltaika3[[#This Row],[Generowanie_'[kWh']]],fotowoltaika3[[#This Row],[Generowanie_'[kWh']]])</f>
        <v>3.5549999999999997</v>
      </c>
      <c r="F1486">
        <f>IF(fotowoltaika3[[#This Row],[Kolumna2]] = MAX(E1486:E5133),1,0)</f>
        <v>0</v>
      </c>
    </row>
    <row r="1487" spans="1:6" hidden="1" x14ac:dyDescent="0.3">
      <c r="A1487" s="1">
        <v>43892.916666666664</v>
      </c>
      <c r="B1487">
        <v>0.67300000000000004</v>
      </c>
      <c r="C1487">
        <v>0</v>
      </c>
      <c r="D1487" s="5">
        <f>DATE(YEAR(fotowoltaika3[[#This Row],[Data_godzina]]),MONTH(fotowoltaika3[[#This Row],[Data_godzina]]),DAY(fotowoltaika3[[#This Row],[Data_godzina]]))</f>
        <v>43892</v>
      </c>
      <c r="E1487">
        <f>IF(fotowoltaika3[[#This Row],[Kolumna1]] = D1486,E1486+fotowoltaika3[[#This Row],[Generowanie_'[kWh']]],fotowoltaika3[[#This Row],[Generowanie_'[kWh']]])</f>
        <v>3.5549999999999997</v>
      </c>
      <c r="F1487">
        <f>IF(fotowoltaika3[[#This Row],[Kolumna2]] = MAX(E1487:E5134),1,0)</f>
        <v>0</v>
      </c>
    </row>
    <row r="1488" spans="1:6" hidden="1" x14ac:dyDescent="0.3">
      <c r="A1488" s="1">
        <v>43892.958333333336</v>
      </c>
      <c r="B1488">
        <v>0.68600000000000005</v>
      </c>
      <c r="C1488">
        <v>0</v>
      </c>
      <c r="D1488" s="5">
        <f>DATE(YEAR(fotowoltaika3[[#This Row],[Data_godzina]]),MONTH(fotowoltaika3[[#This Row],[Data_godzina]]),DAY(fotowoltaika3[[#This Row],[Data_godzina]]))</f>
        <v>43892</v>
      </c>
      <c r="E1488">
        <f>IF(fotowoltaika3[[#This Row],[Kolumna1]] = D1487,E1487+fotowoltaika3[[#This Row],[Generowanie_'[kWh']]],fotowoltaika3[[#This Row],[Generowanie_'[kWh']]])</f>
        <v>3.5549999999999997</v>
      </c>
      <c r="F1488">
        <f>IF(fotowoltaika3[[#This Row],[Kolumna2]] = MAX(E1488:E5135),1,0)</f>
        <v>0</v>
      </c>
    </row>
    <row r="1489" spans="1:6" hidden="1" x14ac:dyDescent="0.3">
      <c r="A1489" s="1">
        <v>43892</v>
      </c>
      <c r="B1489">
        <v>0.42099999999999999</v>
      </c>
      <c r="C1489">
        <v>0</v>
      </c>
      <c r="D1489" s="5">
        <f>DATE(YEAR(fotowoltaika3[[#This Row],[Data_godzina]]),MONTH(fotowoltaika3[[#This Row],[Data_godzina]]),DAY(fotowoltaika3[[#This Row],[Data_godzina]]))</f>
        <v>43892</v>
      </c>
      <c r="E1489">
        <f>IF(fotowoltaika3[[#This Row],[Kolumna1]] = D1488,E1488+fotowoltaika3[[#This Row],[Generowanie_'[kWh']]],fotowoltaika3[[#This Row],[Generowanie_'[kWh']]])</f>
        <v>3.5549999999999997</v>
      </c>
      <c r="F1489">
        <f>IF(fotowoltaika3[[#This Row],[Kolumna2]] = MAX(E1489:E5136),1,0)</f>
        <v>0</v>
      </c>
    </row>
    <row r="1490" spans="1:6" hidden="1" x14ac:dyDescent="0.3">
      <c r="A1490" s="1">
        <v>43893.041666666664</v>
      </c>
      <c r="B1490">
        <v>0.374</v>
      </c>
      <c r="C1490">
        <v>0</v>
      </c>
      <c r="D1490" s="5">
        <f>DATE(YEAR(fotowoltaika3[[#This Row],[Data_godzina]]),MONTH(fotowoltaika3[[#This Row],[Data_godzina]]),DAY(fotowoltaika3[[#This Row],[Data_godzina]]))</f>
        <v>43893</v>
      </c>
      <c r="E1490">
        <f>IF(fotowoltaika3[[#This Row],[Kolumna1]] = D1489,E1489+fotowoltaika3[[#This Row],[Generowanie_'[kWh']]],fotowoltaika3[[#This Row],[Generowanie_'[kWh']]])</f>
        <v>0</v>
      </c>
      <c r="F1490">
        <f>IF(fotowoltaika3[[#This Row],[Kolumna2]] = MAX(E1490:E5137),1,0)</f>
        <v>0</v>
      </c>
    </row>
    <row r="1491" spans="1:6" hidden="1" x14ac:dyDescent="0.3">
      <c r="A1491" s="1">
        <v>43893.083333333336</v>
      </c>
      <c r="B1491">
        <v>0.33900000000000002</v>
      </c>
      <c r="C1491">
        <v>0</v>
      </c>
      <c r="D1491" s="5">
        <f>DATE(YEAR(fotowoltaika3[[#This Row],[Data_godzina]]),MONTH(fotowoltaika3[[#This Row],[Data_godzina]]),DAY(fotowoltaika3[[#This Row],[Data_godzina]]))</f>
        <v>43893</v>
      </c>
      <c r="E1491">
        <f>IF(fotowoltaika3[[#This Row],[Kolumna1]] = D1490,E1490+fotowoltaika3[[#This Row],[Generowanie_'[kWh']]],fotowoltaika3[[#This Row],[Generowanie_'[kWh']]])</f>
        <v>0</v>
      </c>
      <c r="F1491">
        <f>IF(fotowoltaika3[[#This Row],[Kolumna2]] = MAX(E1491:E5138),1,0)</f>
        <v>0</v>
      </c>
    </row>
    <row r="1492" spans="1:6" hidden="1" x14ac:dyDescent="0.3">
      <c r="A1492" s="1">
        <v>43893.125</v>
      </c>
      <c r="B1492">
        <v>0.32</v>
      </c>
      <c r="C1492">
        <v>0</v>
      </c>
      <c r="D1492" s="5">
        <f>DATE(YEAR(fotowoltaika3[[#This Row],[Data_godzina]]),MONTH(fotowoltaika3[[#This Row],[Data_godzina]]),DAY(fotowoltaika3[[#This Row],[Data_godzina]]))</f>
        <v>43893</v>
      </c>
      <c r="E1492">
        <f>IF(fotowoltaika3[[#This Row],[Kolumna1]] = D1491,E1491+fotowoltaika3[[#This Row],[Generowanie_'[kWh']]],fotowoltaika3[[#This Row],[Generowanie_'[kWh']]])</f>
        <v>0</v>
      </c>
      <c r="F1492">
        <f>IF(fotowoltaika3[[#This Row],[Kolumna2]] = MAX(E1492:E5139),1,0)</f>
        <v>0</v>
      </c>
    </row>
    <row r="1493" spans="1:6" hidden="1" x14ac:dyDescent="0.3">
      <c r="A1493" s="1">
        <v>43893.166666666664</v>
      </c>
      <c r="B1493">
        <v>0.31</v>
      </c>
      <c r="C1493">
        <v>0</v>
      </c>
      <c r="D1493" s="5">
        <f>DATE(YEAR(fotowoltaika3[[#This Row],[Data_godzina]]),MONTH(fotowoltaika3[[#This Row],[Data_godzina]]),DAY(fotowoltaika3[[#This Row],[Data_godzina]]))</f>
        <v>43893</v>
      </c>
      <c r="E1493">
        <f>IF(fotowoltaika3[[#This Row],[Kolumna1]] = D1492,E1492+fotowoltaika3[[#This Row],[Generowanie_'[kWh']]],fotowoltaika3[[#This Row],[Generowanie_'[kWh']]])</f>
        <v>0</v>
      </c>
      <c r="F1493">
        <f>IF(fotowoltaika3[[#This Row],[Kolumna2]] = MAX(E1493:E5140),1,0)</f>
        <v>0</v>
      </c>
    </row>
    <row r="1494" spans="1:6" hidden="1" x14ac:dyDescent="0.3">
      <c r="A1494" s="1">
        <v>43893.208333333336</v>
      </c>
      <c r="B1494">
        <v>0.39700000000000002</v>
      </c>
      <c r="C1494">
        <v>0</v>
      </c>
      <c r="D1494" s="5">
        <f>DATE(YEAR(fotowoltaika3[[#This Row],[Data_godzina]]),MONTH(fotowoltaika3[[#This Row],[Data_godzina]]),DAY(fotowoltaika3[[#This Row],[Data_godzina]]))</f>
        <v>43893</v>
      </c>
      <c r="E1494">
        <f>IF(fotowoltaika3[[#This Row],[Kolumna1]] = D1493,E1493+fotowoltaika3[[#This Row],[Generowanie_'[kWh']]],fotowoltaika3[[#This Row],[Generowanie_'[kWh']]])</f>
        <v>0</v>
      </c>
      <c r="F1494">
        <f>IF(fotowoltaika3[[#This Row],[Kolumna2]] = MAX(E1494:E5141),1,0)</f>
        <v>0</v>
      </c>
    </row>
    <row r="1495" spans="1:6" hidden="1" x14ac:dyDescent="0.3">
      <c r="A1495" s="1">
        <v>43893.25</v>
      </c>
      <c r="B1495">
        <v>0.28599999999999998</v>
      </c>
      <c r="C1495">
        <v>0</v>
      </c>
      <c r="D1495" s="5">
        <f>DATE(YEAR(fotowoltaika3[[#This Row],[Data_godzina]]),MONTH(fotowoltaika3[[#This Row],[Data_godzina]]),DAY(fotowoltaika3[[#This Row],[Data_godzina]]))</f>
        <v>43893</v>
      </c>
      <c r="E1495">
        <f>IF(fotowoltaika3[[#This Row],[Kolumna1]] = D1494,E1494+fotowoltaika3[[#This Row],[Generowanie_'[kWh']]],fotowoltaika3[[#This Row],[Generowanie_'[kWh']]])</f>
        <v>0</v>
      </c>
      <c r="F1495">
        <f>IF(fotowoltaika3[[#This Row],[Kolumna2]] = MAX(E1495:E5142),1,0)</f>
        <v>0</v>
      </c>
    </row>
    <row r="1496" spans="1:6" hidden="1" x14ac:dyDescent="0.3">
      <c r="A1496" s="1">
        <v>43893.291666666664</v>
      </c>
      <c r="B1496">
        <v>0.42699999999999999</v>
      </c>
      <c r="C1496">
        <v>0</v>
      </c>
      <c r="D1496" s="5">
        <f>DATE(YEAR(fotowoltaika3[[#This Row],[Data_godzina]]),MONTH(fotowoltaika3[[#This Row],[Data_godzina]]),DAY(fotowoltaika3[[#This Row],[Data_godzina]]))</f>
        <v>43893</v>
      </c>
      <c r="E1496">
        <f>IF(fotowoltaika3[[#This Row],[Kolumna1]] = D1495,E1495+fotowoltaika3[[#This Row],[Generowanie_'[kWh']]],fotowoltaika3[[#This Row],[Generowanie_'[kWh']]])</f>
        <v>0</v>
      </c>
      <c r="F1496">
        <f>IF(fotowoltaika3[[#This Row],[Kolumna2]] = MAX(E1496:E5143),1,0)</f>
        <v>0</v>
      </c>
    </row>
    <row r="1497" spans="1:6" hidden="1" x14ac:dyDescent="0.3">
      <c r="A1497" s="1">
        <v>43893.333333333336</v>
      </c>
      <c r="B1497">
        <v>0.33</v>
      </c>
      <c r="C1497">
        <v>1.7999999999999999E-2</v>
      </c>
      <c r="D1497" s="5">
        <f>DATE(YEAR(fotowoltaika3[[#This Row],[Data_godzina]]),MONTH(fotowoltaika3[[#This Row],[Data_godzina]]),DAY(fotowoltaika3[[#This Row],[Data_godzina]]))</f>
        <v>43893</v>
      </c>
      <c r="E1497">
        <f>IF(fotowoltaika3[[#This Row],[Kolumna1]] = D1496,E1496+fotowoltaika3[[#This Row],[Generowanie_'[kWh']]],fotowoltaika3[[#This Row],[Generowanie_'[kWh']]])</f>
        <v>1.7999999999999999E-2</v>
      </c>
      <c r="F1497">
        <f>IF(fotowoltaika3[[#This Row],[Kolumna2]] = MAX(E1497:E5144),1,0)</f>
        <v>0</v>
      </c>
    </row>
    <row r="1498" spans="1:6" hidden="1" x14ac:dyDescent="0.3">
      <c r="A1498" s="1">
        <v>43893.375</v>
      </c>
      <c r="B1498">
        <v>1.3919999999999999</v>
      </c>
      <c r="C1498">
        <v>5.1999999999999998E-2</v>
      </c>
      <c r="D1498" s="5">
        <f>DATE(YEAR(fotowoltaika3[[#This Row],[Data_godzina]]),MONTH(fotowoltaika3[[#This Row],[Data_godzina]]),DAY(fotowoltaika3[[#This Row],[Data_godzina]]))</f>
        <v>43893</v>
      </c>
      <c r="E1498">
        <f>IF(fotowoltaika3[[#This Row],[Kolumna1]] = D1497,E1497+fotowoltaika3[[#This Row],[Generowanie_'[kWh']]],fotowoltaika3[[#This Row],[Generowanie_'[kWh']]])</f>
        <v>6.9999999999999993E-2</v>
      </c>
      <c r="F1498">
        <f>IF(fotowoltaika3[[#This Row],[Kolumna2]] = MAX(E1498:E5145),1,0)</f>
        <v>0</v>
      </c>
    </row>
    <row r="1499" spans="1:6" hidden="1" x14ac:dyDescent="0.3">
      <c r="A1499" s="1">
        <v>43893.416666666664</v>
      </c>
      <c r="B1499">
        <v>0.78</v>
      </c>
      <c r="C1499">
        <v>0.107</v>
      </c>
      <c r="D1499" s="5">
        <f>DATE(YEAR(fotowoltaika3[[#This Row],[Data_godzina]]),MONTH(fotowoltaika3[[#This Row],[Data_godzina]]),DAY(fotowoltaika3[[#This Row],[Data_godzina]]))</f>
        <v>43893</v>
      </c>
      <c r="E1499">
        <f>IF(fotowoltaika3[[#This Row],[Kolumna1]] = D1498,E1498+fotowoltaika3[[#This Row],[Generowanie_'[kWh']]],fotowoltaika3[[#This Row],[Generowanie_'[kWh']]])</f>
        <v>0.17699999999999999</v>
      </c>
      <c r="F1499">
        <f>IF(fotowoltaika3[[#This Row],[Kolumna2]] = MAX(E1499:E5146),1,0)</f>
        <v>0</v>
      </c>
    </row>
    <row r="1500" spans="1:6" hidden="1" x14ac:dyDescent="0.3">
      <c r="A1500" s="1">
        <v>43893.458333333336</v>
      </c>
      <c r="B1500">
        <v>9.4E-2</v>
      </c>
      <c r="C1500">
        <v>0.16400000000000001</v>
      </c>
      <c r="D1500" s="5">
        <f>DATE(YEAR(fotowoltaika3[[#This Row],[Data_godzina]]),MONTH(fotowoltaika3[[#This Row],[Data_godzina]]),DAY(fotowoltaika3[[#This Row],[Data_godzina]]))</f>
        <v>43893</v>
      </c>
      <c r="E1500">
        <f>IF(fotowoltaika3[[#This Row],[Kolumna1]] = D1499,E1499+fotowoltaika3[[#This Row],[Generowanie_'[kWh']]],fotowoltaika3[[#This Row],[Generowanie_'[kWh']]])</f>
        <v>0.34099999999999997</v>
      </c>
      <c r="F1500">
        <f>IF(fotowoltaika3[[#This Row],[Kolumna2]] = MAX(E1500:E5147),1,0)</f>
        <v>0</v>
      </c>
    </row>
    <row r="1501" spans="1:6" hidden="1" x14ac:dyDescent="0.3">
      <c r="A1501" s="1">
        <v>43893.5</v>
      </c>
      <c r="B1501">
        <v>1E-3</v>
      </c>
      <c r="C1501">
        <v>0.48299999999999998</v>
      </c>
      <c r="D1501" s="5">
        <f>DATE(YEAR(fotowoltaika3[[#This Row],[Data_godzina]]),MONTH(fotowoltaika3[[#This Row],[Data_godzina]]),DAY(fotowoltaika3[[#This Row],[Data_godzina]]))</f>
        <v>43893</v>
      </c>
      <c r="E1501">
        <f>IF(fotowoltaika3[[#This Row],[Kolumna1]] = D1500,E1500+fotowoltaika3[[#This Row],[Generowanie_'[kWh']]],fotowoltaika3[[#This Row],[Generowanie_'[kWh']]])</f>
        <v>0.82399999999999995</v>
      </c>
      <c r="F1501">
        <f>IF(fotowoltaika3[[#This Row],[Kolumna2]] = MAX(E1501:E5148),1,0)</f>
        <v>0</v>
      </c>
    </row>
    <row r="1502" spans="1:6" hidden="1" x14ac:dyDescent="0.3">
      <c r="A1502" s="1">
        <v>43893.541666666664</v>
      </c>
      <c r="B1502">
        <v>1E-3</v>
      </c>
      <c r="C1502">
        <v>0.79600000000000004</v>
      </c>
      <c r="D1502" s="5">
        <f>DATE(YEAR(fotowoltaika3[[#This Row],[Data_godzina]]),MONTH(fotowoltaika3[[#This Row],[Data_godzina]]),DAY(fotowoltaika3[[#This Row],[Data_godzina]]))</f>
        <v>43893</v>
      </c>
      <c r="E1502">
        <f>IF(fotowoltaika3[[#This Row],[Kolumna1]] = D1501,E1501+fotowoltaika3[[#This Row],[Generowanie_'[kWh']]],fotowoltaika3[[#This Row],[Generowanie_'[kWh']]])</f>
        <v>1.62</v>
      </c>
      <c r="F1502">
        <f>IF(fotowoltaika3[[#This Row],[Kolumna2]] = MAX(E1502:E5149),1,0)</f>
        <v>0</v>
      </c>
    </row>
    <row r="1503" spans="1:6" hidden="1" x14ac:dyDescent="0.3">
      <c r="A1503" s="1">
        <v>43893.583333333336</v>
      </c>
      <c r="B1503">
        <v>7.0000000000000001E-3</v>
      </c>
      <c r="C1503">
        <v>0.42899999999999999</v>
      </c>
      <c r="D1503" s="5">
        <f>DATE(YEAR(fotowoltaika3[[#This Row],[Data_godzina]]),MONTH(fotowoltaika3[[#This Row],[Data_godzina]]),DAY(fotowoltaika3[[#This Row],[Data_godzina]]))</f>
        <v>43893</v>
      </c>
      <c r="E1503">
        <f>IF(fotowoltaika3[[#This Row],[Kolumna1]] = D1502,E1502+fotowoltaika3[[#This Row],[Generowanie_'[kWh']]],fotowoltaika3[[#This Row],[Generowanie_'[kWh']]])</f>
        <v>2.0489999999999999</v>
      </c>
      <c r="F1503">
        <f>IF(fotowoltaika3[[#This Row],[Kolumna2]] = MAX(E1503:E5150),1,0)</f>
        <v>0</v>
      </c>
    </row>
    <row r="1504" spans="1:6" hidden="1" x14ac:dyDescent="0.3">
      <c r="A1504" s="1">
        <v>43893.625</v>
      </c>
      <c r="B1504">
        <v>5.0999999999999997E-2</v>
      </c>
      <c r="C1504">
        <v>0.32500000000000001</v>
      </c>
      <c r="D1504" s="5">
        <f>DATE(YEAR(fotowoltaika3[[#This Row],[Data_godzina]]),MONTH(fotowoltaika3[[#This Row],[Data_godzina]]),DAY(fotowoltaika3[[#This Row],[Data_godzina]]))</f>
        <v>43893</v>
      </c>
      <c r="E1504">
        <f>IF(fotowoltaika3[[#This Row],[Kolumna1]] = D1503,E1503+fotowoltaika3[[#This Row],[Generowanie_'[kWh']]],fotowoltaika3[[#This Row],[Generowanie_'[kWh']]])</f>
        <v>2.3740000000000001</v>
      </c>
      <c r="F1504">
        <f>IF(fotowoltaika3[[#This Row],[Kolumna2]] = MAX(E1504:E5151),1,0)</f>
        <v>0</v>
      </c>
    </row>
    <row r="1505" spans="1:6" hidden="1" x14ac:dyDescent="0.3">
      <c r="A1505" s="1">
        <v>43893.666666666664</v>
      </c>
      <c r="B1505">
        <v>0.60399999999999998</v>
      </c>
      <c r="C1505">
        <v>1.7999999999999999E-2</v>
      </c>
      <c r="D1505" s="5">
        <f>DATE(YEAR(fotowoltaika3[[#This Row],[Data_godzina]]),MONTH(fotowoltaika3[[#This Row],[Data_godzina]]),DAY(fotowoltaika3[[#This Row],[Data_godzina]]))</f>
        <v>43893</v>
      </c>
      <c r="E1505">
        <f>IF(fotowoltaika3[[#This Row],[Kolumna1]] = D1504,E1504+fotowoltaika3[[#This Row],[Generowanie_'[kWh']]],fotowoltaika3[[#This Row],[Generowanie_'[kWh']]])</f>
        <v>2.3919999999999999</v>
      </c>
      <c r="F1505">
        <f>IF(fotowoltaika3[[#This Row],[Kolumna2]] = MAX(E1505:E5152),1,0)</f>
        <v>0</v>
      </c>
    </row>
    <row r="1506" spans="1:6" hidden="1" x14ac:dyDescent="0.3">
      <c r="A1506" s="1">
        <v>43893.708333333336</v>
      </c>
      <c r="B1506">
        <v>0.33900000000000002</v>
      </c>
      <c r="C1506">
        <v>1.2E-2</v>
      </c>
      <c r="D1506" s="5">
        <f>DATE(YEAR(fotowoltaika3[[#This Row],[Data_godzina]]),MONTH(fotowoltaika3[[#This Row],[Data_godzina]]),DAY(fotowoltaika3[[#This Row],[Data_godzina]]))</f>
        <v>43893</v>
      </c>
      <c r="E1506">
        <f>IF(fotowoltaika3[[#This Row],[Kolumna1]] = D1505,E1505+fotowoltaika3[[#This Row],[Generowanie_'[kWh']]],fotowoltaika3[[#This Row],[Generowanie_'[kWh']]])</f>
        <v>2.4039999999999999</v>
      </c>
      <c r="F1506">
        <f>IF(fotowoltaika3[[#This Row],[Kolumna2]] = MAX(E1506:E5153),1,0)</f>
        <v>0</v>
      </c>
    </row>
    <row r="1507" spans="1:6" hidden="1" x14ac:dyDescent="0.3">
      <c r="A1507" s="1">
        <v>43893.75</v>
      </c>
      <c r="B1507">
        <v>0.44900000000000001</v>
      </c>
      <c r="C1507">
        <v>0</v>
      </c>
      <c r="D1507" s="5">
        <f>DATE(YEAR(fotowoltaika3[[#This Row],[Data_godzina]]),MONTH(fotowoltaika3[[#This Row],[Data_godzina]]),DAY(fotowoltaika3[[#This Row],[Data_godzina]]))</f>
        <v>43893</v>
      </c>
      <c r="E1507">
        <f>IF(fotowoltaika3[[#This Row],[Kolumna1]] = D1506,E1506+fotowoltaika3[[#This Row],[Generowanie_'[kWh']]],fotowoltaika3[[#This Row],[Generowanie_'[kWh']]])</f>
        <v>2.4039999999999999</v>
      </c>
      <c r="F1507">
        <f>IF(fotowoltaika3[[#This Row],[Kolumna2]] = MAX(E1507:E5154),1,0)</f>
        <v>0</v>
      </c>
    </row>
    <row r="1508" spans="1:6" hidden="1" x14ac:dyDescent="0.3">
      <c r="A1508" s="1">
        <v>43893.791666666664</v>
      </c>
      <c r="B1508">
        <v>0.52</v>
      </c>
      <c r="C1508">
        <v>0</v>
      </c>
      <c r="D1508" s="5">
        <f>DATE(YEAR(fotowoltaika3[[#This Row],[Data_godzina]]),MONTH(fotowoltaika3[[#This Row],[Data_godzina]]),DAY(fotowoltaika3[[#This Row],[Data_godzina]]))</f>
        <v>43893</v>
      </c>
      <c r="E1508">
        <f>IF(fotowoltaika3[[#This Row],[Kolumna1]] = D1507,E1507+fotowoltaika3[[#This Row],[Generowanie_'[kWh']]],fotowoltaika3[[#This Row],[Generowanie_'[kWh']]])</f>
        <v>2.4039999999999999</v>
      </c>
      <c r="F1508">
        <f>IF(fotowoltaika3[[#This Row],[Kolumna2]] = MAX(E1508:E5155),1,0)</f>
        <v>0</v>
      </c>
    </row>
    <row r="1509" spans="1:6" hidden="1" x14ac:dyDescent="0.3">
      <c r="A1509" s="1">
        <v>43893.833333333336</v>
      </c>
      <c r="B1509">
        <v>0.46200000000000002</v>
      </c>
      <c r="C1509">
        <v>0</v>
      </c>
      <c r="D1509" s="5">
        <f>DATE(YEAR(fotowoltaika3[[#This Row],[Data_godzina]]),MONTH(fotowoltaika3[[#This Row],[Data_godzina]]),DAY(fotowoltaika3[[#This Row],[Data_godzina]]))</f>
        <v>43893</v>
      </c>
      <c r="E1509">
        <f>IF(fotowoltaika3[[#This Row],[Kolumna1]] = D1508,E1508+fotowoltaika3[[#This Row],[Generowanie_'[kWh']]],fotowoltaika3[[#This Row],[Generowanie_'[kWh']]])</f>
        <v>2.4039999999999999</v>
      </c>
      <c r="F1509">
        <f>IF(fotowoltaika3[[#This Row],[Kolumna2]] = MAX(E1509:E5156),1,0)</f>
        <v>0</v>
      </c>
    </row>
    <row r="1510" spans="1:6" hidden="1" x14ac:dyDescent="0.3">
      <c r="A1510" s="1">
        <v>43893.875</v>
      </c>
      <c r="B1510">
        <v>0.54700000000000004</v>
      </c>
      <c r="C1510">
        <v>0</v>
      </c>
      <c r="D1510" s="5">
        <f>DATE(YEAR(fotowoltaika3[[#This Row],[Data_godzina]]),MONTH(fotowoltaika3[[#This Row],[Data_godzina]]),DAY(fotowoltaika3[[#This Row],[Data_godzina]]))</f>
        <v>43893</v>
      </c>
      <c r="E1510">
        <f>IF(fotowoltaika3[[#This Row],[Kolumna1]] = D1509,E1509+fotowoltaika3[[#This Row],[Generowanie_'[kWh']]],fotowoltaika3[[#This Row],[Generowanie_'[kWh']]])</f>
        <v>2.4039999999999999</v>
      </c>
      <c r="F1510">
        <f>IF(fotowoltaika3[[#This Row],[Kolumna2]] = MAX(E1510:E5157),1,0)</f>
        <v>0</v>
      </c>
    </row>
    <row r="1511" spans="1:6" hidden="1" x14ac:dyDescent="0.3">
      <c r="A1511" s="1">
        <v>43893.916666666664</v>
      </c>
      <c r="B1511">
        <v>0.42</v>
      </c>
      <c r="C1511">
        <v>0</v>
      </c>
      <c r="D1511" s="5">
        <f>DATE(YEAR(fotowoltaika3[[#This Row],[Data_godzina]]),MONTH(fotowoltaika3[[#This Row],[Data_godzina]]),DAY(fotowoltaika3[[#This Row],[Data_godzina]]))</f>
        <v>43893</v>
      </c>
      <c r="E1511">
        <f>IF(fotowoltaika3[[#This Row],[Kolumna1]] = D1510,E1510+fotowoltaika3[[#This Row],[Generowanie_'[kWh']]],fotowoltaika3[[#This Row],[Generowanie_'[kWh']]])</f>
        <v>2.4039999999999999</v>
      </c>
      <c r="F1511">
        <f>IF(fotowoltaika3[[#This Row],[Kolumna2]] = MAX(E1511:E5158),1,0)</f>
        <v>0</v>
      </c>
    </row>
    <row r="1512" spans="1:6" hidden="1" x14ac:dyDescent="0.3">
      <c r="A1512" s="1">
        <v>43893.958333333336</v>
      </c>
      <c r="B1512">
        <v>0.504</v>
      </c>
      <c r="C1512">
        <v>0</v>
      </c>
      <c r="D1512" s="5">
        <f>DATE(YEAR(fotowoltaika3[[#This Row],[Data_godzina]]),MONTH(fotowoltaika3[[#This Row],[Data_godzina]]),DAY(fotowoltaika3[[#This Row],[Data_godzina]]))</f>
        <v>43893</v>
      </c>
      <c r="E1512">
        <f>IF(fotowoltaika3[[#This Row],[Kolumna1]] = D1511,E1511+fotowoltaika3[[#This Row],[Generowanie_'[kWh']]],fotowoltaika3[[#This Row],[Generowanie_'[kWh']]])</f>
        <v>2.4039999999999999</v>
      </c>
      <c r="F1512">
        <f>IF(fotowoltaika3[[#This Row],[Kolumna2]] = MAX(E1512:E5159),1,0)</f>
        <v>0</v>
      </c>
    </row>
    <row r="1513" spans="1:6" hidden="1" x14ac:dyDescent="0.3">
      <c r="A1513" s="1">
        <v>43893</v>
      </c>
      <c r="B1513">
        <v>0.438</v>
      </c>
      <c r="C1513">
        <v>0</v>
      </c>
      <c r="D1513" s="5">
        <f>DATE(YEAR(fotowoltaika3[[#This Row],[Data_godzina]]),MONTH(fotowoltaika3[[#This Row],[Data_godzina]]),DAY(fotowoltaika3[[#This Row],[Data_godzina]]))</f>
        <v>43893</v>
      </c>
      <c r="E1513">
        <f>IF(fotowoltaika3[[#This Row],[Kolumna1]] = D1512,E1512+fotowoltaika3[[#This Row],[Generowanie_'[kWh']]],fotowoltaika3[[#This Row],[Generowanie_'[kWh']]])</f>
        <v>2.4039999999999999</v>
      </c>
      <c r="F1513">
        <f>IF(fotowoltaika3[[#This Row],[Kolumna2]] = MAX(E1513:E5160),1,0)</f>
        <v>0</v>
      </c>
    </row>
    <row r="1514" spans="1:6" hidden="1" x14ac:dyDescent="0.3">
      <c r="A1514" s="1">
        <v>43894.041666666664</v>
      </c>
      <c r="B1514">
        <v>0.36</v>
      </c>
      <c r="C1514">
        <v>0</v>
      </c>
      <c r="D1514" s="5">
        <f>DATE(YEAR(fotowoltaika3[[#This Row],[Data_godzina]]),MONTH(fotowoltaika3[[#This Row],[Data_godzina]]),DAY(fotowoltaika3[[#This Row],[Data_godzina]]))</f>
        <v>43894</v>
      </c>
      <c r="E1514">
        <f>IF(fotowoltaika3[[#This Row],[Kolumna1]] = D1513,E1513+fotowoltaika3[[#This Row],[Generowanie_'[kWh']]],fotowoltaika3[[#This Row],[Generowanie_'[kWh']]])</f>
        <v>0</v>
      </c>
      <c r="F1514">
        <f>IF(fotowoltaika3[[#This Row],[Kolumna2]] = MAX(E1514:E5161),1,0)</f>
        <v>0</v>
      </c>
    </row>
    <row r="1515" spans="1:6" hidden="1" x14ac:dyDescent="0.3">
      <c r="A1515" s="1">
        <v>43894.083333333336</v>
      </c>
      <c r="B1515">
        <v>0.26100000000000001</v>
      </c>
      <c r="C1515">
        <v>0</v>
      </c>
      <c r="D1515" s="5">
        <f>DATE(YEAR(fotowoltaika3[[#This Row],[Data_godzina]]),MONTH(fotowoltaika3[[#This Row],[Data_godzina]]),DAY(fotowoltaika3[[#This Row],[Data_godzina]]))</f>
        <v>43894</v>
      </c>
      <c r="E1515">
        <f>IF(fotowoltaika3[[#This Row],[Kolumna1]] = D1514,E1514+fotowoltaika3[[#This Row],[Generowanie_'[kWh']]],fotowoltaika3[[#This Row],[Generowanie_'[kWh']]])</f>
        <v>0</v>
      </c>
      <c r="F1515">
        <f>IF(fotowoltaika3[[#This Row],[Kolumna2]] = MAX(E1515:E5162),1,0)</f>
        <v>0</v>
      </c>
    </row>
    <row r="1516" spans="1:6" hidden="1" x14ac:dyDescent="0.3">
      <c r="A1516" s="1">
        <v>43894.125</v>
      </c>
      <c r="B1516">
        <v>0.36899999999999999</v>
      </c>
      <c r="C1516">
        <v>0</v>
      </c>
      <c r="D1516" s="5">
        <f>DATE(YEAR(fotowoltaika3[[#This Row],[Data_godzina]]),MONTH(fotowoltaika3[[#This Row],[Data_godzina]]),DAY(fotowoltaika3[[#This Row],[Data_godzina]]))</f>
        <v>43894</v>
      </c>
      <c r="E1516">
        <f>IF(fotowoltaika3[[#This Row],[Kolumna1]] = D1515,E1515+fotowoltaika3[[#This Row],[Generowanie_'[kWh']]],fotowoltaika3[[#This Row],[Generowanie_'[kWh']]])</f>
        <v>0</v>
      </c>
      <c r="F1516">
        <f>IF(fotowoltaika3[[#This Row],[Kolumna2]] = MAX(E1516:E5163),1,0)</f>
        <v>0</v>
      </c>
    </row>
    <row r="1517" spans="1:6" hidden="1" x14ac:dyDescent="0.3">
      <c r="A1517" s="1">
        <v>43894.166666666664</v>
      </c>
      <c r="B1517">
        <v>0.32100000000000001</v>
      </c>
      <c r="C1517">
        <v>0</v>
      </c>
      <c r="D1517" s="5">
        <f>DATE(YEAR(fotowoltaika3[[#This Row],[Data_godzina]]),MONTH(fotowoltaika3[[#This Row],[Data_godzina]]),DAY(fotowoltaika3[[#This Row],[Data_godzina]]))</f>
        <v>43894</v>
      </c>
      <c r="E1517">
        <f>IF(fotowoltaika3[[#This Row],[Kolumna1]] = D1516,E1516+fotowoltaika3[[#This Row],[Generowanie_'[kWh']]],fotowoltaika3[[#This Row],[Generowanie_'[kWh']]])</f>
        <v>0</v>
      </c>
      <c r="F1517">
        <f>IF(fotowoltaika3[[#This Row],[Kolumna2]] = MAX(E1517:E5164),1,0)</f>
        <v>0</v>
      </c>
    </row>
    <row r="1518" spans="1:6" hidden="1" x14ac:dyDescent="0.3">
      <c r="A1518" s="1">
        <v>43894.208333333336</v>
      </c>
      <c r="B1518">
        <v>0.30399999999999999</v>
      </c>
      <c r="C1518">
        <v>0</v>
      </c>
      <c r="D1518" s="5">
        <f>DATE(YEAR(fotowoltaika3[[#This Row],[Data_godzina]]),MONTH(fotowoltaika3[[#This Row],[Data_godzina]]),DAY(fotowoltaika3[[#This Row],[Data_godzina]]))</f>
        <v>43894</v>
      </c>
      <c r="E1518">
        <f>IF(fotowoltaika3[[#This Row],[Kolumna1]] = D1517,E1517+fotowoltaika3[[#This Row],[Generowanie_'[kWh']]],fotowoltaika3[[#This Row],[Generowanie_'[kWh']]])</f>
        <v>0</v>
      </c>
      <c r="F1518">
        <f>IF(fotowoltaika3[[#This Row],[Kolumna2]] = MAX(E1518:E5165),1,0)</f>
        <v>0</v>
      </c>
    </row>
    <row r="1519" spans="1:6" hidden="1" x14ac:dyDescent="0.3">
      <c r="A1519" s="1">
        <v>43894.25</v>
      </c>
      <c r="B1519">
        <v>0.308</v>
      </c>
      <c r="C1519">
        <v>0</v>
      </c>
      <c r="D1519" s="5">
        <f>DATE(YEAR(fotowoltaika3[[#This Row],[Data_godzina]]),MONTH(fotowoltaika3[[#This Row],[Data_godzina]]),DAY(fotowoltaika3[[#This Row],[Data_godzina]]))</f>
        <v>43894</v>
      </c>
      <c r="E1519">
        <f>IF(fotowoltaika3[[#This Row],[Kolumna1]] = D1518,E1518+fotowoltaika3[[#This Row],[Generowanie_'[kWh']]],fotowoltaika3[[#This Row],[Generowanie_'[kWh']]])</f>
        <v>0</v>
      </c>
      <c r="F1519">
        <f>IF(fotowoltaika3[[#This Row],[Kolumna2]] = MAX(E1519:E5166),1,0)</f>
        <v>0</v>
      </c>
    </row>
    <row r="1520" spans="1:6" hidden="1" x14ac:dyDescent="0.3">
      <c r="A1520" s="1">
        <v>43894.291666666664</v>
      </c>
      <c r="B1520">
        <v>0.34100000000000003</v>
      </c>
      <c r="C1520">
        <v>0</v>
      </c>
      <c r="D1520" s="5">
        <f>DATE(YEAR(fotowoltaika3[[#This Row],[Data_godzina]]),MONTH(fotowoltaika3[[#This Row],[Data_godzina]]),DAY(fotowoltaika3[[#This Row],[Data_godzina]]))</f>
        <v>43894</v>
      </c>
      <c r="E1520">
        <f>IF(fotowoltaika3[[#This Row],[Kolumna1]] = D1519,E1519+fotowoltaika3[[#This Row],[Generowanie_'[kWh']]],fotowoltaika3[[#This Row],[Generowanie_'[kWh']]])</f>
        <v>0</v>
      </c>
      <c r="F1520">
        <f>IF(fotowoltaika3[[#This Row],[Kolumna2]] = MAX(E1520:E5167),1,0)</f>
        <v>0</v>
      </c>
    </row>
    <row r="1521" spans="1:6" hidden="1" x14ac:dyDescent="0.3">
      <c r="A1521" s="1">
        <v>43894.333333333336</v>
      </c>
      <c r="B1521">
        <v>0.20300000000000001</v>
      </c>
      <c r="C1521">
        <v>7.3999999999999996E-2</v>
      </c>
      <c r="D1521" s="5">
        <f>DATE(YEAR(fotowoltaika3[[#This Row],[Data_godzina]]),MONTH(fotowoltaika3[[#This Row],[Data_godzina]]),DAY(fotowoltaika3[[#This Row],[Data_godzina]]))</f>
        <v>43894</v>
      </c>
      <c r="E1521">
        <f>IF(fotowoltaika3[[#This Row],[Kolumna1]] = D1520,E1520+fotowoltaika3[[#This Row],[Generowanie_'[kWh']]],fotowoltaika3[[#This Row],[Generowanie_'[kWh']]])</f>
        <v>7.3999999999999996E-2</v>
      </c>
      <c r="F1521">
        <f>IF(fotowoltaika3[[#This Row],[Kolumna2]] = MAX(E1521:E5168),1,0)</f>
        <v>0</v>
      </c>
    </row>
    <row r="1522" spans="1:6" hidden="1" x14ac:dyDescent="0.3">
      <c r="A1522" s="1">
        <v>43894.375</v>
      </c>
      <c r="B1522">
        <v>9.5000000000000001E-2</v>
      </c>
      <c r="C1522">
        <v>0.17</v>
      </c>
      <c r="D1522" s="5">
        <f>DATE(YEAR(fotowoltaika3[[#This Row],[Data_godzina]]),MONTH(fotowoltaika3[[#This Row],[Data_godzina]]),DAY(fotowoltaika3[[#This Row],[Data_godzina]]))</f>
        <v>43894</v>
      </c>
      <c r="E1522">
        <f>IF(fotowoltaika3[[#This Row],[Kolumna1]] = D1521,E1521+fotowoltaika3[[#This Row],[Generowanie_'[kWh']]],fotowoltaika3[[#This Row],[Generowanie_'[kWh']]])</f>
        <v>0.24399999999999999</v>
      </c>
      <c r="F1522">
        <f>IF(fotowoltaika3[[#This Row],[Kolumna2]] = MAX(E1522:E5169),1,0)</f>
        <v>0</v>
      </c>
    </row>
    <row r="1523" spans="1:6" hidden="1" x14ac:dyDescent="0.3">
      <c r="A1523" s="1">
        <v>43894.416666666664</v>
      </c>
      <c r="B1523">
        <v>0</v>
      </c>
      <c r="C1523">
        <v>0.51200000000000001</v>
      </c>
      <c r="D1523" s="5">
        <f>DATE(YEAR(fotowoltaika3[[#This Row],[Data_godzina]]),MONTH(fotowoltaika3[[#This Row],[Data_godzina]]),DAY(fotowoltaika3[[#This Row],[Data_godzina]]))</f>
        <v>43894</v>
      </c>
      <c r="E1523">
        <f>IF(fotowoltaika3[[#This Row],[Kolumna1]] = D1522,E1522+fotowoltaika3[[#This Row],[Generowanie_'[kWh']]],fotowoltaika3[[#This Row],[Generowanie_'[kWh']]])</f>
        <v>0.75600000000000001</v>
      </c>
      <c r="F1523">
        <f>IF(fotowoltaika3[[#This Row],[Kolumna2]] = MAX(E1523:E5170),1,0)</f>
        <v>0</v>
      </c>
    </row>
    <row r="1524" spans="1:6" hidden="1" x14ac:dyDescent="0.3">
      <c r="A1524" s="1">
        <v>43894.458333333336</v>
      </c>
      <c r="B1524">
        <v>1E-3</v>
      </c>
      <c r="C1524">
        <v>0.95399999999999996</v>
      </c>
      <c r="D1524" s="5">
        <f>DATE(YEAR(fotowoltaika3[[#This Row],[Data_godzina]]),MONTH(fotowoltaika3[[#This Row],[Data_godzina]]),DAY(fotowoltaika3[[#This Row],[Data_godzina]]))</f>
        <v>43894</v>
      </c>
      <c r="E1524">
        <f>IF(fotowoltaika3[[#This Row],[Kolumna1]] = D1523,E1523+fotowoltaika3[[#This Row],[Generowanie_'[kWh']]],fotowoltaika3[[#This Row],[Generowanie_'[kWh']]])</f>
        <v>1.71</v>
      </c>
      <c r="F1524">
        <f>IF(fotowoltaika3[[#This Row],[Kolumna2]] = MAX(E1524:E5171),1,0)</f>
        <v>0</v>
      </c>
    </row>
    <row r="1525" spans="1:6" hidden="1" x14ac:dyDescent="0.3">
      <c r="A1525" s="1">
        <v>43894.5</v>
      </c>
      <c r="B1525">
        <v>0</v>
      </c>
      <c r="C1525">
        <v>1.028</v>
      </c>
      <c r="D1525" s="5">
        <f>DATE(YEAR(fotowoltaika3[[#This Row],[Data_godzina]]),MONTH(fotowoltaika3[[#This Row],[Data_godzina]]),DAY(fotowoltaika3[[#This Row],[Data_godzina]]))</f>
        <v>43894</v>
      </c>
      <c r="E1525">
        <f>IF(fotowoltaika3[[#This Row],[Kolumna1]] = D1524,E1524+fotowoltaika3[[#This Row],[Generowanie_'[kWh']]],fotowoltaika3[[#This Row],[Generowanie_'[kWh']]])</f>
        <v>2.738</v>
      </c>
      <c r="F1525">
        <f>IF(fotowoltaika3[[#This Row],[Kolumna2]] = MAX(E1525:E5172),1,0)</f>
        <v>0</v>
      </c>
    </row>
    <row r="1526" spans="1:6" hidden="1" x14ac:dyDescent="0.3">
      <c r="A1526" s="1">
        <v>43894.541666666664</v>
      </c>
      <c r="B1526">
        <v>0</v>
      </c>
      <c r="C1526">
        <v>0.96699999999999997</v>
      </c>
      <c r="D1526" s="5">
        <f>DATE(YEAR(fotowoltaika3[[#This Row],[Data_godzina]]),MONTH(fotowoltaika3[[#This Row],[Data_godzina]]),DAY(fotowoltaika3[[#This Row],[Data_godzina]]))</f>
        <v>43894</v>
      </c>
      <c r="E1526">
        <f>IF(fotowoltaika3[[#This Row],[Kolumna1]] = D1525,E1525+fotowoltaika3[[#This Row],[Generowanie_'[kWh']]],fotowoltaika3[[#This Row],[Generowanie_'[kWh']]])</f>
        <v>3.7050000000000001</v>
      </c>
      <c r="F1526">
        <f>IF(fotowoltaika3[[#This Row],[Kolumna2]] = MAX(E1526:E5173),1,0)</f>
        <v>0</v>
      </c>
    </row>
    <row r="1527" spans="1:6" hidden="1" x14ac:dyDescent="0.3">
      <c r="A1527" s="1">
        <v>43894.583333333336</v>
      </c>
      <c r="B1527">
        <v>0.49399999999999999</v>
      </c>
      <c r="C1527">
        <v>0.84799999999999998</v>
      </c>
      <c r="D1527" s="5">
        <f>DATE(YEAR(fotowoltaika3[[#This Row],[Data_godzina]]),MONTH(fotowoltaika3[[#This Row],[Data_godzina]]),DAY(fotowoltaika3[[#This Row],[Data_godzina]]))</f>
        <v>43894</v>
      </c>
      <c r="E1527">
        <f>IF(fotowoltaika3[[#This Row],[Kolumna1]] = D1526,E1526+fotowoltaika3[[#This Row],[Generowanie_'[kWh']]],fotowoltaika3[[#This Row],[Generowanie_'[kWh']]])</f>
        <v>4.5529999999999999</v>
      </c>
      <c r="F1527">
        <f>IF(fotowoltaika3[[#This Row],[Kolumna2]] = MAX(E1527:E5174),1,0)</f>
        <v>0</v>
      </c>
    </row>
    <row r="1528" spans="1:6" hidden="1" x14ac:dyDescent="0.3">
      <c r="A1528" s="1">
        <v>43894.625</v>
      </c>
      <c r="B1528">
        <v>8.0000000000000002E-3</v>
      </c>
      <c r="C1528">
        <v>0.63700000000000001</v>
      </c>
      <c r="D1528" s="5">
        <f>DATE(YEAR(fotowoltaika3[[#This Row],[Data_godzina]]),MONTH(fotowoltaika3[[#This Row],[Data_godzina]]),DAY(fotowoltaika3[[#This Row],[Data_godzina]]))</f>
        <v>43894</v>
      </c>
      <c r="E1528">
        <f>IF(fotowoltaika3[[#This Row],[Kolumna1]] = D1527,E1527+fotowoltaika3[[#This Row],[Generowanie_'[kWh']]],fotowoltaika3[[#This Row],[Generowanie_'[kWh']]])</f>
        <v>5.1899999999999995</v>
      </c>
      <c r="F1528">
        <f>IF(fotowoltaika3[[#This Row],[Kolumna2]] = MAX(E1528:E5175),1,0)</f>
        <v>0</v>
      </c>
    </row>
    <row r="1529" spans="1:6" hidden="1" x14ac:dyDescent="0.3">
      <c r="A1529" s="1">
        <v>43894.666666666664</v>
      </c>
      <c r="B1529">
        <v>7.4999999999999997E-2</v>
      </c>
      <c r="C1529">
        <v>0.432</v>
      </c>
      <c r="D1529" s="5">
        <f>DATE(YEAR(fotowoltaika3[[#This Row],[Data_godzina]]),MONTH(fotowoltaika3[[#This Row],[Data_godzina]]),DAY(fotowoltaika3[[#This Row],[Data_godzina]]))</f>
        <v>43894</v>
      </c>
      <c r="E1529">
        <f>IF(fotowoltaika3[[#This Row],[Kolumna1]] = D1528,E1528+fotowoltaika3[[#This Row],[Generowanie_'[kWh']]],fotowoltaika3[[#This Row],[Generowanie_'[kWh']]])</f>
        <v>5.6219999999999999</v>
      </c>
      <c r="F1529">
        <f>IF(fotowoltaika3[[#This Row],[Kolumna2]] = MAX(E1529:E5176),1,0)</f>
        <v>0</v>
      </c>
    </row>
    <row r="1530" spans="1:6" hidden="1" x14ac:dyDescent="0.3">
      <c r="A1530" s="1">
        <v>43894.708333333336</v>
      </c>
      <c r="B1530">
        <v>0.33700000000000002</v>
      </c>
      <c r="C1530">
        <v>0.13200000000000001</v>
      </c>
      <c r="D1530" s="5">
        <f>DATE(YEAR(fotowoltaika3[[#This Row],[Data_godzina]]),MONTH(fotowoltaika3[[#This Row],[Data_godzina]]),DAY(fotowoltaika3[[#This Row],[Data_godzina]]))</f>
        <v>43894</v>
      </c>
      <c r="E1530">
        <f>IF(fotowoltaika3[[#This Row],[Kolumna1]] = D1529,E1529+fotowoltaika3[[#This Row],[Generowanie_'[kWh']]],fotowoltaika3[[#This Row],[Generowanie_'[kWh']]])</f>
        <v>5.7539999999999996</v>
      </c>
      <c r="F1530">
        <f>IF(fotowoltaika3[[#This Row],[Kolumna2]] = MAX(E1530:E5177),1,0)</f>
        <v>0</v>
      </c>
    </row>
    <row r="1531" spans="1:6" hidden="1" x14ac:dyDescent="0.3">
      <c r="A1531" s="1">
        <v>43894.75</v>
      </c>
      <c r="B1531">
        <v>0.72099999999999997</v>
      </c>
      <c r="C1531">
        <v>1E-3</v>
      </c>
      <c r="D1531" s="5">
        <f>DATE(YEAR(fotowoltaika3[[#This Row],[Data_godzina]]),MONTH(fotowoltaika3[[#This Row],[Data_godzina]]),DAY(fotowoltaika3[[#This Row],[Data_godzina]]))</f>
        <v>43894</v>
      </c>
      <c r="E1531">
        <f>IF(fotowoltaika3[[#This Row],[Kolumna1]] = D1530,E1530+fotowoltaika3[[#This Row],[Generowanie_'[kWh']]],fotowoltaika3[[#This Row],[Generowanie_'[kWh']]])</f>
        <v>5.7549999999999999</v>
      </c>
      <c r="F1531">
        <f>IF(fotowoltaika3[[#This Row],[Kolumna2]] = MAX(E1531:E5178),1,0)</f>
        <v>0</v>
      </c>
    </row>
    <row r="1532" spans="1:6" hidden="1" x14ac:dyDescent="0.3">
      <c r="A1532" s="1">
        <v>43894.791666666664</v>
      </c>
      <c r="B1532">
        <v>0.76</v>
      </c>
      <c r="C1532">
        <v>0</v>
      </c>
      <c r="D1532" s="5">
        <f>DATE(YEAR(fotowoltaika3[[#This Row],[Data_godzina]]),MONTH(fotowoltaika3[[#This Row],[Data_godzina]]),DAY(fotowoltaika3[[#This Row],[Data_godzina]]))</f>
        <v>43894</v>
      </c>
      <c r="E1532">
        <f>IF(fotowoltaika3[[#This Row],[Kolumna1]] = D1531,E1531+fotowoltaika3[[#This Row],[Generowanie_'[kWh']]],fotowoltaika3[[#This Row],[Generowanie_'[kWh']]])</f>
        <v>5.7549999999999999</v>
      </c>
      <c r="F1532">
        <f>IF(fotowoltaika3[[#This Row],[Kolumna2]] = MAX(E1532:E5179),1,0)</f>
        <v>0</v>
      </c>
    </row>
    <row r="1533" spans="1:6" hidden="1" x14ac:dyDescent="0.3">
      <c r="A1533" s="1">
        <v>43894.833333333336</v>
      </c>
      <c r="B1533">
        <v>0.61199999999999999</v>
      </c>
      <c r="C1533">
        <v>0</v>
      </c>
      <c r="D1533" s="5">
        <f>DATE(YEAR(fotowoltaika3[[#This Row],[Data_godzina]]),MONTH(fotowoltaika3[[#This Row],[Data_godzina]]),DAY(fotowoltaika3[[#This Row],[Data_godzina]]))</f>
        <v>43894</v>
      </c>
      <c r="E1533">
        <f>IF(fotowoltaika3[[#This Row],[Kolumna1]] = D1532,E1532+fotowoltaika3[[#This Row],[Generowanie_'[kWh']]],fotowoltaika3[[#This Row],[Generowanie_'[kWh']]])</f>
        <v>5.7549999999999999</v>
      </c>
      <c r="F1533">
        <f>IF(fotowoltaika3[[#This Row],[Kolumna2]] = MAX(E1533:E5180),1,0)</f>
        <v>0</v>
      </c>
    </row>
    <row r="1534" spans="1:6" hidden="1" x14ac:dyDescent="0.3">
      <c r="A1534" s="1">
        <v>43894.875</v>
      </c>
      <c r="B1534">
        <v>0.748</v>
      </c>
      <c r="C1534">
        <v>0</v>
      </c>
      <c r="D1534" s="5">
        <f>DATE(YEAR(fotowoltaika3[[#This Row],[Data_godzina]]),MONTH(fotowoltaika3[[#This Row],[Data_godzina]]),DAY(fotowoltaika3[[#This Row],[Data_godzina]]))</f>
        <v>43894</v>
      </c>
      <c r="E1534">
        <f>IF(fotowoltaika3[[#This Row],[Kolumna1]] = D1533,E1533+fotowoltaika3[[#This Row],[Generowanie_'[kWh']]],fotowoltaika3[[#This Row],[Generowanie_'[kWh']]])</f>
        <v>5.7549999999999999</v>
      </c>
      <c r="F1534">
        <f>IF(fotowoltaika3[[#This Row],[Kolumna2]] = MAX(E1534:E5181),1,0)</f>
        <v>0</v>
      </c>
    </row>
    <row r="1535" spans="1:6" hidden="1" x14ac:dyDescent="0.3">
      <c r="A1535" s="1">
        <v>43894.916666666664</v>
      </c>
      <c r="B1535">
        <v>0.79800000000000004</v>
      </c>
      <c r="C1535">
        <v>0</v>
      </c>
      <c r="D1535" s="5">
        <f>DATE(YEAR(fotowoltaika3[[#This Row],[Data_godzina]]),MONTH(fotowoltaika3[[#This Row],[Data_godzina]]),DAY(fotowoltaika3[[#This Row],[Data_godzina]]))</f>
        <v>43894</v>
      </c>
      <c r="E1535">
        <f>IF(fotowoltaika3[[#This Row],[Kolumna1]] = D1534,E1534+fotowoltaika3[[#This Row],[Generowanie_'[kWh']]],fotowoltaika3[[#This Row],[Generowanie_'[kWh']]])</f>
        <v>5.7549999999999999</v>
      </c>
      <c r="F1535">
        <f>IF(fotowoltaika3[[#This Row],[Kolumna2]] = MAX(E1535:E5182),1,0)</f>
        <v>0</v>
      </c>
    </row>
    <row r="1536" spans="1:6" hidden="1" x14ac:dyDescent="0.3">
      <c r="A1536" s="1">
        <v>43894.958333333336</v>
      </c>
      <c r="B1536">
        <v>0.80900000000000005</v>
      </c>
      <c r="C1536">
        <v>0</v>
      </c>
      <c r="D1536" s="5">
        <f>DATE(YEAR(fotowoltaika3[[#This Row],[Data_godzina]]),MONTH(fotowoltaika3[[#This Row],[Data_godzina]]),DAY(fotowoltaika3[[#This Row],[Data_godzina]]))</f>
        <v>43894</v>
      </c>
      <c r="E1536">
        <f>IF(fotowoltaika3[[#This Row],[Kolumna1]] = D1535,E1535+fotowoltaika3[[#This Row],[Generowanie_'[kWh']]],fotowoltaika3[[#This Row],[Generowanie_'[kWh']]])</f>
        <v>5.7549999999999999</v>
      </c>
      <c r="F1536">
        <f>IF(fotowoltaika3[[#This Row],[Kolumna2]] = MAX(E1536:E5183),1,0)</f>
        <v>0</v>
      </c>
    </row>
    <row r="1537" spans="1:6" hidden="1" x14ac:dyDescent="0.3">
      <c r="A1537" s="1">
        <v>43894</v>
      </c>
      <c r="B1537">
        <v>0.45600000000000002</v>
      </c>
      <c r="C1537">
        <v>0</v>
      </c>
      <c r="D1537" s="5">
        <f>DATE(YEAR(fotowoltaika3[[#This Row],[Data_godzina]]),MONTH(fotowoltaika3[[#This Row],[Data_godzina]]),DAY(fotowoltaika3[[#This Row],[Data_godzina]]))</f>
        <v>43894</v>
      </c>
      <c r="E1537">
        <f>IF(fotowoltaika3[[#This Row],[Kolumna1]] = D1536,E1536+fotowoltaika3[[#This Row],[Generowanie_'[kWh']]],fotowoltaika3[[#This Row],[Generowanie_'[kWh']]])</f>
        <v>5.7549999999999999</v>
      </c>
      <c r="F1537">
        <f>IF(fotowoltaika3[[#This Row],[Kolumna2]] = MAX(E1537:E5184),1,0)</f>
        <v>0</v>
      </c>
    </row>
    <row r="1538" spans="1:6" hidden="1" x14ac:dyDescent="0.3">
      <c r="A1538" s="1">
        <v>43895.041666666664</v>
      </c>
      <c r="B1538">
        <v>1.2629999999999999</v>
      </c>
      <c r="C1538">
        <v>0</v>
      </c>
      <c r="D1538" s="5">
        <f>DATE(YEAR(fotowoltaika3[[#This Row],[Data_godzina]]),MONTH(fotowoltaika3[[#This Row],[Data_godzina]]),DAY(fotowoltaika3[[#This Row],[Data_godzina]]))</f>
        <v>43895</v>
      </c>
      <c r="E1538">
        <f>IF(fotowoltaika3[[#This Row],[Kolumna1]] = D1537,E1537+fotowoltaika3[[#This Row],[Generowanie_'[kWh']]],fotowoltaika3[[#This Row],[Generowanie_'[kWh']]])</f>
        <v>0</v>
      </c>
      <c r="F1538">
        <f>IF(fotowoltaika3[[#This Row],[Kolumna2]] = MAX(E1538:E5185),1,0)</f>
        <v>0</v>
      </c>
    </row>
    <row r="1539" spans="1:6" hidden="1" x14ac:dyDescent="0.3">
      <c r="A1539" s="1">
        <v>43895.083333333336</v>
      </c>
      <c r="B1539">
        <v>0.84</v>
      </c>
      <c r="C1539">
        <v>0</v>
      </c>
      <c r="D1539" s="5">
        <f>DATE(YEAR(fotowoltaika3[[#This Row],[Data_godzina]]),MONTH(fotowoltaika3[[#This Row],[Data_godzina]]),DAY(fotowoltaika3[[#This Row],[Data_godzina]]))</f>
        <v>43895</v>
      </c>
      <c r="E1539">
        <f>IF(fotowoltaika3[[#This Row],[Kolumna1]] = D1538,E1538+fotowoltaika3[[#This Row],[Generowanie_'[kWh']]],fotowoltaika3[[#This Row],[Generowanie_'[kWh']]])</f>
        <v>0</v>
      </c>
      <c r="F1539">
        <f>IF(fotowoltaika3[[#This Row],[Kolumna2]] = MAX(E1539:E5186),1,0)</f>
        <v>0</v>
      </c>
    </row>
    <row r="1540" spans="1:6" hidden="1" x14ac:dyDescent="0.3">
      <c r="A1540" s="1">
        <v>43895.125</v>
      </c>
      <c r="B1540">
        <v>0.28399999999999997</v>
      </c>
      <c r="C1540">
        <v>0</v>
      </c>
      <c r="D1540" s="5">
        <f>DATE(YEAR(fotowoltaika3[[#This Row],[Data_godzina]]),MONTH(fotowoltaika3[[#This Row],[Data_godzina]]),DAY(fotowoltaika3[[#This Row],[Data_godzina]]))</f>
        <v>43895</v>
      </c>
      <c r="E1540">
        <f>IF(fotowoltaika3[[#This Row],[Kolumna1]] = D1539,E1539+fotowoltaika3[[#This Row],[Generowanie_'[kWh']]],fotowoltaika3[[#This Row],[Generowanie_'[kWh']]])</f>
        <v>0</v>
      </c>
      <c r="F1540">
        <f>IF(fotowoltaika3[[#This Row],[Kolumna2]] = MAX(E1540:E5187),1,0)</f>
        <v>0</v>
      </c>
    </row>
    <row r="1541" spans="1:6" hidden="1" x14ac:dyDescent="0.3">
      <c r="A1541" s="1">
        <v>43895.166666666664</v>
      </c>
      <c r="B1541">
        <v>0.33</v>
      </c>
      <c r="C1541">
        <v>0</v>
      </c>
      <c r="D1541" s="5">
        <f>DATE(YEAR(fotowoltaika3[[#This Row],[Data_godzina]]),MONTH(fotowoltaika3[[#This Row],[Data_godzina]]),DAY(fotowoltaika3[[#This Row],[Data_godzina]]))</f>
        <v>43895</v>
      </c>
      <c r="E1541">
        <f>IF(fotowoltaika3[[#This Row],[Kolumna1]] = D1540,E1540+fotowoltaika3[[#This Row],[Generowanie_'[kWh']]],fotowoltaika3[[#This Row],[Generowanie_'[kWh']]])</f>
        <v>0</v>
      </c>
      <c r="F1541">
        <f>IF(fotowoltaika3[[#This Row],[Kolumna2]] = MAX(E1541:E5188),1,0)</f>
        <v>0</v>
      </c>
    </row>
    <row r="1542" spans="1:6" hidden="1" x14ac:dyDescent="0.3">
      <c r="A1542" s="1">
        <v>43895.208333333336</v>
      </c>
      <c r="B1542">
        <v>0.34699999999999998</v>
      </c>
      <c r="C1542">
        <v>0</v>
      </c>
      <c r="D1542" s="5">
        <f>DATE(YEAR(fotowoltaika3[[#This Row],[Data_godzina]]),MONTH(fotowoltaika3[[#This Row],[Data_godzina]]),DAY(fotowoltaika3[[#This Row],[Data_godzina]]))</f>
        <v>43895</v>
      </c>
      <c r="E1542">
        <f>IF(fotowoltaika3[[#This Row],[Kolumna1]] = D1541,E1541+fotowoltaika3[[#This Row],[Generowanie_'[kWh']]],fotowoltaika3[[#This Row],[Generowanie_'[kWh']]])</f>
        <v>0</v>
      </c>
      <c r="F1542">
        <f>IF(fotowoltaika3[[#This Row],[Kolumna2]] = MAX(E1542:E5189),1,0)</f>
        <v>0</v>
      </c>
    </row>
    <row r="1543" spans="1:6" hidden="1" x14ac:dyDescent="0.3">
      <c r="A1543" s="1">
        <v>43895.25</v>
      </c>
      <c r="B1543">
        <v>0.26100000000000001</v>
      </c>
      <c r="C1543">
        <v>0</v>
      </c>
      <c r="D1543" s="5">
        <f>DATE(YEAR(fotowoltaika3[[#This Row],[Data_godzina]]),MONTH(fotowoltaika3[[#This Row],[Data_godzina]]),DAY(fotowoltaika3[[#This Row],[Data_godzina]]))</f>
        <v>43895</v>
      </c>
      <c r="E1543">
        <f>IF(fotowoltaika3[[#This Row],[Kolumna1]] = D1542,E1542+fotowoltaika3[[#This Row],[Generowanie_'[kWh']]],fotowoltaika3[[#This Row],[Generowanie_'[kWh']]])</f>
        <v>0</v>
      </c>
      <c r="F1543">
        <f>IF(fotowoltaika3[[#This Row],[Kolumna2]] = MAX(E1543:E5190),1,0)</f>
        <v>0</v>
      </c>
    </row>
    <row r="1544" spans="1:6" hidden="1" x14ac:dyDescent="0.3">
      <c r="A1544" s="1">
        <v>43895.291666666664</v>
      </c>
      <c r="B1544">
        <v>0.439</v>
      </c>
      <c r="C1544">
        <v>8.0000000000000002E-3</v>
      </c>
      <c r="D1544" s="5">
        <f>DATE(YEAR(fotowoltaika3[[#This Row],[Data_godzina]]),MONTH(fotowoltaika3[[#This Row],[Data_godzina]]),DAY(fotowoltaika3[[#This Row],[Data_godzina]]))</f>
        <v>43895</v>
      </c>
      <c r="E1544">
        <f>IF(fotowoltaika3[[#This Row],[Kolumna1]] = D1543,E1543+fotowoltaika3[[#This Row],[Generowanie_'[kWh']]],fotowoltaika3[[#This Row],[Generowanie_'[kWh']]])</f>
        <v>8.0000000000000002E-3</v>
      </c>
      <c r="F1544">
        <f>IF(fotowoltaika3[[#This Row],[Kolumna2]] = MAX(E1544:E5191),1,0)</f>
        <v>0</v>
      </c>
    </row>
    <row r="1545" spans="1:6" hidden="1" x14ac:dyDescent="0.3">
      <c r="A1545" s="1">
        <v>43895.333333333336</v>
      </c>
      <c r="B1545">
        <v>3.1E-2</v>
      </c>
      <c r="C1545">
        <v>1.0920000000000001</v>
      </c>
      <c r="D1545" s="5">
        <f>DATE(YEAR(fotowoltaika3[[#This Row],[Data_godzina]]),MONTH(fotowoltaika3[[#This Row],[Data_godzina]]),DAY(fotowoltaika3[[#This Row],[Data_godzina]]))</f>
        <v>43895</v>
      </c>
      <c r="E1545">
        <f>IF(fotowoltaika3[[#This Row],[Kolumna1]] = D1544,E1544+fotowoltaika3[[#This Row],[Generowanie_'[kWh']]],fotowoltaika3[[#This Row],[Generowanie_'[kWh']]])</f>
        <v>1.1000000000000001</v>
      </c>
      <c r="F1545">
        <f>IF(fotowoltaika3[[#This Row],[Kolumna2]] = MAX(E1545:E5192),1,0)</f>
        <v>0</v>
      </c>
    </row>
    <row r="1546" spans="1:6" hidden="1" x14ac:dyDescent="0.3">
      <c r="A1546" s="1">
        <v>43895.375</v>
      </c>
      <c r="B1546">
        <v>8.0000000000000002E-3</v>
      </c>
      <c r="C1546">
        <v>2.7189999999999999</v>
      </c>
      <c r="D1546" s="5">
        <f>DATE(YEAR(fotowoltaika3[[#This Row],[Data_godzina]]),MONTH(fotowoltaika3[[#This Row],[Data_godzina]]),DAY(fotowoltaika3[[#This Row],[Data_godzina]]))</f>
        <v>43895</v>
      </c>
      <c r="E1546">
        <f>IF(fotowoltaika3[[#This Row],[Kolumna1]] = D1545,E1545+fotowoltaika3[[#This Row],[Generowanie_'[kWh']]],fotowoltaika3[[#This Row],[Generowanie_'[kWh']]])</f>
        <v>3.819</v>
      </c>
      <c r="F1546">
        <f>IF(fotowoltaika3[[#This Row],[Kolumna2]] = MAX(E1546:E5193),1,0)</f>
        <v>0</v>
      </c>
    </row>
    <row r="1547" spans="1:6" hidden="1" x14ac:dyDescent="0.3">
      <c r="A1547" s="1">
        <v>43895.416666666664</v>
      </c>
      <c r="B1547">
        <v>0</v>
      </c>
      <c r="C1547">
        <v>4.8940000000000001</v>
      </c>
      <c r="D1547" s="5">
        <f>DATE(YEAR(fotowoltaika3[[#This Row],[Data_godzina]]),MONTH(fotowoltaika3[[#This Row],[Data_godzina]]),DAY(fotowoltaika3[[#This Row],[Data_godzina]]))</f>
        <v>43895</v>
      </c>
      <c r="E1547">
        <f>IF(fotowoltaika3[[#This Row],[Kolumna1]] = D1546,E1546+fotowoltaika3[[#This Row],[Generowanie_'[kWh']]],fotowoltaika3[[#This Row],[Generowanie_'[kWh']]])</f>
        <v>8.713000000000001</v>
      </c>
      <c r="F1547">
        <f>IF(fotowoltaika3[[#This Row],[Kolumna2]] = MAX(E1547:E5194),1,0)</f>
        <v>0</v>
      </c>
    </row>
    <row r="1548" spans="1:6" hidden="1" x14ac:dyDescent="0.3">
      <c r="A1548" s="1">
        <v>43895.458333333336</v>
      </c>
      <c r="B1548">
        <v>0</v>
      </c>
      <c r="C1548">
        <v>5.78</v>
      </c>
      <c r="D1548" s="5">
        <f>DATE(YEAR(fotowoltaika3[[#This Row],[Data_godzina]]),MONTH(fotowoltaika3[[#This Row],[Data_godzina]]),DAY(fotowoltaika3[[#This Row],[Data_godzina]]))</f>
        <v>43895</v>
      </c>
      <c r="E1548">
        <f>IF(fotowoltaika3[[#This Row],[Kolumna1]] = D1547,E1547+fotowoltaika3[[#This Row],[Generowanie_'[kWh']]],fotowoltaika3[[#This Row],[Generowanie_'[kWh']]])</f>
        <v>14.493000000000002</v>
      </c>
      <c r="F1548">
        <f>IF(fotowoltaika3[[#This Row],[Kolumna2]] = MAX(E1548:E5195),1,0)</f>
        <v>0</v>
      </c>
    </row>
    <row r="1549" spans="1:6" hidden="1" x14ac:dyDescent="0.3">
      <c r="A1549" s="1">
        <v>43895.5</v>
      </c>
      <c r="B1549">
        <v>0</v>
      </c>
      <c r="C1549">
        <v>6.1669999999999998</v>
      </c>
      <c r="D1549" s="5">
        <f>DATE(YEAR(fotowoltaika3[[#This Row],[Data_godzina]]),MONTH(fotowoltaika3[[#This Row],[Data_godzina]]),DAY(fotowoltaika3[[#This Row],[Data_godzina]]))</f>
        <v>43895</v>
      </c>
      <c r="E1549">
        <f>IF(fotowoltaika3[[#This Row],[Kolumna1]] = D1548,E1548+fotowoltaika3[[#This Row],[Generowanie_'[kWh']]],fotowoltaika3[[#This Row],[Generowanie_'[kWh']]])</f>
        <v>20.660000000000004</v>
      </c>
      <c r="F1549">
        <f>IF(fotowoltaika3[[#This Row],[Kolumna2]] = MAX(E1549:E5196),1,0)</f>
        <v>0</v>
      </c>
    </row>
    <row r="1550" spans="1:6" hidden="1" x14ac:dyDescent="0.3">
      <c r="A1550" s="1">
        <v>43895.541666666664</v>
      </c>
      <c r="B1550">
        <v>0</v>
      </c>
      <c r="C1550">
        <v>5.85</v>
      </c>
      <c r="D1550" s="5">
        <f>DATE(YEAR(fotowoltaika3[[#This Row],[Data_godzina]]),MONTH(fotowoltaika3[[#This Row],[Data_godzina]]),DAY(fotowoltaika3[[#This Row],[Data_godzina]]))</f>
        <v>43895</v>
      </c>
      <c r="E1550">
        <f>IF(fotowoltaika3[[#This Row],[Kolumna1]] = D1549,E1549+fotowoltaika3[[#This Row],[Generowanie_'[kWh']]],fotowoltaika3[[#This Row],[Generowanie_'[kWh']]])</f>
        <v>26.510000000000005</v>
      </c>
      <c r="F1550">
        <f>IF(fotowoltaika3[[#This Row],[Kolumna2]] = MAX(E1550:E5197),1,0)</f>
        <v>0</v>
      </c>
    </row>
    <row r="1551" spans="1:6" hidden="1" x14ac:dyDescent="0.3">
      <c r="A1551" s="1">
        <v>43895.583333333336</v>
      </c>
      <c r="B1551">
        <v>0</v>
      </c>
      <c r="C1551">
        <v>4.8499999999999996</v>
      </c>
      <c r="D1551" s="5">
        <f>DATE(YEAR(fotowoltaika3[[#This Row],[Data_godzina]]),MONTH(fotowoltaika3[[#This Row],[Data_godzina]]),DAY(fotowoltaika3[[#This Row],[Data_godzina]]))</f>
        <v>43895</v>
      </c>
      <c r="E1551">
        <f>IF(fotowoltaika3[[#This Row],[Kolumna1]] = D1550,E1550+fotowoltaika3[[#This Row],[Generowanie_'[kWh']]],fotowoltaika3[[#This Row],[Generowanie_'[kWh']]])</f>
        <v>31.360000000000007</v>
      </c>
      <c r="F1551">
        <f>IF(fotowoltaika3[[#This Row],[Kolumna2]] = MAX(E1551:E5198),1,0)</f>
        <v>0</v>
      </c>
    </row>
    <row r="1552" spans="1:6" hidden="1" x14ac:dyDescent="0.3">
      <c r="A1552" s="1">
        <v>43895.625</v>
      </c>
      <c r="B1552">
        <v>0</v>
      </c>
      <c r="C1552">
        <v>2.0089999999999999</v>
      </c>
      <c r="D1552" s="5">
        <f>DATE(YEAR(fotowoltaika3[[#This Row],[Data_godzina]]),MONTH(fotowoltaika3[[#This Row],[Data_godzina]]),DAY(fotowoltaika3[[#This Row],[Data_godzina]]))</f>
        <v>43895</v>
      </c>
      <c r="E1552">
        <f>IF(fotowoltaika3[[#This Row],[Kolumna1]] = D1551,E1551+fotowoltaika3[[#This Row],[Generowanie_'[kWh']]],fotowoltaika3[[#This Row],[Generowanie_'[kWh']]])</f>
        <v>33.369000000000007</v>
      </c>
      <c r="F1552">
        <f>IF(fotowoltaika3[[#This Row],[Kolumna2]] = MAX(E1552:E5199),1,0)</f>
        <v>0</v>
      </c>
    </row>
    <row r="1553" spans="1:6" hidden="1" x14ac:dyDescent="0.3">
      <c r="A1553" s="1">
        <v>43895.666666666664</v>
      </c>
      <c r="B1553">
        <v>5.0000000000000001E-3</v>
      </c>
      <c r="C1553">
        <v>1.2450000000000001</v>
      </c>
      <c r="D1553" s="5">
        <f>DATE(YEAR(fotowoltaika3[[#This Row],[Data_godzina]]),MONTH(fotowoltaika3[[#This Row],[Data_godzina]]),DAY(fotowoltaika3[[#This Row],[Data_godzina]]))</f>
        <v>43895</v>
      </c>
      <c r="E1553">
        <f>IF(fotowoltaika3[[#This Row],[Kolumna1]] = D1552,E1552+fotowoltaika3[[#This Row],[Generowanie_'[kWh']]],fotowoltaika3[[#This Row],[Generowanie_'[kWh']]])</f>
        <v>34.614000000000004</v>
      </c>
      <c r="F1553">
        <f>IF(fotowoltaika3[[#This Row],[Kolumna2]] = MAX(E1553:E5200),1,0)</f>
        <v>0</v>
      </c>
    </row>
    <row r="1554" spans="1:6" hidden="1" x14ac:dyDescent="0.3">
      <c r="A1554" s="1">
        <v>43895.708333333336</v>
      </c>
      <c r="B1554">
        <v>6.2E-2</v>
      </c>
      <c r="C1554">
        <v>0.245</v>
      </c>
      <c r="D1554" s="5">
        <f>DATE(YEAR(fotowoltaika3[[#This Row],[Data_godzina]]),MONTH(fotowoltaika3[[#This Row],[Data_godzina]]),DAY(fotowoltaika3[[#This Row],[Data_godzina]]))</f>
        <v>43895</v>
      </c>
      <c r="E1554">
        <f>IF(fotowoltaika3[[#This Row],[Kolumna1]] = D1553,E1553+fotowoltaika3[[#This Row],[Generowanie_'[kWh']]],fotowoltaika3[[#This Row],[Generowanie_'[kWh']]])</f>
        <v>34.859000000000002</v>
      </c>
      <c r="F1554">
        <f>IF(fotowoltaika3[[#This Row],[Kolumna2]] = MAX(E1554:E5201),1,0)</f>
        <v>0</v>
      </c>
    </row>
    <row r="1555" spans="1:6" hidden="1" x14ac:dyDescent="0.3">
      <c r="A1555" s="1">
        <v>43895.75</v>
      </c>
      <c r="B1555">
        <v>0.438</v>
      </c>
      <c r="C1555">
        <v>1E-3</v>
      </c>
      <c r="D1555" s="5">
        <f>DATE(YEAR(fotowoltaika3[[#This Row],[Data_godzina]]),MONTH(fotowoltaika3[[#This Row],[Data_godzina]]),DAY(fotowoltaika3[[#This Row],[Data_godzina]]))</f>
        <v>43895</v>
      </c>
      <c r="E1555">
        <f>IF(fotowoltaika3[[#This Row],[Kolumna1]] = D1554,E1554+fotowoltaika3[[#This Row],[Generowanie_'[kWh']]],fotowoltaika3[[#This Row],[Generowanie_'[kWh']]])</f>
        <v>34.86</v>
      </c>
      <c r="F1555">
        <f>IF(fotowoltaika3[[#This Row],[Kolumna2]] = MAX(E1555:E5202),1,0)</f>
        <v>0</v>
      </c>
    </row>
    <row r="1556" spans="1:6" hidden="1" x14ac:dyDescent="0.3">
      <c r="A1556" s="1">
        <v>43895.791666666664</v>
      </c>
      <c r="B1556">
        <v>0.77200000000000002</v>
      </c>
      <c r="C1556">
        <v>0</v>
      </c>
      <c r="D1556" s="5">
        <f>DATE(YEAR(fotowoltaika3[[#This Row],[Data_godzina]]),MONTH(fotowoltaika3[[#This Row],[Data_godzina]]),DAY(fotowoltaika3[[#This Row],[Data_godzina]]))</f>
        <v>43895</v>
      </c>
      <c r="E1556">
        <f>IF(fotowoltaika3[[#This Row],[Kolumna1]] = D1555,E1555+fotowoltaika3[[#This Row],[Generowanie_'[kWh']]],fotowoltaika3[[#This Row],[Generowanie_'[kWh']]])</f>
        <v>34.86</v>
      </c>
      <c r="F1556">
        <f>IF(fotowoltaika3[[#This Row],[Kolumna2]] = MAX(E1556:E5203),1,0)</f>
        <v>0</v>
      </c>
    </row>
    <row r="1557" spans="1:6" hidden="1" x14ac:dyDescent="0.3">
      <c r="A1557" s="1">
        <v>43895.833333333336</v>
      </c>
      <c r="B1557">
        <v>0.54900000000000004</v>
      </c>
      <c r="C1557">
        <v>0</v>
      </c>
      <c r="D1557" s="5">
        <f>DATE(YEAR(fotowoltaika3[[#This Row],[Data_godzina]]),MONTH(fotowoltaika3[[#This Row],[Data_godzina]]),DAY(fotowoltaika3[[#This Row],[Data_godzina]]))</f>
        <v>43895</v>
      </c>
      <c r="E1557">
        <f>IF(fotowoltaika3[[#This Row],[Kolumna1]] = D1556,E1556+fotowoltaika3[[#This Row],[Generowanie_'[kWh']]],fotowoltaika3[[#This Row],[Generowanie_'[kWh']]])</f>
        <v>34.86</v>
      </c>
      <c r="F1557">
        <f>IF(fotowoltaika3[[#This Row],[Kolumna2]] = MAX(E1557:E5204),1,0)</f>
        <v>0</v>
      </c>
    </row>
    <row r="1558" spans="1:6" hidden="1" x14ac:dyDescent="0.3">
      <c r="A1558" s="1">
        <v>43895.875</v>
      </c>
      <c r="B1558">
        <v>0.67500000000000004</v>
      </c>
      <c r="C1558">
        <v>0</v>
      </c>
      <c r="D1558" s="5">
        <f>DATE(YEAR(fotowoltaika3[[#This Row],[Data_godzina]]),MONTH(fotowoltaika3[[#This Row],[Data_godzina]]),DAY(fotowoltaika3[[#This Row],[Data_godzina]]))</f>
        <v>43895</v>
      </c>
      <c r="E1558">
        <f>IF(fotowoltaika3[[#This Row],[Kolumna1]] = D1557,E1557+fotowoltaika3[[#This Row],[Generowanie_'[kWh']]],fotowoltaika3[[#This Row],[Generowanie_'[kWh']]])</f>
        <v>34.86</v>
      </c>
      <c r="F1558">
        <f>IF(fotowoltaika3[[#This Row],[Kolumna2]] = MAX(E1558:E5205),1,0)</f>
        <v>0</v>
      </c>
    </row>
    <row r="1559" spans="1:6" hidden="1" x14ac:dyDescent="0.3">
      <c r="A1559" s="1">
        <v>43895.916666666664</v>
      </c>
      <c r="B1559">
        <v>0.72399999999999998</v>
      </c>
      <c r="C1559">
        <v>0</v>
      </c>
      <c r="D1559" s="5">
        <f>DATE(YEAR(fotowoltaika3[[#This Row],[Data_godzina]]),MONTH(fotowoltaika3[[#This Row],[Data_godzina]]),DAY(fotowoltaika3[[#This Row],[Data_godzina]]))</f>
        <v>43895</v>
      </c>
      <c r="E1559">
        <f>IF(fotowoltaika3[[#This Row],[Kolumna1]] = D1558,E1558+fotowoltaika3[[#This Row],[Generowanie_'[kWh']]],fotowoltaika3[[#This Row],[Generowanie_'[kWh']]])</f>
        <v>34.86</v>
      </c>
      <c r="F1559">
        <f>IF(fotowoltaika3[[#This Row],[Kolumna2]] = MAX(E1559:E5206),1,0)</f>
        <v>0</v>
      </c>
    </row>
    <row r="1560" spans="1:6" hidden="1" x14ac:dyDescent="0.3">
      <c r="A1560" s="1">
        <v>43895.958333333336</v>
      </c>
      <c r="B1560">
        <v>1.2829999999999999</v>
      </c>
      <c r="C1560">
        <v>0</v>
      </c>
      <c r="D1560" s="5">
        <f>DATE(YEAR(fotowoltaika3[[#This Row],[Data_godzina]]),MONTH(fotowoltaika3[[#This Row],[Data_godzina]]),DAY(fotowoltaika3[[#This Row],[Data_godzina]]))</f>
        <v>43895</v>
      </c>
      <c r="E1560">
        <f>IF(fotowoltaika3[[#This Row],[Kolumna1]] = D1559,E1559+fotowoltaika3[[#This Row],[Generowanie_'[kWh']]],fotowoltaika3[[#This Row],[Generowanie_'[kWh']]])</f>
        <v>34.86</v>
      </c>
      <c r="F1560">
        <f>IF(fotowoltaika3[[#This Row],[Kolumna2]] = MAX(E1560:E5207),1,0)</f>
        <v>0</v>
      </c>
    </row>
    <row r="1561" spans="1:6" hidden="1" x14ac:dyDescent="0.3">
      <c r="A1561" s="1">
        <v>43895</v>
      </c>
      <c r="B1561">
        <v>1.4550000000000001</v>
      </c>
      <c r="C1561">
        <v>0</v>
      </c>
      <c r="D1561" s="5">
        <f>DATE(YEAR(fotowoltaika3[[#This Row],[Data_godzina]]),MONTH(fotowoltaika3[[#This Row],[Data_godzina]]),DAY(fotowoltaika3[[#This Row],[Data_godzina]]))</f>
        <v>43895</v>
      </c>
      <c r="E1561">
        <f>IF(fotowoltaika3[[#This Row],[Kolumna1]] = D1560,E1560+fotowoltaika3[[#This Row],[Generowanie_'[kWh']]],fotowoltaika3[[#This Row],[Generowanie_'[kWh']]])</f>
        <v>34.86</v>
      </c>
      <c r="F1561">
        <f>IF(fotowoltaika3[[#This Row],[Kolumna2]] = MAX(E1561:E5208),1,0)</f>
        <v>0</v>
      </c>
    </row>
    <row r="1562" spans="1:6" hidden="1" x14ac:dyDescent="0.3">
      <c r="A1562" s="1">
        <v>43896.041666666664</v>
      </c>
      <c r="B1562">
        <v>0.54700000000000004</v>
      </c>
      <c r="C1562">
        <v>0</v>
      </c>
      <c r="D1562" s="5">
        <f>DATE(YEAR(fotowoltaika3[[#This Row],[Data_godzina]]),MONTH(fotowoltaika3[[#This Row],[Data_godzina]]),DAY(fotowoltaika3[[#This Row],[Data_godzina]]))</f>
        <v>43896</v>
      </c>
      <c r="E1562">
        <f>IF(fotowoltaika3[[#This Row],[Kolumna1]] = D1561,E1561+fotowoltaika3[[#This Row],[Generowanie_'[kWh']]],fotowoltaika3[[#This Row],[Generowanie_'[kWh']]])</f>
        <v>0</v>
      </c>
      <c r="F1562">
        <f>IF(fotowoltaika3[[#This Row],[Kolumna2]] = MAX(E1562:E5209),1,0)</f>
        <v>0</v>
      </c>
    </row>
    <row r="1563" spans="1:6" hidden="1" x14ac:dyDescent="0.3">
      <c r="A1563" s="1">
        <v>43896.083333333336</v>
      </c>
      <c r="B1563">
        <v>0.60699999999999998</v>
      </c>
      <c r="C1563">
        <v>0</v>
      </c>
      <c r="D1563" s="5">
        <f>DATE(YEAR(fotowoltaika3[[#This Row],[Data_godzina]]),MONTH(fotowoltaika3[[#This Row],[Data_godzina]]),DAY(fotowoltaika3[[#This Row],[Data_godzina]]))</f>
        <v>43896</v>
      </c>
      <c r="E1563">
        <f>IF(fotowoltaika3[[#This Row],[Kolumna1]] = D1562,E1562+fotowoltaika3[[#This Row],[Generowanie_'[kWh']]],fotowoltaika3[[#This Row],[Generowanie_'[kWh']]])</f>
        <v>0</v>
      </c>
      <c r="F1563">
        <f>IF(fotowoltaika3[[#This Row],[Kolumna2]] = MAX(E1563:E5210),1,0)</f>
        <v>0</v>
      </c>
    </row>
    <row r="1564" spans="1:6" hidden="1" x14ac:dyDescent="0.3">
      <c r="A1564" s="1">
        <v>43896.125</v>
      </c>
      <c r="B1564">
        <v>0.36299999999999999</v>
      </c>
      <c r="C1564">
        <v>0</v>
      </c>
      <c r="D1564" s="5">
        <f>DATE(YEAR(fotowoltaika3[[#This Row],[Data_godzina]]),MONTH(fotowoltaika3[[#This Row],[Data_godzina]]),DAY(fotowoltaika3[[#This Row],[Data_godzina]]))</f>
        <v>43896</v>
      </c>
      <c r="E1564">
        <f>IF(fotowoltaika3[[#This Row],[Kolumna1]] = D1563,E1563+fotowoltaika3[[#This Row],[Generowanie_'[kWh']]],fotowoltaika3[[#This Row],[Generowanie_'[kWh']]])</f>
        <v>0</v>
      </c>
      <c r="F1564">
        <f>IF(fotowoltaika3[[#This Row],[Kolumna2]] = MAX(E1564:E5211),1,0)</f>
        <v>0</v>
      </c>
    </row>
    <row r="1565" spans="1:6" hidden="1" x14ac:dyDescent="0.3">
      <c r="A1565" s="1">
        <v>43896.166666666664</v>
      </c>
      <c r="B1565">
        <v>0.30299999999999999</v>
      </c>
      <c r="C1565">
        <v>0</v>
      </c>
      <c r="D1565" s="5">
        <f>DATE(YEAR(fotowoltaika3[[#This Row],[Data_godzina]]),MONTH(fotowoltaika3[[#This Row],[Data_godzina]]),DAY(fotowoltaika3[[#This Row],[Data_godzina]]))</f>
        <v>43896</v>
      </c>
      <c r="E1565">
        <f>IF(fotowoltaika3[[#This Row],[Kolumna1]] = D1564,E1564+fotowoltaika3[[#This Row],[Generowanie_'[kWh']]],fotowoltaika3[[#This Row],[Generowanie_'[kWh']]])</f>
        <v>0</v>
      </c>
      <c r="F1565">
        <f>IF(fotowoltaika3[[#This Row],[Kolumna2]] = MAX(E1565:E5212),1,0)</f>
        <v>0</v>
      </c>
    </row>
    <row r="1566" spans="1:6" hidden="1" x14ac:dyDescent="0.3">
      <c r="A1566" s="1">
        <v>43896.208333333336</v>
      </c>
      <c r="B1566">
        <v>0.27400000000000002</v>
      </c>
      <c r="C1566">
        <v>0</v>
      </c>
      <c r="D1566" s="5">
        <f>DATE(YEAR(fotowoltaika3[[#This Row],[Data_godzina]]),MONTH(fotowoltaika3[[#This Row],[Data_godzina]]),DAY(fotowoltaika3[[#This Row],[Data_godzina]]))</f>
        <v>43896</v>
      </c>
      <c r="E1566">
        <f>IF(fotowoltaika3[[#This Row],[Kolumna1]] = D1565,E1565+fotowoltaika3[[#This Row],[Generowanie_'[kWh']]],fotowoltaika3[[#This Row],[Generowanie_'[kWh']]])</f>
        <v>0</v>
      </c>
      <c r="F1566">
        <f>IF(fotowoltaika3[[#This Row],[Kolumna2]] = MAX(E1566:E5213),1,0)</f>
        <v>0</v>
      </c>
    </row>
    <row r="1567" spans="1:6" hidden="1" x14ac:dyDescent="0.3">
      <c r="A1567" s="1">
        <v>43896.25</v>
      </c>
      <c r="B1567">
        <v>0.36499999999999999</v>
      </c>
      <c r="C1567">
        <v>0</v>
      </c>
      <c r="D1567" s="5">
        <f>DATE(YEAR(fotowoltaika3[[#This Row],[Data_godzina]]),MONTH(fotowoltaika3[[#This Row],[Data_godzina]]),DAY(fotowoltaika3[[#This Row],[Data_godzina]]))</f>
        <v>43896</v>
      </c>
      <c r="E1567">
        <f>IF(fotowoltaika3[[#This Row],[Kolumna1]] = D1566,E1566+fotowoltaika3[[#This Row],[Generowanie_'[kWh']]],fotowoltaika3[[#This Row],[Generowanie_'[kWh']]])</f>
        <v>0</v>
      </c>
      <c r="F1567">
        <f>IF(fotowoltaika3[[#This Row],[Kolumna2]] = MAX(E1567:E5214),1,0)</f>
        <v>0</v>
      </c>
    </row>
    <row r="1568" spans="1:6" hidden="1" x14ac:dyDescent="0.3">
      <c r="A1568" s="1">
        <v>43896.291666666664</v>
      </c>
      <c r="B1568">
        <v>0.45600000000000002</v>
      </c>
      <c r="C1568">
        <v>0</v>
      </c>
      <c r="D1568" s="5">
        <f>DATE(YEAR(fotowoltaika3[[#This Row],[Data_godzina]]),MONTH(fotowoltaika3[[#This Row],[Data_godzina]]),DAY(fotowoltaika3[[#This Row],[Data_godzina]]))</f>
        <v>43896</v>
      </c>
      <c r="E1568">
        <f>IF(fotowoltaika3[[#This Row],[Kolumna1]] = D1567,E1567+fotowoltaika3[[#This Row],[Generowanie_'[kWh']]],fotowoltaika3[[#This Row],[Generowanie_'[kWh']]])</f>
        <v>0</v>
      </c>
      <c r="F1568">
        <f>IF(fotowoltaika3[[#This Row],[Kolumna2]] = MAX(E1568:E5215),1,0)</f>
        <v>0</v>
      </c>
    </row>
    <row r="1569" spans="1:6" hidden="1" x14ac:dyDescent="0.3">
      <c r="A1569" s="1">
        <v>43896.333333333336</v>
      </c>
      <c r="B1569">
        <v>0.56000000000000005</v>
      </c>
      <c r="C1569">
        <v>4.0000000000000001E-3</v>
      </c>
      <c r="D1569" s="5">
        <f>DATE(YEAR(fotowoltaika3[[#This Row],[Data_godzina]]),MONTH(fotowoltaika3[[#This Row],[Data_godzina]]),DAY(fotowoltaika3[[#This Row],[Data_godzina]]))</f>
        <v>43896</v>
      </c>
      <c r="E1569">
        <f>IF(fotowoltaika3[[#This Row],[Kolumna1]] = D1568,E1568+fotowoltaika3[[#This Row],[Generowanie_'[kWh']]],fotowoltaika3[[#This Row],[Generowanie_'[kWh']]])</f>
        <v>4.0000000000000001E-3</v>
      </c>
      <c r="F1569">
        <f>IF(fotowoltaika3[[#This Row],[Kolumna2]] = MAX(E1569:E5216),1,0)</f>
        <v>0</v>
      </c>
    </row>
    <row r="1570" spans="1:6" hidden="1" x14ac:dyDescent="0.3">
      <c r="A1570" s="1">
        <v>43896.375</v>
      </c>
      <c r="B1570">
        <v>7.3999999999999996E-2</v>
      </c>
      <c r="C1570">
        <v>0.23100000000000001</v>
      </c>
      <c r="D1570" s="5">
        <f>DATE(YEAR(fotowoltaika3[[#This Row],[Data_godzina]]),MONTH(fotowoltaika3[[#This Row],[Data_godzina]]),DAY(fotowoltaika3[[#This Row],[Data_godzina]]))</f>
        <v>43896</v>
      </c>
      <c r="E1570">
        <f>IF(fotowoltaika3[[#This Row],[Kolumna1]] = D1569,E1569+fotowoltaika3[[#This Row],[Generowanie_'[kWh']]],fotowoltaika3[[#This Row],[Generowanie_'[kWh']]])</f>
        <v>0.23500000000000001</v>
      </c>
      <c r="F1570">
        <f>IF(fotowoltaika3[[#This Row],[Kolumna2]] = MAX(E1570:E5217),1,0)</f>
        <v>0</v>
      </c>
    </row>
    <row r="1571" spans="1:6" hidden="1" x14ac:dyDescent="0.3">
      <c r="A1571" s="1">
        <v>43896.416666666664</v>
      </c>
      <c r="B1571">
        <v>1E-3</v>
      </c>
      <c r="C1571">
        <v>0.69499999999999995</v>
      </c>
      <c r="D1571" s="5">
        <f>DATE(YEAR(fotowoltaika3[[#This Row],[Data_godzina]]),MONTH(fotowoltaika3[[#This Row],[Data_godzina]]),DAY(fotowoltaika3[[#This Row],[Data_godzina]]))</f>
        <v>43896</v>
      </c>
      <c r="E1571">
        <f>IF(fotowoltaika3[[#This Row],[Kolumna1]] = D1570,E1570+fotowoltaika3[[#This Row],[Generowanie_'[kWh']]],fotowoltaika3[[#This Row],[Generowanie_'[kWh']]])</f>
        <v>0.92999999999999994</v>
      </c>
      <c r="F1571">
        <f>IF(fotowoltaika3[[#This Row],[Kolumna2]] = MAX(E1571:E5218),1,0)</f>
        <v>0</v>
      </c>
    </row>
    <row r="1572" spans="1:6" hidden="1" x14ac:dyDescent="0.3">
      <c r="A1572" s="1">
        <v>43896.458333333336</v>
      </c>
      <c r="B1572">
        <v>0</v>
      </c>
      <c r="C1572">
        <v>1.994</v>
      </c>
      <c r="D1572" s="5">
        <f>DATE(YEAR(fotowoltaika3[[#This Row],[Data_godzina]]),MONTH(fotowoltaika3[[#This Row],[Data_godzina]]),DAY(fotowoltaika3[[#This Row],[Data_godzina]]))</f>
        <v>43896</v>
      </c>
      <c r="E1572">
        <f>IF(fotowoltaika3[[#This Row],[Kolumna1]] = D1571,E1571+fotowoltaika3[[#This Row],[Generowanie_'[kWh']]],fotowoltaika3[[#This Row],[Generowanie_'[kWh']]])</f>
        <v>2.9239999999999999</v>
      </c>
      <c r="F1572">
        <f>IF(fotowoltaika3[[#This Row],[Kolumna2]] = MAX(E1572:E5219),1,0)</f>
        <v>0</v>
      </c>
    </row>
    <row r="1573" spans="1:6" hidden="1" x14ac:dyDescent="0.3">
      <c r="A1573" s="1">
        <v>43896.5</v>
      </c>
      <c r="B1573">
        <v>0.03</v>
      </c>
      <c r="C1573">
        <v>0.46500000000000002</v>
      </c>
      <c r="D1573" s="5">
        <f>DATE(YEAR(fotowoltaika3[[#This Row],[Data_godzina]]),MONTH(fotowoltaika3[[#This Row],[Data_godzina]]),DAY(fotowoltaika3[[#This Row],[Data_godzina]]))</f>
        <v>43896</v>
      </c>
      <c r="E1573">
        <f>IF(fotowoltaika3[[#This Row],[Kolumna1]] = D1572,E1572+fotowoltaika3[[#This Row],[Generowanie_'[kWh']]],fotowoltaika3[[#This Row],[Generowanie_'[kWh']]])</f>
        <v>3.3889999999999998</v>
      </c>
      <c r="F1573">
        <f>IF(fotowoltaika3[[#This Row],[Kolumna2]] = MAX(E1573:E5220),1,0)</f>
        <v>0</v>
      </c>
    </row>
    <row r="1574" spans="1:6" hidden="1" x14ac:dyDescent="0.3">
      <c r="A1574" s="1">
        <v>43896.541666666664</v>
      </c>
      <c r="B1574">
        <v>9.4E-2</v>
      </c>
      <c r="C1574">
        <v>0.28499999999999998</v>
      </c>
      <c r="D1574" s="5">
        <f>DATE(YEAR(fotowoltaika3[[#This Row],[Data_godzina]]),MONTH(fotowoltaika3[[#This Row],[Data_godzina]]),DAY(fotowoltaika3[[#This Row],[Data_godzina]]))</f>
        <v>43896</v>
      </c>
      <c r="E1574">
        <f>IF(fotowoltaika3[[#This Row],[Kolumna1]] = D1573,E1573+fotowoltaika3[[#This Row],[Generowanie_'[kWh']]],fotowoltaika3[[#This Row],[Generowanie_'[kWh']]])</f>
        <v>3.6739999999999999</v>
      </c>
      <c r="F1574">
        <f>IF(fotowoltaika3[[#This Row],[Kolumna2]] = MAX(E1574:E5221),1,0)</f>
        <v>0</v>
      </c>
    </row>
    <row r="1575" spans="1:6" hidden="1" x14ac:dyDescent="0.3">
      <c r="A1575" s="1">
        <v>43896.583333333336</v>
      </c>
      <c r="B1575">
        <v>0.13500000000000001</v>
      </c>
      <c r="C1575">
        <v>0.55500000000000005</v>
      </c>
      <c r="D1575" s="5">
        <f>DATE(YEAR(fotowoltaika3[[#This Row],[Data_godzina]]),MONTH(fotowoltaika3[[#This Row],[Data_godzina]]),DAY(fotowoltaika3[[#This Row],[Data_godzina]]))</f>
        <v>43896</v>
      </c>
      <c r="E1575">
        <f>IF(fotowoltaika3[[#This Row],[Kolumna1]] = D1574,E1574+fotowoltaika3[[#This Row],[Generowanie_'[kWh']]],fotowoltaika3[[#This Row],[Generowanie_'[kWh']]])</f>
        <v>4.2290000000000001</v>
      </c>
      <c r="F1575">
        <f>IF(fotowoltaika3[[#This Row],[Kolumna2]] = MAX(E1575:E5222),1,0)</f>
        <v>0</v>
      </c>
    </row>
    <row r="1576" spans="1:6" hidden="1" x14ac:dyDescent="0.3">
      <c r="A1576" s="1">
        <v>43896.625</v>
      </c>
      <c r="B1576">
        <v>0.39300000000000002</v>
      </c>
      <c r="C1576">
        <v>0.17899999999999999</v>
      </c>
      <c r="D1576" s="5">
        <f>DATE(YEAR(fotowoltaika3[[#This Row],[Data_godzina]]),MONTH(fotowoltaika3[[#This Row],[Data_godzina]]),DAY(fotowoltaika3[[#This Row],[Data_godzina]]))</f>
        <v>43896</v>
      </c>
      <c r="E1576">
        <f>IF(fotowoltaika3[[#This Row],[Kolumna1]] = D1575,E1575+fotowoltaika3[[#This Row],[Generowanie_'[kWh']]],fotowoltaika3[[#This Row],[Generowanie_'[kWh']]])</f>
        <v>4.4080000000000004</v>
      </c>
      <c r="F1576">
        <f>IF(fotowoltaika3[[#This Row],[Kolumna2]] = MAX(E1576:E5223),1,0)</f>
        <v>0</v>
      </c>
    </row>
    <row r="1577" spans="1:6" hidden="1" x14ac:dyDescent="0.3">
      <c r="A1577" s="1">
        <v>43896.666666666664</v>
      </c>
      <c r="B1577">
        <v>0.40100000000000002</v>
      </c>
      <c r="C1577">
        <v>3.5999999999999997E-2</v>
      </c>
      <c r="D1577" s="5">
        <f>DATE(YEAR(fotowoltaika3[[#This Row],[Data_godzina]]),MONTH(fotowoltaika3[[#This Row],[Data_godzina]]),DAY(fotowoltaika3[[#This Row],[Data_godzina]]))</f>
        <v>43896</v>
      </c>
      <c r="E1577">
        <f>IF(fotowoltaika3[[#This Row],[Kolumna1]] = D1576,E1576+fotowoltaika3[[#This Row],[Generowanie_'[kWh']]],fotowoltaika3[[#This Row],[Generowanie_'[kWh']]])</f>
        <v>4.444</v>
      </c>
      <c r="F1577">
        <f>IF(fotowoltaika3[[#This Row],[Kolumna2]] = MAX(E1577:E5224),1,0)</f>
        <v>0</v>
      </c>
    </row>
    <row r="1578" spans="1:6" hidden="1" x14ac:dyDescent="0.3">
      <c r="A1578" s="1">
        <v>43896.708333333336</v>
      </c>
      <c r="B1578">
        <v>0.43099999999999999</v>
      </c>
      <c r="C1578">
        <v>5.0000000000000001E-3</v>
      </c>
      <c r="D1578" s="5">
        <f>DATE(YEAR(fotowoltaika3[[#This Row],[Data_godzina]]),MONTH(fotowoltaika3[[#This Row],[Data_godzina]]),DAY(fotowoltaika3[[#This Row],[Data_godzina]]))</f>
        <v>43896</v>
      </c>
      <c r="E1578">
        <f>IF(fotowoltaika3[[#This Row],[Kolumna1]] = D1577,E1577+fotowoltaika3[[#This Row],[Generowanie_'[kWh']]],fotowoltaika3[[#This Row],[Generowanie_'[kWh']]])</f>
        <v>4.4489999999999998</v>
      </c>
      <c r="F1578">
        <f>IF(fotowoltaika3[[#This Row],[Kolumna2]] = MAX(E1578:E5225),1,0)</f>
        <v>0</v>
      </c>
    </row>
    <row r="1579" spans="1:6" hidden="1" x14ac:dyDescent="0.3">
      <c r="A1579" s="1">
        <v>43896.75</v>
      </c>
      <c r="B1579">
        <v>0.52700000000000002</v>
      </c>
      <c r="C1579">
        <v>0</v>
      </c>
      <c r="D1579" s="5">
        <f>DATE(YEAR(fotowoltaika3[[#This Row],[Data_godzina]]),MONTH(fotowoltaika3[[#This Row],[Data_godzina]]),DAY(fotowoltaika3[[#This Row],[Data_godzina]]))</f>
        <v>43896</v>
      </c>
      <c r="E1579">
        <f>IF(fotowoltaika3[[#This Row],[Kolumna1]] = D1578,E1578+fotowoltaika3[[#This Row],[Generowanie_'[kWh']]],fotowoltaika3[[#This Row],[Generowanie_'[kWh']]])</f>
        <v>4.4489999999999998</v>
      </c>
      <c r="F1579">
        <f>IF(fotowoltaika3[[#This Row],[Kolumna2]] = MAX(E1579:E5226),1,0)</f>
        <v>0</v>
      </c>
    </row>
    <row r="1580" spans="1:6" hidden="1" x14ac:dyDescent="0.3">
      <c r="A1580" s="1">
        <v>43896.791666666664</v>
      </c>
      <c r="B1580">
        <v>0.629</v>
      </c>
      <c r="C1580">
        <v>0</v>
      </c>
      <c r="D1580" s="5">
        <f>DATE(YEAR(fotowoltaika3[[#This Row],[Data_godzina]]),MONTH(fotowoltaika3[[#This Row],[Data_godzina]]),DAY(fotowoltaika3[[#This Row],[Data_godzina]]))</f>
        <v>43896</v>
      </c>
      <c r="E1580">
        <f>IF(fotowoltaika3[[#This Row],[Kolumna1]] = D1579,E1579+fotowoltaika3[[#This Row],[Generowanie_'[kWh']]],fotowoltaika3[[#This Row],[Generowanie_'[kWh']]])</f>
        <v>4.4489999999999998</v>
      </c>
      <c r="F1580">
        <f>IF(fotowoltaika3[[#This Row],[Kolumna2]] = MAX(E1580:E5227),1,0)</f>
        <v>0</v>
      </c>
    </row>
    <row r="1581" spans="1:6" hidden="1" x14ac:dyDescent="0.3">
      <c r="A1581" s="1">
        <v>43896.833333333336</v>
      </c>
      <c r="B1581">
        <v>0.54600000000000004</v>
      </c>
      <c r="C1581">
        <v>0</v>
      </c>
      <c r="D1581" s="5">
        <f>DATE(YEAR(fotowoltaika3[[#This Row],[Data_godzina]]),MONTH(fotowoltaika3[[#This Row],[Data_godzina]]),DAY(fotowoltaika3[[#This Row],[Data_godzina]]))</f>
        <v>43896</v>
      </c>
      <c r="E1581">
        <f>IF(fotowoltaika3[[#This Row],[Kolumna1]] = D1580,E1580+fotowoltaika3[[#This Row],[Generowanie_'[kWh']]],fotowoltaika3[[#This Row],[Generowanie_'[kWh']]])</f>
        <v>4.4489999999999998</v>
      </c>
      <c r="F1581">
        <f>IF(fotowoltaika3[[#This Row],[Kolumna2]] = MAX(E1581:E5228),1,0)</f>
        <v>0</v>
      </c>
    </row>
    <row r="1582" spans="1:6" hidden="1" x14ac:dyDescent="0.3">
      <c r="A1582" s="1">
        <v>43896.875</v>
      </c>
      <c r="B1582">
        <v>0.621</v>
      </c>
      <c r="C1582">
        <v>0</v>
      </c>
      <c r="D1582" s="5">
        <f>DATE(YEAR(fotowoltaika3[[#This Row],[Data_godzina]]),MONTH(fotowoltaika3[[#This Row],[Data_godzina]]),DAY(fotowoltaika3[[#This Row],[Data_godzina]]))</f>
        <v>43896</v>
      </c>
      <c r="E1582">
        <f>IF(fotowoltaika3[[#This Row],[Kolumna1]] = D1581,E1581+fotowoltaika3[[#This Row],[Generowanie_'[kWh']]],fotowoltaika3[[#This Row],[Generowanie_'[kWh']]])</f>
        <v>4.4489999999999998</v>
      </c>
      <c r="F1582">
        <f>IF(fotowoltaika3[[#This Row],[Kolumna2]] = MAX(E1582:E5229),1,0)</f>
        <v>0</v>
      </c>
    </row>
    <row r="1583" spans="1:6" hidden="1" x14ac:dyDescent="0.3">
      <c r="A1583" s="1">
        <v>43896.916666666664</v>
      </c>
      <c r="B1583">
        <v>0.60399999999999998</v>
      </c>
      <c r="C1583">
        <v>0</v>
      </c>
      <c r="D1583" s="5">
        <f>DATE(YEAR(fotowoltaika3[[#This Row],[Data_godzina]]),MONTH(fotowoltaika3[[#This Row],[Data_godzina]]),DAY(fotowoltaika3[[#This Row],[Data_godzina]]))</f>
        <v>43896</v>
      </c>
      <c r="E1583">
        <f>IF(fotowoltaika3[[#This Row],[Kolumna1]] = D1582,E1582+fotowoltaika3[[#This Row],[Generowanie_'[kWh']]],fotowoltaika3[[#This Row],[Generowanie_'[kWh']]])</f>
        <v>4.4489999999999998</v>
      </c>
      <c r="F1583">
        <f>IF(fotowoltaika3[[#This Row],[Kolumna2]] = MAX(E1583:E5230),1,0)</f>
        <v>0</v>
      </c>
    </row>
    <row r="1584" spans="1:6" hidden="1" x14ac:dyDescent="0.3">
      <c r="A1584" s="1">
        <v>43896.958333333336</v>
      </c>
      <c r="B1584">
        <v>0.59799999999999998</v>
      </c>
      <c r="C1584">
        <v>0</v>
      </c>
      <c r="D1584" s="5">
        <f>DATE(YEAR(fotowoltaika3[[#This Row],[Data_godzina]]),MONTH(fotowoltaika3[[#This Row],[Data_godzina]]),DAY(fotowoltaika3[[#This Row],[Data_godzina]]))</f>
        <v>43896</v>
      </c>
      <c r="E1584">
        <f>IF(fotowoltaika3[[#This Row],[Kolumna1]] = D1583,E1583+fotowoltaika3[[#This Row],[Generowanie_'[kWh']]],fotowoltaika3[[#This Row],[Generowanie_'[kWh']]])</f>
        <v>4.4489999999999998</v>
      </c>
      <c r="F1584">
        <f>IF(fotowoltaika3[[#This Row],[Kolumna2]] = MAX(E1584:E5231),1,0)</f>
        <v>0</v>
      </c>
    </row>
    <row r="1585" spans="1:6" hidden="1" x14ac:dyDescent="0.3">
      <c r="A1585" s="1">
        <v>43896</v>
      </c>
      <c r="B1585">
        <v>0.61899999999999999</v>
      </c>
      <c r="C1585">
        <v>0</v>
      </c>
      <c r="D1585" s="5">
        <f>DATE(YEAR(fotowoltaika3[[#This Row],[Data_godzina]]),MONTH(fotowoltaika3[[#This Row],[Data_godzina]]),DAY(fotowoltaika3[[#This Row],[Data_godzina]]))</f>
        <v>43896</v>
      </c>
      <c r="E1585">
        <f>IF(fotowoltaika3[[#This Row],[Kolumna1]] = D1584,E1584+fotowoltaika3[[#This Row],[Generowanie_'[kWh']]],fotowoltaika3[[#This Row],[Generowanie_'[kWh']]])</f>
        <v>4.4489999999999998</v>
      </c>
      <c r="F1585">
        <f>IF(fotowoltaika3[[#This Row],[Kolumna2]] = MAX(E1585:E5232),1,0)</f>
        <v>0</v>
      </c>
    </row>
    <row r="1586" spans="1:6" hidden="1" x14ac:dyDescent="0.3">
      <c r="A1586" s="1">
        <v>43897.041666666664</v>
      </c>
      <c r="B1586">
        <v>0.441</v>
      </c>
      <c r="C1586">
        <v>0</v>
      </c>
      <c r="D1586" s="5">
        <f>DATE(YEAR(fotowoltaika3[[#This Row],[Data_godzina]]),MONTH(fotowoltaika3[[#This Row],[Data_godzina]]),DAY(fotowoltaika3[[#This Row],[Data_godzina]]))</f>
        <v>43897</v>
      </c>
      <c r="E1586">
        <f>IF(fotowoltaika3[[#This Row],[Kolumna1]] = D1585,E1585+fotowoltaika3[[#This Row],[Generowanie_'[kWh']]],fotowoltaika3[[#This Row],[Generowanie_'[kWh']]])</f>
        <v>0</v>
      </c>
      <c r="F1586">
        <f>IF(fotowoltaika3[[#This Row],[Kolumna2]] = MAX(E1586:E5233),1,0)</f>
        <v>0</v>
      </c>
    </row>
    <row r="1587" spans="1:6" hidden="1" x14ac:dyDescent="0.3">
      <c r="A1587" s="1">
        <v>43897.083333333336</v>
      </c>
      <c r="B1587">
        <v>0.38300000000000001</v>
      </c>
      <c r="C1587">
        <v>0</v>
      </c>
      <c r="D1587" s="5">
        <f>DATE(YEAR(fotowoltaika3[[#This Row],[Data_godzina]]),MONTH(fotowoltaika3[[#This Row],[Data_godzina]]),DAY(fotowoltaika3[[#This Row],[Data_godzina]]))</f>
        <v>43897</v>
      </c>
      <c r="E1587">
        <f>IF(fotowoltaika3[[#This Row],[Kolumna1]] = D1586,E1586+fotowoltaika3[[#This Row],[Generowanie_'[kWh']]],fotowoltaika3[[#This Row],[Generowanie_'[kWh']]])</f>
        <v>0</v>
      </c>
      <c r="F1587">
        <f>IF(fotowoltaika3[[#This Row],[Kolumna2]] = MAX(E1587:E5234),1,0)</f>
        <v>0</v>
      </c>
    </row>
    <row r="1588" spans="1:6" hidden="1" x14ac:dyDescent="0.3">
      <c r="A1588" s="1">
        <v>43897.125</v>
      </c>
      <c r="B1588">
        <v>0.33300000000000002</v>
      </c>
      <c r="C1588">
        <v>0</v>
      </c>
      <c r="D1588" s="5">
        <f>DATE(YEAR(fotowoltaika3[[#This Row],[Data_godzina]]),MONTH(fotowoltaika3[[#This Row],[Data_godzina]]),DAY(fotowoltaika3[[#This Row],[Data_godzina]]))</f>
        <v>43897</v>
      </c>
      <c r="E1588">
        <f>IF(fotowoltaika3[[#This Row],[Kolumna1]] = D1587,E1587+fotowoltaika3[[#This Row],[Generowanie_'[kWh']]],fotowoltaika3[[#This Row],[Generowanie_'[kWh']]])</f>
        <v>0</v>
      </c>
      <c r="F1588">
        <f>IF(fotowoltaika3[[#This Row],[Kolumna2]] = MAX(E1588:E5235),1,0)</f>
        <v>0</v>
      </c>
    </row>
    <row r="1589" spans="1:6" hidden="1" x14ac:dyDescent="0.3">
      <c r="A1589" s="1">
        <v>43897.166666666664</v>
      </c>
      <c r="B1589">
        <v>0.28599999999999998</v>
      </c>
      <c r="C1589">
        <v>0</v>
      </c>
      <c r="D1589" s="5">
        <f>DATE(YEAR(fotowoltaika3[[#This Row],[Data_godzina]]),MONTH(fotowoltaika3[[#This Row],[Data_godzina]]),DAY(fotowoltaika3[[#This Row],[Data_godzina]]))</f>
        <v>43897</v>
      </c>
      <c r="E1589">
        <f>IF(fotowoltaika3[[#This Row],[Kolumna1]] = D1588,E1588+fotowoltaika3[[#This Row],[Generowanie_'[kWh']]],fotowoltaika3[[#This Row],[Generowanie_'[kWh']]])</f>
        <v>0</v>
      </c>
      <c r="F1589">
        <f>IF(fotowoltaika3[[#This Row],[Kolumna2]] = MAX(E1589:E5236),1,0)</f>
        <v>0</v>
      </c>
    </row>
    <row r="1590" spans="1:6" hidden="1" x14ac:dyDescent="0.3">
      <c r="A1590" s="1">
        <v>43897.208333333336</v>
      </c>
      <c r="B1590">
        <v>0.26900000000000002</v>
      </c>
      <c r="C1590">
        <v>0</v>
      </c>
      <c r="D1590" s="5">
        <f>DATE(YEAR(fotowoltaika3[[#This Row],[Data_godzina]]),MONTH(fotowoltaika3[[#This Row],[Data_godzina]]),DAY(fotowoltaika3[[#This Row],[Data_godzina]]))</f>
        <v>43897</v>
      </c>
      <c r="E1590">
        <f>IF(fotowoltaika3[[#This Row],[Kolumna1]] = D1589,E1589+fotowoltaika3[[#This Row],[Generowanie_'[kWh']]],fotowoltaika3[[#This Row],[Generowanie_'[kWh']]])</f>
        <v>0</v>
      </c>
      <c r="F1590">
        <f>IF(fotowoltaika3[[#This Row],[Kolumna2]] = MAX(E1590:E5237),1,0)</f>
        <v>0</v>
      </c>
    </row>
    <row r="1591" spans="1:6" hidden="1" x14ac:dyDescent="0.3">
      <c r="A1591" s="1">
        <v>43897.25</v>
      </c>
      <c r="B1591">
        <v>0.34699999999999998</v>
      </c>
      <c r="C1591">
        <v>0</v>
      </c>
      <c r="D1591" s="5">
        <f>DATE(YEAR(fotowoltaika3[[#This Row],[Data_godzina]]),MONTH(fotowoltaika3[[#This Row],[Data_godzina]]),DAY(fotowoltaika3[[#This Row],[Data_godzina]]))</f>
        <v>43897</v>
      </c>
      <c r="E1591">
        <f>IF(fotowoltaika3[[#This Row],[Kolumna1]] = D1590,E1590+fotowoltaika3[[#This Row],[Generowanie_'[kWh']]],fotowoltaika3[[#This Row],[Generowanie_'[kWh']]])</f>
        <v>0</v>
      </c>
      <c r="F1591">
        <f>IF(fotowoltaika3[[#This Row],[Kolumna2]] = MAX(E1591:E5238),1,0)</f>
        <v>0</v>
      </c>
    </row>
    <row r="1592" spans="1:6" hidden="1" x14ac:dyDescent="0.3">
      <c r="A1592" s="1">
        <v>43897.291666666664</v>
      </c>
      <c r="B1592">
        <v>0.246</v>
      </c>
      <c r="C1592">
        <v>0</v>
      </c>
      <c r="D1592" s="5">
        <f>DATE(YEAR(fotowoltaika3[[#This Row],[Data_godzina]]),MONTH(fotowoltaika3[[#This Row],[Data_godzina]]),DAY(fotowoltaika3[[#This Row],[Data_godzina]]))</f>
        <v>43897</v>
      </c>
      <c r="E1592">
        <f>IF(fotowoltaika3[[#This Row],[Kolumna1]] = D1591,E1591+fotowoltaika3[[#This Row],[Generowanie_'[kWh']]],fotowoltaika3[[#This Row],[Generowanie_'[kWh']]])</f>
        <v>0</v>
      </c>
      <c r="F1592">
        <f>IF(fotowoltaika3[[#This Row],[Kolumna2]] = MAX(E1592:E5239),1,0)</f>
        <v>0</v>
      </c>
    </row>
    <row r="1593" spans="1:6" hidden="1" x14ac:dyDescent="0.3">
      <c r="A1593" s="1">
        <v>43897.333333333336</v>
      </c>
      <c r="B1593">
        <v>0.219</v>
      </c>
      <c r="C1593">
        <v>1.7999999999999999E-2</v>
      </c>
      <c r="D1593" s="5">
        <f>DATE(YEAR(fotowoltaika3[[#This Row],[Data_godzina]]),MONTH(fotowoltaika3[[#This Row],[Data_godzina]]),DAY(fotowoltaika3[[#This Row],[Data_godzina]]))</f>
        <v>43897</v>
      </c>
      <c r="E1593">
        <f>IF(fotowoltaika3[[#This Row],[Kolumna1]] = D1592,E1592+fotowoltaika3[[#This Row],[Generowanie_'[kWh']]],fotowoltaika3[[#This Row],[Generowanie_'[kWh']]])</f>
        <v>1.7999999999999999E-2</v>
      </c>
      <c r="F1593">
        <f>IF(fotowoltaika3[[#This Row],[Kolumna2]] = MAX(E1593:E5240),1,0)</f>
        <v>0</v>
      </c>
    </row>
    <row r="1594" spans="1:6" hidden="1" x14ac:dyDescent="0.3">
      <c r="A1594" s="1">
        <v>43897.375</v>
      </c>
      <c r="B1594">
        <v>7.4999999999999997E-2</v>
      </c>
      <c r="C1594">
        <v>0.14599999999999999</v>
      </c>
      <c r="D1594" s="5">
        <f>DATE(YEAR(fotowoltaika3[[#This Row],[Data_godzina]]),MONTH(fotowoltaika3[[#This Row],[Data_godzina]]),DAY(fotowoltaika3[[#This Row],[Data_godzina]]))</f>
        <v>43897</v>
      </c>
      <c r="E1594">
        <f>IF(fotowoltaika3[[#This Row],[Kolumna1]] = D1593,E1593+fotowoltaika3[[#This Row],[Generowanie_'[kWh']]],fotowoltaika3[[#This Row],[Generowanie_'[kWh']]])</f>
        <v>0.16399999999999998</v>
      </c>
      <c r="F1594">
        <f>IF(fotowoltaika3[[#This Row],[Kolumna2]] = MAX(E1594:E5241),1,0)</f>
        <v>0</v>
      </c>
    </row>
    <row r="1595" spans="1:6" hidden="1" x14ac:dyDescent="0.3">
      <c r="A1595" s="1">
        <v>43897.416666666664</v>
      </c>
      <c r="B1595">
        <v>1.4179999999999999</v>
      </c>
      <c r="C1595">
        <v>0.376</v>
      </c>
      <c r="D1595" s="5">
        <f>DATE(YEAR(fotowoltaika3[[#This Row],[Data_godzina]]),MONTH(fotowoltaika3[[#This Row],[Data_godzina]]),DAY(fotowoltaika3[[#This Row],[Data_godzina]]))</f>
        <v>43897</v>
      </c>
      <c r="E1595">
        <f>IF(fotowoltaika3[[#This Row],[Kolumna1]] = D1594,E1594+fotowoltaika3[[#This Row],[Generowanie_'[kWh']]],fotowoltaika3[[#This Row],[Generowanie_'[kWh']]])</f>
        <v>0.54</v>
      </c>
      <c r="F1595">
        <f>IF(fotowoltaika3[[#This Row],[Kolumna2]] = MAX(E1595:E5242),1,0)</f>
        <v>0</v>
      </c>
    </row>
    <row r="1596" spans="1:6" hidden="1" x14ac:dyDescent="0.3">
      <c r="A1596" s="1">
        <v>43897.458333333336</v>
      </c>
      <c r="B1596">
        <v>1.2569999999999999</v>
      </c>
      <c r="C1596">
        <v>0.28599999999999998</v>
      </c>
      <c r="D1596" s="5">
        <f>DATE(YEAR(fotowoltaika3[[#This Row],[Data_godzina]]),MONTH(fotowoltaika3[[#This Row],[Data_godzina]]),DAY(fotowoltaika3[[#This Row],[Data_godzina]]))</f>
        <v>43897</v>
      </c>
      <c r="E1596">
        <f>IF(fotowoltaika3[[#This Row],[Kolumna1]] = D1595,E1595+fotowoltaika3[[#This Row],[Generowanie_'[kWh']]],fotowoltaika3[[#This Row],[Generowanie_'[kWh']]])</f>
        <v>0.82600000000000007</v>
      </c>
      <c r="F1596">
        <f>IF(fotowoltaika3[[#This Row],[Kolumna2]] = MAX(E1596:E5243),1,0)</f>
        <v>0</v>
      </c>
    </row>
    <row r="1597" spans="1:6" hidden="1" x14ac:dyDescent="0.3">
      <c r="A1597" s="1">
        <v>43897.5</v>
      </c>
      <c r="B1597">
        <v>1.1100000000000001</v>
      </c>
      <c r="C1597">
        <v>7.2999999999999995E-2</v>
      </c>
      <c r="D1597" s="5">
        <f>DATE(YEAR(fotowoltaika3[[#This Row],[Data_godzina]]),MONTH(fotowoltaika3[[#This Row],[Data_godzina]]),DAY(fotowoltaika3[[#This Row],[Data_godzina]]))</f>
        <v>43897</v>
      </c>
      <c r="E1597">
        <f>IF(fotowoltaika3[[#This Row],[Kolumna1]] = D1596,E1596+fotowoltaika3[[#This Row],[Generowanie_'[kWh']]],fotowoltaika3[[#This Row],[Generowanie_'[kWh']]])</f>
        <v>0.89900000000000002</v>
      </c>
      <c r="F1597">
        <f>IF(fotowoltaika3[[#This Row],[Kolumna2]] = MAX(E1597:E5244),1,0)</f>
        <v>0</v>
      </c>
    </row>
    <row r="1598" spans="1:6" hidden="1" x14ac:dyDescent="0.3">
      <c r="A1598" s="1">
        <v>43897.541666666664</v>
      </c>
      <c r="B1598">
        <v>1.2210000000000001</v>
      </c>
      <c r="C1598">
        <v>0.01</v>
      </c>
      <c r="D1598" s="5">
        <f>DATE(YEAR(fotowoltaika3[[#This Row],[Data_godzina]]),MONTH(fotowoltaika3[[#This Row],[Data_godzina]]),DAY(fotowoltaika3[[#This Row],[Data_godzina]]))</f>
        <v>43897</v>
      </c>
      <c r="E1598">
        <f>IF(fotowoltaika3[[#This Row],[Kolumna1]] = D1597,E1597+fotowoltaika3[[#This Row],[Generowanie_'[kWh']]],fotowoltaika3[[#This Row],[Generowanie_'[kWh']]])</f>
        <v>0.90900000000000003</v>
      </c>
      <c r="F1598">
        <f>IF(fotowoltaika3[[#This Row],[Kolumna2]] = MAX(E1598:E5245),1,0)</f>
        <v>0</v>
      </c>
    </row>
    <row r="1599" spans="1:6" hidden="1" x14ac:dyDescent="0.3">
      <c r="A1599" s="1">
        <v>43897.583333333336</v>
      </c>
      <c r="B1599">
        <v>1.0940000000000001</v>
      </c>
      <c r="C1599">
        <v>3.1E-2</v>
      </c>
      <c r="D1599" s="5">
        <f>DATE(YEAR(fotowoltaika3[[#This Row],[Data_godzina]]),MONTH(fotowoltaika3[[#This Row],[Data_godzina]]),DAY(fotowoltaika3[[#This Row],[Data_godzina]]))</f>
        <v>43897</v>
      </c>
      <c r="E1599">
        <f>IF(fotowoltaika3[[#This Row],[Kolumna1]] = D1598,E1598+fotowoltaika3[[#This Row],[Generowanie_'[kWh']]],fotowoltaika3[[#This Row],[Generowanie_'[kWh']]])</f>
        <v>0.94000000000000006</v>
      </c>
      <c r="F1599">
        <f>IF(fotowoltaika3[[#This Row],[Kolumna2]] = MAX(E1599:E5246),1,0)</f>
        <v>0</v>
      </c>
    </row>
    <row r="1600" spans="1:6" hidden="1" x14ac:dyDescent="0.3">
      <c r="A1600" s="1">
        <v>43897.625</v>
      </c>
      <c r="B1600">
        <v>1.262</v>
      </c>
      <c r="C1600">
        <v>0</v>
      </c>
      <c r="D1600" s="5">
        <f>DATE(YEAR(fotowoltaika3[[#This Row],[Data_godzina]]),MONTH(fotowoltaika3[[#This Row],[Data_godzina]]),DAY(fotowoltaika3[[#This Row],[Data_godzina]]))</f>
        <v>43897</v>
      </c>
      <c r="E1600">
        <f>IF(fotowoltaika3[[#This Row],[Kolumna1]] = D1599,E1599+fotowoltaika3[[#This Row],[Generowanie_'[kWh']]],fotowoltaika3[[#This Row],[Generowanie_'[kWh']]])</f>
        <v>0.94000000000000006</v>
      </c>
      <c r="F1600">
        <f>IF(fotowoltaika3[[#This Row],[Kolumna2]] = MAX(E1600:E5247),1,0)</f>
        <v>0</v>
      </c>
    </row>
    <row r="1601" spans="1:6" hidden="1" x14ac:dyDescent="0.3">
      <c r="A1601" s="1">
        <v>43897.666666666664</v>
      </c>
      <c r="B1601">
        <v>0.64200000000000002</v>
      </c>
      <c r="C1601">
        <v>6.0000000000000001E-3</v>
      </c>
      <c r="D1601" s="5">
        <f>DATE(YEAR(fotowoltaika3[[#This Row],[Data_godzina]]),MONTH(fotowoltaika3[[#This Row],[Data_godzina]]),DAY(fotowoltaika3[[#This Row],[Data_godzina]]))</f>
        <v>43897</v>
      </c>
      <c r="E1601">
        <f>IF(fotowoltaika3[[#This Row],[Kolumna1]] = D1600,E1600+fotowoltaika3[[#This Row],[Generowanie_'[kWh']]],fotowoltaika3[[#This Row],[Generowanie_'[kWh']]])</f>
        <v>0.94600000000000006</v>
      </c>
      <c r="F1601">
        <f>IF(fotowoltaika3[[#This Row],[Kolumna2]] = MAX(E1601:E5248),1,0)</f>
        <v>0</v>
      </c>
    </row>
    <row r="1602" spans="1:6" hidden="1" x14ac:dyDescent="0.3">
      <c r="A1602" s="1">
        <v>43897.708333333336</v>
      </c>
      <c r="B1602">
        <v>2.5470000000000002</v>
      </c>
      <c r="C1602">
        <v>0</v>
      </c>
      <c r="D1602" s="5">
        <f>DATE(YEAR(fotowoltaika3[[#This Row],[Data_godzina]]),MONTH(fotowoltaika3[[#This Row],[Data_godzina]]),DAY(fotowoltaika3[[#This Row],[Data_godzina]]))</f>
        <v>43897</v>
      </c>
      <c r="E1602">
        <f>IF(fotowoltaika3[[#This Row],[Kolumna1]] = D1601,E1601+fotowoltaika3[[#This Row],[Generowanie_'[kWh']]],fotowoltaika3[[#This Row],[Generowanie_'[kWh']]])</f>
        <v>0.94600000000000006</v>
      </c>
      <c r="F1602">
        <f>IF(fotowoltaika3[[#This Row],[Kolumna2]] = MAX(E1602:E5249),1,0)</f>
        <v>0</v>
      </c>
    </row>
    <row r="1603" spans="1:6" hidden="1" x14ac:dyDescent="0.3">
      <c r="A1603" s="1">
        <v>43897.75</v>
      </c>
      <c r="B1603">
        <v>1.488</v>
      </c>
      <c r="C1603">
        <v>0</v>
      </c>
      <c r="D1603" s="5">
        <f>DATE(YEAR(fotowoltaika3[[#This Row],[Data_godzina]]),MONTH(fotowoltaika3[[#This Row],[Data_godzina]]),DAY(fotowoltaika3[[#This Row],[Data_godzina]]))</f>
        <v>43897</v>
      </c>
      <c r="E1603">
        <f>IF(fotowoltaika3[[#This Row],[Kolumna1]] = D1602,E1602+fotowoltaika3[[#This Row],[Generowanie_'[kWh']]],fotowoltaika3[[#This Row],[Generowanie_'[kWh']]])</f>
        <v>0.94600000000000006</v>
      </c>
      <c r="F1603">
        <f>IF(fotowoltaika3[[#This Row],[Kolumna2]] = MAX(E1603:E5250),1,0)</f>
        <v>0</v>
      </c>
    </row>
    <row r="1604" spans="1:6" hidden="1" x14ac:dyDescent="0.3">
      <c r="A1604" s="1">
        <v>43897.791666666664</v>
      </c>
      <c r="B1604">
        <v>1.3160000000000001</v>
      </c>
      <c r="C1604">
        <v>0</v>
      </c>
      <c r="D1604" s="5">
        <f>DATE(YEAR(fotowoltaika3[[#This Row],[Data_godzina]]),MONTH(fotowoltaika3[[#This Row],[Data_godzina]]),DAY(fotowoltaika3[[#This Row],[Data_godzina]]))</f>
        <v>43897</v>
      </c>
      <c r="E1604">
        <f>IF(fotowoltaika3[[#This Row],[Kolumna1]] = D1603,E1603+fotowoltaika3[[#This Row],[Generowanie_'[kWh']]],fotowoltaika3[[#This Row],[Generowanie_'[kWh']]])</f>
        <v>0.94600000000000006</v>
      </c>
      <c r="F1604">
        <f>IF(fotowoltaika3[[#This Row],[Kolumna2]] = MAX(E1604:E5251),1,0)</f>
        <v>0</v>
      </c>
    </row>
    <row r="1605" spans="1:6" hidden="1" x14ac:dyDescent="0.3">
      <c r="A1605" s="1">
        <v>43897.833333333336</v>
      </c>
      <c r="B1605">
        <v>0.72399999999999998</v>
      </c>
      <c r="C1605">
        <v>0</v>
      </c>
      <c r="D1605" s="5">
        <f>DATE(YEAR(fotowoltaika3[[#This Row],[Data_godzina]]),MONTH(fotowoltaika3[[#This Row],[Data_godzina]]),DAY(fotowoltaika3[[#This Row],[Data_godzina]]))</f>
        <v>43897</v>
      </c>
      <c r="E1605">
        <f>IF(fotowoltaika3[[#This Row],[Kolumna1]] = D1604,E1604+fotowoltaika3[[#This Row],[Generowanie_'[kWh']]],fotowoltaika3[[#This Row],[Generowanie_'[kWh']]])</f>
        <v>0.94600000000000006</v>
      </c>
      <c r="F1605">
        <f>IF(fotowoltaika3[[#This Row],[Kolumna2]] = MAX(E1605:E5252),1,0)</f>
        <v>0</v>
      </c>
    </row>
    <row r="1606" spans="1:6" hidden="1" x14ac:dyDescent="0.3">
      <c r="A1606" s="1">
        <v>43897.875</v>
      </c>
      <c r="B1606">
        <v>0.66300000000000003</v>
      </c>
      <c r="C1606">
        <v>0</v>
      </c>
      <c r="D1606" s="5">
        <f>DATE(YEAR(fotowoltaika3[[#This Row],[Data_godzina]]),MONTH(fotowoltaika3[[#This Row],[Data_godzina]]),DAY(fotowoltaika3[[#This Row],[Data_godzina]]))</f>
        <v>43897</v>
      </c>
      <c r="E1606">
        <f>IF(fotowoltaika3[[#This Row],[Kolumna1]] = D1605,E1605+fotowoltaika3[[#This Row],[Generowanie_'[kWh']]],fotowoltaika3[[#This Row],[Generowanie_'[kWh']]])</f>
        <v>0.94600000000000006</v>
      </c>
      <c r="F1606">
        <f>IF(fotowoltaika3[[#This Row],[Kolumna2]] = MAX(E1606:E5253),1,0)</f>
        <v>0</v>
      </c>
    </row>
    <row r="1607" spans="1:6" hidden="1" x14ac:dyDescent="0.3">
      <c r="A1607" s="1">
        <v>43897.916666666664</v>
      </c>
      <c r="B1607">
        <v>0.77300000000000002</v>
      </c>
      <c r="C1607">
        <v>0</v>
      </c>
      <c r="D1607" s="5">
        <f>DATE(YEAR(fotowoltaika3[[#This Row],[Data_godzina]]),MONTH(fotowoltaika3[[#This Row],[Data_godzina]]),DAY(fotowoltaika3[[#This Row],[Data_godzina]]))</f>
        <v>43897</v>
      </c>
      <c r="E1607">
        <f>IF(fotowoltaika3[[#This Row],[Kolumna1]] = D1606,E1606+fotowoltaika3[[#This Row],[Generowanie_'[kWh']]],fotowoltaika3[[#This Row],[Generowanie_'[kWh']]])</f>
        <v>0.94600000000000006</v>
      </c>
      <c r="F1607">
        <f>IF(fotowoltaika3[[#This Row],[Kolumna2]] = MAX(E1607:E5254),1,0)</f>
        <v>0</v>
      </c>
    </row>
    <row r="1608" spans="1:6" hidden="1" x14ac:dyDescent="0.3">
      <c r="A1608" s="1">
        <v>43897.958333333336</v>
      </c>
      <c r="B1608">
        <v>1.4630000000000001</v>
      </c>
      <c r="C1608">
        <v>0</v>
      </c>
      <c r="D1608" s="5">
        <f>DATE(YEAR(fotowoltaika3[[#This Row],[Data_godzina]]),MONTH(fotowoltaika3[[#This Row],[Data_godzina]]),DAY(fotowoltaika3[[#This Row],[Data_godzina]]))</f>
        <v>43897</v>
      </c>
      <c r="E1608">
        <f>IF(fotowoltaika3[[#This Row],[Kolumna1]] = D1607,E1607+fotowoltaika3[[#This Row],[Generowanie_'[kWh']]],fotowoltaika3[[#This Row],[Generowanie_'[kWh']]])</f>
        <v>0.94600000000000006</v>
      </c>
      <c r="F1608">
        <f>IF(fotowoltaika3[[#This Row],[Kolumna2]] = MAX(E1608:E5255),1,0)</f>
        <v>0</v>
      </c>
    </row>
    <row r="1609" spans="1:6" hidden="1" x14ac:dyDescent="0.3">
      <c r="A1609" s="1">
        <v>43897</v>
      </c>
      <c r="B1609">
        <v>1.744</v>
      </c>
      <c r="C1609">
        <v>0</v>
      </c>
      <c r="D1609" s="5">
        <f>DATE(YEAR(fotowoltaika3[[#This Row],[Data_godzina]]),MONTH(fotowoltaika3[[#This Row],[Data_godzina]]),DAY(fotowoltaika3[[#This Row],[Data_godzina]]))</f>
        <v>43897</v>
      </c>
      <c r="E1609">
        <f>IF(fotowoltaika3[[#This Row],[Kolumna1]] = D1608,E1608+fotowoltaika3[[#This Row],[Generowanie_'[kWh']]],fotowoltaika3[[#This Row],[Generowanie_'[kWh']]])</f>
        <v>0.94600000000000006</v>
      </c>
      <c r="F1609">
        <f>IF(fotowoltaika3[[#This Row],[Kolumna2]] = MAX(E1609:E5256),1,0)</f>
        <v>0</v>
      </c>
    </row>
    <row r="1610" spans="1:6" hidden="1" x14ac:dyDescent="0.3">
      <c r="A1610" s="1">
        <v>43898.041666666664</v>
      </c>
      <c r="B1610">
        <v>1.573</v>
      </c>
      <c r="C1610">
        <v>0</v>
      </c>
      <c r="D1610" s="5">
        <f>DATE(YEAR(fotowoltaika3[[#This Row],[Data_godzina]]),MONTH(fotowoltaika3[[#This Row],[Data_godzina]]),DAY(fotowoltaika3[[#This Row],[Data_godzina]]))</f>
        <v>43898</v>
      </c>
      <c r="E1610">
        <f>IF(fotowoltaika3[[#This Row],[Kolumna1]] = D1609,E1609+fotowoltaika3[[#This Row],[Generowanie_'[kWh']]],fotowoltaika3[[#This Row],[Generowanie_'[kWh']]])</f>
        <v>0</v>
      </c>
      <c r="F1610">
        <f>IF(fotowoltaika3[[#This Row],[Kolumna2]] = MAX(E1610:E5257),1,0)</f>
        <v>0</v>
      </c>
    </row>
    <row r="1611" spans="1:6" hidden="1" x14ac:dyDescent="0.3">
      <c r="A1611" s="1">
        <v>43898.083333333336</v>
      </c>
      <c r="B1611">
        <v>1.9610000000000001</v>
      </c>
      <c r="C1611">
        <v>0</v>
      </c>
      <c r="D1611" s="5">
        <f>DATE(YEAR(fotowoltaika3[[#This Row],[Data_godzina]]),MONTH(fotowoltaika3[[#This Row],[Data_godzina]]),DAY(fotowoltaika3[[#This Row],[Data_godzina]]))</f>
        <v>43898</v>
      </c>
      <c r="E1611">
        <f>IF(fotowoltaika3[[#This Row],[Kolumna1]] = D1610,E1610+fotowoltaika3[[#This Row],[Generowanie_'[kWh']]],fotowoltaika3[[#This Row],[Generowanie_'[kWh']]])</f>
        <v>0</v>
      </c>
      <c r="F1611">
        <f>IF(fotowoltaika3[[#This Row],[Kolumna2]] = MAX(E1611:E5258),1,0)</f>
        <v>0</v>
      </c>
    </row>
    <row r="1612" spans="1:6" hidden="1" x14ac:dyDescent="0.3">
      <c r="A1612" s="1">
        <v>43898.125</v>
      </c>
      <c r="B1612">
        <v>0.378</v>
      </c>
      <c r="C1612">
        <v>0</v>
      </c>
      <c r="D1612" s="5">
        <f>DATE(YEAR(fotowoltaika3[[#This Row],[Data_godzina]]),MONTH(fotowoltaika3[[#This Row],[Data_godzina]]),DAY(fotowoltaika3[[#This Row],[Data_godzina]]))</f>
        <v>43898</v>
      </c>
      <c r="E1612">
        <f>IF(fotowoltaika3[[#This Row],[Kolumna1]] = D1611,E1611+fotowoltaika3[[#This Row],[Generowanie_'[kWh']]],fotowoltaika3[[#This Row],[Generowanie_'[kWh']]])</f>
        <v>0</v>
      </c>
      <c r="F1612">
        <f>IF(fotowoltaika3[[#This Row],[Kolumna2]] = MAX(E1612:E5259),1,0)</f>
        <v>0</v>
      </c>
    </row>
    <row r="1613" spans="1:6" hidden="1" x14ac:dyDescent="0.3">
      <c r="A1613" s="1">
        <v>43898.166666666664</v>
      </c>
      <c r="B1613">
        <v>0.308</v>
      </c>
      <c r="C1613">
        <v>0</v>
      </c>
      <c r="D1613" s="5">
        <f>DATE(YEAR(fotowoltaika3[[#This Row],[Data_godzina]]),MONTH(fotowoltaika3[[#This Row],[Data_godzina]]),DAY(fotowoltaika3[[#This Row],[Data_godzina]]))</f>
        <v>43898</v>
      </c>
      <c r="E1613">
        <f>IF(fotowoltaika3[[#This Row],[Kolumna1]] = D1612,E1612+fotowoltaika3[[#This Row],[Generowanie_'[kWh']]],fotowoltaika3[[#This Row],[Generowanie_'[kWh']]])</f>
        <v>0</v>
      </c>
      <c r="F1613">
        <f>IF(fotowoltaika3[[#This Row],[Kolumna2]] = MAX(E1613:E5260),1,0)</f>
        <v>0</v>
      </c>
    </row>
    <row r="1614" spans="1:6" hidden="1" x14ac:dyDescent="0.3">
      <c r="A1614" s="1">
        <v>43898.208333333336</v>
      </c>
      <c r="B1614">
        <v>0.29399999999999998</v>
      </c>
      <c r="C1614">
        <v>0</v>
      </c>
      <c r="D1614" s="5">
        <f>DATE(YEAR(fotowoltaika3[[#This Row],[Data_godzina]]),MONTH(fotowoltaika3[[#This Row],[Data_godzina]]),DAY(fotowoltaika3[[#This Row],[Data_godzina]]))</f>
        <v>43898</v>
      </c>
      <c r="E1614">
        <f>IF(fotowoltaika3[[#This Row],[Kolumna1]] = D1613,E1613+fotowoltaika3[[#This Row],[Generowanie_'[kWh']]],fotowoltaika3[[#This Row],[Generowanie_'[kWh']]])</f>
        <v>0</v>
      </c>
      <c r="F1614">
        <f>IF(fotowoltaika3[[#This Row],[Kolumna2]] = MAX(E1614:E5261),1,0)</f>
        <v>0</v>
      </c>
    </row>
    <row r="1615" spans="1:6" hidden="1" x14ac:dyDescent="0.3">
      <c r="A1615" s="1">
        <v>43898.25</v>
      </c>
      <c r="B1615">
        <v>0.29399999999999998</v>
      </c>
      <c r="C1615">
        <v>0</v>
      </c>
      <c r="D1615" s="5">
        <f>DATE(YEAR(fotowoltaika3[[#This Row],[Data_godzina]]),MONTH(fotowoltaika3[[#This Row],[Data_godzina]]),DAY(fotowoltaika3[[#This Row],[Data_godzina]]))</f>
        <v>43898</v>
      </c>
      <c r="E1615">
        <f>IF(fotowoltaika3[[#This Row],[Kolumna1]] = D1614,E1614+fotowoltaika3[[#This Row],[Generowanie_'[kWh']]],fotowoltaika3[[#This Row],[Generowanie_'[kWh']]])</f>
        <v>0</v>
      </c>
      <c r="F1615">
        <f>IF(fotowoltaika3[[#This Row],[Kolumna2]] = MAX(E1615:E5262),1,0)</f>
        <v>0</v>
      </c>
    </row>
    <row r="1616" spans="1:6" hidden="1" x14ac:dyDescent="0.3">
      <c r="A1616" s="1">
        <v>43898.291666666664</v>
      </c>
      <c r="B1616">
        <v>0.57399999999999995</v>
      </c>
      <c r="C1616">
        <v>0</v>
      </c>
      <c r="D1616" s="5">
        <f>DATE(YEAR(fotowoltaika3[[#This Row],[Data_godzina]]),MONTH(fotowoltaika3[[#This Row],[Data_godzina]]),DAY(fotowoltaika3[[#This Row],[Data_godzina]]))</f>
        <v>43898</v>
      </c>
      <c r="E1616">
        <f>IF(fotowoltaika3[[#This Row],[Kolumna1]] = D1615,E1615+fotowoltaika3[[#This Row],[Generowanie_'[kWh']]],fotowoltaika3[[#This Row],[Generowanie_'[kWh']]])</f>
        <v>0</v>
      </c>
      <c r="F1616">
        <f>IF(fotowoltaika3[[#This Row],[Kolumna2]] = MAX(E1616:E5263),1,0)</f>
        <v>0</v>
      </c>
    </row>
    <row r="1617" spans="1:6" hidden="1" x14ac:dyDescent="0.3">
      <c r="A1617" s="1">
        <v>43898.333333333336</v>
      </c>
      <c r="B1617">
        <v>0.55300000000000005</v>
      </c>
      <c r="C1617">
        <v>0.17799999999999999</v>
      </c>
      <c r="D1617" s="5">
        <f>DATE(YEAR(fotowoltaika3[[#This Row],[Data_godzina]]),MONTH(fotowoltaika3[[#This Row],[Data_godzina]]),DAY(fotowoltaika3[[#This Row],[Data_godzina]]))</f>
        <v>43898</v>
      </c>
      <c r="E1617">
        <f>IF(fotowoltaika3[[#This Row],[Kolumna1]] = D1616,E1616+fotowoltaika3[[#This Row],[Generowanie_'[kWh']]],fotowoltaika3[[#This Row],[Generowanie_'[kWh']]])</f>
        <v>0.17799999999999999</v>
      </c>
      <c r="F1617">
        <f>IF(fotowoltaika3[[#This Row],[Kolumna2]] = MAX(E1617:E5264),1,0)</f>
        <v>0</v>
      </c>
    </row>
    <row r="1618" spans="1:6" hidden="1" x14ac:dyDescent="0.3">
      <c r="A1618" s="1">
        <v>43898.375</v>
      </c>
      <c r="B1618">
        <v>1.4E-2</v>
      </c>
      <c r="C1618">
        <v>0.95199999999999996</v>
      </c>
      <c r="D1618" s="5">
        <f>DATE(YEAR(fotowoltaika3[[#This Row],[Data_godzina]]),MONTH(fotowoltaika3[[#This Row],[Data_godzina]]),DAY(fotowoltaika3[[#This Row],[Data_godzina]]))</f>
        <v>43898</v>
      </c>
      <c r="E1618">
        <f>IF(fotowoltaika3[[#This Row],[Kolumna1]] = D1617,E1617+fotowoltaika3[[#This Row],[Generowanie_'[kWh']]],fotowoltaika3[[#This Row],[Generowanie_'[kWh']]])</f>
        <v>1.1299999999999999</v>
      </c>
      <c r="F1618">
        <f>IF(fotowoltaika3[[#This Row],[Kolumna2]] = MAX(E1618:E5265),1,0)</f>
        <v>0</v>
      </c>
    </row>
    <row r="1619" spans="1:6" hidden="1" x14ac:dyDescent="0.3">
      <c r="A1619" s="1">
        <v>43898.416666666664</v>
      </c>
      <c r="B1619">
        <v>0.23400000000000001</v>
      </c>
      <c r="C1619">
        <v>1.3049999999999999</v>
      </c>
      <c r="D1619" s="5">
        <f>DATE(YEAR(fotowoltaika3[[#This Row],[Data_godzina]]),MONTH(fotowoltaika3[[#This Row],[Data_godzina]]),DAY(fotowoltaika3[[#This Row],[Data_godzina]]))</f>
        <v>43898</v>
      </c>
      <c r="E1619">
        <f>IF(fotowoltaika3[[#This Row],[Kolumna1]] = D1618,E1618+fotowoltaika3[[#This Row],[Generowanie_'[kWh']]],fotowoltaika3[[#This Row],[Generowanie_'[kWh']]])</f>
        <v>2.4349999999999996</v>
      </c>
      <c r="F1619">
        <f>IF(fotowoltaika3[[#This Row],[Kolumna2]] = MAX(E1619:E5266),1,0)</f>
        <v>0</v>
      </c>
    </row>
    <row r="1620" spans="1:6" hidden="1" x14ac:dyDescent="0.3">
      <c r="A1620" s="1">
        <v>43898.458333333336</v>
      </c>
      <c r="B1620">
        <v>0.29499999999999998</v>
      </c>
      <c r="C1620">
        <v>1.3009999999999999</v>
      </c>
      <c r="D1620" s="5">
        <f>DATE(YEAR(fotowoltaika3[[#This Row],[Data_godzina]]),MONTH(fotowoltaika3[[#This Row],[Data_godzina]]),DAY(fotowoltaika3[[#This Row],[Data_godzina]]))</f>
        <v>43898</v>
      </c>
      <c r="E1620">
        <f>IF(fotowoltaika3[[#This Row],[Kolumna1]] = D1619,E1619+fotowoltaika3[[#This Row],[Generowanie_'[kWh']]],fotowoltaika3[[#This Row],[Generowanie_'[kWh']]])</f>
        <v>3.7359999999999998</v>
      </c>
      <c r="F1620">
        <f>IF(fotowoltaika3[[#This Row],[Kolumna2]] = MAX(E1620:E5267),1,0)</f>
        <v>0</v>
      </c>
    </row>
    <row r="1621" spans="1:6" hidden="1" x14ac:dyDescent="0.3">
      <c r="A1621" s="1">
        <v>43898.5</v>
      </c>
      <c r="B1621">
        <v>5.3999999999999999E-2</v>
      </c>
      <c r="C1621">
        <v>1.2390000000000001</v>
      </c>
      <c r="D1621" s="5">
        <f>DATE(YEAR(fotowoltaika3[[#This Row],[Data_godzina]]),MONTH(fotowoltaika3[[#This Row],[Data_godzina]]),DAY(fotowoltaika3[[#This Row],[Data_godzina]]))</f>
        <v>43898</v>
      </c>
      <c r="E1621">
        <f>IF(fotowoltaika3[[#This Row],[Kolumna1]] = D1620,E1620+fotowoltaika3[[#This Row],[Generowanie_'[kWh']]],fotowoltaika3[[#This Row],[Generowanie_'[kWh']]])</f>
        <v>4.9749999999999996</v>
      </c>
      <c r="F1621">
        <f>IF(fotowoltaika3[[#This Row],[Kolumna2]] = MAX(E1621:E5268),1,0)</f>
        <v>0</v>
      </c>
    </row>
    <row r="1622" spans="1:6" hidden="1" x14ac:dyDescent="0.3">
      <c r="A1622" s="1">
        <v>43898.541666666664</v>
      </c>
      <c r="B1622">
        <v>0.55100000000000005</v>
      </c>
      <c r="C1622">
        <v>0.19</v>
      </c>
      <c r="D1622" s="5">
        <f>DATE(YEAR(fotowoltaika3[[#This Row],[Data_godzina]]),MONTH(fotowoltaika3[[#This Row],[Data_godzina]]),DAY(fotowoltaika3[[#This Row],[Data_godzina]]))</f>
        <v>43898</v>
      </c>
      <c r="E1622">
        <f>IF(fotowoltaika3[[#This Row],[Kolumna1]] = D1621,E1621+fotowoltaika3[[#This Row],[Generowanie_'[kWh']]],fotowoltaika3[[#This Row],[Generowanie_'[kWh']]])</f>
        <v>5.165</v>
      </c>
      <c r="F1622">
        <f>IF(fotowoltaika3[[#This Row],[Kolumna2]] = MAX(E1622:E5269),1,0)</f>
        <v>0</v>
      </c>
    </row>
    <row r="1623" spans="1:6" hidden="1" x14ac:dyDescent="0.3">
      <c r="A1623" s="1">
        <v>43898.583333333336</v>
      </c>
      <c r="B1623">
        <v>0.30499999999999999</v>
      </c>
      <c r="C1623">
        <v>0.4</v>
      </c>
      <c r="D1623" s="5">
        <f>DATE(YEAR(fotowoltaika3[[#This Row],[Data_godzina]]),MONTH(fotowoltaika3[[#This Row],[Data_godzina]]),DAY(fotowoltaika3[[#This Row],[Data_godzina]]))</f>
        <v>43898</v>
      </c>
      <c r="E1623">
        <f>IF(fotowoltaika3[[#This Row],[Kolumna1]] = D1622,E1622+fotowoltaika3[[#This Row],[Generowanie_'[kWh']]],fotowoltaika3[[#This Row],[Generowanie_'[kWh']]])</f>
        <v>5.5650000000000004</v>
      </c>
      <c r="F1623">
        <f>IF(fotowoltaika3[[#This Row],[Kolumna2]] = MAX(E1623:E5270),1,0)</f>
        <v>0</v>
      </c>
    </row>
    <row r="1624" spans="1:6" hidden="1" x14ac:dyDescent="0.3">
      <c r="A1624" s="1">
        <v>43898.625</v>
      </c>
      <c r="B1624">
        <v>0.77800000000000002</v>
      </c>
      <c r="C1624">
        <v>0.26600000000000001</v>
      </c>
      <c r="D1624" s="5">
        <f>DATE(YEAR(fotowoltaika3[[#This Row],[Data_godzina]]),MONTH(fotowoltaika3[[#This Row],[Data_godzina]]),DAY(fotowoltaika3[[#This Row],[Data_godzina]]))</f>
        <v>43898</v>
      </c>
      <c r="E1624">
        <f>IF(fotowoltaika3[[#This Row],[Kolumna1]] = D1623,E1623+fotowoltaika3[[#This Row],[Generowanie_'[kWh']]],fotowoltaika3[[#This Row],[Generowanie_'[kWh']]])</f>
        <v>5.8310000000000004</v>
      </c>
      <c r="F1624">
        <f>IF(fotowoltaika3[[#This Row],[Kolumna2]] = MAX(E1624:E5271),1,0)</f>
        <v>0</v>
      </c>
    </row>
    <row r="1625" spans="1:6" hidden="1" x14ac:dyDescent="0.3">
      <c r="A1625" s="1">
        <v>43898.666666666664</v>
      </c>
      <c r="B1625">
        <v>0.68500000000000005</v>
      </c>
      <c r="C1625">
        <v>1.4E-2</v>
      </c>
      <c r="D1625" s="5">
        <f>DATE(YEAR(fotowoltaika3[[#This Row],[Data_godzina]]),MONTH(fotowoltaika3[[#This Row],[Data_godzina]]),DAY(fotowoltaika3[[#This Row],[Data_godzina]]))</f>
        <v>43898</v>
      </c>
      <c r="E1625">
        <f>IF(fotowoltaika3[[#This Row],[Kolumna1]] = D1624,E1624+fotowoltaika3[[#This Row],[Generowanie_'[kWh']]],fotowoltaika3[[#This Row],[Generowanie_'[kWh']]])</f>
        <v>5.8450000000000006</v>
      </c>
      <c r="F1625">
        <f>IF(fotowoltaika3[[#This Row],[Kolumna2]] = MAX(E1625:E5272),1,0)</f>
        <v>0</v>
      </c>
    </row>
    <row r="1626" spans="1:6" hidden="1" x14ac:dyDescent="0.3">
      <c r="A1626" s="1">
        <v>43898.708333333336</v>
      </c>
      <c r="B1626">
        <v>0.60799999999999998</v>
      </c>
      <c r="C1626">
        <v>9.5000000000000001E-2</v>
      </c>
      <c r="D1626" s="5">
        <f>DATE(YEAR(fotowoltaika3[[#This Row],[Data_godzina]]),MONTH(fotowoltaika3[[#This Row],[Data_godzina]]),DAY(fotowoltaika3[[#This Row],[Data_godzina]]))</f>
        <v>43898</v>
      </c>
      <c r="E1626">
        <f>IF(fotowoltaika3[[#This Row],[Kolumna1]] = D1625,E1625+fotowoltaika3[[#This Row],[Generowanie_'[kWh']]],fotowoltaika3[[#This Row],[Generowanie_'[kWh']]])</f>
        <v>5.94</v>
      </c>
      <c r="F1626">
        <f>IF(fotowoltaika3[[#This Row],[Kolumna2]] = MAX(E1626:E5273),1,0)</f>
        <v>0</v>
      </c>
    </row>
    <row r="1627" spans="1:6" hidden="1" x14ac:dyDescent="0.3">
      <c r="A1627" s="1">
        <v>43898.75</v>
      </c>
      <c r="B1627">
        <v>0.68899999999999995</v>
      </c>
      <c r="C1627">
        <v>0</v>
      </c>
      <c r="D1627" s="5">
        <f>DATE(YEAR(fotowoltaika3[[#This Row],[Data_godzina]]),MONTH(fotowoltaika3[[#This Row],[Data_godzina]]),DAY(fotowoltaika3[[#This Row],[Data_godzina]]))</f>
        <v>43898</v>
      </c>
      <c r="E1627">
        <f>IF(fotowoltaika3[[#This Row],[Kolumna1]] = D1626,E1626+fotowoltaika3[[#This Row],[Generowanie_'[kWh']]],fotowoltaika3[[#This Row],[Generowanie_'[kWh']]])</f>
        <v>5.94</v>
      </c>
      <c r="F1627">
        <f>IF(fotowoltaika3[[#This Row],[Kolumna2]] = MAX(E1627:E5274),1,0)</f>
        <v>0</v>
      </c>
    </row>
    <row r="1628" spans="1:6" hidden="1" x14ac:dyDescent="0.3">
      <c r="A1628" s="1">
        <v>43898.791666666664</v>
      </c>
      <c r="B1628">
        <v>0.80900000000000005</v>
      </c>
      <c r="C1628">
        <v>0</v>
      </c>
      <c r="D1628" s="5">
        <f>DATE(YEAR(fotowoltaika3[[#This Row],[Data_godzina]]),MONTH(fotowoltaika3[[#This Row],[Data_godzina]]),DAY(fotowoltaika3[[#This Row],[Data_godzina]]))</f>
        <v>43898</v>
      </c>
      <c r="E1628">
        <f>IF(fotowoltaika3[[#This Row],[Kolumna1]] = D1627,E1627+fotowoltaika3[[#This Row],[Generowanie_'[kWh']]],fotowoltaika3[[#This Row],[Generowanie_'[kWh']]])</f>
        <v>5.94</v>
      </c>
      <c r="F1628">
        <f>IF(fotowoltaika3[[#This Row],[Kolumna2]] = MAX(E1628:E5275),1,0)</f>
        <v>0</v>
      </c>
    </row>
    <row r="1629" spans="1:6" hidden="1" x14ac:dyDescent="0.3">
      <c r="A1629" s="1">
        <v>43898.833333333336</v>
      </c>
      <c r="B1629">
        <v>0.85199999999999998</v>
      </c>
      <c r="C1629">
        <v>0</v>
      </c>
      <c r="D1629" s="5">
        <f>DATE(YEAR(fotowoltaika3[[#This Row],[Data_godzina]]),MONTH(fotowoltaika3[[#This Row],[Data_godzina]]),DAY(fotowoltaika3[[#This Row],[Data_godzina]]))</f>
        <v>43898</v>
      </c>
      <c r="E1629">
        <f>IF(fotowoltaika3[[#This Row],[Kolumna1]] = D1628,E1628+fotowoltaika3[[#This Row],[Generowanie_'[kWh']]],fotowoltaika3[[#This Row],[Generowanie_'[kWh']]])</f>
        <v>5.94</v>
      </c>
      <c r="F1629">
        <f>IF(fotowoltaika3[[#This Row],[Kolumna2]] = MAX(E1629:E5276),1,0)</f>
        <v>0</v>
      </c>
    </row>
    <row r="1630" spans="1:6" hidden="1" x14ac:dyDescent="0.3">
      <c r="A1630" s="1">
        <v>43898.875</v>
      </c>
      <c r="B1630">
        <v>0.94799999999999995</v>
      </c>
      <c r="C1630">
        <v>0</v>
      </c>
      <c r="D1630" s="5">
        <f>DATE(YEAR(fotowoltaika3[[#This Row],[Data_godzina]]),MONTH(fotowoltaika3[[#This Row],[Data_godzina]]),DAY(fotowoltaika3[[#This Row],[Data_godzina]]))</f>
        <v>43898</v>
      </c>
      <c r="E1630">
        <f>IF(fotowoltaika3[[#This Row],[Kolumna1]] = D1629,E1629+fotowoltaika3[[#This Row],[Generowanie_'[kWh']]],fotowoltaika3[[#This Row],[Generowanie_'[kWh']]])</f>
        <v>5.94</v>
      </c>
      <c r="F1630">
        <f>IF(fotowoltaika3[[#This Row],[Kolumna2]] = MAX(E1630:E5277),1,0)</f>
        <v>0</v>
      </c>
    </row>
    <row r="1631" spans="1:6" hidden="1" x14ac:dyDescent="0.3">
      <c r="A1631" s="1">
        <v>43898.916666666664</v>
      </c>
      <c r="B1631">
        <v>0.82199999999999995</v>
      </c>
      <c r="C1631">
        <v>0</v>
      </c>
      <c r="D1631" s="5">
        <f>DATE(YEAR(fotowoltaika3[[#This Row],[Data_godzina]]),MONTH(fotowoltaika3[[#This Row],[Data_godzina]]),DAY(fotowoltaika3[[#This Row],[Data_godzina]]))</f>
        <v>43898</v>
      </c>
      <c r="E1631">
        <f>IF(fotowoltaika3[[#This Row],[Kolumna1]] = D1630,E1630+fotowoltaika3[[#This Row],[Generowanie_'[kWh']]],fotowoltaika3[[#This Row],[Generowanie_'[kWh']]])</f>
        <v>5.94</v>
      </c>
      <c r="F1631">
        <f>IF(fotowoltaika3[[#This Row],[Kolumna2]] = MAX(E1631:E5278),1,0)</f>
        <v>0</v>
      </c>
    </row>
    <row r="1632" spans="1:6" hidden="1" x14ac:dyDescent="0.3">
      <c r="A1632" s="1">
        <v>43898.958333333336</v>
      </c>
      <c r="B1632">
        <v>0.94899999999999995</v>
      </c>
      <c r="C1632">
        <v>0</v>
      </c>
      <c r="D1632" s="5">
        <f>DATE(YEAR(fotowoltaika3[[#This Row],[Data_godzina]]),MONTH(fotowoltaika3[[#This Row],[Data_godzina]]),DAY(fotowoltaika3[[#This Row],[Data_godzina]]))</f>
        <v>43898</v>
      </c>
      <c r="E1632">
        <f>IF(fotowoltaika3[[#This Row],[Kolumna1]] = D1631,E1631+fotowoltaika3[[#This Row],[Generowanie_'[kWh']]],fotowoltaika3[[#This Row],[Generowanie_'[kWh']]])</f>
        <v>5.94</v>
      </c>
      <c r="F1632">
        <f>IF(fotowoltaika3[[#This Row],[Kolumna2]] = MAX(E1632:E5279),1,0)</f>
        <v>0</v>
      </c>
    </row>
    <row r="1633" spans="1:6" hidden="1" x14ac:dyDescent="0.3">
      <c r="A1633" s="1">
        <v>43898</v>
      </c>
      <c r="B1633">
        <v>0.86899999999999999</v>
      </c>
      <c r="C1633">
        <v>0</v>
      </c>
      <c r="D1633" s="5">
        <f>DATE(YEAR(fotowoltaika3[[#This Row],[Data_godzina]]),MONTH(fotowoltaika3[[#This Row],[Data_godzina]]),DAY(fotowoltaika3[[#This Row],[Data_godzina]]))</f>
        <v>43898</v>
      </c>
      <c r="E1633">
        <f>IF(fotowoltaika3[[#This Row],[Kolumna1]] = D1632,E1632+fotowoltaika3[[#This Row],[Generowanie_'[kWh']]],fotowoltaika3[[#This Row],[Generowanie_'[kWh']]])</f>
        <v>5.94</v>
      </c>
      <c r="F1633">
        <f>IF(fotowoltaika3[[#This Row],[Kolumna2]] = MAX(E1633:E5280),1,0)</f>
        <v>0</v>
      </c>
    </row>
    <row r="1634" spans="1:6" hidden="1" x14ac:dyDescent="0.3">
      <c r="A1634" s="1">
        <v>43899.041666666664</v>
      </c>
      <c r="B1634">
        <v>0.78200000000000003</v>
      </c>
      <c r="C1634">
        <v>0</v>
      </c>
      <c r="D1634" s="5">
        <f>DATE(YEAR(fotowoltaika3[[#This Row],[Data_godzina]]),MONTH(fotowoltaika3[[#This Row],[Data_godzina]]),DAY(fotowoltaika3[[#This Row],[Data_godzina]]))</f>
        <v>43899</v>
      </c>
      <c r="E1634">
        <f>IF(fotowoltaika3[[#This Row],[Kolumna1]] = D1633,E1633+fotowoltaika3[[#This Row],[Generowanie_'[kWh']]],fotowoltaika3[[#This Row],[Generowanie_'[kWh']]])</f>
        <v>0</v>
      </c>
      <c r="F1634">
        <f>IF(fotowoltaika3[[#This Row],[Kolumna2]] = MAX(E1634:E5281),1,0)</f>
        <v>0</v>
      </c>
    </row>
    <row r="1635" spans="1:6" hidden="1" x14ac:dyDescent="0.3">
      <c r="A1635" s="1">
        <v>43899.083333333336</v>
      </c>
      <c r="B1635">
        <v>0.3</v>
      </c>
      <c r="C1635">
        <v>0</v>
      </c>
      <c r="D1635" s="5">
        <f>DATE(YEAR(fotowoltaika3[[#This Row],[Data_godzina]]),MONTH(fotowoltaika3[[#This Row],[Data_godzina]]),DAY(fotowoltaika3[[#This Row],[Data_godzina]]))</f>
        <v>43899</v>
      </c>
      <c r="E1635">
        <f>IF(fotowoltaika3[[#This Row],[Kolumna1]] = D1634,E1634+fotowoltaika3[[#This Row],[Generowanie_'[kWh']]],fotowoltaika3[[#This Row],[Generowanie_'[kWh']]])</f>
        <v>0</v>
      </c>
      <c r="F1635">
        <f>IF(fotowoltaika3[[#This Row],[Kolumna2]] = MAX(E1635:E5282),1,0)</f>
        <v>0</v>
      </c>
    </row>
    <row r="1636" spans="1:6" hidden="1" x14ac:dyDescent="0.3">
      <c r="A1636" s="1">
        <v>43899.125</v>
      </c>
      <c r="B1636">
        <v>0.33900000000000002</v>
      </c>
      <c r="C1636">
        <v>0</v>
      </c>
      <c r="D1636" s="5">
        <f>DATE(YEAR(fotowoltaika3[[#This Row],[Data_godzina]]),MONTH(fotowoltaika3[[#This Row],[Data_godzina]]),DAY(fotowoltaika3[[#This Row],[Data_godzina]]))</f>
        <v>43899</v>
      </c>
      <c r="E1636">
        <f>IF(fotowoltaika3[[#This Row],[Kolumna1]] = D1635,E1635+fotowoltaika3[[#This Row],[Generowanie_'[kWh']]],fotowoltaika3[[#This Row],[Generowanie_'[kWh']]])</f>
        <v>0</v>
      </c>
      <c r="F1636">
        <f>IF(fotowoltaika3[[#This Row],[Kolumna2]] = MAX(E1636:E5283),1,0)</f>
        <v>0</v>
      </c>
    </row>
    <row r="1637" spans="1:6" hidden="1" x14ac:dyDescent="0.3">
      <c r="A1637" s="1">
        <v>43899.166666666664</v>
      </c>
      <c r="B1637">
        <v>0.35899999999999999</v>
      </c>
      <c r="C1637">
        <v>0</v>
      </c>
      <c r="D1637" s="5">
        <f>DATE(YEAR(fotowoltaika3[[#This Row],[Data_godzina]]),MONTH(fotowoltaika3[[#This Row],[Data_godzina]]),DAY(fotowoltaika3[[#This Row],[Data_godzina]]))</f>
        <v>43899</v>
      </c>
      <c r="E1637">
        <f>IF(fotowoltaika3[[#This Row],[Kolumna1]] = D1636,E1636+fotowoltaika3[[#This Row],[Generowanie_'[kWh']]],fotowoltaika3[[#This Row],[Generowanie_'[kWh']]])</f>
        <v>0</v>
      </c>
      <c r="F1637">
        <f>IF(fotowoltaika3[[#This Row],[Kolumna2]] = MAX(E1637:E5284),1,0)</f>
        <v>0</v>
      </c>
    </row>
    <row r="1638" spans="1:6" hidden="1" x14ac:dyDescent="0.3">
      <c r="A1638" s="1">
        <v>43899.208333333336</v>
      </c>
      <c r="B1638">
        <v>0.38900000000000001</v>
      </c>
      <c r="C1638">
        <v>0</v>
      </c>
      <c r="D1638" s="5">
        <f>DATE(YEAR(fotowoltaika3[[#This Row],[Data_godzina]]),MONTH(fotowoltaika3[[#This Row],[Data_godzina]]),DAY(fotowoltaika3[[#This Row],[Data_godzina]]))</f>
        <v>43899</v>
      </c>
      <c r="E1638">
        <f>IF(fotowoltaika3[[#This Row],[Kolumna1]] = D1637,E1637+fotowoltaika3[[#This Row],[Generowanie_'[kWh']]],fotowoltaika3[[#This Row],[Generowanie_'[kWh']]])</f>
        <v>0</v>
      </c>
      <c r="F1638">
        <f>IF(fotowoltaika3[[#This Row],[Kolumna2]] = MAX(E1638:E5285),1,0)</f>
        <v>0</v>
      </c>
    </row>
    <row r="1639" spans="1:6" hidden="1" x14ac:dyDescent="0.3">
      <c r="A1639" s="1">
        <v>43899.25</v>
      </c>
      <c r="B1639">
        <v>0.28599999999999998</v>
      </c>
      <c r="C1639">
        <v>0</v>
      </c>
      <c r="D1639" s="5">
        <f>DATE(YEAR(fotowoltaika3[[#This Row],[Data_godzina]]),MONTH(fotowoltaika3[[#This Row],[Data_godzina]]),DAY(fotowoltaika3[[#This Row],[Data_godzina]]))</f>
        <v>43899</v>
      </c>
      <c r="E1639">
        <f>IF(fotowoltaika3[[#This Row],[Kolumna1]] = D1638,E1638+fotowoltaika3[[#This Row],[Generowanie_'[kWh']]],fotowoltaika3[[#This Row],[Generowanie_'[kWh']]])</f>
        <v>0</v>
      </c>
      <c r="F1639">
        <f>IF(fotowoltaika3[[#This Row],[Kolumna2]] = MAX(E1639:E5286),1,0)</f>
        <v>0</v>
      </c>
    </row>
    <row r="1640" spans="1:6" hidden="1" x14ac:dyDescent="0.3">
      <c r="A1640" s="1">
        <v>43899.291666666664</v>
      </c>
      <c r="B1640">
        <v>0.24299999999999999</v>
      </c>
      <c r="C1640">
        <v>5.2999999999999999E-2</v>
      </c>
      <c r="D1640" s="5">
        <f>DATE(YEAR(fotowoltaika3[[#This Row],[Data_godzina]]),MONTH(fotowoltaika3[[#This Row],[Data_godzina]]),DAY(fotowoltaika3[[#This Row],[Data_godzina]]))</f>
        <v>43899</v>
      </c>
      <c r="E1640">
        <f>IF(fotowoltaika3[[#This Row],[Kolumna1]] = D1639,E1639+fotowoltaika3[[#This Row],[Generowanie_'[kWh']]],fotowoltaika3[[#This Row],[Generowanie_'[kWh']]])</f>
        <v>5.2999999999999999E-2</v>
      </c>
      <c r="F1640">
        <f>IF(fotowoltaika3[[#This Row],[Kolumna2]] = MAX(E1640:E5287),1,0)</f>
        <v>0</v>
      </c>
    </row>
    <row r="1641" spans="1:6" hidden="1" x14ac:dyDescent="0.3">
      <c r="A1641" s="1">
        <v>43899.333333333336</v>
      </c>
      <c r="B1641">
        <v>8.0000000000000002E-3</v>
      </c>
      <c r="C1641">
        <v>1.089</v>
      </c>
      <c r="D1641" s="5">
        <f>DATE(YEAR(fotowoltaika3[[#This Row],[Data_godzina]]),MONTH(fotowoltaika3[[#This Row],[Data_godzina]]),DAY(fotowoltaika3[[#This Row],[Data_godzina]]))</f>
        <v>43899</v>
      </c>
      <c r="E1641">
        <f>IF(fotowoltaika3[[#This Row],[Kolumna1]] = D1640,E1640+fotowoltaika3[[#This Row],[Generowanie_'[kWh']]],fotowoltaika3[[#This Row],[Generowanie_'[kWh']]])</f>
        <v>1.1419999999999999</v>
      </c>
      <c r="F1641">
        <f>IF(fotowoltaika3[[#This Row],[Kolumna2]] = MAX(E1641:E5288),1,0)</f>
        <v>0</v>
      </c>
    </row>
    <row r="1642" spans="1:6" hidden="1" x14ac:dyDescent="0.3">
      <c r="A1642" s="1">
        <v>43899.375</v>
      </c>
      <c r="B1642">
        <v>0.193</v>
      </c>
      <c r="C1642">
        <v>1.992</v>
      </c>
      <c r="D1642" s="5">
        <f>DATE(YEAR(fotowoltaika3[[#This Row],[Data_godzina]]),MONTH(fotowoltaika3[[#This Row],[Data_godzina]]),DAY(fotowoltaika3[[#This Row],[Data_godzina]]))</f>
        <v>43899</v>
      </c>
      <c r="E1642">
        <f>IF(fotowoltaika3[[#This Row],[Kolumna1]] = D1641,E1641+fotowoltaika3[[#This Row],[Generowanie_'[kWh']]],fotowoltaika3[[#This Row],[Generowanie_'[kWh']]])</f>
        <v>3.1339999999999999</v>
      </c>
      <c r="F1642">
        <f>IF(fotowoltaika3[[#This Row],[Kolumna2]] = MAX(E1642:E5289),1,0)</f>
        <v>0</v>
      </c>
    </row>
    <row r="1643" spans="1:6" hidden="1" x14ac:dyDescent="0.3">
      <c r="A1643" s="1">
        <v>43899.416666666664</v>
      </c>
      <c r="B1643">
        <v>0.44600000000000001</v>
      </c>
      <c r="C1643">
        <v>3.1819999999999999</v>
      </c>
      <c r="D1643" s="5">
        <f>DATE(YEAR(fotowoltaika3[[#This Row],[Data_godzina]]),MONTH(fotowoltaika3[[#This Row],[Data_godzina]]),DAY(fotowoltaika3[[#This Row],[Data_godzina]]))</f>
        <v>43899</v>
      </c>
      <c r="E1643">
        <f>IF(fotowoltaika3[[#This Row],[Kolumna1]] = D1642,E1642+fotowoltaika3[[#This Row],[Generowanie_'[kWh']]],fotowoltaika3[[#This Row],[Generowanie_'[kWh']]])</f>
        <v>6.3159999999999998</v>
      </c>
      <c r="F1643">
        <f>IF(fotowoltaika3[[#This Row],[Kolumna2]] = MAX(E1643:E5290),1,0)</f>
        <v>0</v>
      </c>
    </row>
    <row r="1644" spans="1:6" hidden="1" x14ac:dyDescent="0.3">
      <c r="A1644" s="1">
        <v>43899.458333333336</v>
      </c>
      <c r="B1644">
        <v>0</v>
      </c>
      <c r="C1644">
        <v>5.2320000000000002</v>
      </c>
      <c r="D1644" s="5">
        <f>DATE(YEAR(fotowoltaika3[[#This Row],[Data_godzina]]),MONTH(fotowoltaika3[[#This Row],[Data_godzina]]),DAY(fotowoltaika3[[#This Row],[Data_godzina]]))</f>
        <v>43899</v>
      </c>
      <c r="E1644">
        <f>IF(fotowoltaika3[[#This Row],[Kolumna1]] = D1643,E1643+fotowoltaika3[[#This Row],[Generowanie_'[kWh']]],fotowoltaika3[[#This Row],[Generowanie_'[kWh']]])</f>
        <v>11.548</v>
      </c>
      <c r="F1644">
        <f>IF(fotowoltaika3[[#This Row],[Kolumna2]] = MAX(E1644:E5291),1,0)</f>
        <v>0</v>
      </c>
    </row>
    <row r="1645" spans="1:6" hidden="1" x14ac:dyDescent="0.3">
      <c r="A1645" s="1">
        <v>43899.5</v>
      </c>
      <c r="B1645">
        <v>0.39600000000000002</v>
      </c>
      <c r="C1645">
        <v>3.7320000000000002</v>
      </c>
      <c r="D1645" s="5">
        <f>DATE(YEAR(fotowoltaika3[[#This Row],[Data_godzina]]),MONTH(fotowoltaika3[[#This Row],[Data_godzina]]),DAY(fotowoltaika3[[#This Row],[Data_godzina]]))</f>
        <v>43899</v>
      </c>
      <c r="E1645">
        <f>IF(fotowoltaika3[[#This Row],[Kolumna1]] = D1644,E1644+fotowoltaika3[[#This Row],[Generowanie_'[kWh']]],fotowoltaika3[[#This Row],[Generowanie_'[kWh']]])</f>
        <v>15.280000000000001</v>
      </c>
      <c r="F1645">
        <f>IF(fotowoltaika3[[#This Row],[Kolumna2]] = MAX(E1645:E5292),1,0)</f>
        <v>0</v>
      </c>
    </row>
    <row r="1646" spans="1:6" hidden="1" x14ac:dyDescent="0.3">
      <c r="A1646" s="1">
        <v>43899.541666666664</v>
      </c>
      <c r="B1646">
        <v>1.2E-2</v>
      </c>
      <c r="C1646">
        <v>1.5229999999999999</v>
      </c>
      <c r="D1646" s="5">
        <f>DATE(YEAR(fotowoltaika3[[#This Row],[Data_godzina]]),MONTH(fotowoltaika3[[#This Row],[Data_godzina]]),DAY(fotowoltaika3[[#This Row],[Data_godzina]]))</f>
        <v>43899</v>
      </c>
      <c r="E1646">
        <f>IF(fotowoltaika3[[#This Row],[Kolumna1]] = D1645,E1645+fotowoltaika3[[#This Row],[Generowanie_'[kWh']]],fotowoltaika3[[#This Row],[Generowanie_'[kWh']]])</f>
        <v>16.803000000000001</v>
      </c>
      <c r="F1646">
        <f>IF(fotowoltaika3[[#This Row],[Kolumna2]] = MAX(E1646:E5293),1,0)</f>
        <v>0</v>
      </c>
    </row>
    <row r="1647" spans="1:6" hidden="1" x14ac:dyDescent="0.3">
      <c r="A1647" s="1">
        <v>43899.583333333336</v>
      </c>
      <c r="B1647">
        <v>4.8000000000000001E-2</v>
      </c>
      <c r="C1647">
        <v>0.95399999999999996</v>
      </c>
      <c r="D1647" s="5">
        <f>DATE(YEAR(fotowoltaika3[[#This Row],[Data_godzina]]),MONTH(fotowoltaika3[[#This Row],[Data_godzina]]),DAY(fotowoltaika3[[#This Row],[Data_godzina]]))</f>
        <v>43899</v>
      </c>
      <c r="E1647">
        <f>IF(fotowoltaika3[[#This Row],[Kolumna1]] = D1646,E1646+fotowoltaika3[[#This Row],[Generowanie_'[kWh']]],fotowoltaika3[[#This Row],[Generowanie_'[kWh']]])</f>
        <v>17.757000000000001</v>
      </c>
      <c r="F1647">
        <f>IF(fotowoltaika3[[#This Row],[Kolumna2]] = MAX(E1647:E5294),1,0)</f>
        <v>0</v>
      </c>
    </row>
    <row r="1648" spans="1:6" hidden="1" x14ac:dyDescent="0.3">
      <c r="A1648" s="1">
        <v>43899.625</v>
      </c>
      <c r="B1648">
        <v>2.2469999999999999</v>
      </c>
      <c r="C1648">
        <v>0.34</v>
      </c>
      <c r="D1648" s="5">
        <f>DATE(YEAR(fotowoltaika3[[#This Row],[Data_godzina]]),MONTH(fotowoltaika3[[#This Row],[Data_godzina]]),DAY(fotowoltaika3[[#This Row],[Data_godzina]]))</f>
        <v>43899</v>
      </c>
      <c r="E1648">
        <f>IF(fotowoltaika3[[#This Row],[Kolumna1]] = D1647,E1647+fotowoltaika3[[#This Row],[Generowanie_'[kWh']]],fotowoltaika3[[#This Row],[Generowanie_'[kWh']]])</f>
        <v>18.097000000000001</v>
      </c>
      <c r="F1648">
        <f>IF(fotowoltaika3[[#This Row],[Kolumna2]] = MAX(E1648:E5295),1,0)</f>
        <v>0</v>
      </c>
    </row>
    <row r="1649" spans="1:6" hidden="1" x14ac:dyDescent="0.3">
      <c r="A1649" s="1">
        <v>43899.666666666664</v>
      </c>
      <c r="B1649">
        <v>0.40200000000000002</v>
      </c>
      <c r="C1649">
        <v>0.29599999999999999</v>
      </c>
      <c r="D1649" s="5">
        <f>DATE(YEAR(fotowoltaika3[[#This Row],[Data_godzina]]),MONTH(fotowoltaika3[[#This Row],[Data_godzina]]),DAY(fotowoltaika3[[#This Row],[Data_godzina]]))</f>
        <v>43899</v>
      </c>
      <c r="E1649">
        <f>IF(fotowoltaika3[[#This Row],[Kolumna1]] = D1648,E1648+fotowoltaika3[[#This Row],[Generowanie_'[kWh']]],fotowoltaika3[[#This Row],[Generowanie_'[kWh']]])</f>
        <v>18.393000000000001</v>
      </c>
      <c r="F1649">
        <f>IF(fotowoltaika3[[#This Row],[Kolumna2]] = MAX(E1649:E5296),1,0)</f>
        <v>0</v>
      </c>
    </row>
    <row r="1650" spans="1:6" hidden="1" x14ac:dyDescent="0.3">
      <c r="A1650" s="1">
        <v>43899.708333333336</v>
      </c>
      <c r="B1650">
        <v>0.38600000000000001</v>
      </c>
      <c r="C1650">
        <v>8.4000000000000005E-2</v>
      </c>
      <c r="D1650" s="5">
        <f>DATE(YEAR(fotowoltaika3[[#This Row],[Data_godzina]]),MONTH(fotowoltaika3[[#This Row],[Data_godzina]]),DAY(fotowoltaika3[[#This Row],[Data_godzina]]))</f>
        <v>43899</v>
      </c>
      <c r="E1650">
        <f>IF(fotowoltaika3[[#This Row],[Kolumna1]] = D1649,E1649+fotowoltaika3[[#This Row],[Generowanie_'[kWh']]],fotowoltaika3[[#This Row],[Generowanie_'[kWh']]])</f>
        <v>18.477</v>
      </c>
      <c r="F1650">
        <f>IF(fotowoltaika3[[#This Row],[Kolumna2]] = MAX(E1650:E5297),1,0)</f>
        <v>0</v>
      </c>
    </row>
    <row r="1651" spans="1:6" hidden="1" x14ac:dyDescent="0.3">
      <c r="A1651" s="1">
        <v>43899.75</v>
      </c>
      <c r="B1651">
        <v>0.74</v>
      </c>
      <c r="C1651">
        <v>4.0000000000000001E-3</v>
      </c>
      <c r="D1651" s="5">
        <f>DATE(YEAR(fotowoltaika3[[#This Row],[Data_godzina]]),MONTH(fotowoltaika3[[#This Row],[Data_godzina]]),DAY(fotowoltaika3[[#This Row],[Data_godzina]]))</f>
        <v>43899</v>
      </c>
      <c r="E1651">
        <f>IF(fotowoltaika3[[#This Row],[Kolumna1]] = D1650,E1650+fotowoltaika3[[#This Row],[Generowanie_'[kWh']]],fotowoltaika3[[#This Row],[Generowanie_'[kWh']]])</f>
        <v>18.481000000000002</v>
      </c>
      <c r="F1651">
        <f>IF(fotowoltaika3[[#This Row],[Kolumna2]] = MAX(E1651:E5298),1,0)</f>
        <v>0</v>
      </c>
    </row>
    <row r="1652" spans="1:6" hidden="1" x14ac:dyDescent="0.3">
      <c r="A1652" s="1">
        <v>43899.791666666664</v>
      </c>
      <c r="B1652">
        <v>0.66</v>
      </c>
      <c r="C1652">
        <v>0</v>
      </c>
      <c r="D1652" s="5">
        <f>DATE(YEAR(fotowoltaika3[[#This Row],[Data_godzina]]),MONTH(fotowoltaika3[[#This Row],[Data_godzina]]),DAY(fotowoltaika3[[#This Row],[Data_godzina]]))</f>
        <v>43899</v>
      </c>
      <c r="E1652">
        <f>IF(fotowoltaika3[[#This Row],[Kolumna1]] = D1651,E1651+fotowoltaika3[[#This Row],[Generowanie_'[kWh']]],fotowoltaika3[[#This Row],[Generowanie_'[kWh']]])</f>
        <v>18.481000000000002</v>
      </c>
      <c r="F1652">
        <f>IF(fotowoltaika3[[#This Row],[Kolumna2]] = MAX(E1652:E5299),1,0)</f>
        <v>0</v>
      </c>
    </row>
    <row r="1653" spans="1:6" hidden="1" x14ac:dyDescent="0.3">
      <c r="A1653" s="1">
        <v>43899.833333333336</v>
      </c>
      <c r="B1653">
        <v>1.254</v>
      </c>
      <c r="C1653">
        <v>0</v>
      </c>
      <c r="D1653" s="5">
        <f>DATE(YEAR(fotowoltaika3[[#This Row],[Data_godzina]]),MONTH(fotowoltaika3[[#This Row],[Data_godzina]]),DAY(fotowoltaika3[[#This Row],[Data_godzina]]))</f>
        <v>43899</v>
      </c>
      <c r="E1653">
        <f>IF(fotowoltaika3[[#This Row],[Kolumna1]] = D1652,E1652+fotowoltaika3[[#This Row],[Generowanie_'[kWh']]],fotowoltaika3[[#This Row],[Generowanie_'[kWh']]])</f>
        <v>18.481000000000002</v>
      </c>
      <c r="F1653">
        <f>IF(fotowoltaika3[[#This Row],[Kolumna2]] = MAX(E1653:E5300),1,0)</f>
        <v>0</v>
      </c>
    </row>
    <row r="1654" spans="1:6" hidden="1" x14ac:dyDescent="0.3">
      <c r="A1654" s="1">
        <v>43899.875</v>
      </c>
      <c r="B1654">
        <v>1.5389999999999999</v>
      </c>
      <c r="C1654">
        <v>0</v>
      </c>
      <c r="D1654" s="5">
        <f>DATE(YEAR(fotowoltaika3[[#This Row],[Data_godzina]]),MONTH(fotowoltaika3[[#This Row],[Data_godzina]]),DAY(fotowoltaika3[[#This Row],[Data_godzina]]))</f>
        <v>43899</v>
      </c>
      <c r="E1654">
        <f>IF(fotowoltaika3[[#This Row],[Kolumna1]] = D1653,E1653+fotowoltaika3[[#This Row],[Generowanie_'[kWh']]],fotowoltaika3[[#This Row],[Generowanie_'[kWh']]])</f>
        <v>18.481000000000002</v>
      </c>
      <c r="F1654">
        <f>IF(fotowoltaika3[[#This Row],[Kolumna2]] = MAX(E1654:E5301),1,0)</f>
        <v>0</v>
      </c>
    </row>
    <row r="1655" spans="1:6" hidden="1" x14ac:dyDescent="0.3">
      <c r="A1655" s="1">
        <v>43899.916666666664</v>
      </c>
      <c r="B1655">
        <v>0.997</v>
      </c>
      <c r="C1655">
        <v>0</v>
      </c>
      <c r="D1655" s="5">
        <f>DATE(YEAR(fotowoltaika3[[#This Row],[Data_godzina]]),MONTH(fotowoltaika3[[#This Row],[Data_godzina]]),DAY(fotowoltaika3[[#This Row],[Data_godzina]]))</f>
        <v>43899</v>
      </c>
      <c r="E1655">
        <f>IF(fotowoltaika3[[#This Row],[Kolumna1]] = D1654,E1654+fotowoltaika3[[#This Row],[Generowanie_'[kWh']]],fotowoltaika3[[#This Row],[Generowanie_'[kWh']]])</f>
        <v>18.481000000000002</v>
      </c>
      <c r="F1655">
        <f>IF(fotowoltaika3[[#This Row],[Kolumna2]] = MAX(E1655:E5302),1,0)</f>
        <v>0</v>
      </c>
    </row>
    <row r="1656" spans="1:6" hidden="1" x14ac:dyDescent="0.3">
      <c r="A1656" s="1">
        <v>43899.958333333336</v>
      </c>
      <c r="B1656">
        <v>0.86699999999999999</v>
      </c>
      <c r="C1656">
        <v>0</v>
      </c>
      <c r="D1656" s="5">
        <f>DATE(YEAR(fotowoltaika3[[#This Row],[Data_godzina]]),MONTH(fotowoltaika3[[#This Row],[Data_godzina]]),DAY(fotowoltaika3[[#This Row],[Data_godzina]]))</f>
        <v>43899</v>
      </c>
      <c r="E1656">
        <f>IF(fotowoltaika3[[#This Row],[Kolumna1]] = D1655,E1655+fotowoltaika3[[#This Row],[Generowanie_'[kWh']]],fotowoltaika3[[#This Row],[Generowanie_'[kWh']]])</f>
        <v>18.481000000000002</v>
      </c>
      <c r="F1656">
        <f>IF(fotowoltaika3[[#This Row],[Kolumna2]] = MAX(E1656:E5303),1,0)</f>
        <v>0</v>
      </c>
    </row>
    <row r="1657" spans="1:6" hidden="1" x14ac:dyDescent="0.3">
      <c r="A1657" s="1">
        <v>43899</v>
      </c>
      <c r="B1657">
        <v>0.60299999999999998</v>
      </c>
      <c r="C1657">
        <v>0</v>
      </c>
      <c r="D1657" s="5">
        <f>DATE(YEAR(fotowoltaika3[[#This Row],[Data_godzina]]),MONTH(fotowoltaika3[[#This Row],[Data_godzina]]),DAY(fotowoltaika3[[#This Row],[Data_godzina]]))</f>
        <v>43899</v>
      </c>
      <c r="E1657">
        <f>IF(fotowoltaika3[[#This Row],[Kolumna1]] = D1656,E1656+fotowoltaika3[[#This Row],[Generowanie_'[kWh']]],fotowoltaika3[[#This Row],[Generowanie_'[kWh']]])</f>
        <v>18.481000000000002</v>
      </c>
      <c r="F1657">
        <f>IF(fotowoltaika3[[#This Row],[Kolumna2]] = MAX(E1657:E5304),1,0)</f>
        <v>0</v>
      </c>
    </row>
    <row r="1658" spans="1:6" hidden="1" x14ac:dyDescent="0.3">
      <c r="A1658" s="1">
        <v>43900.041666666664</v>
      </c>
      <c r="B1658">
        <v>0.45500000000000002</v>
      </c>
      <c r="C1658">
        <v>0</v>
      </c>
      <c r="D1658" s="5">
        <f>DATE(YEAR(fotowoltaika3[[#This Row],[Data_godzina]]),MONTH(fotowoltaika3[[#This Row],[Data_godzina]]),DAY(fotowoltaika3[[#This Row],[Data_godzina]]))</f>
        <v>43900</v>
      </c>
      <c r="E1658">
        <f>IF(fotowoltaika3[[#This Row],[Kolumna1]] = D1657,E1657+fotowoltaika3[[#This Row],[Generowanie_'[kWh']]],fotowoltaika3[[#This Row],[Generowanie_'[kWh']]])</f>
        <v>0</v>
      </c>
      <c r="F1658">
        <f>IF(fotowoltaika3[[#This Row],[Kolumna2]] = MAX(E1658:E5305),1,0)</f>
        <v>0</v>
      </c>
    </row>
    <row r="1659" spans="1:6" hidden="1" x14ac:dyDescent="0.3">
      <c r="A1659" s="1">
        <v>43900.083333333336</v>
      </c>
      <c r="B1659">
        <v>0.39100000000000001</v>
      </c>
      <c r="C1659">
        <v>0</v>
      </c>
      <c r="D1659" s="5">
        <f>DATE(YEAR(fotowoltaika3[[#This Row],[Data_godzina]]),MONTH(fotowoltaika3[[#This Row],[Data_godzina]]),DAY(fotowoltaika3[[#This Row],[Data_godzina]]))</f>
        <v>43900</v>
      </c>
      <c r="E1659">
        <f>IF(fotowoltaika3[[#This Row],[Kolumna1]] = D1658,E1658+fotowoltaika3[[#This Row],[Generowanie_'[kWh']]],fotowoltaika3[[#This Row],[Generowanie_'[kWh']]])</f>
        <v>0</v>
      </c>
      <c r="F1659">
        <f>IF(fotowoltaika3[[#This Row],[Kolumna2]] = MAX(E1659:E5306),1,0)</f>
        <v>0</v>
      </c>
    </row>
    <row r="1660" spans="1:6" hidden="1" x14ac:dyDescent="0.3">
      <c r="A1660" s="1">
        <v>43900.125</v>
      </c>
      <c r="B1660">
        <v>0.28799999999999998</v>
      </c>
      <c r="C1660">
        <v>0</v>
      </c>
      <c r="D1660" s="5">
        <f>DATE(YEAR(fotowoltaika3[[#This Row],[Data_godzina]]),MONTH(fotowoltaika3[[#This Row],[Data_godzina]]),DAY(fotowoltaika3[[#This Row],[Data_godzina]]))</f>
        <v>43900</v>
      </c>
      <c r="E1660">
        <f>IF(fotowoltaika3[[#This Row],[Kolumna1]] = D1659,E1659+fotowoltaika3[[#This Row],[Generowanie_'[kWh']]],fotowoltaika3[[#This Row],[Generowanie_'[kWh']]])</f>
        <v>0</v>
      </c>
      <c r="F1660">
        <f>IF(fotowoltaika3[[#This Row],[Kolumna2]] = MAX(E1660:E5307),1,0)</f>
        <v>0</v>
      </c>
    </row>
    <row r="1661" spans="1:6" hidden="1" x14ac:dyDescent="0.3">
      <c r="A1661" s="1">
        <v>43900.166666666664</v>
      </c>
      <c r="B1661">
        <v>0.30299999999999999</v>
      </c>
      <c r="C1661">
        <v>0</v>
      </c>
      <c r="D1661" s="5">
        <f>DATE(YEAR(fotowoltaika3[[#This Row],[Data_godzina]]),MONTH(fotowoltaika3[[#This Row],[Data_godzina]]),DAY(fotowoltaika3[[#This Row],[Data_godzina]]))</f>
        <v>43900</v>
      </c>
      <c r="E1661">
        <f>IF(fotowoltaika3[[#This Row],[Kolumna1]] = D1660,E1660+fotowoltaika3[[#This Row],[Generowanie_'[kWh']]],fotowoltaika3[[#This Row],[Generowanie_'[kWh']]])</f>
        <v>0</v>
      </c>
      <c r="F1661">
        <f>IF(fotowoltaika3[[#This Row],[Kolumna2]] = MAX(E1661:E5308),1,0)</f>
        <v>0</v>
      </c>
    </row>
    <row r="1662" spans="1:6" hidden="1" x14ac:dyDescent="0.3">
      <c r="A1662" s="1">
        <v>43900.208333333336</v>
      </c>
      <c r="B1662">
        <v>0.38</v>
      </c>
      <c r="C1662">
        <v>0</v>
      </c>
      <c r="D1662" s="5">
        <f>DATE(YEAR(fotowoltaika3[[#This Row],[Data_godzina]]),MONTH(fotowoltaika3[[#This Row],[Data_godzina]]),DAY(fotowoltaika3[[#This Row],[Data_godzina]]))</f>
        <v>43900</v>
      </c>
      <c r="E1662">
        <f>IF(fotowoltaika3[[#This Row],[Kolumna1]] = D1661,E1661+fotowoltaika3[[#This Row],[Generowanie_'[kWh']]],fotowoltaika3[[#This Row],[Generowanie_'[kWh']]])</f>
        <v>0</v>
      </c>
      <c r="F1662">
        <f>IF(fotowoltaika3[[#This Row],[Kolumna2]] = MAX(E1662:E5309),1,0)</f>
        <v>0</v>
      </c>
    </row>
    <row r="1663" spans="1:6" hidden="1" x14ac:dyDescent="0.3">
      <c r="A1663" s="1">
        <v>43900.25</v>
      </c>
      <c r="B1663">
        <v>0.35499999999999998</v>
      </c>
      <c r="C1663">
        <v>0</v>
      </c>
      <c r="D1663" s="5">
        <f>DATE(YEAR(fotowoltaika3[[#This Row],[Data_godzina]]),MONTH(fotowoltaika3[[#This Row],[Data_godzina]]),DAY(fotowoltaika3[[#This Row],[Data_godzina]]))</f>
        <v>43900</v>
      </c>
      <c r="E1663">
        <f>IF(fotowoltaika3[[#This Row],[Kolumna1]] = D1662,E1662+fotowoltaika3[[#This Row],[Generowanie_'[kWh']]],fotowoltaika3[[#This Row],[Generowanie_'[kWh']]])</f>
        <v>0</v>
      </c>
      <c r="F1663">
        <f>IF(fotowoltaika3[[#This Row],[Kolumna2]] = MAX(E1663:E5310),1,0)</f>
        <v>0</v>
      </c>
    </row>
    <row r="1664" spans="1:6" hidden="1" x14ac:dyDescent="0.3">
      <c r="A1664" s="1">
        <v>43900.291666666664</v>
      </c>
      <c r="B1664">
        <v>0.376</v>
      </c>
      <c r="C1664">
        <v>2.8000000000000001E-2</v>
      </c>
      <c r="D1664" s="5">
        <f>DATE(YEAR(fotowoltaika3[[#This Row],[Data_godzina]]),MONTH(fotowoltaika3[[#This Row],[Data_godzina]]),DAY(fotowoltaika3[[#This Row],[Data_godzina]]))</f>
        <v>43900</v>
      </c>
      <c r="E1664">
        <f>IF(fotowoltaika3[[#This Row],[Kolumna1]] = D1663,E1663+fotowoltaika3[[#This Row],[Generowanie_'[kWh']]],fotowoltaika3[[#This Row],[Generowanie_'[kWh']]])</f>
        <v>2.8000000000000001E-2</v>
      </c>
      <c r="F1664">
        <f>IF(fotowoltaika3[[#This Row],[Kolumna2]] = MAX(E1664:E5311),1,0)</f>
        <v>0</v>
      </c>
    </row>
    <row r="1665" spans="1:6" hidden="1" x14ac:dyDescent="0.3">
      <c r="A1665" s="1">
        <v>43900.333333333336</v>
      </c>
      <c r="B1665">
        <v>6.6000000000000003E-2</v>
      </c>
      <c r="C1665">
        <v>1.135</v>
      </c>
      <c r="D1665" s="5">
        <f>DATE(YEAR(fotowoltaika3[[#This Row],[Data_godzina]]),MONTH(fotowoltaika3[[#This Row],[Data_godzina]]),DAY(fotowoltaika3[[#This Row],[Data_godzina]]))</f>
        <v>43900</v>
      </c>
      <c r="E1665">
        <f>IF(fotowoltaika3[[#This Row],[Kolumna1]] = D1664,E1664+fotowoltaika3[[#This Row],[Generowanie_'[kWh']]],fotowoltaika3[[#This Row],[Generowanie_'[kWh']]])</f>
        <v>1.163</v>
      </c>
      <c r="F1665">
        <f>IF(fotowoltaika3[[#This Row],[Kolumna2]] = MAX(E1665:E5312),1,0)</f>
        <v>0</v>
      </c>
    </row>
    <row r="1666" spans="1:6" hidden="1" x14ac:dyDescent="0.3">
      <c r="A1666" s="1">
        <v>43900.375</v>
      </c>
      <c r="B1666">
        <v>1E-3</v>
      </c>
      <c r="C1666">
        <v>2.6949999999999998</v>
      </c>
      <c r="D1666" s="5">
        <f>DATE(YEAR(fotowoltaika3[[#This Row],[Data_godzina]]),MONTH(fotowoltaika3[[#This Row],[Data_godzina]]),DAY(fotowoltaika3[[#This Row],[Data_godzina]]))</f>
        <v>43900</v>
      </c>
      <c r="E1666">
        <f>IF(fotowoltaika3[[#This Row],[Kolumna1]] = D1665,E1665+fotowoltaika3[[#This Row],[Generowanie_'[kWh']]],fotowoltaika3[[#This Row],[Generowanie_'[kWh']]])</f>
        <v>3.8579999999999997</v>
      </c>
      <c r="F1666">
        <f>IF(fotowoltaika3[[#This Row],[Kolumna2]] = MAX(E1666:E5313),1,0)</f>
        <v>0</v>
      </c>
    </row>
    <row r="1667" spans="1:6" hidden="1" x14ac:dyDescent="0.3">
      <c r="A1667" s="1">
        <v>43900.416666666664</v>
      </c>
      <c r="B1667">
        <v>0</v>
      </c>
      <c r="C1667">
        <v>3.355</v>
      </c>
      <c r="D1667" s="5">
        <f>DATE(YEAR(fotowoltaika3[[#This Row],[Data_godzina]]),MONTH(fotowoltaika3[[#This Row],[Data_godzina]]),DAY(fotowoltaika3[[#This Row],[Data_godzina]]))</f>
        <v>43900</v>
      </c>
      <c r="E1667">
        <f>IF(fotowoltaika3[[#This Row],[Kolumna1]] = D1666,E1666+fotowoltaika3[[#This Row],[Generowanie_'[kWh']]],fotowoltaika3[[#This Row],[Generowanie_'[kWh']]])</f>
        <v>7.2129999999999992</v>
      </c>
      <c r="F1667">
        <f>IF(fotowoltaika3[[#This Row],[Kolumna2]] = MAX(E1667:E5314),1,0)</f>
        <v>0</v>
      </c>
    </row>
    <row r="1668" spans="1:6" hidden="1" x14ac:dyDescent="0.3">
      <c r="A1668" s="1">
        <v>43900.458333333336</v>
      </c>
      <c r="B1668">
        <v>0.23799999999999999</v>
      </c>
      <c r="C1668">
        <v>3.3010000000000002</v>
      </c>
      <c r="D1668" s="5">
        <f>DATE(YEAR(fotowoltaika3[[#This Row],[Data_godzina]]),MONTH(fotowoltaika3[[#This Row],[Data_godzina]]),DAY(fotowoltaika3[[#This Row],[Data_godzina]]))</f>
        <v>43900</v>
      </c>
      <c r="E1668">
        <f>IF(fotowoltaika3[[#This Row],[Kolumna1]] = D1667,E1667+fotowoltaika3[[#This Row],[Generowanie_'[kWh']]],fotowoltaika3[[#This Row],[Generowanie_'[kWh']]])</f>
        <v>10.513999999999999</v>
      </c>
      <c r="F1668">
        <f>IF(fotowoltaika3[[#This Row],[Kolumna2]] = MAX(E1668:E5315),1,0)</f>
        <v>0</v>
      </c>
    </row>
    <row r="1669" spans="1:6" hidden="1" x14ac:dyDescent="0.3">
      <c r="A1669" s="1">
        <v>43900.5</v>
      </c>
      <c r="B1669">
        <v>0.109</v>
      </c>
      <c r="C1669">
        <v>3.6179999999999999</v>
      </c>
      <c r="D1669" s="5">
        <f>DATE(YEAR(fotowoltaika3[[#This Row],[Data_godzina]]),MONTH(fotowoltaika3[[#This Row],[Data_godzina]]),DAY(fotowoltaika3[[#This Row],[Data_godzina]]))</f>
        <v>43900</v>
      </c>
      <c r="E1669">
        <f>IF(fotowoltaika3[[#This Row],[Kolumna1]] = D1668,E1668+fotowoltaika3[[#This Row],[Generowanie_'[kWh']]],fotowoltaika3[[#This Row],[Generowanie_'[kWh']]])</f>
        <v>14.132</v>
      </c>
      <c r="F1669">
        <f>IF(fotowoltaika3[[#This Row],[Kolumna2]] = MAX(E1669:E5316),1,0)</f>
        <v>0</v>
      </c>
    </row>
    <row r="1670" spans="1:6" hidden="1" x14ac:dyDescent="0.3">
      <c r="A1670" s="1">
        <v>43900.541666666664</v>
      </c>
      <c r="B1670">
        <v>1.2999999999999999E-2</v>
      </c>
      <c r="C1670">
        <v>2.633</v>
      </c>
      <c r="D1670" s="5">
        <f>DATE(YEAR(fotowoltaika3[[#This Row],[Data_godzina]]),MONTH(fotowoltaika3[[#This Row],[Data_godzina]]),DAY(fotowoltaika3[[#This Row],[Data_godzina]]))</f>
        <v>43900</v>
      </c>
      <c r="E1670">
        <f>IF(fotowoltaika3[[#This Row],[Kolumna1]] = D1669,E1669+fotowoltaika3[[#This Row],[Generowanie_'[kWh']]],fotowoltaika3[[#This Row],[Generowanie_'[kWh']]])</f>
        <v>16.765000000000001</v>
      </c>
      <c r="F1670">
        <f>IF(fotowoltaika3[[#This Row],[Kolumna2]] = MAX(E1670:E5317),1,0)</f>
        <v>0</v>
      </c>
    </row>
    <row r="1671" spans="1:6" hidden="1" x14ac:dyDescent="0.3">
      <c r="A1671" s="1">
        <v>43900.583333333336</v>
      </c>
      <c r="B1671">
        <v>3.5000000000000003E-2</v>
      </c>
      <c r="C1671">
        <v>2.0990000000000002</v>
      </c>
      <c r="D1671" s="5">
        <f>DATE(YEAR(fotowoltaika3[[#This Row],[Data_godzina]]),MONTH(fotowoltaika3[[#This Row],[Data_godzina]]),DAY(fotowoltaika3[[#This Row],[Data_godzina]]))</f>
        <v>43900</v>
      </c>
      <c r="E1671">
        <f>IF(fotowoltaika3[[#This Row],[Kolumna1]] = D1670,E1670+fotowoltaika3[[#This Row],[Generowanie_'[kWh']]],fotowoltaika3[[#This Row],[Generowanie_'[kWh']]])</f>
        <v>18.864000000000001</v>
      </c>
      <c r="F1671">
        <f>IF(fotowoltaika3[[#This Row],[Kolumna2]] = MAX(E1671:E5318),1,0)</f>
        <v>0</v>
      </c>
    </row>
    <row r="1672" spans="1:6" hidden="1" x14ac:dyDescent="0.3">
      <c r="A1672" s="1">
        <v>43900.625</v>
      </c>
      <c r="B1672">
        <v>8.9999999999999993E-3</v>
      </c>
      <c r="C1672">
        <v>3.1179999999999999</v>
      </c>
      <c r="D1672" s="5">
        <f>DATE(YEAR(fotowoltaika3[[#This Row],[Data_godzina]]),MONTH(fotowoltaika3[[#This Row],[Data_godzina]]),DAY(fotowoltaika3[[#This Row],[Data_godzina]]))</f>
        <v>43900</v>
      </c>
      <c r="E1672">
        <f>IF(fotowoltaika3[[#This Row],[Kolumna1]] = D1671,E1671+fotowoltaika3[[#This Row],[Generowanie_'[kWh']]],fotowoltaika3[[#This Row],[Generowanie_'[kWh']]])</f>
        <v>21.981999999999999</v>
      </c>
      <c r="F1672">
        <f>IF(fotowoltaika3[[#This Row],[Kolumna2]] = MAX(E1672:E5319),1,0)</f>
        <v>0</v>
      </c>
    </row>
    <row r="1673" spans="1:6" hidden="1" x14ac:dyDescent="0.3">
      <c r="A1673" s="1">
        <v>43900.666666666664</v>
      </c>
      <c r="B1673">
        <v>3.5999999999999997E-2</v>
      </c>
      <c r="C1673">
        <v>1.361</v>
      </c>
      <c r="D1673" s="5">
        <f>DATE(YEAR(fotowoltaika3[[#This Row],[Data_godzina]]),MONTH(fotowoltaika3[[#This Row],[Data_godzina]]),DAY(fotowoltaika3[[#This Row],[Data_godzina]]))</f>
        <v>43900</v>
      </c>
      <c r="E1673">
        <f>IF(fotowoltaika3[[#This Row],[Kolumna1]] = D1672,E1672+fotowoltaika3[[#This Row],[Generowanie_'[kWh']]],fotowoltaika3[[#This Row],[Generowanie_'[kWh']]])</f>
        <v>23.343</v>
      </c>
      <c r="F1673">
        <f>IF(fotowoltaika3[[#This Row],[Kolumna2]] = MAX(E1673:E5320),1,0)</f>
        <v>0</v>
      </c>
    </row>
    <row r="1674" spans="1:6" hidden="1" x14ac:dyDescent="0.3">
      <c r="A1674" s="1">
        <v>43900.708333333336</v>
      </c>
      <c r="B1674">
        <v>0.50800000000000001</v>
      </c>
      <c r="C1674">
        <v>0.30099999999999999</v>
      </c>
      <c r="D1674" s="5">
        <f>DATE(YEAR(fotowoltaika3[[#This Row],[Data_godzina]]),MONTH(fotowoltaika3[[#This Row],[Data_godzina]]),DAY(fotowoltaika3[[#This Row],[Data_godzina]]))</f>
        <v>43900</v>
      </c>
      <c r="E1674">
        <f>IF(fotowoltaika3[[#This Row],[Kolumna1]] = D1673,E1673+fotowoltaika3[[#This Row],[Generowanie_'[kWh']]],fotowoltaika3[[#This Row],[Generowanie_'[kWh']]])</f>
        <v>23.643999999999998</v>
      </c>
      <c r="F1674">
        <f>IF(fotowoltaika3[[#This Row],[Kolumna2]] = MAX(E1674:E5321),1,0)</f>
        <v>0</v>
      </c>
    </row>
    <row r="1675" spans="1:6" hidden="1" x14ac:dyDescent="0.3">
      <c r="A1675" s="1">
        <v>43900.75</v>
      </c>
      <c r="B1675">
        <v>0.61699999999999999</v>
      </c>
      <c r="C1675">
        <v>2E-3</v>
      </c>
      <c r="D1675" s="5">
        <f>DATE(YEAR(fotowoltaika3[[#This Row],[Data_godzina]]),MONTH(fotowoltaika3[[#This Row],[Data_godzina]]),DAY(fotowoltaika3[[#This Row],[Data_godzina]]))</f>
        <v>43900</v>
      </c>
      <c r="E1675">
        <f>IF(fotowoltaika3[[#This Row],[Kolumna1]] = D1674,E1674+fotowoltaika3[[#This Row],[Generowanie_'[kWh']]],fotowoltaika3[[#This Row],[Generowanie_'[kWh']]])</f>
        <v>23.645999999999997</v>
      </c>
      <c r="F1675">
        <f>IF(fotowoltaika3[[#This Row],[Kolumna2]] = MAX(E1675:E5322),1,0)</f>
        <v>0</v>
      </c>
    </row>
    <row r="1676" spans="1:6" hidden="1" x14ac:dyDescent="0.3">
      <c r="A1676" s="1">
        <v>43900.791666666664</v>
      </c>
      <c r="B1676">
        <v>0.71799999999999997</v>
      </c>
      <c r="C1676">
        <v>0</v>
      </c>
      <c r="D1676" s="5">
        <f>DATE(YEAR(fotowoltaika3[[#This Row],[Data_godzina]]),MONTH(fotowoltaika3[[#This Row],[Data_godzina]]),DAY(fotowoltaika3[[#This Row],[Data_godzina]]))</f>
        <v>43900</v>
      </c>
      <c r="E1676">
        <f>IF(fotowoltaika3[[#This Row],[Kolumna1]] = D1675,E1675+fotowoltaika3[[#This Row],[Generowanie_'[kWh']]],fotowoltaika3[[#This Row],[Generowanie_'[kWh']]])</f>
        <v>23.645999999999997</v>
      </c>
      <c r="F1676">
        <f>IF(fotowoltaika3[[#This Row],[Kolumna2]] = MAX(E1676:E5323),1,0)</f>
        <v>0</v>
      </c>
    </row>
    <row r="1677" spans="1:6" hidden="1" x14ac:dyDescent="0.3">
      <c r="A1677" s="1">
        <v>43900.833333333336</v>
      </c>
      <c r="B1677">
        <v>1.056</v>
      </c>
      <c r="C1677">
        <v>0</v>
      </c>
      <c r="D1677" s="5">
        <f>DATE(YEAR(fotowoltaika3[[#This Row],[Data_godzina]]),MONTH(fotowoltaika3[[#This Row],[Data_godzina]]),DAY(fotowoltaika3[[#This Row],[Data_godzina]]))</f>
        <v>43900</v>
      </c>
      <c r="E1677">
        <f>IF(fotowoltaika3[[#This Row],[Kolumna1]] = D1676,E1676+fotowoltaika3[[#This Row],[Generowanie_'[kWh']]],fotowoltaika3[[#This Row],[Generowanie_'[kWh']]])</f>
        <v>23.645999999999997</v>
      </c>
      <c r="F1677">
        <f>IF(fotowoltaika3[[#This Row],[Kolumna2]] = MAX(E1677:E5324),1,0)</f>
        <v>0</v>
      </c>
    </row>
    <row r="1678" spans="1:6" hidden="1" x14ac:dyDescent="0.3">
      <c r="A1678" s="1">
        <v>43900.875</v>
      </c>
      <c r="B1678">
        <v>0.79800000000000004</v>
      </c>
      <c r="C1678">
        <v>0</v>
      </c>
      <c r="D1678" s="5">
        <f>DATE(YEAR(fotowoltaika3[[#This Row],[Data_godzina]]),MONTH(fotowoltaika3[[#This Row],[Data_godzina]]),DAY(fotowoltaika3[[#This Row],[Data_godzina]]))</f>
        <v>43900</v>
      </c>
      <c r="E1678">
        <f>IF(fotowoltaika3[[#This Row],[Kolumna1]] = D1677,E1677+fotowoltaika3[[#This Row],[Generowanie_'[kWh']]],fotowoltaika3[[#This Row],[Generowanie_'[kWh']]])</f>
        <v>23.645999999999997</v>
      </c>
      <c r="F1678">
        <f>IF(fotowoltaika3[[#This Row],[Kolumna2]] = MAX(E1678:E5325),1,0)</f>
        <v>0</v>
      </c>
    </row>
    <row r="1679" spans="1:6" hidden="1" x14ac:dyDescent="0.3">
      <c r="A1679" s="1">
        <v>43900.916666666664</v>
      </c>
      <c r="B1679">
        <v>0.68799999999999994</v>
      </c>
      <c r="C1679">
        <v>0</v>
      </c>
      <c r="D1679" s="5">
        <f>DATE(YEAR(fotowoltaika3[[#This Row],[Data_godzina]]),MONTH(fotowoltaika3[[#This Row],[Data_godzina]]),DAY(fotowoltaika3[[#This Row],[Data_godzina]]))</f>
        <v>43900</v>
      </c>
      <c r="E1679">
        <f>IF(fotowoltaika3[[#This Row],[Kolumna1]] = D1678,E1678+fotowoltaika3[[#This Row],[Generowanie_'[kWh']]],fotowoltaika3[[#This Row],[Generowanie_'[kWh']]])</f>
        <v>23.645999999999997</v>
      </c>
      <c r="F1679">
        <f>IF(fotowoltaika3[[#This Row],[Kolumna2]] = MAX(E1679:E5326),1,0)</f>
        <v>0</v>
      </c>
    </row>
    <row r="1680" spans="1:6" hidden="1" x14ac:dyDescent="0.3">
      <c r="A1680" s="1">
        <v>43900.958333333336</v>
      </c>
      <c r="B1680">
        <v>0.84599999999999997</v>
      </c>
      <c r="C1680">
        <v>0</v>
      </c>
      <c r="D1680" s="5">
        <f>DATE(YEAR(fotowoltaika3[[#This Row],[Data_godzina]]),MONTH(fotowoltaika3[[#This Row],[Data_godzina]]),DAY(fotowoltaika3[[#This Row],[Data_godzina]]))</f>
        <v>43900</v>
      </c>
      <c r="E1680">
        <f>IF(fotowoltaika3[[#This Row],[Kolumna1]] = D1679,E1679+fotowoltaika3[[#This Row],[Generowanie_'[kWh']]],fotowoltaika3[[#This Row],[Generowanie_'[kWh']]])</f>
        <v>23.645999999999997</v>
      </c>
      <c r="F1680">
        <f>IF(fotowoltaika3[[#This Row],[Kolumna2]] = MAX(E1680:E5327),1,0)</f>
        <v>0</v>
      </c>
    </row>
    <row r="1681" spans="1:6" hidden="1" x14ac:dyDescent="0.3">
      <c r="A1681" s="1">
        <v>43900</v>
      </c>
      <c r="B1681">
        <v>0.93200000000000005</v>
      </c>
      <c r="C1681">
        <v>0</v>
      </c>
      <c r="D1681" s="5">
        <f>DATE(YEAR(fotowoltaika3[[#This Row],[Data_godzina]]),MONTH(fotowoltaika3[[#This Row],[Data_godzina]]),DAY(fotowoltaika3[[#This Row],[Data_godzina]]))</f>
        <v>43900</v>
      </c>
      <c r="E1681">
        <f>IF(fotowoltaika3[[#This Row],[Kolumna1]] = D1680,E1680+fotowoltaika3[[#This Row],[Generowanie_'[kWh']]],fotowoltaika3[[#This Row],[Generowanie_'[kWh']]])</f>
        <v>23.645999999999997</v>
      </c>
      <c r="F1681">
        <f>IF(fotowoltaika3[[#This Row],[Kolumna2]] = MAX(E1681:E5328),1,0)</f>
        <v>0</v>
      </c>
    </row>
    <row r="1682" spans="1:6" hidden="1" x14ac:dyDescent="0.3">
      <c r="A1682" s="1">
        <v>43901.041666666664</v>
      </c>
      <c r="B1682">
        <v>1.9119999999999999</v>
      </c>
      <c r="C1682">
        <v>0</v>
      </c>
      <c r="D1682" s="5">
        <f>DATE(YEAR(fotowoltaika3[[#This Row],[Data_godzina]]),MONTH(fotowoltaika3[[#This Row],[Data_godzina]]),DAY(fotowoltaika3[[#This Row],[Data_godzina]]))</f>
        <v>43901</v>
      </c>
      <c r="E1682">
        <f>IF(fotowoltaika3[[#This Row],[Kolumna1]] = D1681,E1681+fotowoltaika3[[#This Row],[Generowanie_'[kWh']]],fotowoltaika3[[#This Row],[Generowanie_'[kWh']]])</f>
        <v>0</v>
      </c>
      <c r="F1682">
        <f>IF(fotowoltaika3[[#This Row],[Kolumna2]] = MAX(E1682:E5329),1,0)</f>
        <v>0</v>
      </c>
    </row>
    <row r="1683" spans="1:6" hidden="1" x14ac:dyDescent="0.3">
      <c r="A1683" s="1">
        <v>43901.083333333336</v>
      </c>
      <c r="B1683">
        <v>1.01</v>
      </c>
      <c r="C1683">
        <v>0</v>
      </c>
      <c r="D1683" s="5">
        <f>DATE(YEAR(fotowoltaika3[[#This Row],[Data_godzina]]),MONTH(fotowoltaika3[[#This Row],[Data_godzina]]),DAY(fotowoltaika3[[#This Row],[Data_godzina]]))</f>
        <v>43901</v>
      </c>
      <c r="E1683">
        <f>IF(fotowoltaika3[[#This Row],[Kolumna1]] = D1682,E1682+fotowoltaika3[[#This Row],[Generowanie_'[kWh']]],fotowoltaika3[[#This Row],[Generowanie_'[kWh']]])</f>
        <v>0</v>
      </c>
      <c r="F1683">
        <f>IF(fotowoltaika3[[#This Row],[Kolumna2]] = MAX(E1683:E5330),1,0)</f>
        <v>0</v>
      </c>
    </row>
    <row r="1684" spans="1:6" hidden="1" x14ac:dyDescent="0.3">
      <c r="A1684" s="1">
        <v>43901.125</v>
      </c>
      <c r="B1684">
        <v>0.621</v>
      </c>
      <c r="C1684">
        <v>0</v>
      </c>
      <c r="D1684" s="5">
        <f>DATE(YEAR(fotowoltaika3[[#This Row],[Data_godzina]]),MONTH(fotowoltaika3[[#This Row],[Data_godzina]]),DAY(fotowoltaika3[[#This Row],[Data_godzina]]))</f>
        <v>43901</v>
      </c>
      <c r="E1684">
        <f>IF(fotowoltaika3[[#This Row],[Kolumna1]] = D1683,E1683+fotowoltaika3[[#This Row],[Generowanie_'[kWh']]],fotowoltaika3[[#This Row],[Generowanie_'[kWh']]])</f>
        <v>0</v>
      </c>
      <c r="F1684">
        <f>IF(fotowoltaika3[[#This Row],[Kolumna2]] = MAX(E1684:E5331),1,0)</f>
        <v>0</v>
      </c>
    </row>
    <row r="1685" spans="1:6" hidden="1" x14ac:dyDescent="0.3">
      <c r="A1685" s="1">
        <v>43901.166666666664</v>
      </c>
      <c r="B1685">
        <v>0.46400000000000002</v>
      </c>
      <c r="C1685">
        <v>0</v>
      </c>
      <c r="D1685" s="5">
        <f>DATE(YEAR(fotowoltaika3[[#This Row],[Data_godzina]]),MONTH(fotowoltaika3[[#This Row],[Data_godzina]]),DAY(fotowoltaika3[[#This Row],[Data_godzina]]))</f>
        <v>43901</v>
      </c>
      <c r="E1685">
        <f>IF(fotowoltaika3[[#This Row],[Kolumna1]] = D1684,E1684+fotowoltaika3[[#This Row],[Generowanie_'[kWh']]],fotowoltaika3[[#This Row],[Generowanie_'[kWh']]])</f>
        <v>0</v>
      </c>
      <c r="F1685">
        <f>IF(fotowoltaika3[[#This Row],[Kolumna2]] = MAX(E1685:E5332),1,0)</f>
        <v>0</v>
      </c>
    </row>
    <row r="1686" spans="1:6" hidden="1" x14ac:dyDescent="0.3">
      <c r="A1686" s="1">
        <v>43901.208333333336</v>
      </c>
      <c r="B1686">
        <v>0.376</v>
      </c>
      <c r="C1686">
        <v>0</v>
      </c>
      <c r="D1686" s="5">
        <f>DATE(YEAR(fotowoltaika3[[#This Row],[Data_godzina]]),MONTH(fotowoltaika3[[#This Row],[Data_godzina]]),DAY(fotowoltaika3[[#This Row],[Data_godzina]]))</f>
        <v>43901</v>
      </c>
      <c r="E1686">
        <f>IF(fotowoltaika3[[#This Row],[Kolumna1]] = D1685,E1685+fotowoltaika3[[#This Row],[Generowanie_'[kWh']]],fotowoltaika3[[#This Row],[Generowanie_'[kWh']]])</f>
        <v>0</v>
      </c>
      <c r="F1686">
        <f>IF(fotowoltaika3[[#This Row],[Kolumna2]] = MAX(E1686:E5333),1,0)</f>
        <v>0</v>
      </c>
    </row>
    <row r="1687" spans="1:6" hidden="1" x14ac:dyDescent="0.3">
      <c r="A1687" s="1">
        <v>43901.25</v>
      </c>
      <c r="B1687">
        <v>0.33</v>
      </c>
      <c r="C1687">
        <v>0</v>
      </c>
      <c r="D1687" s="5">
        <f>DATE(YEAR(fotowoltaika3[[#This Row],[Data_godzina]]),MONTH(fotowoltaika3[[#This Row],[Data_godzina]]),DAY(fotowoltaika3[[#This Row],[Data_godzina]]))</f>
        <v>43901</v>
      </c>
      <c r="E1687">
        <f>IF(fotowoltaika3[[#This Row],[Kolumna1]] = D1686,E1686+fotowoltaika3[[#This Row],[Generowanie_'[kWh']]],fotowoltaika3[[#This Row],[Generowanie_'[kWh']]])</f>
        <v>0</v>
      </c>
      <c r="F1687">
        <f>IF(fotowoltaika3[[#This Row],[Kolumna2]] = MAX(E1687:E5334),1,0)</f>
        <v>0</v>
      </c>
    </row>
    <row r="1688" spans="1:6" hidden="1" x14ac:dyDescent="0.3">
      <c r="A1688" s="1">
        <v>43901.291666666664</v>
      </c>
      <c r="B1688">
        <v>0.26400000000000001</v>
      </c>
      <c r="C1688">
        <v>0</v>
      </c>
      <c r="D1688" s="5">
        <f>DATE(YEAR(fotowoltaika3[[#This Row],[Data_godzina]]),MONTH(fotowoltaika3[[#This Row],[Data_godzina]]),DAY(fotowoltaika3[[#This Row],[Data_godzina]]))</f>
        <v>43901</v>
      </c>
      <c r="E1688">
        <f>IF(fotowoltaika3[[#This Row],[Kolumna1]] = D1687,E1687+fotowoltaika3[[#This Row],[Generowanie_'[kWh']]],fotowoltaika3[[#This Row],[Generowanie_'[kWh']]])</f>
        <v>0</v>
      </c>
      <c r="F1688">
        <f>IF(fotowoltaika3[[#This Row],[Kolumna2]] = MAX(E1688:E5335),1,0)</f>
        <v>0</v>
      </c>
    </row>
    <row r="1689" spans="1:6" hidden="1" x14ac:dyDescent="0.3">
      <c r="A1689" s="1">
        <v>43901.333333333336</v>
      </c>
      <c r="B1689">
        <v>0.222</v>
      </c>
      <c r="C1689">
        <v>1.4E-2</v>
      </c>
      <c r="D1689" s="5">
        <f>DATE(YEAR(fotowoltaika3[[#This Row],[Data_godzina]]),MONTH(fotowoltaika3[[#This Row],[Data_godzina]]),DAY(fotowoltaika3[[#This Row],[Data_godzina]]))</f>
        <v>43901</v>
      </c>
      <c r="E1689">
        <f>IF(fotowoltaika3[[#This Row],[Kolumna1]] = D1688,E1688+fotowoltaika3[[#This Row],[Generowanie_'[kWh']]],fotowoltaika3[[#This Row],[Generowanie_'[kWh']]])</f>
        <v>1.4E-2</v>
      </c>
      <c r="F1689">
        <f>IF(fotowoltaika3[[#This Row],[Kolumna2]] = MAX(E1689:E5336),1,0)</f>
        <v>0</v>
      </c>
    </row>
    <row r="1690" spans="1:6" hidden="1" x14ac:dyDescent="0.3">
      <c r="A1690" s="1">
        <v>43901.375</v>
      </c>
      <c r="B1690">
        <v>0.124</v>
      </c>
      <c r="C1690">
        <v>0.24399999999999999</v>
      </c>
      <c r="D1690" s="5">
        <f>DATE(YEAR(fotowoltaika3[[#This Row],[Data_godzina]]),MONTH(fotowoltaika3[[#This Row],[Data_godzina]]),DAY(fotowoltaika3[[#This Row],[Data_godzina]]))</f>
        <v>43901</v>
      </c>
      <c r="E1690">
        <f>IF(fotowoltaika3[[#This Row],[Kolumna1]] = D1689,E1689+fotowoltaika3[[#This Row],[Generowanie_'[kWh']]],fotowoltaika3[[#This Row],[Generowanie_'[kWh']]])</f>
        <v>0.25800000000000001</v>
      </c>
      <c r="F1690">
        <f>IF(fotowoltaika3[[#This Row],[Kolumna2]] = MAX(E1690:E5337),1,0)</f>
        <v>0</v>
      </c>
    </row>
    <row r="1691" spans="1:6" hidden="1" x14ac:dyDescent="0.3">
      <c r="A1691" s="1">
        <v>43901.416666666664</v>
      </c>
      <c r="B1691">
        <v>1.7000000000000001E-2</v>
      </c>
      <c r="C1691">
        <v>0.76100000000000001</v>
      </c>
      <c r="D1691" s="5">
        <f>DATE(YEAR(fotowoltaika3[[#This Row],[Data_godzina]]),MONTH(fotowoltaika3[[#This Row],[Data_godzina]]),DAY(fotowoltaika3[[#This Row],[Data_godzina]]))</f>
        <v>43901</v>
      </c>
      <c r="E1691">
        <f>IF(fotowoltaika3[[#This Row],[Kolumna1]] = D1690,E1690+fotowoltaika3[[#This Row],[Generowanie_'[kWh']]],fotowoltaika3[[#This Row],[Generowanie_'[kWh']]])</f>
        <v>1.0190000000000001</v>
      </c>
      <c r="F1691">
        <f>IF(fotowoltaika3[[#This Row],[Kolumna2]] = MAX(E1691:E5338),1,0)</f>
        <v>0</v>
      </c>
    </row>
    <row r="1692" spans="1:6" hidden="1" x14ac:dyDescent="0.3">
      <c r="A1692" s="1">
        <v>43901.458333333336</v>
      </c>
      <c r="B1692">
        <v>0.69899999999999995</v>
      </c>
      <c r="C1692">
        <v>0.28699999999999998</v>
      </c>
      <c r="D1692" s="5">
        <f>DATE(YEAR(fotowoltaika3[[#This Row],[Data_godzina]]),MONTH(fotowoltaika3[[#This Row],[Data_godzina]]),DAY(fotowoltaika3[[#This Row],[Data_godzina]]))</f>
        <v>43901</v>
      </c>
      <c r="E1692">
        <f>IF(fotowoltaika3[[#This Row],[Kolumna1]] = D1691,E1691+fotowoltaika3[[#This Row],[Generowanie_'[kWh']]],fotowoltaika3[[#This Row],[Generowanie_'[kWh']]])</f>
        <v>1.306</v>
      </c>
      <c r="F1692">
        <f>IF(fotowoltaika3[[#This Row],[Kolumna2]] = MAX(E1692:E5339),1,0)</f>
        <v>0</v>
      </c>
    </row>
    <row r="1693" spans="1:6" hidden="1" x14ac:dyDescent="0.3">
      <c r="A1693" s="1">
        <v>43901.5</v>
      </c>
      <c r="B1693">
        <v>0.86399999999999999</v>
      </c>
      <c r="C1693">
        <v>0.81</v>
      </c>
      <c r="D1693" s="5">
        <f>DATE(YEAR(fotowoltaika3[[#This Row],[Data_godzina]]),MONTH(fotowoltaika3[[#This Row],[Data_godzina]]),DAY(fotowoltaika3[[#This Row],[Data_godzina]]))</f>
        <v>43901</v>
      </c>
      <c r="E1693">
        <f>IF(fotowoltaika3[[#This Row],[Kolumna1]] = D1692,E1692+fotowoltaika3[[#This Row],[Generowanie_'[kWh']]],fotowoltaika3[[#This Row],[Generowanie_'[kWh']]])</f>
        <v>2.1160000000000001</v>
      </c>
      <c r="F1693">
        <f>IF(fotowoltaika3[[#This Row],[Kolumna2]] = MAX(E1693:E5340),1,0)</f>
        <v>0</v>
      </c>
    </row>
    <row r="1694" spans="1:6" hidden="1" x14ac:dyDescent="0.3">
      <c r="A1694" s="1">
        <v>43901.541666666664</v>
      </c>
      <c r="B1694">
        <v>8.9999999999999993E-3</v>
      </c>
      <c r="C1694">
        <v>2.9769999999999999</v>
      </c>
      <c r="D1694" s="5">
        <f>DATE(YEAR(fotowoltaika3[[#This Row],[Data_godzina]]),MONTH(fotowoltaika3[[#This Row],[Data_godzina]]),DAY(fotowoltaika3[[#This Row],[Data_godzina]]))</f>
        <v>43901</v>
      </c>
      <c r="E1694">
        <f>IF(fotowoltaika3[[#This Row],[Kolumna1]] = D1693,E1693+fotowoltaika3[[#This Row],[Generowanie_'[kWh']]],fotowoltaika3[[#This Row],[Generowanie_'[kWh']]])</f>
        <v>5.093</v>
      </c>
      <c r="F1694">
        <f>IF(fotowoltaika3[[#This Row],[Kolumna2]] = MAX(E1694:E5341),1,0)</f>
        <v>0</v>
      </c>
    </row>
    <row r="1695" spans="1:6" hidden="1" x14ac:dyDescent="0.3">
      <c r="A1695" s="1">
        <v>43901.583333333336</v>
      </c>
      <c r="B1695">
        <v>0.627</v>
      </c>
      <c r="C1695">
        <v>2.5609999999999999</v>
      </c>
      <c r="D1695" s="5">
        <f>DATE(YEAR(fotowoltaika3[[#This Row],[Data_godzina]]),MONTH(fotowoltaika3[[#This Row],[Data_godzina]]),DAY(fotowoltaika3[[#This Row],[Data_godzina]]))</f>
        <v>43901</v>
      </c>
      <c r="E1695">
        <f>IF(fotowoltaika3[[#This Row],[Kolumna1]] = D1694,E1694+fotowoltaika3[[#This Row],[Generowanie_'[kWh']]],fotowoltaika3[[#This Row],[Generowanie_'[kWh']]])</f>
        <v>7.6539999999999999</v>
      </c>
      <c r="F1695">
        <f>IF(fotowoltaika3[[#This Row],[Kolumna2]] = MAX(E1695:E5342),1,0)</f>
        <v>0</v>
      </c>
    </row>
    <row r="1696" spans="1:6" hidden="1" x14ac:dyDescent="0.3">
      <c r="A1696" s="1">
        <v>43901.625</v>
      </c>
      <c r="B1696">
        <v>2.4E-2</v>
      </c>
      <c r="C1696">
        <v>2.8170000000000002</v>
      </c>
      <c r="D1696" s="5">
        <f>DATE(YEAR(fotowoltaika3[[#This Row],[Data_godzina]]),MONTH(fotowoltaika3[[#This Row],[Data_godzina]]),DAY(fotowoltaika3[[#This Row],[Data_godzina]]))</f>
        <v>43901</v>
      </c>
      <c r="E1696">
        <f>IF(fotowoltaika3[[#This Row],[Kolumna1]] = D1695,E1695+fotowoltaika3[[#This Row],[Generowanie_'[kWh']]],fotowoltaika3[[#This Row],[Generowanie_'[kWh']]])</f>
        <v>10.471</v>
      </c>
      <c r="F1696">
        <f>IF(fotowoltaika3[[#This Row],[Kolumna2]] = MAX(E1696:E5343),1,0)</f>
        <v>0</v>
      </c>
    </row>
    <row r="1697" spans="1:6" hidden="1" x14ac:dyDescent="0.3">
      <c r="A1697" s="1">
        <v>43901.666666666664</v>
      </c>
      <c r="B1697">
        <v>8.2000000000000003E-2</v>
      </c>
      <c r="C1697">
        <v>1.0980000000000001</v>
      </c>
      <c r="D1697" s="5">
        <f>DATE(YEAR(fotowoltaika3[[#This Row],[Data_godzina]]),MONTH(fotowoltaika3[[#This Row],[Data_godzina]]),DAY(fotowoltaika3[[#This Row],[Data_godzina]]))</f>
        <v>43901</v>
      </c>
      <c r="E1697">
        <f>IF(fotowoltaika3[[#This Row],[Kolumna1]] = D1696,E1696+fotowoltaika3[[#This Row],[Generowanie_'[kWh']]],fotowoltaika3[[#This Row],[Generowanie_'[kWh']]])</f>
        <v>11.569000000000001</v>
      </c>
      <c r="F1697">
        <f>IF(fotowoltaika3[[#This Row],[Kolumna2]] = MAX(E1697:E5344),1,0)</f>
        <v>0</v>
      </c>
    </row>
    <row r="1698" spans="1:6" hidden="1" x14ac:dyDescent="0.3">
      <c r="A1698" s="1">
        <v>43901.708333333336</v>
      </c>
      <c r="B1698">
        <v>0.41399999999999998</v>
      </c>
      <c r="C1698">
        <v>0.155</v>
      </c>
      <c r="D1698" s="5">
        <f>DATE(YEAR(fotowoltaika3[[#This Row],[Data_godzina]]),MONTH(fotowoltaika3[[#This Row],[Data_godzina]]),DAY(fotowoltaika3[[#This Row],[Data_godzina]]))</f>
        <v>43901</v>
      </c>
      <c r="E1698">
        <f>IF(fotowoltaika3[[#This Row],[Kolumna1]] = D1697,E1697+fotowoltaika3[[#This Row],[Generowanie_'[kWh']]],fotowoltaika3[[#This Row],[Generowanie_'[kWh']]])</f>
        <v>11.724</v>
      </c>
      <c r="F1698">
        <f>IF(fotowoltaika3[[#This Row],[Kolumna2]] = MAX(E1698:E5345),1,0)</f>
        <v>0</v>
      </c>
    </row>
    <row r="1699" spans="1:6" hidden="1" x14ac:dyDescent="0.3">
      <c r="A1699" s="1">
        <v>43901.75</v>
      </c>
      <c r="B1699">
        <v>0.95799999999999996</v>
      </c>
      <c r="C1699">
        <v>0</v>
      </c>
      <c r="D1699" s="5">
        <f>DATE(YEAR(fotowoltaika3[[#This Row],[Data_godzina]]),MONTH(fotowoltaika3[[#This Row],[Data_godzina]]),DAY(fotowoltaika3[[#This Row],[Data_godzina]]))</f>
        <v>43901</v>
      </c>
      <c r="E1699">
        <f>IF(fotowoltaika3[[#This Row],[Kolumna1]] = D1698,E1698+fotowoltaika3[[#This Row],[Generowanie_'[kWh']]],fotowoltaika3[[#This Row],[Generowanie_'[kWh']]])</f>
        <v>11.724</v>
      </c>
      <c r="F1699">
        <f>IF(fotowoltaika3[[#This Row],[Kolumna2]] = MAX(E1699:E5346),1,0)</f>
        <v>0</v>
      </c>
    </row>
    <row r="1700" spans="1:6" hidden="1" x14ac:dyDescent="0.3">
      <c r="A1700" s="1">
        <v>43901.791666666664</v>
      </c>
      <c r="B1700">
        <v>0.76900000000000002</v>
      </c>
      <c r="C1700">
        <v>0</v>
      </c>
      <c r="D1700" s="5">
        <f>DATE(YEAR(fotowoltaika3[[#This Row],[Data_godzina]]),MONTH(fotowoltaika3[[#This Row],[Data_godzina]]),DAY(fotowoltaika3[[#This Row],[Data_godzina]]))</f>
        <v>43901</v>
      </c>
      <c r="E1700">
        <f>IF(fotowoltaika3[[#This Row],[Kolumna1]] = D1699,E1699+fotowoltaika3[[#This Row],[Generowanie_'[kWh']]],fotowoltaika3[[#This Row],[Generowanie_'[kWh']]])</f>
        <v>11.724</v>
      </c>
      <c r="F1700">
        <f>IF(fotowoltaika3[[#This Row],[Kolumna2]] = MAX(E1700:E5347),1,0)</f>
        <v>0</v>
      </c>
    </row>
    <row r="1701" spans="1:6" hidden="1" x14ac:dyDescent="0.3">
      <c r="A1701" s="1">
        <v>43901.833333333336</v>
      </c>
      <c r="B1701">
        <v>0.95599999999999996</v>
      </c>
      <c r="C1701">
        <v>0</v>
      </c>
      <c r="D1701" s="5">
        <f>DATE(YEAR(fotowoltaika3[[#This Row],[Data_godzina]]),MONTH(fotowoltaika3[[#This Row],[Data_godzina]]),DAY(fotowoltaika3[[#This Row],[Data_godzina]]))</f>
        <v>43901</v>
      </c>
      <c r="E1701">
        <f>IF(fotowoltaika3[[#This Row],[Kolumna1]] = D1700,E1700+fotowoltaika3[[#This Row],[Generowanie_'[kWh']]],fotowoltaika3[[#This Row],[Generowanie_'[kWh']]])</f>
        <v>11.724</v>
      </c>
      <c r="F1701">
        <f>IF(fotowoltaika3[[#This Row],[Kolumna2]] = MAX(E1701:E5348),1,0)</f>
        <v>0</v>
      </c>
    </row>
    <row r="1702" spans="1:6" hidden="1" x14ac:dyDescent="0.3">
      <c r="A1702" s="1">
        <v>43901.875</v>
      </c>
      <c r="B1702">
        <v>1.1919999999999999</v>
      </c>
      <c r="C1702">
        <v>0</v>
      </c>
      <c r="D1702" s="5">
        <f>DATE(YEAR(fotowoltaika3[[#This Row],[Data_godzina]]),MONTH(fotowoltaika3[[#This Row],[Data_godzina]]),DAY(fotowoltaika3[[#This Row],[Data_godzina]]))</f>
        <v>43901</v>
      </c>
      <c r="E1702">
        <f>IF(fotowoltaika3[[#This Row],[Kolumna1]] = D1701,E1701+fotowoltaika3[[#This Row],[Generowanie_'[kWh']]],fotowoltaika3[[#This Row],[Generowanie_'[kWh']]])</f>
        <v>11.724</v>
      </c>
      <c r="F1702">
        <f>IF(fotowoltaika3[[#This Row],[Kolumna2]] = MAX(E1702:E5349),1,0)</f>
        <v>0</v>
      </c>
    </row>
    <row r="1703" spans="1:6" hidden="1" x14ac:dyDescent="0.3">
      <c r="A1703" s="1">
        <v>43901.916666666664</v>
      </c>
      <c r="B1703">
        <v>1.109</v>
      </c>
      <c r="C1703">
        <v>0</v>
      </c>
      <c r="D1703" s="5">
        <f>DATE(YEAR(fotowoltaika3[[#This Row],[Data_godzina]]),MONTH(fotowoltaika3[[#This Row],[Data_godzina]]),DAY(fotowoltaika3[[#This Row],[Data_godzina]]))</f>
        <v>43901</v>
      </c>
      <c r="E1703">
        <f>IF(fotowoltaika3[[#This Row],[Kolumna1]] = D1702,E1702+fotowoltaika3[[#This Row],[Generowanie_'[kWh']]],fotowoltaika3[[#This Row],[Generowanie_'[kWh']]])</f>
        <v>11.724</v>
      </c>
      <c r="F1703">
        <f>IF(fotowoltaika3[[#This Row],[Kolumna2]] = MAX(E1703:E5350),1,0)</f>
        <v>0</v>
      </c>
    </row>
    <row r="1704" spans="1:6" hidden="1" x14ac:dyDescent="0.3">
      <c r="A1704" s="1">
        <v>43901.958333333336</v>
      </c>
      <c r="B1704">
        <v>1.0840000000000001</v>
      </c>
      <c r="C1704">
        <v>0</v>
      </c>
      <c r="D1704" s="5">
        <f>DATE(YEAR(fotowoltaika3[[#This Row],[Data_godzina]]),MONTH(fotowoltaika3[[#This Row],[Data_godzina]]),DAY(fotowoltaika3[[#This Row],[Data_godzina]]))</f>
        <v>43901</v>
      </c>
      <c r="E1704">
        <f>IF(fotowoltaika3[[#This Row],[Kolumna1]] = D1703,E1703+fotowoltaika3[[#This Row],[Generowanie_'[kWh']]],fotowoltaika3[[#This Row],[Generowanie_'[kWh']]])</f>
        <v>11.724</v>
      </c>
      <c r="F1704">
        <f>IF(fotowoltaika3[[#This Row],[Kolumna2]] = MAX(E1704:E5351),1,0)</f>
        <v>0</v>
      </c>
    </row>
    <row r="1705" spans="1:6" hidden="1" x14ac:dyDescent="0.3">
      <c r="A1705" s="1">
        <v>43901</v>
      </c>
      <c r="B1705">
        <v>1.1040000000000001</v>
      </c>
      <c r="C1705">
        <v>0</v>
      </c>
      <c r="D1705" s="5">
        <f>DATE(YEAR(fotowoltaika3[[#This Row],[Data_godzina]]),MONTH(fotowoltaika3[[#This Row],[Data_godzina]]),DAY(fotowoltaika3[[#This Row],[Data_godzina]]))</f>
        <v>43901</v>
      </c>
      <c r="E1705">
        <f>IF(fotowoltaika3[[#This Row],[Kolumna1]] = D1704,E1704+fotowoltaika3[[#This Row],[Generowanie_'[kWh']]],fotowoltaika3[[#This Row],[Generowanie_'[kWh']]])</f>
        <v>11.724</v>
      </c>
      <c r="F1705">
        <f>IF(fotowoltaika3[[#This Row],[Kolumna2]] = MAX(E1705:E5352),1,0)</f>
        <v>0</v>
      </c>
    </row>
    <row r="1706" spans="1:6" hidden="1" x14ac:dyDescent="0.3">
      <c r="A1706" s="1">
        <v>43902.041666666664</v>
      </c>
      <c r="B1706">
        <v>1.3480000000000001</v>
      </c>
      <c r="C1706">
        <v>0</v>
      </c>
      <c r="D1706" s="5">
        <f>DATE(YEAR(fotowoltaika3[[#This Row],[Data_godzina]]),MONTH(fotowoltaika3[[#This Row],[Data_godzina]]),DAY(fotowoltaika3[[#This Row],[Data_godzina]]))</f>
        <v>43902</v>
      </c>
      <c r="E1706">
        <f>IF(fotowoltaika3[[#This Row],[Kolumna1]] = D1705,E1705+fotowoltaika3[[#This Row],[Generowanie_'[kWh']]],fotowoltaika3[[#This Row],[Generowanie_'[kWh']]])</f>
        <v>0</v>
      </c>
      <c r="F1706">
        <f>IF(fotowoltaika3[[#This Row],[Kolumna2]] = MAX(E1706:E5353),1,0)</f>
        <v>0</v>
      </c>
    </row>
    <row r="1707" spans="1:6" hidden="1" x14ac:dyDescent="0.3">
      <c r="A1707" s="1">
        <v>43902.083333333336</v>
      </c>
      <c r="B1707">
        <v>1.365</v>
      </c>
      <c r="C1707">
        <v>0</v>
      </c>
      <c r="D1707" s="5">
        <f>DATE(YEAR(fotowoltaika3[[#This Row],[Data_godzina]]),MONTH(fotowoltaika3[[#This Row],[Data_godzina]]),DAY(fotowoltaika3[[#This Row],[Data_godzina]]))</f>
        <v>43902</v>
      </c>
      <c r="E1707">
        <f>IF(fotowoltaika3[[#This Row],[Kolumna1]] = D1706,E1706+fotowoltaika3[[#This Row],[Generowanie_'[kWh']]],fotowoltaika3[[#This Row],[Generowanie_'[kWh']]])</f>
        <v>0</v>
      </c>
      <c r="F1707">
        <f>IF(fotowoltaika3[[#This Row],[Kolumna2]] = MAX(E1707:E5354),1,0)</f>
        <v>0</v>
      </c>
    </row>
    <row r="1708" spans="1:6" hidden="1" x14ac:dyDescent="0.3">
      <c r="A1708" s="1">
        <v>43902.125</v>
      </c>
      <c r="B1708">
        <v>0.45300000000000001</v>
      </c>
      <c r="C1708">
        <v>0</v>
      </c>
      <c r="D1708" s="5">
        <f>DATE(YEAR(fotowoltaika3[[#This Row],[Data_godzina]]),MONTH(fotowoltaika3[[#This Row],[Data_godzina]]),DAY(fotowoltaika3[[#This Row],[Data_godzina]]))</f>
        <v>43902</v>
      </c>
      <c r="E1708">
        <f>IF(fotowoltaika3[[#This Row],[Kolumna1]] = D1707,E1707+fotowoltaika3[[#This Row],[Generowanie_'[kWh']]],fotowoltaika3[[#This Row],[Generowanie_'[kWh']]])</f>
        <v>0</v>
      </c>
      <c r="F1708">
        <f>IF(fotowoltaika3[[#This Row],[Kolumna2]] = MAX(E1708:E5355),1,0)</f>
        <v>0</v>
      </c>
    </row>
    <row r="1709" spans="1:6" hidden="1" x14ac:dyDescent="0.3">
      <c r="A1709" s="1">
        <v>43902.166666666664</v>
      </c>
      <c r="B1709">
        <v>0.35699999999999998</v>
      </c>
      <c r="C1709">
        <v>0</v>
      </c>
      <c r="D1709" s="5">
        <f>DATE(YEAR(fotowoltaika3[[#This Row],[Data_godzina]]),MONTH(fotowoltaika3[[#This Row],[Data_godzina]]),DAY(fotowoltaika3[[#This Row],[Data_godzina]]))</f>
        <v>43902</v>
      </c>
      <c r="E1709">
        <f>IF(fotowoltaika3[[#This Row],[Kolumna1]] = D1708,E1708+fotowoltaika3[[#This Row],[Generowanie_'[kWh']]],fotowoltaika3[[#This Row],[Generowanie_'[kWh']]])</f>
        <v>0</v>
      </c>
      <c r="F1709">
        <f>IF(fotowoltaika3[[#This Row],[Kolumna2]] = MAX(E1709:E5356),1,0)</f>
        <v>0</v>
      </c>
    </row>
    <row r="1710" spans="1:6" hidden="1" x14ac:dyDescent="0.3">
      <c r="A1710" s="1">
        <v>43902.208333333336</v>
      </c>
      <c r="B1710">
        <v>0.313</v>
      </c>
      <c r="C1710">
        <v>0</v>
      </c>
      <c r="D1710" s="5">
        <f>DATE(YEAR(fotowoltaika3[[#This Row],[Data_godzina]]),MONTH(fotowoltaika3[[#This Row],[Data_godzina]]),DAY(fotowoltaika3[[#This Row],[Data_godzina]]))</f>
        <v>43902</v>
      </c>
      <c r="E1710">
        <f>IF(fotowoltaika3[[#This Row],[Kolumna1]] = D1709,E1709+fotowoltaika3[[#This Row],[Generowanie_'[kWh']]],fotowoltaika3[[#This Row],[Generowanie_'[kWh']]])</f>
        <v>0</v>
      </c>
      <c r="F1710">
        <f>IF(fotowoltaika3[[#This Row],[Kolumna2]] = MAX(E1710:E5357),1,0)</f>
        <v>0</v>
      </c>
    </row>
    <row r="1711" spans="1:6" hidden="1" x14ac:dyDescent="0.3">
      <c r="A1711" s="1">
        <v>43902.25</v>
      </c>
      <c r="B1711">
        <v>0.34799999999999998</v>
      </c>
      <c r="C1711">
        <v>0</v>
      </c>
      <c r="D1711" s="5">
        <f>DATE(YEAR(fotowoltaika3[[#This Row],[Data_godzina]]),MONTH(fotowoltaika3[[#This Row],[Data_godzina]]),DAY(fotowoltaika3[[#This Row],[Data_godzina]]))</f>
        <v>43902</v>
      </c>
      <c r="E1711">
        <f>IF(fotowoltaika3[[#This Row],[Kolumna1]] = D1710,E1710+fotowoltaika3[[#This Row],[Generowanie_'[kWh']]],fotowoltaika3[[#This Row],[Generowanie_'[kWh']]])</f>
        <v>0</v>
      </c>
      <c r="F1711">
        <f>IF(fotowoltaika3[[#This Row],[Kolumna2]] = MAX(E1711:E5358),1,0)</f>
        <v>0</v>
      </c>
    </row>
    <row r="1712" spans="1:6" hidden="1" x14ac:dyDescent="0.3">
      <c r="A1712" s="1">
        <v>43902.291666666664</v>
      </c>
      <c r="B1712">
        <v>0.33100000000000002</v>
      </c>
      <c r="C1712">
        <v>1E-3</v>
      </c>
      <c r="D1712" s="5">
        <f>DATE(YEAR(fotowoltaika3[[#This Row],[Data_godzina]]),MONTH(fotowoltaika3[[#This Row],[Data_godzina]]),DAY(fotowoltaika3[[#This Row],[Data_godzina]]))</f>
        <v>43902</v>
      </c>
      <c r="E1712">
        <f>IF(fotowoltaika3[[#This Row],[Kolumna1]] = D1711,E1711+fotowoltaika3[[#This Row],[Generowanie_'[kWh']]],fotowoltaika3[[#This Row],[Generowanie_'[kWh']]])</f>
        <v>1E-3</v>
      </c>
      <c r="F1712">
        <f>IF(fotowoltaika3[[#This Row],[Kolumna2]] = MAX(E1712:E5359),1,0)</f>
        <v>0</v>
      </c>
    </row>
    <row r="1713" spans="1:6" hidden="1" x14ac:dyDescent="0.3">
      <c r="A1713" s="1">
        <v>43902.333333333336</v>
      </c>
      <c r="B1713">
        <v>0.42499999999999999</v>
      </c>
      <c r="C1713">
        <v>0.188</v>
      </c>
      <c r="D1713" s="5">
        <f>DATE(YEAR(fotowoltaika3[[#This Row],[Data_godzina]]),MONTH(fotowoltaika3[[#This Row],[Data_godzina]]),DAY(fotowoltaika3[[#This Row],[Data_godzina]]))</f>
        <v>43902</v>
      </c>
      <c r="E1713">
        <f>IF(fotowoltaika3[[#This Row],[Kolumna1]] = D1712,E1712+fotowoltaika3[[#This Row],[Generowanie_'[kWh']]],fotowoltaika3[[#This Row],[Generowanie_'[kWh']]])</f>
        <v>0.189</v>
      </c>
      <c r="F1713">
        <f>IF(fotowoltaika3[[#This Row],[Kolumna2]] = MAX(E1713:E5360),1,0)</f>
        <v>0</v>
      </c>
    </row>
    <row r="1714" spans="1:6" hidden="1" x14ac:dyDescent="0.3">
      <c r="A1714" s="1">
        <v>43902.375</v>
      </c>
      <c r="B1714">
        <v>1.2E-2</v>
      </c>
      <c r="C1714">
        <v>2.327</v>
      </c>
      <c r="D1714" s="5">
        <f>DATE(YEAR(fotowoltaika3[[#This Row],[Data_godzina]]),MONTH(fotowoltaika3[[#This Row],[Data_godzina]]),DAY(fotowoltaika3[[#This Row],[Data_godzina]]))</f>
        <v>43902</v>
      </c>
      <c r="E1714">
        <f>IF(fotowoltaika3[[#This Row],[Kolumna1]] = D1713,E1713+fotowoltaika3[[#This Row],[Generowanie_'[kWh']]],fotowoltaika3[[#This Row],[Generowanie_'[kWh']]])</f>
        <v>2.516</v>
      </c>
      <c r="F1714">
        <f>IF(fotowoltaika3[[#This Row],[Kolumna2]] = MAX(E1714:E5361),1,0)</f>
        <v>0</v>
      </c>
    </row>
    <row r="1715" spans="1:6" hidden="1" x14ac:dyDescent="0.3">
      <c r="A1715" s="1">
        <v>43902.416666666664</v>
      </c>
      <c r="B1715">
        <v>0</v>
      </c>
      <c r="C1715">
        <v>4.8109999999999999</v>
      </c>
      <c r="D1715" s="5">
        <f>DATE(YEAR(fotowoltaika3[[#This Row],[Data_godzina]]),MONTH(fotowoltaika3[[#This Row],[Data_godzina]]),DAY(fotowoltaika3[[#This Row],[Data_godzina]]))</f>
        <v>43902</v>
      </c>
      <c r="E1715">
        <f>IF(fotowoltaika3[[#This Row],[Kolumna1]] = D1714,E1714+fotowoltaika3[[#This Row],[Generowanie_'[kWh']]],fotowoltaika3[[#This Row],[Generowanie_'[kWh']]])</f>
        <v>7.327</v>
      </c>
      <c r="F1715">
        <f>IF(fotowoltaika3[[#This Row],[Kolumna2]] = MAX(E1715:E5362),1,0)</f>
        <v>0</v>
      </c>
    </row>
    <row r="1716" spans="1:6" hidden="1" x14ac:dyDescent="0.3">
      <c r="A1716" s="1">
        <v>43902.458333333336</v>
      </c>
      <c r="B1716">
        <v>5.0000000000000001E-3</v>
      </c>
      <c r="C1716">
        <v>3.01</v>
      </c>
      <c r="D1716" s="5">
        <f>DATE(YEAR(fotowoltaika3[[#This Row],[Data_godzina]]),MONTH(fotowoltaika3[[#This Row],[Data_godzina]]),DAY(fotowoltaika3[[#This Row],[Data_godzina]]))</f>
        <v>43902</v>
      </c>
      <c r="E1716">
        <f>IF(fotowoltaika3[[#This Row],[Kolumna1]] = D1715,E1715+fotowoltaika3[[#This Row],[Generowanie_'[kWh']]],fotowoltaika3[[#This Row],[Generowanie_'[kWh']]])</f>
        <v>10.337</v>
      </c>
      <c r="F1716">
        <f>IF(fotowoltaika3[[#This Row],[Kolumna2]] = MAX(E1716:E5363),1,0)</f>
        <v>0</v>
      </c>
    </row>
    <row r="1717" spans="1:6" hidden="1" x14ac:dyDescent="0.3">
      <c r="A1717" s="1">
        <v>43902.5</v>
      </c>
      <c r="B1717">
        <v>0</v>
      </c>
      <c r="C1717">
        <v>4.2039999999999997</v>
      </c>
      <c r="D1717" s="5">
        <f>DATE(YEAR(fotowoltaika3[[#This Row],[Data_godzina]]),MONTH(fotowoltaika3[[#This Row],[Data_godzina]]),DAY(fotowoltaika3[[#This Row],[Data_godzina]]))</f>
        <v>43902</v>
      </c>
      <c r="E1717">
        <f>IF(fotowoltaika3[[#This Row],[Kolumna1]] = D1716,E1716+fotowoltaika3[[#This Row],[Generowanie_'[kWh']]],fotowoltaika3[[#This Row],[Generowanie_'[kWh']]])</f>
        <v>14.541</v>
      </c>
      <c r="F1717">
        <f>IF(fotowoltaika3[[#This Row],[Kolumna2]] = MAX(E1717:E5364),1,0)</f>
        <v>0</v>
      </c>
    </row>
    <row r="1718" spans="1:6" hidden="1" x14ac:dyDescent="0.3">
      <c r="A1718" s="1">
        <v>43902.541666666664</v>
      </c>
      <c r="B1718">
        <v>1.7999999999999999E-2</v>
      </c>
      <c r="C1718">
        <v>1.579</v>
      </c>
      <c r="D1718" s="5">
        <f>DATE(YEAR(fotowoltaika3[[#This Row],[Data_godzina]]),MONTH(fotowoltaika3[[#This Row],[Data_godzina]]),DAY(fotowoltaika3[[#This Row],[Data_godzina]]))</f>
        <v>43902</v>
      </c>
      <c r="E1718">
        <f>IF(fotowoltaika3[[#This Row],[Kolumna1]] = D1717,E1717+fotowoltaika3[[#This Row],[Generowanie_'[kWh']]],fotowoltaika3[[#This Row],[Generowanie_'[kWh']]])</f>
        <v>16.12</v>
      </c>
      <c r="F1718">
        <f>IF(fotowoltaika3[[#This Row],[Kolumna2]] = MAX(E1718:E5365),1,0)</f>
        <v>0</v>
      </c>
    </row>
    <row r="1719" spans="1:6" hidden="1" x14ac:dyDescent="0.3">
      <c r="A1719" s="1">
        <v>43902.583333333336</v>
      </c>
      <c r="B1719">
        <v>1.0999999999999999E-2</v>
      </c>
      <c r="C1719">
        <v>3.0649999999999999</v>
      </c>
      <c r="D1719" s="5">
        <f>DATE(YEAR(fotowoltaika3[[#This Row],[Data_godzina]]),MONTH(fotowoltaika3[[#This Row],[Data_godzina]]),DAY(fotowoltaika3[[#This Row],[Data_godzina]]))</f>
        <v>43902</v>
      </c>
      <c r="E1719">
        <f>IF(fotowoltaika3[[#This Row],[Kolumna1]] = D1718,E1718+fotowoltaika3[[#This Row],[Generowanie_'[kWh']]],fotowoltaika3[[#This Row],[Generowanie_'[kWh']]])</f>
        <v>19.185000000000002</v>
      </c>
      <c r="F1719">
        <f>IF(fotowoltaika3[[#This Row],[Kolumna2]] = MAX(E1719:E5366),1,0)</f>
        <v>0</v>
      </c>
    </row>
    <row r="1720" spans="1:6" hidden="1" x14ac:dyDescent="0.3">
      <c r="A1720" s="1">
        <v>43902.625</v>
      </c>
      <c r="B1720">
        <v>0.315</v>
      </c>
      <c r="C1720">
        <v>1.4550000000000001</v>
      </c>
      <c r="D1720" s="5">
        <f>DATE(YEAR(fotowoltaika3[[#This Row],[Data_godzina]]),MONTH(fotowoltaika3[[#This Row],[Data_godzina]]),DAY(fotowoltaika3[[#This Row],[Data_godzina]]))</f>
        <v>43902</v>
      </c>
      <c r="E1720">
        <f>IF(fotowoltaika3[[#This Row],[Kolumna1]] = D1719,E1719+fotowoltaika3[[#This Row],[Generowanie_'[kWh']]],fotowoltaika3[[#This Row],[Generowanie_'[kWh']]])</f>
        <v>20.64</v>
      </c>
      <c r="F1720">
        <f>IF(fotowoltaika3[[#This Row],[Kolumna2]] = MAX(E1720:E5367),1,0)</f>
        <v>0</v>
      </c>
    </row>
    <row r="1721" spans="1:6" hidden="1" x14ac:dyDescent="0.3">
      <c r="A1721" s="1">
        <v>43902.666666666664</v>
      </c>
      <c r="B1721">
        <v>0.191</v>
      </c>
      <c r="C1721">
        <v>0.35599999999999998</v>
      </c>
      <c r="D1721" s="5">
        <f>DATE(YEAR(fotowoltaika3[[#This Row],[Data_godzina]]),MONTH(fotowoltaika3[[#This Row],[Data_godzina]]),DAY(fotowoltaika3[[#This Row],[Data_godzina]]))</f>
        <v>43902</v>
      </c>
      <c r="E1721">
        <f>IF(fotowoltaika3[[#This Row],[Kolumna1]] = D1720,E1720+fotowoltaika3[[#This Row],[Generowanie_'[kWh']]],fotowoltaika3[[#This Row],[Generowanie_'[kWh']]])</f>
        <v>20.996000000000002</v>
      </c>
      <c r="F1721">
        <f>IF(fotowoltaika3[[#This Row],[Kolumna2]] = MAX(E1721:E5368),1,0)</f>
        <v>0</v>
      </c>
    </row>
    <row r="1722" spans="1:6" hidden="1" x14ac:dyDescent="0.3">
      <c r="A1722" s="1">
        <v>43902.708333333336</v>
      </c>
      <c r="B1722">
        <v>1.5660000000000001</v>
      </c>
      <c r="C1722">
        <v>9.0999999999999998E-2</v>
      </c>
      <c r="D1722" s="5">
        <f>DATE(YEAR(fotowoltaika3[[#This Row],[Data_godzina]]),MONTH(fotowoltaika3[[#This Row],[Data_godzina]]),DAY(fotowoltaika3[[#This Row],[Data_godzina]]))</f>
        <v>43902</v>
      </c>
      <c r="E1722">
        <f>IF(fotowoltaika3[[#This Row],[Kolumna1]] = D1721,E1721+fotowoltaika3[[#This Row],[Generowanie_'[kWh']]],fotowoltaika3[[#This Row],[Generowanie_'[kWh']]])</f>
        <v>21.087000000000003</v>
      </c>
      <c r="F1722">
        <f>IF(fotowoltaika3[[#This Row],[Kolumna2]] = MAX(E1722:E5369),1,0)</f>
        <v>0</v>
      </c>
    </row>
    <row r="1723" spans="1:6" hidden="1" x14ac:dyDescent="0.3">
      <c r="A1723" s="1">
        <v>43902.75</v>
      </c>
      <c r="B1723">
        <v>1.071</v>
      </c>
      <c r="C1723">
        <v>0</v>
      </c>
      <c r="D1723" s="5">
        <f>DATE(YEAR(fotowoltaika3[[#This Row],[Data_godzina]]),MONTH(fotowoltaika3[[#This Row],[Data_godzina]]),DAY(fotowoltaika3[[#This Row],[Data_godzina]]))</f>
        <v>43902</v>
      </c>
      <c r="E1723">
        <f>IF(fotowoltaika3[[#This Row],[Kolumna1]] = D1722,E1722+fotowoltaika3[[#This Row],[Generowanie_'[kWh']]],fotowoltaika3[[#This Row],[Generowanie_'[kWh']]])</f>
        <v>21.087000000000003</v>
      </c>
      <c r="F1723">
        <f>IF(fotowoltaika3[[#This Row],[Kolumna2]] = MAX(E1723:E5370),1,0)</f>
        <v>0</v>
      </c>
    </row>
    <row r="1724" spans="1:6" hidden="1" x14ac:dyDescent="0.3">
      <c r="A1724" s="1">
        <v>43902.791666666664</v>
      </c>
      <c r="B1724">
        <v>0.82</v>
      </c>
      <c r="C1724">
        <v>0</v>
      </c>
      <c r="D1724" s="5">
        <f>DATE(YEAR(fotowoltaika3[[#This Row],[Data_godzina]]),MONTH(fotowoltaika3[[#This Row],[Data_godzina]]),DAY(fotowoltaika3[[#This Row],[Data_godzina]]))</f>
        <v>43902</v>
      </c>
      <c r="E1724">
        <f>IF(fotowoltaika3[[#This Row],[Kolumna1]] = D1723,E1723+fotowoltaika3[[#This Row],[Generowanie_'[kWh']]],fotowoltaika3[[#This Row],[Generowanie_'[kWh']]])</f>
        <v>21.087000000000003</v>
      </c>
      <c r="F1724">
        <f>IF(fotowoltaika3[[#This Row],[Kolumna2]] = MAX(E1724:E5371),1,0)</f>
        <v>0</v>
      </c>
    </row>
    <row r="1725" spans="1:6" hidden="1" x14ac:dyDescent="0.3">
      <c r="A1725" s="1">
        <v>43902.833333333336</v>
      </c>
      <c r="B1725">
        <v>0.879</v>
      </c>
      <c r="C1725">
        <v>0</v>
      </c>
      <c r="D1725" s="5">
        <f>DATE(YEAR(fotowoltaika3[[#This Row],[Data_godzina]]),MONTH(fotowoltaika3[[#This Row],[Data_godzina]]),DAY(fotowoltaika3[[#This Row],[Data_godzina]]))</f>
        <v>43902</v>
      </c>
      <c r="E1725">
        <f>IF(fotowoltaika3[[#This Row],[Kolumna1]] = D1724,E1724+fotowoltaika3[[#This Row],[Generowanie_'[kWh']]],fotowoltaika3[[#This Row],[Generowanie_'[kWh']]])</f>
        <v>21.087000000000003</v>
      </c>
      <c r="F1725">
        <f>IF(fotowoltaika3[[#This Row],[Kolumna2]] = MAX(E1725:E5372),1,0)</f>
        <v>0</v>
      </c>
    </row>
    <row r="1726" spans="1:6" hidden="1" x14ac:dyDescent="0.3">
      <c r="A1726" s="1">
        <v>43902.875</v>
      </c>
      <c r="B1726">
        <v>0.877</v>
      </c>
      <c r="C1726">
        <v>0</v>
      </c>
      <c r="D1726" s="5">
        <f>DATE(YEAR(fotowoltaika3[[#This Row],[Data_godzina]]),MONTH(fotowoltaika3[[#This Row],[Data_godzina]]),DAY(fotowoltaika3[[#This Row],[Data_godzina]]))</f>
        <v>43902</v>
      </c>
      <c r="E1726">
        <f>IF(fotowoltaika3[[#This Row],[Kolumna1]] = D1725,E1725+fotowoltaika3[[#This Row],[Generowanie_'[kWh']]],fotowoltaika3[[#This Row],[Generowanie_'[kWh']]])</f>
        <v>21.087000000000003</v>
      </c>
      <c r="F1726">
        <f>IF(fotowoltaika3[[#This Row],[Kolumna2]] = MAX(E1726:E5373),1,0)</f>
        <v>0</v>
      </c>
    </row>
    <row r="1727" spans="1:6" hidden="1" x14ac:dyDescent="0.3">
      <c r="A1727" s="1">
        <v>43902.916666666664</v>
      </c>
      <c r="B1727">
        <v>0.93500000000000005</v>
      </c>
      <c r="C1727">
        <v>0</v>
      </c>
      <c r="D1727" s="5">
        <f>DATE(YEAR(fotowoltaika3[[#This Row],[Data_godzina]]),MONTH(fotowoltaika3[[#This Row],[Data_godzina]]),DAY(fotowoltaika3[[#This Row],[Data_godzina]]))</f>
        <v>43902</v>
      </c>
      <c r="E1727">
        <f>IF(fotowoltaika3[[#This Row],[Kolumna1]] = D1726,E1726+fotowoltaika3[[#This Row],[Generowanie_'[kWh']]],fotowoltaika3[[#This Row],[Generowanie_'[kWh']]])</f>
        <v>21.087000000000003</v>
      </c>
      <c r="F1727">
        <f>IF(fotowoltaika3[[#This Row],[Kolumna2]] = MAX(E1727:E5374),1,0)</f>
        <v>0</v>
      </c>
    </row>
    <row r="1728" spans="1:6" hidden="1" x14ac:dyDescent="0.3">
      <c r="A1728" s="1">
        <v>43902.958333333336</v>
      </c>
      <c r="B1728">
        <v>1.024</v>
      </c>
      <c r="C1728">
        <v>0</v>
      </c>
      <c r="D1728" s="5">
        <f>DATE(YEAR(fotowoltaika3[[#This Row],[Data_godzina]]),MONTH(fotowoltaika3[[#This Row],[Data_godzina]]),DAY(fotowoltaika3[[#This Row],[Data_godzina]]))</f>
        <v>43902</v>
      </c>
      <c r="E1728">
        <f>IF(fotowoltaika3[[#This Row],[Kolumna1]] = D1727,E1727+fotowoltaika3[[#This Row],[Generowanie_'[kWh']]],fotowoltaika3[[#This Row],[Generowanie_'[kWh']]])</f>
        <v>21.087000000000003</v>
      </c>
      <c r="F1728">
        <f>IF(fotowoltaika3[[#This Row],[Kolumna2]] = MAX(E1728:E5375),1,0)</f>
        <v>0</v>
      </c>
    </row>
    <row r="1729" spans="1:6" hidden="1" x14ac:dyDescent="0.3">
      <c r="A1729" s="1">
        <v>43902</v>
      </c>
      <c r="B1729">
        <v>0.82499999999999996</v>
      </c>
      <c r="C1729">
        <v>0</v>
      </c>
      <c r="D1729" s="5">
        <f>DATE(YEAR(fotowoltaika3[[#This Row],[Data_godzina]]),MONTH(fotowoltaika3[[#This Row],[Data_godzina]]),DAY(fotowoltaika3[[#This Row],[Data_godzina]]))</f>
        <v>43902</v>
      </c>
      <c r="E1729">
        <f>IF(fotowoltaika3[[#This Row],[Kolumna1]] = D1728,E1728+fotowoltaika3[[#This Row],[Generowanie_'[kWh']]],fotowoltaika3[[#This Row],[Generowanie_'[kWh']]])</f>
        <v>21.087000000000003</v>
      </c>
      <c r="F1729">
        <f>IF(fotowoltaika3[[#This Row],[Kolumna2]] = MAX(E1729:E5376),1,0)</f>
        <v>0</v>
      </c>
    </row>
    <row r="1730" spans="1:6" hidden="1" x14ac:dyDescent="0.3">
      <c r="A1730" s="1">
        <v>43903.041666666664</v>
      </c>
      <c r="B1730">
        <v>1.361</v>
      </c>
      <c r="C1730">
        <v>0</v>
      </c>
      <c r="D1730" s="5">
        <f>DATE(YEAR(fotowoltaika3[[#This Row],[Data_godzina]]),MONTH(fotowoltaika3[[#This Row],[Data_godzina]]),DAY(fotowoltaika3[[#This Row],[Data_godzina]]))</f>
        <v>43903</v>
      </c>
      <c r="E1730">
        <f>IF(fotowoltaika3[[#This Row],[Kolumna1]] = D1729,E1729+fotowoltaika3[[#This Row],[Generowanie_'[kWh']]],fotowoltaika3[[#This Row],[Generowanie_'[kWh']]])</f>
        <v>0</v>
      </c>
      <c r="F1730">
        <f>IF(fotowoltaika3[[#This Row],[Kolumna2]] = MAX(E1730:E5377),1,0)</f>
        <v>0</v>
      </c>
    </row>
    <row r="1731" spans="1:6" hidden="1" x14ac:dyDescent="0.3">
      <c r="A1731" s="1">
        <v>43903.083333333336</v>
      </c>
      <c r="B1731">
        <v>1.175</v>
      </c>
      <c r="C1731">
        <v>0</v>
      </c>
      <c r="D1731" s="5">
        <f>DATE(YEAR(fotowoltaika3[[#This Row],[Data_godzina]]),MONTH(fotowoltaika3[[#This Row],[Data_godzina]]),DAY(fotowoltaika3[[#This Row],[Data_godzina]]))</f>
        <v>43903</v>
      </c>
      <c r="E1731">
        <f>IF(fotowoltaika3[[#This Row],[Kolumna1]] = D1730,E1730+fotowoltaika3[[#This Row],[Generowanie_'[kWh']]],fotowoltaika3[[#This Row],[Generowanie_'[kWh']]])</f>
        <v>0</v>
      </c>
      <c r="F1731">
        <f>IF(fotowoltaika3[[#This Row],[Kolumna2]] = MAX(E1731:E5378),1,0)</f>
        <v>0</v>
      </c>
    </row>
    <row r="1732" spans="1:6" hidden="1" x14ac:dyDescent="0.3">
      <c r="A1732" s="1">
        <v>43903.125</v>
      </c>
      <c r="B1732">
        <v>0.44</v>
      </c>
      <c r="C1732">
        <v>0</v>
      </c>
      <c r="D1732" s="5">
        <f>DATE(YEAR(fotowoltaika3[[#This Row],[Data_godzina]]),MONTH(fotowoltaika3[[#This Row],[Data_godzina]]),DAY(fotowoltaika3[[#This Row],[Data_godzina]]))</f>
        <v>43903</v>
      </c>
      <c r="E1732">
        <f>IF(fotowoltaika3[[#This Row],[Kolumna1]] = D1731,E1731+fotowoltaika3[[#This Row],[Generowanie_'[kWh']]],fotowoltaika3[[#This Row],[Generowanie_'[kWh']]])</f>
        <v>0</v>
      </c>
      <c r="F1732">
        <f>IF(fotowoltaika3[[#This Row],[Kolumna2]] = MAX(E1732:E5379),1,0)</f>
        <v>0</v>
      </c>
    </row>
    <row r="1733" spans="1:6" hidden="1" x14ac:dyDescent="0.3">
      <c r="A1733" s="1">
        <v>43903.166666666664</v>
      </c>
      <c r="B1733">
        <v>0.32400000000000001</v>
      </c>
      <c r="C1733">
        <v>0</v>
      </c>
      <c r="D1733" s="5">
        <f>DATE(YEAR(fotowoltaika3[[#This Row],[Data_godzina]]),MONTH(fotowoltaika3[[#This Row],[Data_godzina]]),DAY(fotowoltaika3[[#This Row],[Data_godzina]]))</f>
        <v>43903</v>
      </c>
      <c r="E1733">
        <f>IF(fotowoltaika3[[#This Row],[Kolumna1]] = D1732,E1732+fotowoltaika3[[#This Row],[Generowanie_'[kWh']]],fotowoltaika3[[#This Row],[Generowanie_'[kWh']]])</f>
        <v>0</v>
      </c>
      <c r="F1733">
        <f>IF(fotowoltaika3[[#This Row],[Kolumna2]] = MAX(E1733:E5380),1,0)</f>
        <v>0</v>
      </c>
    </row>
    <row r="1734" spans="1:6" hidden="1" x14ac:dyDescent="0.3">
      <c r="A1734" s="1">
        <v>43903.208333333336</v>
      </c>
      <c r="B1734">
        <v>0.376</v>
      </c>
      <c r="C1734">
        <v>0</v>
      </c>
      <c r="D1734" s="5">
        <f>DATE(YEAR(fotowoltaika3[[#This Row],[Data_godzina]]),MONTH(fotowoltaika3[[#This Row],[Data_godzina]]),DAY(fotowoltaika3[[#This Row],[Data_godzina]]))</f>
        <v>43903</v>
      </c>
      <c r="E1734">
        <f>IF(fotowoltaika3[[#This Row],[Kolumna1]] = D1733,E1733+fotowoltaika3[[#This Row],[Generowanie_'[kWh']]],fotowoltaika3[[#This Row],[Generowanie_'[kWh']]])</f>
        <v>0</v>
      </c>
      <c r="F1734">
        <f>IF(fotowoltaika3[[#This Row],[Kolumna2]] = MAX(E1734:E5381),1,0)</f>
        <v>0</v>
      </c>
    </row>
    <row r="1735" spans="1:6" hidden="1" x14ac:dyDescent="0.3">
      <c r="A1735" s="1">
        <v>43903.25</v>
      </c>
      <c r="B1735">
        <v>0.39100000000000001</v>
      </c>
      <c r="C1735">
        <v>0</v>
      </c>
      <c r="D1735" s="5">
        <f>DATE(YEAR(fotowoltaika3[[#This Row],[Data_godzina]]),MONTH(fotowoltaika3[[#This Row],[Data_godzina]]),DAY(fotowoltaika3[[#This Row],[Data_godzina]]))</f>
        <v>43903</v>
      </c>
      <c r="E1735">
        <f>IF(fotowoltaika3[[#This Row],[Kolumna1]] = D1734,E1734+fotowoltaika3[[#This Row],[Generowanie_'[kWh']]],fotowoltaika3[[#This Row],[Generowanie_'[kWh']]])</f>
        <v>0</v>
      </c>
      <c r="F1735">
        <f>IF(fotowoltaika3[[#This Row],[Kolumna2]] = MAX(E1735:E5382),1,0)</f>
        <v>0</v>
      </c>
    </row>
    <row r="1736" spans="1:6" hidden="1" x14ac:dyDescent="0.3">
      <c r="A1736" s="1">
        <v>43903.291666666664</v>
      </c>
      <c r="B1736">
        <v>0.245</v>
      </c>
      <c r="C1736">
        <v>5.5E-2</v>
      </c>
      <c r="D1736" s="5">
        <f>DATE(YEAR(fotowoltaika3[[#This Row],[Data_godzina]]),MONTH(fotowoltaika3[[#This Row],[Data_godzina]]),DAY(fotowoltaika3[[#This Row],[Data_godzina]]))</f>
        <v>43903</v>
      </c>
      <c r="E1736">
        <f>IF(fotowoltaika3[[#This Row],[Kolumna1]] = D1735,E1735+fotowoltaika3[[#This Row],[Generowanie_'[kWh']]],fotowoltaika3[[#This Row],[Generowanie_'[kWh']]])</f>
        <v>5.5E-2</v>
      </c>
      <c r="F1736">
        <f>IF(fotowoltaika3[[#This Row],[Kolumna2]] = MAX(E1736:E5383),1,0)</f>
        <v>0</v>
      </c>
    </row>
    <row r="1737" spans="1:6" hidden="1" x14ac:dyDescent="0.3">
      <c r="A1737" s="1">
        <v>43903.333333333336</v>
      </c>
      <c r="B1737">
        <v>6.8000000000000005E-2</v>
      </c>
      <c r="C1737">
        <v>0.69299999999999995</v>
      </c>
      <c r="D1737" s="5">
        <f>DATE(YEAR(fotowoltaika3[[#This Row],[Data_godzina]]),MONTH(fotowoltaika3[[#This Row],[Data_godzina]]),DAY(fotowoltaika3[[#This Row],[Data_godzina]]))</f>
        <v>43903</v>
      </c>
      <c r="E1737">
        <f>IF(fotowoltaika3[[#This Row],[Kolumna1]] = D1736,E1736+fotowoltaika3[[#This Row],[Generowanie_'[kWh']]],fotowoltaika3[[#This Row],[Generowanie_'[kWh']]])</f>
        <v>0.748</v>
      </c>
      <c r="F1737">
        <f>IF(fotowoltaika3[[#This Row],[Kolumna2]] = MAX(E1737:E5384),1,0)</f>
        <v>0</v>
      </c>
    </row>
    <row r="1738" spans="1:6" hidden="1" x14ac:dyDescent="0.3">
      <c r="A1738" s="1">
        <v>43903.375</v>
      </c>
      <c r="B1738">
        <v>1.2E-2</v>
      </c>
      <c r="C1738">
        <v>1.014</v>
      </c>
      <c r="D1738" s="5">
        <f>DATE(YEAR(fotowoltaika3[[#This Row],[Data_godzina]]),MONTH(fotowoltaika3[[#This Row],[Data_godzina]]),DAY(fotowoltaika3[[#This Row],[Data_godzina]]))</f>
        <v>43903</v>
      </c>
      <c r="E1738">
        <f>IF(fotowoltaika3[[#This Row],[Kolumna1]] = D1737,E1737+fotowoltaika3[[#This Row],[Generowanie_'[kWh']]],fotowoltaika3[[#This Row],[Generowanie_'[kWh']]])</f>
        <v>1.762</v>
      </c>
      <c r="F1738">
        <f>IF(fotowoltaika3[[#This Row],[Kolumna2]] = MAX(E1738:E5385),1,0)</f>
        <v>0</v>
      </c>
    </row>
    <row r="1739" spans="1:6" hidden="1" x14ac:dyDescent="0.3">
      <c r="A1739" s="1">
        <v>43903.416666666664</v>
      </c>
      <c r="B1739">
        <v>7.0999999999999994E-2</v>
      </c>
      <c r="C1739">
        <v>0.56999999999999995</v>
      </c>
      <c r="D1739" s="5">
        <f>DATE(YEAR(fotowoltaika3[[#This Row],[Data_godzina]]),MONTH(fotowoltaika3[[#This Row],[Data_godzina]]),DAY(fotowoltaika3[[#This Row],[Data_godzina]]))</f>
        <v>43903</v>
      </c>
      <c r="E1739">
        <f>IF(fotowoltaika3[[#This Row],[Kolumna1]] = D1738,E1738+fotowoltaika3[[#This Row],[Generowanie_'[kWh']]],fotowoltaika3[[#This Row],[Generowanie_'[kWh']]])</f>
        <v>2.3319999999999999</v>
      </c>
      <c r="F1739">
        <f>IF(fotowoltaika3[[#This Row],[Kolumna2]] = MAX(E1739:E5386),1,0)</f>
        <v>0</v>
      </c>
    </row>
    <row r="1740" spans="1:6" hidden="1" x14ac:dyDescent="0.3">
      <c r="A1740" s="1">
        <v>43903.458333333336</v>
      </c>
      <c r="B1740">
        <v>0.223</v>
      </c>
      <c r="C1740">
        <v>3.206</v>
      </c>
      <c r="D1740" s="5">
        <f>DATE(YEAR(fotowoltaika3[[#This Row],[Data_godzina]]),MONTH(fotowoltaika3[[#This Row],[Data_godzina]]),DAY(fotowoltaika3[[#This Row],[Data_godzina]]))</f>
        <v>43903</v>
      </c>
      <c r="E1740">
        <f>IF(fotowoltaika3[[#This Row],[Kolumna1]] = D1739,E1739+fotowoltaika3[[#This Row],[Generowanie_'[kWh']]],fotowoltaika3[[#This Row],[Generowanie_'[kWh']]])</f>
        <v>5.5380000000000003</v>
      </c>
      <c r="F1740">
        <f>IF(fotowoltaika3[[#This Row],[Kolumna2]] = MAX(E1740:E5387),1,0)</f>
        <v>0</v>
      </c>
    </row>
    <row r="1741" spans="1:6" hidden="1" x14ac:dyDescent="0.3">
      <c r="A1741" s="1">
        <v>43903.5</v>
      </c>
      <c r="B1741">
        <v>0.19700000000000001</v>
      </c>
      <c r="C1741">
        <v>3.4540000000000002</v>
      </c>
      <c r="D1741" s="5">
        <f>DATE(YEAR(fotowoltaika3[[#This Row],[Data_godzina]]),MONTH(fotowoltaika3[[#This Row],[Data_godzina]]),DAY(fotowoltaika3[[#This Row],[Data_godzina]]))</f>
        <v>43903</v>
      </c>
      <c r="E1741">
        <f>IF(fotowoltaika3[[#This Row],[Kolumna1]] = D1740,E1740+fotowoltaika3[[#This Row],[Generowanie_'[kWh']]],fotowoltaika3[[#This Row],[Generowanie_'[kWh']]])</f>
        <v>8.9920000000000009</v>
      </c>
      <c r="F1741">
        <f>IF(fotowoltaika3[[#This Row],[Kolumna2]] = MAX(E1741:E5388),1,0)</f>
        <v>0</v>
      </c>
    </row>
    <row r="1742" spans="1:6" hidden="1" x14ac:dyDescent="0.3">
      <c r="A1742" s="1">
        <v>43903.541666666664</v>
      </c>
      <c r="B1742">
        <v>2.3E-2</v>
      </c>
      <c r="C1742">
        <v>4.82</v>
      </c>
      <c r="D1742" s="5">
        <f>DATE(YEAR(fotowoltaika3[[#This Row],[Data_godzina]]),MONTH(fotowoltaika3[[#This Row],[Data_godzina]]),DAY(fotowoltaika3[[#This Row],[Data_godzina]]))</f>
        <v>43903</v>
      </c>
      <c r="E1742">
        <f>IF(fotowoltaika3[[#This Row],[Kolumna1]] = D1741,E1741+fotowoltaika3[[#This Row],[Generowanie_'[kWh']]],fotowoltaika3[[#This Row],[Generowanie_'[kWh']]])</f>
        <v>13.812000000000001</v>
      </c>
      <c r="F1742">
        <f>IF(fotowoltaika3[[#This Row],[Kolumna2]] = MAX(E1742:E5389),1,0)</f>
        <v>0</v>
      </c>
    </row>
    <row r="1743" spans="1:6" hidden="1" x14ac:dyDescent="0.3">
      <c r="A1743" s="1">
        <v>43903.583333333336</v>
      </c>
      <c r="B1743">
        <v>0</v>
      </c>
      <c r="C1743">
        <v>4.6680000000000001</v>
      </c>
      <c r="D1743" s="5">
        <f>DATE(YEAR(fotowoltaika3[[#This Row],[Data_godzina]]),MONTH(fotowoltaika3[[#This Row],[Data_godzina]]),DAY(fotowoltaika3[[#This Row],[Data_godzina]]))</f>
        <v>43903</v>
      </c>
      <c r="E1743">
        <f>IF(fotowoltaika3[[#This Row],[Kolumna1]] = D1742,E1742+fotowoltaika3[[#This Row],[Generowanie_'[kWh']]],fotowoltaika3[[#This Row],[Generowanie_'[kWh']]])</f>
        <v>18.48</v>
      </c>
      <c r="F1743">
        <f>IF(fotowoltaika3[[#This Row],[Kolumna2]] = MAX(E1743:E5390),1,0)</f>
        <v>0</v>
      </c>
    </row>
    <row r="1744" spans="1:6" hidden="1" x14ac:dyDescent="0.3">
      <c r="A1744" s="1">
        <v>43903.625</v>
      </c>
      <c r="B1744">
        <v>3.7999999999999999E-2</v>
      </c>
      <c r="C1744">
        <v>2.65</v>
      </c>
      <c r="D1744" s="5">
        <f>DATE(YEAR(fotowoltaika3[[#This Row],[Data_godzina]]),MONTH(fotowoltaika3[[#This Row],[Data_godzina]]),DAY(fotowoltaika3[[#This Row],[Data_godzina]]))</f>
        <v>43903</v>
      </c>
      <c r="E1744">
        <f>IF(fotowoltaika3[[#This Row],[Kolumna1]] = D1743,E1743+fotowoltaika3[[#This Row],[Generowanie_'[kWh']]],fotowoltaika3[[#This Row],[Generowanie_'[kWh']]])</f>
        <v>21.13</v>
      </c>
      <c r="F1744">
        <f>IF(fotowoltaika3[[#This Row],[Kolumna2]] = MAX(E1744:E5391),1,0)</f>
        <v>0</v>
      </c>
    </row>
    <row r="1745" spans="1:6" hidden="1" x14ac:dyDescent="0.3">
      <c r="A1745" s="1">
        <v>43903.666666666664</v>
      </c>
      <c r="B1745">
        <v>1.0049999999999999</v>
      </c>
      <c r="C1745">
        <v>0.42299999999999999</v>
      </c>
      <c r="D1745" s="5">
        <f>DATE(YEAR(fotowoltaika3[[#This Row],[Data_godzina]]),MONTH(fotowoltaika3[[#This Row],[Data_godzina]]),DAY(fotowoltaika3[[#This Row],[Data_godzina]]))</f>
        <v>43903</v>
      </c>
      <c r="E1745">
        <f>IF(fotowoltaika3[[#This Row],[Kolumna1]] = D1744,E1744+fotowoltaika3[[#This Row],[Generowanie_'[kWh']]],fotowoltaika3[[#This Row],[Generowanie_'[kWh']]])</f>
        <v>21.552999999999997</v>
      </c>
      <c r="F1745">
        <f>IF(fotowoltaika3[[#This Row],[Kolumna2]] = MAX(E1745:E5392),1,0)</f>
        <v>0</v>
      </c>
    </row>
    <row r="1746" spans="1:6" hidden="1" x14ac:dyDescent="0.3">
      <c r="A1746" s="1">
        <v>43903.708333333336</v>
      </c>
      <c r="B1746">
        <v>0.49</v>
      </c>
      <c r="C1746">
        <v>4.9000000000000002E-2</v>
      </c>
      <c r="D1746" s="5">
        <f>DATE(YEAR(fotowoltaika3[[#This Row],[Data_godzina]]),MONTH(fotowoltaika3[[#This Row],[Data_godzina]]),DAY(fotowoltaika3[[#This Row],[Data_godzina]]))</f>
        <v>43903</v>
      </c>
      <c r="E1746">
        <f>IF(fotowoltaika3[[#This Row],[Kolumna1]] = D1745,E1745+fotowoltaika3[[#This Row],[Generowanie_'[kWh']]],fotowoltaika3[[#This Row],[Generowanie_'[kWh']]])</f>
        <v>21.601999999999997</v>
      </c>
      <c r="F1746">
        <f>IF(fotowoltaika3[[#This Row],[Kolumna2]] = MAX(E1746:E5393),1,0)</f>
        <v>0</v>
      </c>
    </row>
    <row r="1747" spans="1:6" hidden="1" x14ac:dyDescent="0.3">
      <c r="A1747" s="1">
        <v>43903.75</v>
      </c>
      <c r="B1747">
        <v>1.1339999999999999</v>
      </c>
      <c r="C1747">
        <v>3.0000000000000001E-3</v>
      </c>
      <c r="D1747" s="5">
        <f>DATE(YEAR(fotowoltaika3[[#This Row],[Data_godzina]]),MONTH(fotowoltaika3[[#This Row],[Data_godzina]]),DAY(fotowoltaika3[[#This Row],[Data_godzina]]))</f>
        <v>43903</v>
      </c>
      <c r="E1747">
        <f>IF(fotowoltaika3[[#This Row],[Kolumna1]] = D1746,E1746+fotowoltaika3[[#This Row],[Generowanie_'[kWh']]],fotowoltaika3[[#This Row],[Generowanie_'[kWh']]])</f>
        <v>21.604999999999997</v>
      </c>
      <c r="F1747">
        <f>IF(fotowoltaika3[[#This Row],[Kolumna2]] = MAX(E1747:E5394),1,0)</f>
        <v>0</v>
      </c>
    </row>
    <row r="1748" spans="1:6" hidden="1" x14ac:dyDescent="0.3">
      <c r="A1748" s="1">
        <v>43903.791666666664</v>
      </c>
      <c r="B1748">
        <v>1.468</v>
      </c>
      <c r="C1748">
        <v>0</v>
      </c>
      <c r="D1748" s="5">
        <f>DATE(YEAR(fotowoltaika3[[#This Row],[Data_godzina]]),MONTH(fotowoltaika3[[#This Row],[Data_godzina]]),DAY(fotowoltaika3[[#This Row],[Data_godzina]]))</f>
        <v>43903</v>
      </c>
      <c r="E1748">
        <f>IF(fotowoltaika3[[#This Row],[Kolumna1]] = D1747,E1747+fotowoltaika3[[#This Row],[Generowanie_'[kWh']]],fotowoltaika3[[#This Row],[Generowanie_'[kWh']]])</f>
        <v>21.604999999999997</v>
      </c>
      <c r="F1748">
        <f>IF(fotowoltaika3[[#This Row],[Kolumna2]] = MAX(E1748:E5395),1,0)</f>
        <v>0</v>
      </c>
    </row>
    <row r="1749" spans="1:6" hidden="1" x14ac:dyDescent="0.3">
      <c r="A1749" s="1">
        <v>43903.833333333336</v>
      </c>
      <c r="B1749">
        <v>1.5029999999999999</v>
      </c>
      <c r="C1749">
        <v>0</v>
      </c>
      <c r="D1749" s="5">
        <f>DATE(YEAR(fotowoltaika3[[#This Row],[Data_godzina]]),MONTH(fotowoltaika3[[#This Row],[Data_godzina]]),DAY(fotowoltaika3[[#This Row],[Data_godzina]]))</f>
        <v>43903</v>
      </c>
      <c r="E1749">
        <f>IF(fotowoltaika3[[#This Row],[Kolumna1]] = D1748,E1748+fotowoltaika3[[#This Row],[Generowanie_'[kWh']]],fotowoltaika3[[#This Row],[Generowanie_'[kWh']]])</f>
        <v>21.604999999999997</v>
      </c>
      <c r="F1749">
        <f>IF(fotowoltaika3[[#This Row],[Kolumna2]] = MAX(E1749:E5396),1,0)</f>
        <v>0</v>
      </c>
    </row>
    <row r="1750" spans="1:6" hidden="1" x14ac:dyDescent="0.3">
      <c r="A1750" s="1">
        <v>43903.875</v>
      </c>
      <c r="B1750">
        <v>0.97399999999999998</v>
      </c>
      <c r="C1750">
        <v>0</v>
      </c>
      <c r="D1750" s="5">
        <f>DATE(YEAR(fotowoltaika3[[#This Row],[Data_godzina]]),MONTH(fotowoltaika3[[#This Row],[Data_godzina]]),DAY(fotowoltaika3[[#This Row],[Data_godzina]]))</f>
        <v>43903</v>
      </c>
      <c r="E1750">
        <f>IF(fotowoltaika3[[#This Row],[Kolumna1]] = D1749,E1749+fotowoltaika3[[#This Row],[Generowanie_'[kWh']]],fotowoltaika3[[#This Row],[Generowanie_'[kWh']]])</f>
        <v>21.604999999999997</v>
      </c>
      <c r="F1750">
        <f>IF(fotowoltaika3[[#This Row],[Kolumna2]] = MAX(E1750:E5397),1,0)</f>
        <v>0</v>
      </c>
    </row>
    <row r="1751" spans="1:6" hidden="1" x14ac:dyDescent="0.3">
      <c r="A1751" s="1">
        <v>43903.916666666664</v>
      </c>
      <c r="B1751">
        <v>0.92200000000000004</v>
      </c>
      <c r="C1751">
        <v>0</v>
      </c>
      <c r="D1751" s="5">
        <f>DATE(YEAR(fotowoltaika3[[#This Row],[Data_godzina]]),MONTH(fotowoltaika3[[#This Row],[Data_godzina]]),DAY(fotowoltaika3[[#This Row],[Data_godzina]]))</f>
        <v>43903</v>
      </c>
      <c r="E1751">
        <f>IF(fotowoltaika3[[#This Row],[Kolumna1]] = D1750,E1750+fotowoltaika3[[#This Row],[Generowanie_'[kWh']]],fotowoltaika3[[#This Row],[Generowanie_'[kWh']]])</f>
        <v>21.604999999999997</v>
      </c>
      <c r="F1751">
        <f>IF(fotowoltaika3[[#This Row],[Kolumna2]] = MAX(E1751:E5398),1,0)</f>
        <v>0</v>
      </c>
    </row>
    <row r="1752" spans="1:6" hidden="1" x14ac:dyDescent="0.3">
      <c r="A1752" s="1">
        <v>43903.958333333336</v>
      </c>
      <c r="B1752">
        <v>1.008</v>
      </c>
      <c r="C1752">
        <v>0</v>
      </c>
      <c r="D1752" s="5">
        <f>DATE(YEAR(fotowoltaika3[[#This Row],[Data_godzina]]),MONTH(fotowoltaika3[[#This Row],[Data_godzina]]),DAY(fotowoltaika3[[#This Row],[Data_godzina]]))</f>
        <v>43903</v>
      </c>
      <c r="E1752">
        <f>IF(fotowoltaika3[[#This Row],[Kolumna1]] = D1751,E1751+fotowoltaika3[[#This Row],[Generowanie_'[kWh']]],fotowoltaika3[[#This Row],[Generowanie_'[kWh']]])</f>
        <v>21.604999999999997</v>
      </c>
      <c r="F1752">
        <f>IF(fotowoltaika3[[#This Row],[Kolumna2]] = MAX(E1752:E5399),1,0)</f>
        <v>0</v>
      </c>
    </row>
    <row r="1753" spans="1:6" hidden="1" x14ac:dyDescent="0.3">
      <c r="A1753" s="1">
        <v>43903</v>
      </c>
      <c r="B1753">
        <v>1.681</v>
      </c>
      <c r="C1753">
        <v>0</v>
      </c>
      <c r="D1753" s="5">
        <f>DATE(YEAR(fotowoltaika3[[#This Row],[Data_godzina]]),MONTH(fotowoltaika3[[#This Row],[Data_godzina]]),DAY(fotowoltaika3[[#This Row],[Data_godzina]]))</f>
        <v>43903</v>
      </c>
      <c r="E1753">
        <f>IF(fotowoltaika3[[#This Row],[Kolumna1]] = D1752,E1752+fotowoltaika3[[#This Row],[Generowanie_'[kWh']]],fotowoltaika3[[#This Row],[Generowanie_'[kWh']]])</f>
        <v>21.604999999999997</v>
      </c>
      <c r="F1753">
        <f>IF(fotowoltaika3[[#This Row],[Kolumna2]] = MAX(E1753:E5400),1,0)</f>
        <v>0</v>
      </c>
    </row>
    <row r="1754" spans="1:6" hidden="1" x14ac:dyDescent="0.3">
      <c r="A1754" s="1">
        <v>43904.041666666664</v>
      </c>
      <c r="B1754">
        <v>1.4910000000000001</v>
      </c>
      <c r="C1754">
        <v>0</v>
      </c>
      <c r="D1754" s="5">
        <f>DATE(YEAR(fotowoltaika3[[#This Row],[Data_godzina]]),MONTH(fotowoltaika3[[#This Row],[Data_godzina]]),DAY(fotowoltaika3[[#This Row],[Data_godzina]]))</f>
        <v>43904</v>
      </c>
      <c r="E1754">
        <f>IF(fotowoltaika3[[#This Row],[Kolumna1]] = D1753,E1753+fotowoltaika3[[#This Row],[Generowanie_'[kWh']]],fotowoltaika3[[#This Row],[Generowanie_'[kWh']]])</f>
        <v>0</v>
      </c>
      <c r="F1754">
        <f>IF(fotowoltaika3[[#This Row],[Kolumna2]] = MAX(E1754:E5401),1,0)</f>
        <v>0</v>
      </c>
    </row>
    <row r="1755" spans="1:6" hidden="1" x14ac:dyDescent="0.3">
      <c r="A1755" s="1">
        <v>43904.083333333336</v>
      </c>
      <c r="B1755">
        <v>0.58899999999999997</v>
      </c>
      <c r="C1755">
        <v>0</v>
      </c>
      <c r="D1755" s="5">
        <f>DATE(YEAR(fotowoltaika3[[#This Row],[Data_godzina]]),MONTH(fotowoltaika3[[#This Row],[Data_godzina]]),DAY(fotowoltaika3[[#This Row],[Data_godzina]]))</f>
        <v>43904</v>
      </c>
      <c r="E1755">
        <f>IF(fotowoltaika3[[#This Row],[Kolumna1]] = D1754,E1754+fotowoltaika3[[#This Row],[Generowanie_'[kWh']]],fotowoltaika3[[#This Row],[Generowanie_'[kWh']]])</f>
        <v>0</v>
      </c>
      <c r="F1755">
        <f>IF(fotowoltaika3[[#This Row],[Kolumna2]] = MAX(E1755:E5402),1,0)</f>
        <v>0</v>
      </c>
    </row>
    <row r="1756" spans="1:6" hidden="1" x14ac:dyDescent="0.3">
      <c r="A1756" s="1">
        <v>43904.125</v>
      </c>
      <c r="B1756">
        <v>0.69599999999999995</v>
      </c>
      <c r="C1756">
        <v>0</v>
      </c>
      <c r="D1756" s="5">
        <f>DATE(YEAR(fotowoltaika3[[#This Row],[Data_godzina]]),MONTH(fotowoltaika3[[#This Row],[Data_godzina]]),DAY(fotowoltaika3[[#This Row],[Data_godzina]]))</f>
        <v>43904</v>
      </c>
      <c r="E1756">
        <f>IF(fotowoltaika3[[#This Row],[Kolumna1]] = D1755,E1755+fotowoltaika3[[#This Row],[Generowanie_'[kWh']]],fotowoltaika3[[#This Row],[Generowanie_'[kWh']]])</f>
        <v>0</v>
      </c>
      <c r="F1756">
        <f>IF(fotowoltaika3[[#This Row],[Kolumna2]] = MAX(E1756:E5403),1,0)</f>
        <v>0</v>
      </c>
    </row>
    <row r="1757" spans="1:6" hidden="1" x14ac:dyDescent="0.3">
      <c r="A1757" s="1">
        <v>43904.166666666664</v>
      </c>
      <c r="B1757">
        <v>0.77100000000000002</v>
      </c>
      <c r="C1757">
        <v>0</v>
      </c>
      <c r="D1757" s="5">
        <f>DATE(YEAR(fotowoltaika3[[#This Row],[Data_godzina]]),MONTH(fotowoltaika3[[#This Row],[Data_godzina]]),DAY(fotowoltaika3[[#This Row],[Data_godzina]]))</f>
        <v>43904</v>
      </c>
      <c r="E1757">
        <f>IF(fotowoltaika3[[#This Row],[Kolumna1]] = D1756,E1756+fotowoltaika3[[#This Row],[Generowanie_'[kWh']]],fotowoltaika3[[#This Row],[Generowanie_'[kWh']]])</f>
        <v>0</v>
      </c>
      <c r="F1757">
        <f>IF(fotowoltaika3[[#This Row],[Kolumna2]] = MAX(E1757:E5404),1,0)</f>
        <v>0</v>
      </c>
    </row>
    <row r="1758" spans="1:6" hidden="1" x14ac:dyDescent="0.3">
      <c r="A1758" s="1">
        <v>43904.208333333336</v>
      </c>
      <c r="B1758">
        <v>0.38300000000000001</v>
      </c>
      <c r="C1758">
        <v>0</v>
      </c>
      <c r="D1758" s="5">
        <f>DATE(YEAR(fotowoltaika3[[#This Row],[Data_godzina]]),MONTH(fotowoltaika3[[#This Row],[Data_godzina]]),DAY(fotowoltaika3[[#This Row],[Data_godzina]]))</f>
        <v>43904</v>
      </c>
      <c r="E1758">
        <f>IF(fotowoltaika3[[#This Row],[Kolumna1]] = D1757,E1757+fotowoltaika3[[#This Row],[Generowanie_'[kWh']]],fotowoltaika3[[#This Row],[Generowanie_'[kWh']]])</f>
        <v>0</v>
      </c>
      <c r="F1758">
        <f>IF(fotowoltaika3[[#This Row],[Kolumna2]] = MAX(E1758:E5405),1,0)</f>
        <v>0</v>
      </c>
    </row>
    <row r="1759" spans="1:6" hidden="1" x14ac:dyDescent="0.3">
      <c r="A1759" s="1">
        <v>43904.25</v>
      </c>
      <c r="B1759">
        <v>0.40500000000000003</v>
      </c>
      <c r="C1759">
        <v>0</v>
      </c>
      <c r="D1759" s="5">
        <f>DATE(YEAR(fotowoltaika3[[#This Row],[Data_godzina]]),MONTH(fotowoltaika3[[#This Row],[Data_godzina]]),DAY(fotowoltaika3[[#This Row],[Data_godzina]]))</f>
        <v>43904</v>
      </c>
      <c r="E1759">
        <f>IF(fotowoltaika3[[#This Row],[Kolumna1]] = D1758,E1758+fotowoltaika3[[#This Row],[Generowanie_'[kWh']]],fotowoltaika3[[#This Row],[Generowanie_'[kWh']]])</f>
        <v>0</v>
      </c>
      <c r="F1759">
        <f>IF(fotowoltaika3[[#This Row],[Kolumna2]] = MAX(E1759:E5406),1,0)</f>
        <v>0</v>
      </c>
    </row>
    <row r="1760" spans="1:6" hidden="1" x14ac:dyDescent="0.3">
      <c r="A1760" s="1">
        <v>43904.291666666664</v>
      </c>
      <c r="B1760">
        <v>0.26400000000000001</v>
      </c>
      <c r="C1760">
        <v>5.3999999999999999E-2</v>
      </c>
      <c r="D1760" s="5">
        <f>DATE(YEAR(fotowoltaika3[[#This Row],[Data_godzina]]),MONTH(fotowoltaika3[[#This Row],[Data_godzina]]),DAY(fotowoltaika3[[#This Row],[Data_godzina]]))</f>
        <v>43904</v>
      </c>
      <c r="E1760">
        <f>IF(fotowoltaika3[[#This Row],[Kolumna1]] = D1759,E1759+fotowoltaika3[[#This Row],[Generowanie_'[kWh']]],fotowoltaika3[[#This Row],[Generowanie_'[kWh']]])</f>
        <v>5.3999999999999999E-2</v>
      </c>
      <c r="F1760">
        <f>IF(fotowoltaika3[[#This Row],[Kolumna2]] = MAX(E1760:E5407),1,0)</f>
        <v>0</v>
      </c>
    </row>
    <row r="1761" spans="1:6" hidden="1" x14ac:dyDescent="0.3">
      <c r="A1761" s="1">
        <v>43904.333333333336</v>
      </c>
      <c r="B1761">
        <v>0.11799999999999999</v>
      </c>
      <c r="C1761">
        <v>0.54400000000000004</v>
      </c>
      <c r="D1761" s="5">
        <f>DATE(YEAR(fotowoltaika3[[#This Row],[Data_godzina]]),MONTH(fotowoltaika3[[#This Row],[Data_godzina]]),DAY(fotowoltaika3[[#This Row],[Data_godzina]]))</f>
        <v>43904</v>
      </c>
      <c r="E1761">
        <f>IF(fotowoltaika3[[#This Row],[Kolumna1]] = D1760,E1760+fotowoltaika3[[#This Row],[Generowanie_'[kWh']]],fotowoltaika3[[#This Row],[Generowanie_'[kWh']]])</f>
        <v>0.59800000000000009</v>
      </c>
      <c r="F1761">
        <f>IF(fotowoltaika3[[#This Row],[Kolumna2]] = MAX(E1761:E5408),1,0)</f>
        <v>0</v>
      </c>
    </row>
    <row r="1762" spans="1:6" hidden="1" x14ac:dyDescent="0.3">
      <c r="A1762" s="1">
        <v>43904.375</v>
      </c>
      <c r="B1762">
        <v>6.4000000000000001E-2</v>
      </c>
      <c r="C1762">
        <v>1.288</v>
      </c>
      <c r="D1762" s="5">
        <f>DATE(YEAR(fotowoltaika3[[#This Row],[Data_godzina]]),MONTH(fotowoltaika3[[#This Row],[Data_godzina]]),DAY(fotowoltaika3[[#This Row],[Data_godzina]]))</f>
        <v>43904</v>
      </c>
      <c r="E1762">
        <f>IF(fotowoltaika3[[#This Row],[Kolumna1]] = D1761,E1761+fotowoltaika3[[#This Row],[Generowanie_'[kWh']]],fotowoltaika3[[#This Row],[Generowanie_'[kWh']]])</f>
        <v>1.8860000000000001</v>
      </c>
      <c r="F1762">
        <f>IF(fotowoltaika3[[#This Row],[Kolumna2]] = MAX(E1762:E5409),1,0)</f>
        <v>0</v>
      </c>
    </row>
    <row r="1763" spans="1:6" hidden="1" x14ac:dyDescent="0.3">
      <c r="A1763" s="1">
        <v>43904.416666666664</v>
      </c>
      <c r="B1763">
        <v>3.2000000000000001E-2</v>
      </c>
      <c r="C1763">
        <v>2.7090000000000001</v>
      </c>
      <c r="D1763" s="5">
        <f>DATE(YEAR(fotowoltaika3[[#This Row],[Data_godzina]]),MONTH(fotowoltaika3[[#This Row],[Data_godzina]]),DAY(fotowoltaika3[[#This Row],[Data_godzina]]))</f>
        <v>43904</v>
      </c>
      <c r="E1763">
        <f>IF(fotowoltaika3[[#This Row],[Kolumna1]] = D1762,E1762+fotowoltaika3[[#This Row],[Generowanie_'[kWh']]],fotowoltaika3[[#This Row],[Generowanie_'[kWh']]])</f>
        <v>4.5950000000000006</v>
      </c>
      <c r="F1763">
        <f>IF(fotowoltaika3[[#This Row],[Kolumna2]] = MAX(E1763:E5410),1,0)</f>
        <v>0</v>
      </c>
    </row>
    <row r="1764" spans="1:6" hidden="1" x14ac:dyDescent="0.3">
      <c r="A1764" s="1">
        <v>43904.458333333336</v>
      </c>
      <c r="B1764">
        <v>0.224</v>
      </c>
      <c r="C1764">
        <v>2.9889999999999999</v>
      </c>
      <c r="D1764" s="5">
        <f>DATE(YEAR(fotowoltaika3[[#This Row],[Data_godzina]]),MONTH(fotowoltaika3[[#This Row],[Data_godzina]]),DAY(fotowoltaika3[[#This Row],[Data_godzina]]))</f>
        <v>43904</v>
      </c>
      <c r="E1764">
        <f>IF(fotowoltaika3[[#This Row],[Kolumna1]] = D1763,E1763+fotowoltaika3[[#This Row],[Generowanie_'[kWh']]],fotowoltaika3[[#This Row],[Generowanie_'[kWh']]])</f>
        <v>7.5840000000000005</v>
      </c>
      <c r="F1764">
        <f>IF(fotowoltaika3[[#This Row],[Kolumna2]] = MAX(E1764:E5411),1,0)</f>
        <v>0</v>
      </c>
    </row>
    <row r="1765" spans="1:6" hidden="1" x14ac:dyDescent="0.3">
      <c r="A1765" s="1">
        <v>43904.5</v>
      </c>
      <c r="B1765">
        <v>0.29099999999999998</v>
      </c>
      <c r="C1765">
        <v>1.3819999999999999</v>
      </c>
      <c r="D1765" s="5">
        <f>DATE(YEAR(fotowoltaika3[[#This Row],[Data_godzina]]),MONTH(fotowoltaika3[[#This Row],[Data_godzina]]),DAY(fotowoltaika3[[#This Row],[Data_godzina]]))</f>
        <v>43904</v>
      </c>
      <c r="E1765">
        <f>IF(fotowoltaika3[[#This Row],[Kolumna1]] = D1764,E1764+fotowoltaika3[[#This Row],[Generowanie_'[kWh']]],fotowoltaika3[[#This Row],[Generowanie_'[kWh']]])</f>
        <v>8.9660000000000011</v>
      </c>
      <c r="F1765">
        <f>IF(fotowoltaika3[[#This Row],[Kolumna2]] = MAX(E1765:E5412),1,0)</f>
        <v>0</v>
      </c>
    </row>
    <row r="1766" spans="1:6" hidden="1" x14ac:dyDescent="0.3">
      <c r="A1766" s="1">
        <v>43904.541666666664</v>
      </c>
      <c r="B1766">
        <v>0.05</v>
      </c>
      <c r="C1766">
        <v>3.536</v>
      </c>
      <c r="D1766" s="5">
        <f>DATE(YEAR(fotowoltaika3[[#This Row],[Data_godzina]]),MONTH(fotowoltaika3[[#This Row],[Data_godzina]]),DAY(fotowoltaika3[[#This Row],[Data_godzina]]))</f>
        <v>43904</v>
      </c>
      <c r="E1766">
        <f>IF(fotowoltaika3[[#This Row],[Kolumna1]] = D1765,E1765+fotowoltaika3[[#This Row],[Generowanie_'[kWh']]],fotowoltaika3[[#This Row],[Generowanie_'[kWh']]])</f>
        <v>12.502000000000001</v>
      </c>
      <c r="F1766">
        <f>IF(fotowoltaika3[[#This Row],[Kolumna2]] = MAX(E1766:E5413),1,0)</f>
        <v>0</v>
      </c>
    </row>
    <row r="1767" spans="1:6" hidden="1" x14ac:dyDescent="0.3">
      <c r="A1767" s="1">
        <v>43904.583333333336</v>
      </c>
      <c r="B1767">
        <v>0.49299999999999999</v>
      </c>
      <c r="C1767">
        <v>3.758</v>
      </c>
      <c r="D1767" s="5">
        <f>DATE(YEAR(fotowoltaika3[[#This Row],[Data_godzina]]),MONTH(fotowoltaika3[[#This Row],[Data_godzina]]),DAY(fotowoltaika3[[#This Row],[Data_godzina]]))</f>
        <v>43904</v>
      </c>
      <c r="E1767">
        <f>IF(fotowoltaika3[[#This Row],[Kolumna1]] = D1766,E1766+fotowoltaika3[[#This Row],[Generowanie_'[kWh']]],fotowoltaika3[[#This Row],[Generowanie_'[kWh']]])</f>
        <v>16.260000000000002</v>
      </c>
      <c r="F1767">
        <f>IF(fotowoltaika3[[#This Row],[Kolumna2]] = MAX(E1767:E5414),1,0)</f>
        <v>0</v>
      </c>
    </row>
    <row r="1768" spans="1:6" hidden="1" x14ac:dyDescent="0.3">
      <c r="A1768" s="1">
        <v>43904.625</v>
      </c>
      <c r="B1768">
        <v>1.7999999999999999E-2</v>
      </c>
      <c r="C1768">
        <v>2.7879999999999998</v>
      </c>
      <c r="D1768" s="5">
        <f>DATE(YEAR(fotowoltaika3[[#This Row],[Data_godzina]]),MONTH(fotowoltaika3[[#This Row],[Data_godzina]]),DAY(fotowoltaika3[[#This Row],[Data_godzina]]))</f>
        <v>43904</v>
      </c>
      <c r="E1768">
        <f>IF(fotowoltaika3[[#This Row],[Kolumna1]] = D1767,E1767+fotowoltaika3[[#This Row],[Generowanie_'[kWh']]],fotowoltaika3[[#This Row],[Generowanie_'[kWh']]])</f>
        <v>19.048000000000002</v>
      </c>
      <c r="F1768">
        <f>IF(fotowoltaika3[[#This Row],[Kolumna2]] = MAX(E1768:E5415),1,0)</f>
        <v>0</v>
      </c>
    </row>
    <row r="1769" spans="1:6" hidden="1" x14ac:dyDescent="0.3">
      <c r="A1769" s="1">
        <v>43904.666666666664</v>
      </c>
      <c r="B1769">
        <v>0.58899999999999997</v>
      </c>
      <c r="C1769">
        <v>1.2310000000000001</v>
      </c>
      <c r="D1769" s="5">
        <f>DATE(YEAR(fotowoltaika3[[#This Row],[Data_godzina]]),MONTH(fotowoltaika3[[#This Row],[Data_godzina]]),DAY(fotowoltaika3[[#This Row],[Data_godzina]]))</f>
        <v>43904</v>
      </c>
      <c r="E1769">
        <f>IF(fotowoltaika3[[#This Row],[Kolumna1]] = D1768,E1768+fotowoltaika3[[#This Row],[Generowanie_'[kWh']]],fotowoltaika3[[#This Row],[Generowanie_'[kWh']]])</f>
        <v>20.279000000000003</v>
      </c>
      <c r="F1769">
        <f>IF(fotowoltaika3[[#This Row],[Kolumna2]] = MAX(E1769:E5416),1,0)</f>
        <v>0</v>
      </c>
    </row>
    <row r="1770" spans="1:6" hidden="1" x14ac:dyDescent="0.3">
      <c r="A1770" s="1">
        <v>43904.708333333336</v>
      </c>
      <c r="B1770">
        <v>3.1949999999999998</v>
      </c>
      <c r="C1770">
        <v>0.109</v>
      </c>
      <c r="D1770" s="5">
        <f>DATE(YEAR(fotowoltaika3[[#This Row],[Data_godzina]]),MONTH(fotowoltaika3[[#This Row],[Data_godzina]]),DAY(fotowoltaika3[[#This Row],[Data_godzina]]))</f>
        <v>43904</v>
      </c>
      <c r="E1770">
        <f>IF(fotowoltaika3[[#This Row],[Kolumna1]] = D1769,E1769+fotowoltaika3[[#This Row],[Generowanie_'[kWh']]],fotowoltaika3[[#This Row],[Generowanie_'[kWh']]])</f>
        <v>20.388000000000005</v>
      </c>
      <c r="F1770">
        <f>IF(fotowoltaika3[[#This Row],[Kolumna2]] = MAX(E1770:E5417),1,0)</f>
        <v>0</v>
      </c>
    </row>
    <row r="1771" spans="1:6" hidden="1" x14ac:dyDescent="0.3">
      <c r="A1771" s="1">
        <v>43904.75</v>
      </c>
      <c r="B1771">
        <v>1.6679999999999999</v>
      </c>
      <c r="C1771">
        <v>0</v>
      </c>
      <c r="D1771" s="5">
        <f>DATE(YEAR(fotowoltaika3[[#This Row],[Data_godzina]]),MONTH(fotowoltaika3[[#This Row],[Data_godzina]]),DAY(fotowoltaika3[[#This Row],[Data_godzina]]))</f>
        <v>43904</v>
      </c>
      <c r="E1771">
        <f>IF(fotowoltaika3[[#This Row],[Kolumna1]] = D1770,E1770+fotowoltaika3[[#This Row],[Generowanie_'[kWh']]],fotowoltaika3[[#This Row],[Generowanie_'[kWh']]])</f>
        <v>20.388000000000005</v>
      </c>
      <c r="F1771">
        <f>IF(fotowoltaika3[[#This Row],[Kolumna2]] = MAX(E1771:E5418),1,0)</f>
        <v>0</v>
      </c>
    </row>
    <row r="1772" spans="1:6" hidden="1" x14ac:dyDescent="0.3">
      <c r="A1772" s="1">
        <v>43904.791666666664</v>
      </c>
      <c r="B1772">
        <v>1.4870000000000001</v>
      </c>
      <c r="C1772">
        <v>0</v>
      </c>
      <c r="D1772" s="5">
        <f>DATE(YEAR(fotowoltaika3[[#This Row],[Data_godzina]]),MONTH(fotowoltaika3[[#This Row],[Data_godzina]]),DAY(fotowoltaika3[[#This Row],[Data_godzina]]))</f>
        <v>43904</v>
      </c>
      <c r="E1772">
        <f>IF(fotowoltaika3[[#This Row],[Kolumna1]] = D1771,E1771+fotowoltaika3[[#This Row],[Generowanie_'[kWh']]],fotowoltaika3[[#This Row],[Generowanie_'[kWh']]])</f>
        <v>20.388000000000005</v>
      </c>
      <c r="F1772">
        <f>IF(fotowoltaika3[[#This Row],[Kolumna2]] = MAX(E1772:E5419),1,0)</f>
        <v>0</v>
      </c>
    </row>
    <row r="1773" spans="1:6" hidden="1" x14ac:dyDescent="0.3">
      <c r="A1773" s="1">
        <v>43904.833333333336</v>
      </c>
      <c r="B1773">
        <v>1.7050000000000001</v>
      </c>
      <c r="C1773">
        <v>0</v>
      </c>
      <c r="D1773" s="5">
        <f>DATE(YEAR(fotowoltaika3[[#This Row],[Data_godzina]]),MONTH(fotowoltaika3[[#This Row],[Data_godzina]]),DAY(fotowoltaika3[[#This Row],[Data_godzina]]))</f>
        <v>43904</v>
      </c>
      <c r="E1773">
        <f>IF(fotowoltaika3[[#This Row],[Kolumna1]] = D1772,E1772+fotowoltaika3[[#This Row],[Generowanie_'[kWh']]],fotowoltaika3[[#This Row],[Generowanie_'[kWh']]])</f>
        <v>20.388000000000005</v>
      </c>
      <c r="F1773">
        <f>IF(fotowoltaika3[[#This Row],[Kolumna2]] = MAX(E1773:E5420),1,0)</f>
        <v>0</v>
      </c>
    </row>
    <row r="1774" spans="1:6" hidden="1" x14ac:dyDescent="0.3">
      <c r="A1774" s="1">
        <v>43904.875</v>
      </c>
      <c r="B1774">
        <v>0.94899999999999995</v>
      </c>
      <c r="C1774">
        <v>0</v>
      </c>
      <c r="D1774" s="5">
        <f>DATE(YEAR(fotowoltaika3[[#This Row],[Data_godzina]]),MONTH(fotowoltaika3[[#This Row],[Data_godzina]]),DAY(fotowoltaika3[[#This Row],[Data_godzina]]))</f>
        <v>43904</v>
      </c>
      <c r="E1774">
        <f>IF(fotowoltaika3[[#This Row],[Kolumna1]] = D1773,E1773+fotowoltaika3[[#This Row],[Generowanie_'[kWh']]],fotowoltaika3[[#This Row],[Generowanie_'[kWh']]])</f>
        <v>20.388000000000005</v>
      </c>
      <c r="F1774">
        <f>IF(fotowoltaika3[[#This Row],[Kolumna2]] = MAX(E1774:E5421),1,0)</f>
        <v>0</v>
      </c>
    </row>
    <row r="1775" spans="1:6" hidden="1" x14ac:dyDescent="0.3">
      <c r="A1775" s="1">
        <v>43904.916666666664</v>
      </c>
      <c r="B1775">
        <v>1.1379999999999999</v>
      </c>
      <c r="C1775">
        <v>0</v>
      </c>
      <c r="D1775" s="5">
        <f>DATE(YEAR(fotowoltaika3[[#This Row],[Data_godzina]]),MONTH(fotowoltaika3[[#This Row],[Data_godzina]]),DAY(fotowoltaika3[[#This Row],[Data_godzina]]))</f>
        <v>43904</v>
      </c>
      <c r="E1775">
        <f>IF(fotowoltaika3[[#This Row],[Kolumna1]] = D1774,E1774+fotowoltaika3[[#This Row],[Generowanie_'[kWh']]],fotowoltaika3[[#This Row],[Generowanie_'[kWh']]])</f>
        <v>20.388000000000005</v>
      </c>
      <c r="F1775">
        <f>IF(fotowoltaika3[[#This Row],[Kolumna2]] = MAX(E1775:E5422),1,0)</f>
        <v>0</v>
      </c>
    </row>
    <row r="1776" spans="1:6" hidden="1" x14ac:dyDescent="0.3">
      <c r="A1776" s="1">
        <v>43904.958333333336</v>
      </c>
      <c r="B1776">
        <v>1.41</v>
      </c>
      <c r="C1776">
        <v>0</v>
      </c>
      <c r="D1776" s="5">
        <f>DATE(YEAR(fotowoltaika3[[#This Row],[Data_godzina]]),MONTH(fotowoltaika3[[#This Row],[Data_godzina]]),DAY(fotowoltaika3[[#This Row],[Data_godzina]]))</f>
        <v>43904</v>
      </c>
      <c r="E1776">
        <f>IF(fotowoltaika3[[#This Row],[Kolumna1]] = D1775,E1775+fotowoltaika3[[#This Row],[Generowanie_'[kWh']]],fotowoltaika3[[#This Row],[Generowanie_'[kWh']]])</f>
        <v>20.388000000000005</v>
      </c>
      <c r="F1776">
        <f>IF(fotowoltaika3[[#This Row],[Kolumna2]] = MAX(E1776:E5423),1,0)</f>
        <v>0</v>
      </c>
    </row>
    <row r="1777" spans="1:6" hidden="1" x14ac:dyDescent="0.3">
      <c r="A1777" s="1">
        <v>43904</v>
      </c>
      <c r="B1777">
        <v>1.722</v>
      </c>
      <c r="C1777">
        <v>0</v>
      </c>
      <c r="D1777" s="5">
        <f>DATE(YEAR(fotowoltaika3[[#This Row],[Data_godzina]]),MONTH(fotowoltaika3[[#This Row],[Data_godzina]]),DAY(fotowoltaika3[[#This Row],[Data_godzina]]))</f>
        <v>43904</v>
      </c>
      <c r="E1777">
        <f>IF(fotowoltaika3[[#This Row],[Kolumna1]] = D1776,E1776+fotowoltaika3[[#This Row],[Generowanie_'[kWh']]],fotowoltaika3[[#This Row],[Generowanie_'[kWh']]])</f>
        <v>20.388000000000005</v>
      </c>
      <c r="F1777">
        <f>IF(fotowoltaika3[[#This Row],[Kolumna2]] = MAX(E1777:E5424),1,0)</f>
        <v>0</v>
      </c>
    </row>
    <row r="1778" spans="1:6" hidden="1" x14ac:dyDescent="0.3">
      <c r="A1778" s="1">
        <v>43905.041666666664</v>
      </c>
      <c r="B1778">
        <v>0.442</v>
      </c>
      <c r="C1778">
        <v>0</v>
      </c>
      <c r="D1778" s="5">
        <f>DATE(YEAR(fotowoltaika3[[#This Row],[Data_godzina]]),MONTH(fotowoltaika3[[#This Row],[Data_godzina]]),DAY(fotowoltaika3[[#This Row],[Data_godzina]]))</f>
        <v>43905</v>
      </c>
      <c r="E1778">
        <f>IF(fotowoltaika3[[#This Row],[Kolumna1]] = D1777,E1777+fotowoltaika3[[#This Row],[Generowanie_'[kWh']]],fotowoltaika3[[#This Row],[Generowanie_'[kWh']]])</f>
        <v>0</v>
      </c>
      <c r="F1778">
        <f>IF(fotowoltaika3[[#This Row],[Kolumna2]] = MAX(E1778:E5425),1,0)</f>
        <v>0</v>
      </c>
    </row>
    <row r="1779" spans="1:6" hidden="1" x14ac:dyDescent="0.3">
      <c r="A1779" s="1">
        <v>43905.083333333336</v>
      </c>
      <c r="B1779">
        <v>0.36499999999999999</v>
      </c>
      <c r="C1779">
        <v>0</v>
      </c>
      <c r="D1779" s="5">
        <f>DATE(YEAR(fotowoltaika3[[#This Row],[Data_godzina]]),MONTH(fotowoltaika3[[#This Row],[Data_godzina]]),DAY(fotowoltaika3[[#This Row],[Data_godzina]]))</f>
        <v>43905</v>
      </c>
      <c r="E1779">
        <f>IF(fotowoltaika3[[#This Row],[Kolumna1]] = D1778,E1778+fotowoltaika3[[#This Row],[Generowanie_'[kWh']]],fotowoltaika3[[#This Row],[Generowanie_'[kWh']]])</f>
        <v>0</v>
      </c>
      <c r="F1779">
        <f>IF(fotowoltaika3[[#This Row],[Kolumna2]] = MAX(E1779:E5426),1,0)</f>
        <v>0</v>
      </c>
    </row>
    <row r="1780" spans="1:6" hidden="1" x14ac:dyDescent="0.3">
      <c r="A1780" s="1">
        <v>43905.125</v>
      </c>
      <c r="B1780">
        <v>0.35699999999999998</v>
      </c>
      <c r="C1780">
        <v>0</v>
      </c>
      <c r="D1780" s="5">
        <f>DATE(YEAR(fotowoltaika3[[#This Row],[Data_godzina]]),MONTH(fotowoltaika3[[#This Row],[Data_godzina]]),DAY(fotowoltaika3[[#This Row],[Data_godzina]]))</f>
        <v>43905</v>
      </c>
      <c r="E1780">
        <f>IF(fotowoltaika3[[#This Row],[Kolumna1]] = D1779,E1779+fotowoltaika3[[#This Row],[Generowanie_'[kWh']]],fotowoltaika3[[#This Row],[Generowanie_'[kWh']]])</f>
        <v>0</v>
      </c>
      <c r="F1780">
        <f>IF(fotowoltaika3[[#This Row],[Kolumna2]] = MAX(E1780:E5427),1,0)</f>
        <v>0</v>
      </c>
    </row>
    <row r="1781" spans="1:6" hidden="1" x14ac:dyDescent="0.3">
      <c r="A1781" s="1">
        <v>43905.166666666664</v>
      </c>
      <c r="B1781">
        <v>0.36199999999999999</v>
      </c>
      <c r="C1781">
        <v>0</v>
      </c>
      <c r="D1781" s="5">
        <f>DATE(YEAR(fotowoltaika3[[#This Row],[Data_godzina]]),MONTH(fotowoltaika3[[#This Row],[Data_godzina]]),DAY(fotowoltaika3[[#This Row],[Data_godzina]]))</f>
        <v>43905</v>
      </c>
      <c r="E1781">
        <f>IF(fotowoltaika3[[#This Row],[Kolumna1]] = D1780,E1780+fotowoltaika3[[#This Row],[Generowanie_'[kWh']]],fotowoltaika3[[#This Row],[Generowanie_'[kWh']]])</f>
        <v>0</v>
      </c>
      <c r="F1781">
        <f>IF(fotowoltaika3[[#This Row],[Kolumna2]] = MAX(E1781:E5428),1,0)</f>
        <v>0</v>
      </c>
    </row>
    <row r="1782" spans="1:6" hidden="1" x14ac:dyDescent="0.3">
      <c r="A1782" s="1">
        <v>43905.208333333336</v>
      </c>
      <c r="B1782">
        <v>0.27800000000000002</v>
      </c>
      <c r="C1782">
        <v>0</v>
      </c>
      <c r="D1782" s="5">
        <f>DATE(YEAR(fotowoltaika3[[#This Row],[Data_godzina]]),MONTH(fotowoltaika3[[#This Row],[Data_godzina]]),DAY(fotowoltaika3[[#This Row],[Data_godzina]]))</f>
        <v>43905</v>
      </c>
      <c r="E1782">
        <f>IF(fotowoltaika3[[#This Row],[Kolumna1]] = D1781,E1781+fotowoltaika3[[#This Row],[Generowanie_'[kWh']]],fotowoltaika3[[#This Row],[Generowanie_'[kWh']]])</f>
        <v>0</v>
      </c>
      <c r="F1782">
        <f>IF(fotowoltaika3[[#This Row],[Kolumna2]] = MAX(E1782:E5429),1,0)</f>
        <v>0</v>
      </c>
    </row>
    <row r="1783" spans="1:6" hidden="1" x14ac:dyDescent="0.3">
      <c r="A1783" s="1">
        <v>43905.25</v>
      </c>
      <c r="B1783">
        <v>0.40400000000000003</v>
      </c>
      <c r="C1783">
        <v>0</v>
      </c>
      <c r="D1783" s="5">
        <f>DATE(YEAR(fotowoltaika3[[#This Row],[Data_godzina]]),MONTH(fotowoltaika3[[#This Row],[Data_godzina]]),DAY(fotowoltaika3[[#This Row],[Data_godzina]]))</f>
        <v>43905</v>
      </c>
      <c r="E1783">
        <f>IF(fotowoltaika3[[#This Row],[Kolumna1]] = D1782,E1782+fotowoltaika3[[#This Row],[Generowanie_'[kWh']]],fotowoltaika3[[#This Row],[Generowanie_'[kWh']]])</f>
        <v>0</v>
      </c>
      <c r="F1783">
        <f>IF(fotowoltaika3[[#This Row],[Kolumna2]] = MAX(E1783:E5430),1,0)</f>
        <v>0</v>
      </c>
    </row>
    <row r="1784" spans="1:6" hidden="1" x14ac:dyDescent="0.3">
      <c r="A1784" s="1">
        <v>43905.291666666664</v>
      </c>
      <c r="B1784">
        <v>0.19600000000000001</v>
      </c>
      <c r="C1784">
        <v>0.186</v>
      </c>
      <c r="D1784" s="5">
        <f>DATE(YEAR(fotowoltaika3[[#This Row],[Data_godzina]]),MONTH(fotowoltaika3[[#This Row],[Data_godzina]]),DAY(fotowoltaika3[[#This Row],[Data_godzina]]))</f>
        <v>43905</v>
      </c>
      <c r="E1784">
        <f>IF(fotowoltaika3[[#This Row],[Kolumna1]] = D1783,E1783+fotowoltaika3[[#This Row],[Generowanie_'[kWh']]],fotowoltaika3[[#This Row],[Generowanie_'[kWh']]])</f>
        <v>0.186</v>
      </c>
      <c r="F1784">
        <f>IF(fotowoltaika3[[#This Row],[Kolumna2]] = MAX(E1784:E5431),1,0)</f>
        <v>0</v>
      </c>
    </row>
    <row r="1785" spans="1:6" hidden="1" x14ac:dyDescent="0.3">
      <c r="A1785" s="1">
        <v>43905.333333333336</v>
      </c>
      <c r="B1785">
        <v>0</v>
      </c>
      <c r="C1785">
        <v>1.867</v>
      </c>
      <c r="D1785" s="5">
        <f>DATE(YEAR(fotowoltaika3[[#This Row],[Data_godzina]]),MONTH(fotowoltaika3[[#This Row],[Data_godzina]]),DAY(fotowoltaika3[[#This Row],[Data_godzina]]))</f>
        <v>43905</v>
      </c>
      <c r="E1785">
        <f>IF(fotowoltaika3[[#This Row],[Kolumna1]] = D1784,E1784+fotowoltaika3[[#This Row],[Generowanie_'[kWh']]],fotowoltaika3[[#This Row],[Generowanie_'[kWh']]])</f>
        <v>2.0529999999999999</v>
      </c>
      <c r="F1785">
        <f>IF(fotowoltaika3[[#This Row],[Kolumna2]] = MAX(E1785:E5432),1,0)</f>
        <v>0</v>
      </c>
    </row>
    <row r="1786" spans="1:6" hidden="1" x14ac:dyDescent="0.3">
      <c r="A1786" s="1">
        <v>43905.375</v>
      </c>
      <c r="B1786">
        <v>0</v>
      </c>
      <c r="C1786">
        <v>4.1859999999999999</v>
      </c>
      <c r="D1786" s="5">
        <f>DATE(YEAR(fotowoltaika3[[#This Row],[Data_godzina]]),MONTH(fotowoltaika3[[#This Row],[Data_godzina]]),DAY(fotowoltaika3[[#This Row],[Data_godzina]]))</f>
        <v>43905</v>
      </c>
      <c r="E1786">
        <f>IF(fotowoltaika3[[#This Row],[Kolumna1]] = D1785,E1785+fotowoltaika3[[#This Row],[Generowanie_'[kWh']]],fotowoltaika3[[#This Row],[Generowanie_'[kWh']]])</f>
        <v>6.2389999999999999</v>
      </c>
      <c r="F1786">
        <f>IF(fotowoltaika3[[#This Row],[Kolumna2]] = MAX(E1786:E5433),1,0)</f>
        <v>0</v>
      </c>
    </row>
    <row r="1787" spans="1:6" hidden="1" x14ac:dyDescent="0.3">
      <c r="A1787" s="1">
        <v>43905.416666666664</v>
      </c>
      <c r="B1787">
        <v>0</v>
      </c>
      <c r="C1787">
        <v>5.6429999999999998</v>
      </c>
      <c r="D1787" s="5">
        <f>DATE(YEAR(fotowoltaika3[[#This Row],[Data_godzina]]),MONTH(fotowoltaika3[[#This Row],[Data_godzina]]),DAY(fotowoltaika3[[#This Row],[Data_godzina]]))</f>
        <v>43905</v>
      </c>
      <c r="E1787">
        <f>IF(fotowoltaika3[[#This Row],[Kolumna1]] = D1786,E1786+fotowoltaika3[[#This Row],[Generowanie_'[kWh']]],fotowoltaika3[[#This Row],[Generowanie_'[kWh']]])</f>
        <v>11.882</v>
      </c>
      <c r="F1787">
        <f>IF(fotowoltaika3[[#This Row],[Kolumna2]] = MAX(E1787:E5434),1,0)</f>
        <v>0</v>
      </c>
    </row>
    <row r="1788" spans="1:6" hidden="1" x14ac:dyDescent="0.3">
      <c r="A1788" s="1">
        <v>43905.458333333336</v>
      </c>
      <c r="B1788">
        <v>0</v>
      </c>
      <c r="C1788">
        <v>6.234</v>
      </c>
      <c r="D1788" s="5">
        <f>DATE(YEAR(fotowoltaika3[[#This Row],[Data_godzina]]),MONTH(fotowoltaika3[[#This Row],[Data_godzina]]),DAY(fotowoltaika3[[#This Row],[Data_godzina]]))</f>
        <v>43905</v>
      </c>
      <c r="E1788">
        <f>IF(fotowoltaika3[[#This Row],[Kolumna1]] = D1787,E1787+fotowoltaika3[[#This Row],[Generowanie_'[kWh']]],fotowoltaika3[[#This Row],[Generowanie_'[kWh']]])</f>
        <v>18.116</v>
      </c>
      <c r="F1788">
        <f>IF(fotowoltaika3[[#This Row],[Kolumna2]] = MAX(E1788:E5435),1,0)</f>
        <v>0</v>
      </c>
    </row>
    <row r="1789" spans="1:6" hidden="1" x14ac:dyDescent="0.3">
      <c r="A1789" s="1">
        <v>43905.5</v>
      </c>
      <c r="B1789">
        <v>3.0000000000000001E-3</v>
      </c>
      <c r="C1789">
        <v>5.88</v>
      </c>
      <c r="D1789" s="5">
        <f>DATE(YEAR(fotowoltaika3[[#This Row],[Data_godzina]]),MONTH(fotowoltaika3[[#This Row],[Data_godzina]]),DAY(fotowoltaika3[[#This Row],[Data_godzina]]))</f>
        <v>43905</v>
      </c>
      <c r="E1789">
        <f>IF(fotowoltaika3[[#This Row],[Kolumna1]] = D1788,E1788+fotowoltaika3[[#This Row],[Generowanie_'[kWh']]],fotowoltaika3[[#This Row],[Generowanie_'[kWh']]])</f>
        <v>23.995999999999999</v>
      </c>
      <c r="F1789">
        <f>IF(fotowoltaika3[[#This Row],[Kolumna2]] = MAX(E1789:E5436),1,0)</f>
        <v>0</v>
      </c>
    </row>
    <row r="1790" spans="1:6" hidden="1" x14ac:dyDescent="0.3">
      <c r="A1790" s="1">
        <v>43905.541666666664</v>
      </c>
      <c r="B1790">
        <v>0.217</v>
      </c>
      <c r="C1790">
        <v>4.8559999999999999</v>
      </c>
      <c r="D1790" s="5">
        <f>DATE(YEAR(fotowoltaika3[[#This Row],[Data_godzina]]),MONTH(fotowoltaika3[[#This Row],[Data_godzina]]),DAY(fotowoltaika3[[#This Row],[Data_godzina]]))</f>
        <v>43905</v>
      </c>
      <c r="E1790">
        <f>IF(fotowoltaika3[[#This Row],[Kolumna1]] = D1789,E1789+fotowoltaika3[[#This Row],[Generowanie_'[kWh']]],fotowoltaika3[[#This Row],[Generowanie_'[kWh']]])</f>
        <v>28.851999999999997</v>
      </c>
      <c r="F1790">
        <f>IF(fotowoltaika3[[#This Row],[Kolumna2]] = MAX(E1790:E5437),1,0)</f>
        <v>0</v>
      </c>
    </row>
    <row r="1791" spans="1:6" hidden="1" x14ac:dyDescent="0.3">
      <c r="A1791" s="1">
        <v>43905.583333333336</v>
      </c>
      <c r="B1791">
        <v>1.9E-2</v>
      </c>
      <c r="C1791">
        <v>4.726</v>
      </c>
      <c r="D1791" s="5">
        <f>DATE(YEAR(fotowoltaika3[[#This Row],[Data_godzina]]),MONTH(fotowoltaika3[[#This Row],[Data_godzina]]),DAY(fotowoltaika3[[#This Row],[Data_godzina]]))</f>
        <v>43905</v>
      </c>
      <c r="E1791">
        <f>IF(fotowoltaika3[[#This Row],[Kolumna1]] = D1790,E1790+fotowoltaika3[[#This Row],[Generowanie_'[kWh']]],fotowoltaika3[[#This Row],[Generowanie_'[kWh']]])</f>
        <v>33.577999999999996</v>
      </c>
      <c r="F1791">
        <f>IF(fotowoltaika3[[#This Row],[Kolumna2]] = MAX(E1791:E5438),1,0)</f>
        <v>0</v>
      </c>
    </row>
    <row r="1792" spans="1:6" hidden="1" x14ac:dyDescent="0.3">
      <c r="A1792" s="1">
        <v>43905.625</v>
      </c>
      <c r="B1792">
        <v>3.0000000000000001E-3</v>
      </c>
      <c r="C1792">
        <v>3.0720000000000001</v>
      </c>
      <c r="D1792" s="5">
        <f>DATE(YEAR(fotowoltaika3[[#This Row],[Data_godzina]]),MONTH(fotowoltaika3[[#This Row],[Data_godzina]]),DAY(fotowoltaika3[[#This Row],[Data_godzina]]))</f>
        <v>43905</v>
      </c>
      <c r="E1792">
        <f>IF(fotowoltaika3[[#This Row],[Kolumna1]] = D1791,E1791+fotowoltaika3[[#This Row],[Generowanie_'[kWh']]],fotowoltaika3[[#This Row],[Generowanie_'[kWh']]])</f>
        <v>36.65</v>
      </c>
      <c r="F1792">
        <f>IF(fotowoltaika3[[#This Row],[Kolumna2]] = MAX(E1792:E5439),1,0)</f>
        <v>0</v>
      </c>
    </row>
    <row r="1793" spans="1:6" hidden="1" x14ac:dyDescent="0.3">
      <c r="A1793" s="1">
        <v>43905.666666666664</v>
      </c>
      <c r="B1793">
        <v>1.2E-2</v>
      </c>
      <c r="C1793">
        <v>1.202</v>
      </c>
      <c r="D1793" s="5">
        <f>DATE(YEAR(fotowoltaika3[[#This Row],[Data_godzina]]),MONTH(fotowoltaika3[[#This Row],[Data_godzina]]),DAY(fotowoltaika3[[#This Row],[Data_godzina]]))</f>
        <v>43905</v>
      </c>
      <c r="E1793">
        <f>IF(fotowoltaika3[[#This Row],[Kolumna1]] = D1792,E1792+fotowoltaika3[[#This Row],[Generowanie_'[kWh']]],fotowoltaika3[[#This Row],[Generowanie_'[kWh']]])</f>
        <v>37.851999999999997</v>
      </c>
      <c r="F1793">
        <f>IF(fotowoltaika3[[#This Row],[Kolumna2]] = MAX(E1793:E5440),1,0)</f>
        <v>0</v>
      </c>
    </row>
    <row r="1794" spans="1:6" hidden="1" x14ac:dyDescent="0.3">
      <c r="A1794" s="1">
        <v>43905.708333333336</v>
      </c>
      <c r="B1794">
        <v>1.2230000000000001</v>
      </c>
      <c r="C1794">
        <v>0.215</v>
      </c>
      <c r="D1794" s="5">
        <f>DATE(YEAR(fotowoltaika3[[#This Row],[Data_godzina]]),MONTH(fotowoltaika3[[#This Row],[Data_godzina]]),DAY(fotowoltaika3[[#This Row],[Data_godzina]]))</f>
        <v>43905</v>
      </c>
      <c r="E1794">
        <f>IF(fotowoltaika3[[#This Row],[Kolumna1]] = D1793,E1793+fotowoltaika3[[#This Row],[Generowanie_'[kWh']]],fotowoltaika3[[#This Row],[Generowanie_'[kWh']]])</f>
        <v>38.067</v>
      </c>
      <c r="F1794">
        <f>IF(fotowoltaika3[[#This Row],[Kolumna2]] = MAX(E1794:E5441),1,0)</f>
        <v>0</v>
      </c>
    </row>
    <row r="1795" spans="1:6" hidden="1" x14ac:dyDescent="0.3">
      <c r="A1795" s="1">
        <v>43905.75</v>
      </c>
      <c r="B1795">
        <v>1.17</v>
      </c>
      <c r="C1795">
        <v>3.0000000000000001E-3</v>
      </c>
      <c r="D1795" s="5">
        <f>DATE(YEAR(fotowoltaika3[[#This Row],[Data_godzina]]),MONTH(fotowoltaika3[[#This Row],[Data_godzina]]),DAY(fotowoltaika3[[#This Row],[Data_godzina]]))</f>
        <v>43905</v>
      </c>
      <c r="E1795">
        <f>IF(fotowoltaika3[[#This Row],[Kolumna1]] = D1794,E1794+fotowoltaika3[[#This Row],[Generowanie_'[kWh']]],fotowoltaika3[[#This Row],[Generowanie_'[kWh']]])</f>
        <v>38.07</v>
      </c>
      <c r="F1795">
        <f>IF(fotowoltaika3[[#This Row],[Kolumna2]] = MAX(E1795:E5442),1,0)</f>
        <v>0</v>
      </c>
    </row>
    <row r="1796" spans="1:6" hidden="1" x14ac:dyDescent="0.3">
      <c r="A1796" s="1">
        <v>43905.791666666664</v>
      </c>
      <c r="B1796">
        <v>1.143</v>
      </c>
      <c r="C1796">
        <v>0</v>
      </c>
      <c r="D1796" s="5">
        <f>DATE(YEAR(fotowoltaika3[[#This Row],[Data_godzina]]),MONTH(fotowoltaika3[[#This Row],[Data_godzina]]),DAY(fotowoltaika3[[#This Row],[Data_godzina]]))</f>
        <v>43905</v>
      </c>
      <c r="E1796">
        <f>IF(fotowoltaika3[[#This Row],[Kolumna1]] = D1795,E1795+fotowoltaika3[[#This Row],[Generowanie_'[kWh']]],fotowoltaika3[[#This Row],[Generowanie_'[kWh']]])</f>
        <v>38.07</v>
      </c>
      <c r="F1796">
        <f>IF(fotowoltaika3[[#This Row],[Kolumna2]] = MAX(E1796:E5443),1,0)</f>
        <v>0</v>
      </c>
    </row>
    <row r="1797" spans="1:6" hidden="1" x14ac:dyDescent="0.3">
      <c r="A1797" s="1">
        <v>43905.833333333336</v>
      </c>
      <c r="B1797">
        <v>0.94699999999999995</v>
      </c>
      <c r="C1797">
        <v>0</v>
      </c>
      <c r="D1797" s="5">
        <f>DATE(YEAR(fotowoltaika3[[#This Row],[Data_godzina]]),MONTH(fotowoltaika3[[#This Row],[Data_godzina]]),DAY(fotowoltaika3[[#This Row],[Data_godzina]]))</f>
        <v>43905</v>
      </c>
      <c r="E1797">
        <f>IF(fotowoltaika3[[#This Row],[Kolumna1]] = D1796,E1796+fotowoltaika3[[#This Row],[Generowanie_'[kWh']]],fotowoltaika3[[#This Row],[Generowanie_'[kWh']]])</f>
        <v>38.07</v>
      </c>
      <c r="F1797">
        <f>IF(fotowoltaika3[[#This Row],[Kolumna2]] = MAX(E1797:E5444),1,0)</f>
        <v>0</v>
      </c>
    </row>
    <row r="1798" spans="1:6" hidden="1" x14ac:dyDescent="0.3">
      <c r="A1798" s="1">
        <v>43905.875</v>
      </c>
      <c r="B1798">
        <v>0.872</v>
      </c>
      <c r="C1798">
        <v>0</v>
      </c>
      <c r="D1798" s="5">
        <f>DATE(YEAR(fotowoltaika3[[#This Row],[Data_godzina]]),MONTH(fotowoltaika3[[#This Row],[Data_godzina]]),DAY(fotowoltaika3[[#This Row],[Data_godzina]]))</f>
        <v>43905</v>
      </c>
      <c r="E1798">
        <f>IF(fotowoltaika3[[#This Row],[Kolumna1]] = D1797,E1797+fotowoltaika3[[#This Row],[Generowanie_'[kWh']]],fotowoltaika3[[#This Row],[Generowanie_'[kWh']]])</f>
        <v>38.07</v>
      </c>
      <c r="F1798">
        <f>IF(fotowoltaika3[[#This Row],[Kolumna2]] = MAX(E1798:E5445),1,0)</f>
        <v>0</v>
      </c>
    </row>
    <row r="1799" spans="1:6" hidden="1" x14ac:dyDescent="0.3">
      <c r="A1799" s="1">
        <v>43905.916666666664</v>
      </c>
      <c r="B1799">
        <v>0.70099999999999996</v>
      </c>
      <c r="C1799">
        <v>0</v>
      </c>
      <c r="D1799" s="5">
        <f>DATE(YEAR(fotowoltaika3[[#This Row],[Data_godzina]]),MONTH(fotowoltaika3[[#This Row],[Data_godzina]]),DAY(fotowoltaika3[[#This Row],[Data_godzina]]))</f>
        <v>43905</v>
      </c>
      <c r="E1799">
        <f>IF(fotowoltaika3[[#This Row],[Kolumna1]] = D1798,E1798+fotowoltaika3[[#This Row],[Generowanie_'[kWh']]],fotowoltaika3[[#This Row],[Generowanie_'[kWh']]])</f>
        <v>38.07</v>
      </c>
      <c r="F1799">
        <f>IF(fotowoltaika3[[#This Row],[Kolumna2]] = MAX(E1799:E5446),1,0)</f>
        <v>0</v>
      </c>
    </row>
    <row r="1800" spans="1:6" hidden="1" x14ac:dyDescent="0.3">
      <c r="A1800" s="1">
        <v>43905.958333333336</v>
      </c>
      <c r="B1800">
        <v>1.298</v>
      </c>
      <c r="C1800">
        <v>0</v>
      </c>
      <c r="D1800" s="5">
        <f>DATE(YEAR(fotowoltaika3[[#This Row],[Data_godzina]]),MONTH(fotowoltaika3[[#This Row],[Data_godzina]]),DAY(fotowoltaika3[[#This Row],[Data_godzina]]))</f>
        <v>43905</v>
      </c>
      <c r="E1800">
        <f>IF(fotowoltaika3[[#This Row],[Kolumna1]] = D1799,E1799+fotowoltaika3[[#This Row],[Generowanie_'[kWh']]],fotowoltaika3[[#This Row],[Generowanie_'[kWh']]])</f>
        <v>38.07</v>
      </c>
      <c r="F1800">
        <f>IF(fotowoltaika3[[#This Row],[Kolumna2]] = MAX(E1800:E5447),1,0)</f>
        <v>0</v>
      </c>
    </row>
    <row r="1801" spans="1:6" hidden="1" x14ac:dyDescent="0.3">
      <c r="A1801" s="1">
        <v>43905</v>
      </c>
      <c r="B1801">
        <v>0.79400000000000004</v>
      </c>
      <c r="C1801">
        <v>0</v>
      </c>
      <c r="D1801" s="5">
        <f>DATE(YEAR(fotowoltaika3[[#This Row],[Data_godzina]]),MONTH(fotowoltaika3[[#This Row],[Data_godzina]]),DAY(fotowoltaika3[[#This Row],[Data_godzina]]))</f>
        <v>43905</v>
      </c>
      <c r="E1801">
        <f>IF(fotowoltaika3[[#This Row],[Kolumna1]] = D1800,E1800+fotowoltaika3[[#This Row],[Generowanie_'[kWh']]],fotowoltaika3[[#This Row],[Generowanie_'[kWh']]])</f>
        <v>38.07</v>
      </c>
      <c r="F1801">
        <f>IF(fotowoltaika3[[#This Row],[Kolumna2]] = MAX(E1801:E5448),1,0)</f>
        <v>0</v>
      </c>
    </row>
    <row r="1802" spans="1:6" hidden="1" x14ac:dyDescent="0.3">
      <c r="A1802" s="1">
        <v>43906.041666666664</v>
      </c>
      <c r="B1802">
        <v>0.80600000000000005</v>
      </c>
      <c r="C1802">
        <v>0</v>
      </c>
      <c r="D1802" s="5">
        <f>DATE(YEAR(fotowoltaika3[[#This Row],[Data_godzina]]),MONTH(fotowoltaika3[[#This Row],[Data_godzina]]),DAY(fotowoltaika3[[#This Row],[Data_godzina]]))</f>
        <v>43906</v>
      </c>
      <c r="E1802">
        <f>IF(fotowoltaika3[[#This Row],[Kolumna1]] = D1801,E1801+fotowoltaika3[[#This Row],[Generowanie_'[kWh']]],fotowoltaika3[[#This Row],[Generowanie_'[kWh']]])</f>
        <v>0</v>
      </c>
      <c r="F1802">
        <f>IF(fotowoltaika3[[#This Row],[Kolumna2]] = MAX(E1802:E5449),1,0)</f>
        <v>0</v>
      </c>
    </row>
    <row r="1803" spans="1:6" hidden="1" x14ac:dyDescent="0.3">
      <c r="A1803" s="1">
        <v>43906.083333333336</v>
      </c>
      <c r="B1803">
        <v>1.296</v>
      </c>
      <c r="C1803">
        <v>0</v>
      </c>
      <c r="D1803" s="5">
        <f>DATE(YEAR(fotowoltaika3[[#This Row],[Data_godzina]]),MONTH(fotowoltaika3[[#This Row],[Data_godzina]]),DAY(fotowoltaika3[[#This Row],[Data_godzina]]))</f>
        <v>43906</v>
      </c>
      <c r="E1803">
        <f>IF(fotowoltaika3[[#This Row],[Kolumna1]] = D1802,E1802+fotowoltaika3[[#This Row],[Generowanie_'[kWh']]],fotowoltaika3[[#This Row],[Generowanie_'[kWh']]])</f>
        <v>0</v>
      </c>
      <c r="F1803">
        <f>IF(fotowoltaika3[[#This Row],[Kolumna2]] = MAX(E1803:E5450),1,0)</f>
        <v>0</v>
      </c>
    </row>
    <row r="1804" spans="1:6" hidden="1" x14ac:dyDescent="0.3">
      <c r="A1804" s="1">
        <v>43906.125</v>
      </c>
      <c r="B1804">
        <v>1.792</v>
      </c>
      <c r="C1804">
        <v>0</v>
      </c>
      <c r="D1804" s="5">
        <f>DATE(YEAR(fotowoltaika3[[#This Row],[Data_godzina]]),MONTH(fotowoltaika3[[#This Row],[Data_godzina]]),DAY(fotowoltaika3[[#This Row],[Data_godzina]]))</f>
        <v>43906</v>
      </c>
      <c r="E1804">
        <f>IF(fotowoltaika3[[#This Row],[Kolumna1]] = D1803,E1803+fotowoltaika3[[#This Row],[Generowanie_'[kWh']]],fotowoltaika3[[#This Row],[Generowanie_'[kWh']]])</f>
        <v>0</v>
      </c>
      <c r="F1804">
        <f>IF(fotowoltaika3[[#This Row],[Kolumna2]] = MAX(E1804:E5451),1,0)</f>
        <v>0</v>
      </c>
    </row>
    <row r="1805" spans="1:6" hidden="1" x14ac:dyDescent="0.3">
      <c r="A1805" s="1">
        <v>43906.166666666664</v>
      </c>
      <c r="B1805">
        <v>0.49299999999999999</v>
      </c>
      <c r="C1805">
        <v>0</v>
      </c>
      <c r="D1805" s="5">
        <f>DATE(YEAR(fotowoltaika3[[#This Row],[Data_godzina]]),MONTH(fotowoltaika3[[#This Row],[Data_godzina]]),DAY(fotowoltaika3[[#This Row],[Data_godzina]]))</f>
        <v>43906</v>
      </c>
      <c r="E1805">
        <f>IF(fotowoltaika3[[#This Row],[Kolumna1]] = D1804,E1804+fotowoltaika3[[#This Row],[Generowanie_'[kWh']]],fotowoltaika3[[#This Row],[Generowanie_'[kWh']]])</f>
        <v>0</v>
      </c>
      <c r="F1805">
        <f>IF(fotowoltaika3[[#This Row],[Kolumna2]] = MAX(E1805:E5452),1,0)</f>
        <v>0</v>
      </c>
    </row>
    <row r="1806" spans="1:6" hidden="1" x14ac:dyDescent="0.3">
      <c r="A1806" s="1">
        <v>43906.208333333336</v>
      </c>
      <c r="B1806">
        <v>0.53</v>
      </c>
      <c r="C1806">
        <v>0</v>
      </c>
      <c r="D1806" s="5">
        <f>DATE(YEAR(fotowoltaika3[[#This Row],[Data_godzina]]),MONTH(fotowoltaika3[[#This Row],[Data_godzina]]),DAY(fotowoltaika3[[#This Row],[Data_godzina]]))</f>
        <v>43906</v>
      </c>
      <c r="E1806">
        <f>IF(fotowoltaika3[[#This Row],[Kolumna1]] = D1805,E1805+fotowoltaika3[[#This Row],[Generowanie_'[kWh']]],fotowoltaika3[[#This Row],[Generowanie_'[kWh']]])</f>
        <v>0</v>
      </c>
      <c r="F1806">
        <f>IF(fotowoltaika3[[#This Row],[Kolumna2]] = MAX(E1806:E5453),1,0)</f>
        <v>0</v>
      </c>
    </row>
    <row r="1807" spans="1:6" hidden="1" x14ac:dyDescent="0.3">
      <c r="A1807" s="1">
        <v>43906.25</v>
      </c>
      <c r="B1807">
        <v>0.92200000000000004</v>
      </c>
      <c r="C1807">
        <v>0</v>
      </c>
      <c r="D1807" s="5">
        <f>DATE(YEAR(fotowoltaika3[[#This Row],[Data_godzina]]),MONTH(fotowoltaika3[[#This Row],[Data_godzina]]),DAY(fotowoltaika3[[#This Row],[Data_godzina]]))</f>
        <v>43906</v>
      </c>
      <c r="E1807">
        <f>IF(fotowoltaika3[[#This Row],[Kolumna1]] = D1806,E1806+fotowoltaika3[[#This Row],[Generowanie_'[kWh']]],fotowoltaika3[[#This Row],[Generowanie_'[kWh']]])</f>
        <v>0</v>
      </c>
      <c r="F1807">
        <f>IF(fotowoltaika3[[#This Row],[Kolumna2]] = MAX(E1807:E5454),1,0)</f>
        <v>0</v>
      </c>
    </row>
    <row r="1808" spans="1:6" hidden="1" x14ac:dyDescent="0.3">
      <c r="A1808" s="1">
        <v>43906.291666666664</v>
      </c>
      <c r="B1808">
        <v>0.192</v>
      </c>
      <c r="C1808">
        <v>0.248</v>
      </c>
      <c r="D1808" s="5">
        <f>DATE(YEAR(fotowoltaika3[[#This Row],[Data_godzina]]),MONTH(fotowoltaika3[[#This Row],[Data_godzina]]),DAY(fotowoltaika3[[#This Row],[Data_godzina]]))</f>
        <v>43906</v>
      </c>
      <c r="E1808">
        <f>IF(fotowoltaika3[[#This Row],[Kolumna1]] = D1807,E1807+fotowoltaika3[[#This Row],[Generowanie_'[kWh']]],fotowoltaika3[[#This Row],[Generowanie_'[kWh']]])</f>
        <v>0.248</v>
      </c>
      <c r="F1808">
        <f>IF(fotowoltaika3[[#This Row],[Kolumna2]] = MAX(E1808:E5455),1,0)</f>
        <v>0</v>
      </c>
    </row>
    <row r="1809" spans="1:6" hidden="1" x14ac:dyDescent="0.3">
      <c r="A1809" s="1">
        <v>43906.333333333336</v>
      </c>
      <c r="B1809">
        <v>0</v>
      </c>
      <c r="C1809">
        <v>1.6479999999999999</v>
      </c>
      <c r="D1809" s="5">
        <f>DATE(YEAR(fotowoltaika3[[#This Row],[Data_godzina]]),MONTH(fotowoltaika3[[#This Row],[Data_godzina]]),DAY(fotowoltaika3[[#This Row],[Data_godzina]]))</f>
        <v>43906</v>
      </c>
      <c r="E1809">
        <f>IF(fotowoltaika3[[#This Row],[Kolumna1]] = D1808,E1808+fotowoltaika3[[#This Row],[Generowanie_'[kWh']]],fotowoltaika3[[#This Row],[Generowanie_'[kWh']]])</f>
        <v>1.8959999999999999</v>
      </c>
      <c r="F1809">
        <f>IF(fotowoltaika3[[#This Row],[Kolumna2]] = MAX(E1809:E5456),1,0)</f>
        <v>0</v>
      </c>
    </row>
    <row r="1810" spans="1:6" hidden="1" x14ac:dyDescent="0.3">
      <c r="A1810" s="1">
        <v>43906.375</v>
      </c>
      <c r="B1810">
        <v>0</v>
      </c>
      <c r="C1810">
        <v>4.08</v>
      </c>
      <c r="D1810" s="5">
        <f>DATE(YEAR(fotowoltaika3[[#This Row],[Data_godzina]]),MONTH(fotowoltaika3[[#This Row],[Data_godzina]]),DAY(fotowoltaika3[[#This Row],[Data_godzina]]))</f>
        <v>43906</v>
      </c>
      <c r="E1810">
        <f>IF(fotowoltaika3[[#This Row],[Kolumna1]] = D1809,E1809+fotowoltaika3[[#This Row],[Generowanie_'[kWh']]],fotowoltaika3[[#This Row],[Generowanie_'[kWh']]])</f>
        <v>5.976</v>
      </c>
      <c r="F1810">
        <f>IF(fotowoltaika3[[#This Row],[Kolumna2]] = MAX(E1810:E5457),1,0)</f>
        <v>0</v>
      </c>
    </row>
    <row r="1811" spans="1:6" hidden="1" x14ac:dyDescent="0.3">
      <c r="A1811" s="1">
        <v>43906.416666666664</v>
      </c>
      <c r="B1811">
        <v>0</v>
      </c>
      <c r="C1811">
        <v>3.9990000000000001</v>
      </c>
      <c r="D1811" s="5">
        <f>DATE(YEAR(fotowoltaika3[[#This Row],[Data_godzina]]),MONTH(fotowoltaika3[[#This Row],[Data_godzina]]),DAY(fotowoltaika3[[#This Row],[Data_godzina]]))</f>
        <v>43906</v>
      </c>
      <c r="E1811">
        <f>IF(fotowoltaika3[[#This Row],[Kolumna1]] = D1810,E1810+fotowoltaika3[[#This Row],[Generowanie_'[kWh']]],fotowoltaika3[[#This Row],[Generowanie_'[kWh']]])</f>
        <v>9.9749999999999996</v>
      </c>
      <c r="F1811">
        <f>IF(fotowoltaika3[[#This Row],[Kolumna2]] = MAX(E1811:E5458),1,0)</f>
        <v>0</v>
      </c>
    </row>
    <row r="1812" spans="1:6" hidden="1" x14ac:dyDescent="0.3">
      <c r="A1812" s="1">
        <v>43906.458333333336</v>
      </c>
      <c r="B1812">
        <v>0</v>
      </c>
      <c r="C1812">
        <v>3.6419999999999999</v>
      </c>
      <c r="D1812" s="5">
        <f>DATE(YEAR(fotowoltaika3[[#This Row],[Data_godzina]]),MONTH(fotowoltaika3[[#This Row],[Data_godzina]]),DAY(fotowoltaika3[[#This Row],[Data_godzina]]))</f>
        <v>43906</v>
      </c>
      <c r="E1812">
        <f>IF(fotowoltaika3[[#This Row],[Kolumna1]] = D1811,E1811+fotowoltaika3[[#This Row],[Generowanie_'[kWh']]],fotowoltaika3[[#This Row],[Generowanie_'[kWh']]])</f>
        <v>13.616999999999999</v>
      </c>
      <c r="F1812">
        <f>IF(fotowoltaika3[[#This Row],[Kolumna2]] = MAX(E1812:E5459),1,0)</f>
        <v>0</v>
      </c>
    </row>
    <row r="1813" spans="1:6" hidden="1" x14ac:dyDescent="0.3">
      <c r="A1813" s="1">
        <v>43906.5</v>
      </c>
      <c r="B1813">
        <v>0</v>
      </c>
      <c r="C1813">
        <v>2.9809999999999999</v>
      </c>
      <c r="D1813" s="5">
        <f>DATE(YEAR(fotowoltaika3[[#This Row],[Data_godzina]]),MONTH(fotowoltaika3[[#This Row],[Data_godzina]]),DAY(fotowoltaika3[[#This Row],[Data_godzina]]))</f>
        <v>43906</v>
      </c>
      <c r="E1813">
        <f>IF(fotowoltaika3[[#This Row],[Kolumna1]] = D1812,E1812+fotowoltaika3[[#This Row],[Generowanie_'[kWh']]],fotowoltaika3[[#This Row],[Generowanie_'[kWh']]])</f>
        <v>16.597999999999999</v>
      </c>
      <c r="F1813">
        <f>IF(fotowoltaika3[[#This Row],[Kolumna2]] = MAX(E1813:E5460),1,0)</f>
        <v>0</v>
      </c>
    </row>
    <row r="1814" spans="1:6" hidden="1" x14ac:dyDescent="0.3">
      <c r="A1814" s="1">
        <v>43906.541666666664</v>
      </c>
      <c r="B1814">
        <v>0.04</v>
      </c>
      <c r="C1814">
        <v>3.8370000000000002</v>
      </c>
      <c r="D1814" s="5">
        <f>DATE(YEAR(fotowoltaika3[[#This Row],[Data_godzina]]),MONTH(fotowoltaika3[[#This Row],[Data_godzina]]),DAY(fotowoltaika3[[#This Row],[Data_godzina]]))</f>
        <v>43906</v>
      </c>
      <c r="E1814">
        <f>IF(fotowoltaika3[[#This Row],[Kolumna1]] = D1813,E1813+fotowoltaika3[[#This Row],[Generowanie_'[kWh']]],fotowoltaika3[[#This Row],[Generowanie_'[kWh']]])</f>
        <v>20.434999999999999</v>
      </c>
      <c r="F1814">
        <f>IF(fotowoltaika3[[#This Row],[Kolumna2]] = MAX(E1814:E5461),1,0)</f>
        <v>0</v>
      </c>
    </row>
    <row r="1815" spans="1:6" hidden="1" x14ac:dyDescent="0.3">
      <c r="A1815" s="1">
        <v>43906.583333333336</v>
      </c>
      <c r="B1815">
        <v>0.61399999999999999</v>
      </c>
      <c r="C1815">
        <v>1.6140000000000001</v>
      </c>
      <c r="D1815" s="5">
        <f>DATE(YEAR(fotowoltaika3[[#This Row],[Data_godzina]]),MONTH(fotowoltaika3[[#This Row],[Data_godzina]]),DAY(fotowoltaika3[[#This Row],[Data_godzina]]))</f>
        <v>43906</v>
      </c>
      <c r="E1815">
        <f>IF(fotowoltaika3[[#This Row],[Kolumna1]] = D1814,E1814+fotowoltaika3[[#This Row],[Generowanie_'[kWh']]],fotowoltaika3[[#This Row],[Generowanie_'[kWh']]])</f>
        <v>22.048999999999999</v>
      </c>
      <c r="F1815">
        <f>IF(fotowoltaika3[[#This Row],[Kolumna2]] = MAX(E1815:E5462),1,0)</f>
        <v>0</v>
      </c>
    </row>
    <row r="1816" spans="1:6" hidden="1" x14ac:dyDescent="0.3">
      <c r="A1816" s="1">
        <v>43906.625</v>
      </c>
      <c r="B1816">
        <v>1.4E-2</v>
      </c>
      <c r="C1816">
        <v>1.8380000000000001</v>
      </c>
      <c r="D1816" s="5">
        <f>DATE(YEAR(fotowoltaika3[[#This Row],[Data_godzina]]),MONTH(fotowoltaika3[[#This Row],[Data_godzina]]),DAY(fotowoltaika3[[#This Row],[Data_godzina]]))</f>
        <v>43906</v>
      </c>
      <c r="E1816">
        <f>IF(fotowoltaika3[[#This Row],[Kolumna1]] = D1815,E1815+fotowoltaika3[[#This Row],[Generowanie_'[kWh']]],fotowoltaika3[[#This Row],[Generowanie_'[kWh']]])</f>
        <v>23.887</v>
      </c>
      <c r="F1816">
        <f>IF(fotowoltaika3[[#This Row],[Kolumna2]] = MAX(E1816:E5463),1,0)</f>
        <v>0</v>
      </c>
    </row>
    <row r="1817" spans="1:6" hidden="1" x14ac:dyDescent="0.3">
      <c r="A1817" s="1">
        <v>43906.666666666664</v>
      </c>
      <c r="B1817">
        <v>6.4000000000000001E-2</v>
      </c>
      <c r="C1817">
        <v>1.2769999999999999</v>
      </c>
      <c r="D1817" s="5">
        <f>DATE(YEAR(fotowoltaika3[[#This Row],[Data_godzina]]),MONTH(fotowoltaika3[[#This Row],[Data_godzina]]),DAY(fotowoltaika3[[#This Row],[Data_godzina]]))</f>
        <v>43906</v>
      </c>
      <c r="E1817">
        <f>IF(fotowoltaika3[[#This Row],[Kolumna1]] = D1816,E1816+fotowoltaika3[[#This Row],[Generowanie_'[kWh']]],fotowoltaika3[[#This Row],[Generowanie_'[kWh']]])</f>
        <v>25.164000000000001</v>
      </c>
      <c r="F1817">
        <f>IF(fotowoltaika3[[#This Row],[Kolumna2]] = MAX(E1817:E5464),1,0)</f>
        <v>0</v>
      </c>
    </row>
    <row r="1818" spans="1:6" hidden="1" x14ac:dyDescent="0.3">
      <c r="A1818" s="1">
        <v>43906.708333333336</v>
      </c>
      <c r="B1818">
        <v>0.42599999999999999</v>
      </c>
      <c r="C1818">
        <v>0.126</v>
      </c>
      <c r="D1818" s="5">
        <f>DATE(YEAR(fotowoltaika3[[#This Row],[Data_godzina]]),MONTH(fotowoltaika3[[#This Row],[Data_godzina]]),DAY(fotowoltaika3[[#This Row],[Data_godzina]]))</f>
        <v>43906</v>
      </c>
      <c r="E1818">
        <f>IF(fotowoltaika3[[#This Row],[Kolumna1]] = D1817,E1817+fotowoltaika3[[#This Row],[Generowanie_'[kWh']]],fotowoltaika3[[#This Row],[Generowanie_'[kWh']]])</f>
        <v>25.290000000000003</v>
      </c>
      <c r="F1818">
        <f>IF(fotowoltaika3[[#This Row],[Kolumna2]] = MAX(E1818:E5465),1,0)</f>
        <v>0</v>
      </c>
    </row>
    <row r="1819" spans="1:6" hidden="1" x14ac:dyDescent="0.3">
      <c r="A1819" s="1">
        <v>43906.75</v>
      </c>
      <c r="B1819">
        <v>0.623</v>
      </c>
      <c r="C1819">
        <v>0</v>
      </c>
      <c r="D1819" s="5">
        <f>DATE(YEAR(fotowoltaika3[[#This Row],[Data_godzina]]),MONTH(fotowoltaika3[[#This Row],[Data_godzina]]),DAY(fotowoltaika3[[#This Row],[Data_godzina]]))</f>
        <v>43906</v>
      </c>
      <c r="E1819">
        <f>IF(fotowoltaika3[[#This Row],[Kolumna1]] = D1818,E1818+fotowoltaika3[[#This Row],[Generowanie_'[kWh']]],fotowoltaika3[[#This Row],[Generowanie_'[kWh']]])</f>
        <v>25.290000000000003</v>
      </c>
      <c r="F1819">
        <f>IF(fotowoltaika3[[#This Row],[Kolumna2]] = MAX(E1819:E5466),1,0)</f>
        <v>0</v>
      </c>
    </row>
    <row r="1820" spans="1:6" hidden="1" x14ac:dyDescent="0.3">
      <c r="A1820" s="1">
        <v>43906.791666666664</v>
      </c>
      <c r="B1820">
        <v>0.92800000000000005</v>
      </c>
      <c r="C1820">
        <v>0</v>
      </c>
      <c r="D1820" s="5">
        <f>DATE(YEAR(fotowoltaika3[[#This Row],[Data_godzina]]),MONTH(fotowoltaika3[[#This Row],[Data_godzina]]),DAY(fotowoltaika3[[#This Row],[Data_godzina]]))</f>
        <v>43906</v>
      </c>
      <c r="E1820">
        <f>IF(fotowoltaika3[[#This Row],[Kolumna1]] = D1819,E1819+fotowoltaika3[[#This Row],[Generowanie_'[kWh']]],fotowoltaika3[[#This Row],[Generowanie_'[kWh']]])</f>
        <v>25.290000000000003</v>
      </c>
      <c r="F1820">
        <f>IF(fotowoltaika3[[#This Row],[Kolumna2]] = MAX(E1820:E5467),1,0)</f>
        <v>0</v>
      </c>
    </row>
    <row r="1821" spans="1:6" hidden="1" x14ac:dyDescent="0.3">
      <c r="A1821" s="1">
        <v>43906.833333333336</v>
      </c>
      <c r="B1821">
        <v>0.879</v>
      </c>
      <c r="C1821">
        <v>0</v>
      </c>
      <c r="D1821" s="5">
        <f>DATE(YEAR(fotowoltaika3[[#This Row],[Data_godzina]]),MONTH(fotowoltaika3[[#This Row],[Data_godzina]]),DAY(fotowoltaika3[[#This Row],[Data_godzina]]))</f>
        <v>43906</v>
      </c>
      <c r="E1821">
        <f>IF(fotowoltaika3[[#This Row],[Kolumna1]] = D1820,E1820+fotowoltaika3[[#This Row],[Generowanie_'[kWh']]],fotowoltaika3[[#This Row],[Generowanie_'[kWh']]])</f>
        <v>25.290000000000003</v>
      </c>
      <c r="F1821">
        <f>IF(fotowoltaika3[[#This Row],[Kolumna2]] = MAX(E1821:E5468),1,0)</f>
        <v>0</v>
      </c>
    </row>
    <row r="1822" spans="1:6" hidden="1" x14ac:dyDescent="0.3">
      <c r="A1822" s="1">
        <v>43906.875</v>
      </c>
      <c r="B1822">
        <v>0.92600000000000005</v>
      </c>
      <c r="C1822">
        <v>0</v>
      </c>
      <c r="D1822" s="5">
        <f>DATE(YEAR(fotowoltaika3[[#This Row],[Data_godzina]]),MONTH(fotowoltaika3[[#This Row],[Data_godzina]]),DAY(fotowoltaika3[[#This Row],[Data_godzina]]))</f>
        <v>43906</v>
      </c>
      <c r="E1822">
        <f>IF(fotowoltaika3[[#This Row],[Kolumna1]] = D1821,E1821+fotowoltaika3[[#This Row],[Generowanie_'[kWh']]],fotowoltaika3[[#This Row],[Generowanie_'[kWh']]])</f>
        <v>25.290000000000003</v>
      </c>
      <c r="F1822">
        <f>IF(fotowoltaika3[[#This Row],[Kolumna2]] = MAX(E1822:E5469),1,0)</f>
        <v>0</v>
      </c>
    </row>
    <row r="1823" spans="1:6" hidden="1" x14ac:dyDescent="0.3">
      <c r="A1823" s="1">
        <v>43906.916666666664</v>
      </c>
      <c r="B1823">
        <v>0.88</v>
      </c>
      <c r="C1823">
        <v>0</v>
      </c>
      <c r="D1823" s="5">
        <f>DATE(YEAR(fotowoltaika3[[#This Row],[Data_godzina]]),MONTH(fotowoltaika3[[#This Row],[Data_godzina]]),DAY(fotowoltaika3[[#This Row],[Data_godzina]]))</f>
        <v>43906</v>
      </c>
      <c r="E1823">
        <f>IF(fotowoltaika3[[#This Row],[Kolumna1]] = D1822,E1822+fotowoltaika3[[#This Row],[Generowanie_'[kWh']]],fotowoltaika3[[#This Row],[Generowanie_'[kWh']]])</f>
        <v>25.290000000000003</v>
      </c>
      <c r="F1823">
        <f>IF(fotowoltaika3[[#This Row],[Kolumna2]] = MAX(E1823:E5470),1,0)</f>
        <v>0</v>
      </c>
    </row>
    <row r="1824" spans="1:6" hidden="1" x14ac:dyDescent="0.3">
      <c r="A1824" s="1">
        <v>43906.958333333336</v>
      </c>
      <c r="B1824">
        <v>1.0669999999999999</v>
      </c>
      <c r="C1824">
        <v>0</v>
      </c>
      <c r="D1824" s="5">
        <f>DATE(YEAR(fotowoltaika3[[#This Row],[Data_godzina]]),MONTH(fotowoltaika3[[#This Row],[Data_godzina]]),DAY(fotowoltaika3[[#This Row],[Data_godzina]]))</f>
        <v>43906</v>
      </c>
      <c r="E1824">
        <f>IF(fotowoltaika3[[#This Row],[Kolumna1]] = D1823,E1823+fotowoltaika3[[#This Row],[Generowanie_'[kWh']]],fotowoltaika3[[#This Row],[Generowanie_'[kWh']]])</f>
        <v>25.290000000000003</v>
      </c>
      <c r="F1824">
        <f>IF(fotowoltaika3[[#This Row],[Kolumna2]] = MAX(E1824:E5471),1,0)</f>
        <v>0</v>
      </c>
    </row>
    <row r="1825" spans="1:6" hidden="1" x14ac:dyDescent="0.3">
      <c r="A1825" s="1">
        <v>43906</v>
      </c>
      <c r="B1825">
        <v>0.92900000000000005</v>
      </c>
      <c r="C1825">
        <v>0</v>
      </c>
      <c r="D1825" s="5">
        <f>DATE(YEAR(fotowoltaika3[[#This Row],[Data_godzina]]),MONTH(fotowoltaika3[[#This Row],[Data_godzina]]),DAY(fotowoltaika3[[#This Row],[Data_godzina]]))</f>
        <v>43906</v>
      </c>
      <c r="E1825">
        <f>IF(fotowoltaika3[[#This Row],[Kolumna1]] = D1824,E1824+fotowoltaika3[[#This Row],[Generowanie_'[kWh']]],fotowoltaika3[[#This Row],[Generowanie_'[kWh']]])</f>
        <v>25.290000000000003</v>
      </c>
      <c r="F1825">
        <f>IF(fotowoltaika3[[#This Row],[Kolumna2]] = MAX(E1825:E5472),1,0)</f>
        <v>0</v>
      </c>
    </row>
    <row r="1826" spans="1:6" hidden="1" x14ac:dyDescent="0.3">
      <c r="A1826" s="1">
        <v>43907.041666666664</v>
      </c>
      <c r="B1826">
        <v>1.403</v>
      </c>
      <c r="C1826">
        <v>0</v>
      </c>
      <c r="D1826" s="5">
        <f>DATE(YEAR(fotowoltaika3[[#This Row],[Data_godzina]]),MONTH(fotowoltaika3[[#This Row],[Data_godzina]]),DAY(fotowoltaika3[[#This Row],[Data_godzina]]))</f>
        <v>43907</v>
      </c>
      <c r="E1826">
        <f>IF(fotowoltaika3[[#This Row],[Kolumna1]] = D1825,E1825+fotowoltaika3[[#This Row],[Generowanie_'[kWh']]],fotowoltaika3[[#This Row],[Generowanie_'[kWh']]])</f>
        <v>0</v>
      </c>
      <c r="F1826">
        <f>IF(fotowoltaika3[[#This Row],[Kolumna2]] = MAX(E1826:E5473),1,0)</f>
        <v>0</v>
      </c>
    </row>
    <row r="1827" spans="1:6" hidden="1" x14ac:dyDescent="0.3">
      <c r="A1827" s="1">
        <v>43907.083333333336</v>
      </c>
      <c r="B1827">
        <v>1.9350000000000001</v>
      </c>
      <c r="C1827">
        <v>0</v>
      </c>
      <c r="D1827" s="5">
        <f>DATE(YEAR(fotowoltaika3[[#This Row],[Data_godzina]]),MONTH(fotowoltaika3[[#This Row],[Data_godzina]]),DAY(fotowoltaika3[[#This Row],[Data_godzina]]))</f>
        <v>43907</v>
      </c>
      <c r="E1827">
        <f>IF(fotowoltaika3[[#This Row],[Kolumna1]] = D1826,E1826+fotowoltaika3[[#This Row],[Generowanie_'[kWh']]],fotowoltaika3[[#This Row],[Generowanie_'[kWh']]])</f>
        <v>0</v>
      </c>
      <c r="F1827">
        <f>IF(fotowoltaika3[[#This Row],[Kolumna2]] = MAX(E1827:E5474),1,0)</f>
        <v>0</v>
      </c>
    </row>
    <row r="1828" spans="1:6" hidden="1" x14ac:dyDescent="0.3">
      <c r="A1828" s="1">
        <v>43907.125</v>
      </c>
      <c r="B1828">
        <v>0.75800000000000001</v>
      </c>
      <c r="C1828">
        <v>0</v>
      </c>
      <c r="D1828" s="5">
        <f>DATE(YEAR(fotowoltaika3[[#This Row],[Data_godzina]]),MONTH(fotowoltaika3[[#This Row],[Data_godzina]]),DAY(fotowoltaika3[[#This Row],[Data_godzina]]))</f>
        <v>43907</v>
      </c>
      <c r="E1828">
        <f>IF(fotowoltaika3[[#This Row],[Kolumna1]] = D1827,E1827+fotowoltaika3[[#This Row],[Generowanie_'[kWh']]],fotowoltaika3[[#This Row],[Generowanie_'[kWh']]])</f>
        <v>0</v>
      </c>
      <c r="F1828">
        <f>IF(fotowoltaika3[[#This Row],[Kolumna2]] = MAX(E1828:E5475),1,0)</f>
        <v>0</v>
      </c>
    </row>
    <row r="1829" spans="1:6" hidden="1" x14ac:dyDescent="0.3">
      <c r="A1829" s="1">
        <v>43907.166666666664</v>
      </c>
      <c r="B1829">
        <v>0.26600000000000001</v>
      </c>
      <c r="C1829">
        <v>0</v>
      </c>
      <c r="D1829" s="5">
        <f>DATE(YEAR(fotowoltaika3[[#This Row],[Data_godzina]]),MONTH(fotowoltaika3[[#This Row],[Data_godzina]]),DAY(fotowoltaika3[[#This Row],[Data_godzina]]))</f>
        <v>43907</v>
      </c>
      <c r="E1829">
        <f>IF(fotowoltaika3[[#This Row],[Kolumna1]] = D1828,E1828+fotowoltaika3[[#This Row],[Generowanie_'[kWh']]],fotowoltaika3[[#This Row],[Generowanie_'[kWh']]])</f>
        <v>0</v>
      </c>
      <c r="F1829">
        <f>IF(fotowoltaika3[[#This Row],[Kolumna2]] = MAX(E1829:E5476),1,0)</f>
        <v>0</v>
      </c>
    </row>
    <row r="1830" spans="1:6" hidden="1" x14ac:dyDescent="0.3">
      <c r="A1830" s="1">
        <v>43907.208333333336</v>
      </c>
      <c r="B1830">
        <v>0.33800000000000002</v>
      </c>
      <c r="C1830">
        <v>0</v>
      </c>
      <c r="D1830" s="5">
        <f>DATE(YEAR(fotowoltaika3[[#This Row],[Data_godzina]]),MONTH(fotowoltaika3[[#This Row],[Data_godzina]]),DAY(fotowoltaika3[[#This Row],[Data_godzina]]))</f>
        <v>43907</v>
      </c>
      <c r="E1830">
        <f>IF(fotowoltaika3[[#This Row],[Kolumna1]] = D1829,E1829+fotowoltaika3[[#This Row],[Generowanie_'[kWh']]],fotowoltaika3[[#This Row],[Generowanie_'[kWh']]])</f>
        <v>0</v>
      </c>
      <c r="F1830">
        <f>IF(fotowoltaika3[[#This Row],[Kolumna2]] = MAX(E1830:E5477),1,0)</f>
        <v>0</v>
      </c>
    </row>
    <row r="1831" spans="1:6" hidden="1" x14ac:dyDescent="0.3">
      <c r="A1831" s="1">
        <v>43907.25</v>
      </c>
      <c r="B1831">
        <v>0.377</v>
      </c>
      <c r="C1831">
        <v>0</v>
      </c>
      <c r="D1831" s="5">
        <f>DATE(YEAR(fotowoltaika3[[#This Row],[Data_godzina]]),MONTH(fotowoltaika3[[#This Row],[Data_godzina]]),DAY(fotowoltaika3[[#This Row],[Data_godzina]]))</f>
        <v>43907</v>
      </c>
      <c r="E1831">
        <f>IF(fotowoltaika3[[#This Row],[Kolumna1]] = D1830,E1830+fotowoltaika3[[#This Row],[Generowanie_'[kWh']]],fotowoltaika3[[#This Row],[Generowanie_'[kWh']]])</f>
        <v>0</v>
      </c>
      <c r="F1831">
        <f>IF(fotowoltaika3[[#This Row],[Kolumna2]] = MAX(E1831:E5478),1,0)</f>
        <v>0</v>
      </c>
    </row>
    <row r="1832" spans="1:6" hidden="1" x14ac:dyDescent="0.3">
      <c r="A1832" s="1">
        <v>43907.291666666664</v>
      </c>
      <c r="B1832">
        <v>0.28699999999999998</v>
      </c>
      <c r="C1832">
        <v>0.193</v>
      </c>
      <c r="D1832" s="5">
        <f>DATE(YEAR(fotowoltaika3[[#This Row],[Data_godzina]]),MONTH(fotowoltaika3[[#This Row],[Data_godzina]]),DAY(fotowoltaika3[[#This Row],[Data_godzina]]))</f>
        <v>43907</v>
      </c>
      <c r="E1832">
        <f>IF(fotowoltaika3[[#This Row],[Kolumna1]] = D1831,E1831+fotowoltaika3[[#This Row],[Generowanie_'[kWh']]],fotowoltaika3[[#This Row],[Generowanie_'[kWh']]])</f>
        <v>0.193</v>
      </c>
      <c r="F1832">
        <f>IF(fotowoltaika3[[#This Row],[Kolumna2]] = MAX(E1832:E5479),1,0)</f>
        <v>0</v>
      </c>
    </row>
    <row r="1833" spans="1:6" hidden="1" x14ac:dyDescent="0.3">
      <c r="A1833" s="1">
        <v>43907.333333333336</v>
      </c>
      <c r="B1833">
        <v>0.186</v>
      </c>
      <c r="C1833">
        <v>1.4530000000000001</v>
      </c>
      <c r="D1833" s="5">
        <f>DATE(YEAR(fotowoltaika3[[#This Row],[Data_godzina]]),MONTH(fotowoltaika3[[#This Row],[Data_godzina]]),DAY(fotowoltaika3[[#This Row],[Data_godzina]]))</f>
        <v>43907</v>
      </c>
      <c r="E1833">
        <f>IF(fotowoltaika3[[#This Row],[Kolumna1]] = D1832,E1832+fotowoltaika3[[#This Row],[Generowanie_'[kWh']]],fotowoltaika3[[#This Row],[Generowanie_'[kWh']]])</f>
        <v>1.6460000000000001</v>
      </c>
      <c r="F1833">
        <f>IF(fotowoltaika3[[#This Row],[Kolumna2]] = MAX(E1833:E5480),1,0)</f>
        <v>0</v>
      </c>
    </row>
    <row r="1834" spans="1:6" hidden="1" x14ac:dyDescent="0.3">
      <c r="A1834" s="1">
        <v>43907.375</v>
      </c>
      <c r="B1834">
        <v>0</v>
      </c>
      <c r="C1834">
        <v>3.6480000000000001</v>
      </c>
      <c r="D1834" s="5">
        <f>DATE(YEAR(fotowoltaika3[[#This Row],[Data_godzina]]),MONTH(fotowoltaika3[[#This Row],[Data_godzina]]),DAY(fotowoltaika3[[#This Row],[Data_godzina]]))</f>
        <v>43907</v>
      </c>
      <c r="E1834">
        <f>IF(fotowoltaika3[[#This Row],[Kolumna1]] = D1833,E1833+fotowoltaika3[[#This Row],[Generowanie_'[kWh']]],fotowoltaika3[[#This Row],[Generowanie_'[kWh']]])</f>
        <v>5.2940000000000005</v>
      </c>
      <c r="F1834">
        <f>IF(fotowoltaika3[[#This Row],[Kolumna2]] = MAX(E1834:E5481),1,0)</f>
        <v>0</v>
      </c>
    </row>
    <row r="1835" spans="1:6" hidden="1" x14ac:dyDescent="0.3">
      <c r="A1835" s="1">
        <v>43907.416666666664</v>
      </c>
      <c r="B1835">
        <v>0</v>
      </c>
      <c r="C1835">
        <v>5.0460000000000003</v>
      </c>
      <c r="D1835" s="5">
        <f>DATE(YEAR(fotowoltaika3[[#This Row],[Data_godzina]]),MONTH(fotowoltaika3[[#This Row],[Data_godzina]]),DAY(fotowoltaika3[[#This Row],[Data_godzina]]))</f>
        <v>43907</v>
      </c>
      <c r="E1835">
        <f>IF(fotowoltaika3[[#This Row],[Kolumna1]] = D1834,E1834+fotowoltaika3[[#This Row],[Generowanie_'[kWh']]],fotowoltaika3[[#This Row],[Generowanie_'[kWh']]])</f>
        <v>10.34</v>
      </c>
      <c r="F1835">
        <f>IF(fotowoltaika3[[#This Row],[Kolumna2]] = MAX(E1835:E5482),1,0)</f>
        <v>0</v>
      </c>
    </row>
    <row r="1836" spans="1:6" hidden="1" x14ac:dyDescent="0.3">
      <c r="A1836" s="1">
        <v>43907.458333333336</v>
      </c>
      <c r="B1836">
        <v>0</v>
      </c>
      <c r="C1836">
        <v>5.5670000000000002</v>
      </c>
      <c r="D1836" s="5">
        <f>DATE(YEAR(fotowoltaika3[[#This Row],[Data_godzina]]),MONTH(fotowoltaika3[[#This Row],[Data_godzina]]),DAY(fotowoltaika3[[#This Row],[Data_godzina]]))</f>
        <v>43907</v>
      </c>
      <c r="E1836">
        <f>IF(fotowoltaika3[[#This Row],[Kolumna1]] = D1835,E1835+fotowoltaika3[[#This Row],[Generowanie_'[kWh']]],fotowoltaika3[[#This Row],[Generowanie_'[kWh']]])</f>
        <v>15.907</v>
      </c>
      <c r="F1836">
        <f>IF(fotowoltaika3[[#This Row],[Kolumna2]] = MAX(E1836:E5483),1,0)</f>
        <v>0</v>
      </c>
    </row>
    <row r="1837" spans="1:6" hidden="1" x14ac:dyDescent="0.3">
      <c r="A1837" s="1">
        <v>43907.5</v>
      </c>
      <c r="B1837">
        <v>0</v>
      </c>
      <c r="C1837">
        <v>5.64</v>
      </c>
      <c r="D1837" s="5">
        <f>DATE(YEAR(fotowoltaika3[[#This Row],[Data_godzina]]),MONTH(fotowoltaika3[[#This Row],[Data_godzina]]),DAY(fotowoltaika3[[#This Row],[Data_godzina]]))</f>
        <v>43907</v>
      </c>
      <c r="E1837">
        <f>IF(fotowoltaika3[[#This Row],[Kolumna1]] = D1836,E1836+fotowoltaika3[[#This Row],[Generowanie_'[kWh']]],fotowoltaika3[[#This Row],[Generowanie_'[kWh']]])</f>
        <v>21.547000000000001</v>
      </c>
      <c r="F1837">
        <f>IF(fotowoltaika3[[#This Row],[Kolumna2]] = MAX(E1837:E5484),1,0)</f>
        <v>0</v>
      </c>
    </row>
    <row r="1838" spans="1:6" hidden="1" x14ac:dyDescent="0.3">
      <c r="A1838" s="1">
        <v>43907.541666666664</v>
      </c>
      <c r="B1838">
        <v>0</v>
      </c>
      <c r="C1838">
        <v>5.1630000000000003</v>
      </c>
      <c r="D1838" s="5">
        <f>DATE(YEAR(fotowoltaika3[[#This Row],[Data_godzina]]),MONTH(fotowoltaika3[[#This Row],[Data_godzina]]),DAY(fotowoltaika3[[#This Row],[Data_godzina]]))</f>
        <v>43907</v>
      </c>
      <c r="E1838">
        <f>IF(fotowoltaika3[[#This Row],[Kolumna1]] = D1837,E1837+fotowoltaika3[[#This Row],[Generowanie_'[kWh']]],fotowoltaika3[[#This Row],[Generowanie_'[kWh']]])</f>
        <v>26.71</v>
      </c>
      <c r="F1838">
        <f>IF(fotowoltaika3[[#This Row],[Kolumna2]] = MAX(E1838:E5485),1,0)</f>
        <v>0</v>
      </c>
    </row>
    <row r="1839" spans="1:6" hidden="1" x14ac:dyDescent="0.3">
      <c r="A1839" s="1">
        <v>43907.583333333336</v>
      </c>
      <c r="B1839">
        <v>0.108</v>
      </c>
      <c r="C1839">
        <v>4.25</v>
      </c>
      <c r="D1839" s="5">
        <f>DATE(YEAR(fotowoltaika3[[#This Row],[Data_godzina]]),MONTH(fotowoltaika3[[#This Row],[Data_godzina]]),DAY(fotowoltaika3[[#This Row],[Data_godzina]]))</f>
        <v>43907</v>
      </c>
      <c r="E1839">
        <f>IF(fotowoltaika3[[#This Row],[Kolumna1]] = D1838,E1838+fotowoltaika3[[#This Row],[Generowanie_'[kWh']]],fotowoltaika3[[#This Row],[Generowanie_'[kWh']]])</f>
        <v>30.96</v>
      </c>
      <c r="F1839">
        <f>IF(fotowoltaika3[[#This Row],[Kolumna2]] = MAX(E1839:E5486),1,0)</f>
        <v>0</v>
      </c>
    </row>
    <row r="1840" spans="1:6" hidden="1" x14ac:dyDescent="0.3">
      <c r="A1840" s="1">
        <v>43907.625</v>
      </c>
      <c r="B1840">
        <v>4.3999999999999997E-2</v>
      </c>
      <c r="C1840">
        <v>2.863</v>
      </c>
      <c r="D1840" s="5">
        <f>DATE(YEAR(fotowoltaika3[[#This Row],[Data_godzina]]),MONTH(fotowoltaika3[[#This Row],[Data_godzina]]),DAY(fotowoltaika3[[#This Row],[Data_godzina]]))</f>
        <v>43907</v>
      </c>
      <c r="E1840">
        <f>IF(fotowoltaika3[[#This Row],[Kolumna1]] = D1839,E1839+fotowoltaika3[[#This Row],[Generowanie_'[kWh']]],fotowoltaika3[[#This Row],[Generowanie_'[kWh']]])</f>
        <v>33.823</v>
      </c>
      <c r="F1840">
        <f>IF(fotowoltaika3[[#This Row],[Kolumna2]] = MAX(E1840:E5487),1,0)</f>
        <v>0</v>
      </c>
    </row>
    <row r="1841" spans="1:6" hidden="1" x14ac:dyDescent="0.3">
      <c r="A1841" s="1">
        <v>43907.666666666664</v>
      </c>
      <c r="B1841">
        <v>4.2000000000000003E-2</v>
      </c>
      <c r="C1841">
        <v>1.25</v>
      </c>
      <c r="D1841" s="5">
        <f>DATE(YEAR(fotowoltaika3[[#This Row],[Data_godzina]]),MONTH(fotowoltaika3[[#This Row],[Data_godzina]]),DAY(fotowoltaika3[[#This Row],[Data_godzina]]))</f>
        <v>43907</v>
      </c>
      <c r="E1841">
        <f>IF(fotowoltaika3[[#This Row],[Kolumna1]] = D1840,E1840+fotowoltaika3[[#This Row],[Generowanie_'[kWh']]],fotowoltaika3[[#This Row],[Generowanie_'[kWh']]])</f>
        <v>35.073</v>
      </c>
      <c r="F1841">
        <f>IF(fotowoltaika3[[#This Row],[Kolumna2]] = MAX(E1841:E5488),1,0)</f>
        <v>0</v>
      </c>
    </row>
    <row r="1842" spans="1:6" hidden="1" x14ac:dyDescent="0.3">
      <c r="A1842" s="1">
        <v>43907.708333333336</v>
      </c>
      <c r="B1842">
        <v>0.28399999999999997</v>
      </c>
      <c r="C1842">
        <v>0.19900000000000001</v>
      </c>
      <c r="D1842" s="5">
        <f>DATE(YEAR(fotowoltaika3[[#This Row],[Data_godzina]]),MONTH(fotowoltaika3[[#This Row],[Data_godzina]]),DAY(fotowoltaika3[[#This Row],[Data_godzina]]))</f>
        <v>43907</v>
      </c>
      <c r="E1842">
        <f>IF(fotowoltaika3[[#This Row],[Kolumna1]] = D1841,E1841+fotowoltaika3[[#This Row],[Generowanie_'[kWh']]],fotowoltaika3[[#This Row],[Generowanie_'[kWh']]])</f>
        <v>35.271999999999998</v>
      </c>
      <c r="F1842">
        <f>IF(fotowoltaika3[[#This Row],[Kolumna2]] = MAX(E1842:E5489),1,0)</f>
        <v>0</v>
      </c>
    </row>
    <row r="1843" spans="1:6" hidden="1" x14ac:dyDescent="0.3">
      <c r="A1843" s="1">
        <v>43907.75</v>
      </c>
      <c r="B1843">
        <v>0.53400000000000003</v>
      </c>
      <c r="C1843">
        <v>0</v>
      </c>
      <c r="D1843" s="5">
        <f>DATE(YEAR(fotowoltaika3[[#This Row],[Data_godzina]]),MONTH(fotowoltaika3[[#This Row],[Data_godzina]]),DAY(fotowoltaika3[[#This Row],[Data_godzina]]))</f>
        <v>43907</v>
      </c>
      <c r="E1843">
        <f>IF(fotowoltaika3[[#This Row],[Kolumna1]] = D1842,E1842+fotowoltaika3[[#This Row],[Generowanie_'[kWh']]],fotowoltaika3[[#This Row],[Generowanie_'[kWh']]])</f>
        <v>35.271999999999998</v>
      </c>
      <c r="F1843">
        <f>IF(fotowoltaika3[[#This Row],[Kolumna2]] = MAX(E1843:E5490),1,0)</f>
        <v>0</v>
      </c>
    </row>
    <row r="1844" spans="1:6" hidden="1" x14ac:dyDescent="0.3">
      <c r="A1844" s="1">
        <v>43907.791666666664</v>
      </c>
      <c r="B1844">
        <v>0.67</v>
      </c>
      <c r="C1844">
        <v>0</v>
      </c>
      <c r="D1844" s="5">
        <f>DATE(YEAR(fotowoltaika3[[#This Row],[Data_godzina]]),MONTH(fotowoltaika3[[#This Row],[Data_godzina]]),DAY(fotowoltaika3[[#This Row],[Data_godzina]]))</f>
        <v>43907</v>
      </c>
      <c r="E1844">
        <f>IF(fotowoltaika3[[#This Row],[Kolumna1]] = D1843,E1843+fotowoltaika3[[#This Row],[Generowanie_'[kWh']]],fotowoltaika3[[#This Row],[Generowanie_'[kWh']]])</f>
        <v>35.271999999999998</v>
      </c>
      <c r="F1844">
        <f>IF(fotowoltaika3[[#This Row],[Kolumna2]] = MAX(E1844:E5491),1,0)</f>
        <v>0</v>
      </c>
    </row>
    <row r="1845" spans="1:6" hidden="1" x14ac:dyDescent="0.3">
      <c r="A1845" s="1">
        <v>43907.833333333336</v>
      </c>
      <c r="B1845">
        <v>1.1830000000000001</v>
      </c>
      <c r="C1845">
        <v>0</v>
      </c>
      <c r="D1845" s="5">
        <f>DATE(YEAR(fotowoltaika3[[#This Row],[Data_godzina]]),MONTH(fotowoltaika3[[#This Row],[Data_godzina]]),DAY(fotowoltaika3[[#This Row],[Data_godzina]]))</f>
        <v>43907</v>
      </c>
      <c r="E1845">
        <f>IF(fotowoltaika3[[#This Row],[Kolumna1]] = D1844,E1844+fotowoltaika3[[#This Row],[Generowanie_'[kWh']]],fotowoltaika3[[#This Row],[Generowanie_'[kWh']]])</f>
        <v>35.271999999999998</v>
      </c>
      <c r="F1845">
        <f>IF(fotowoltaika3[[#This Row],[Kolumna2]] = MAX(E1845:E5492),1,0)</f>
        <v>0</v>
      </c>
    </row>
    <row r="1846" spans="1:6" hidden="1" x14ac:dyDescent="0.3">
      <c r="A1846" s="1">
        <v>43907.875</v>
      </c>
      <c r="B1846">
        <v>0.99</v>
      </c>
      <c r="C1846">
        <v>0</v>
      </c>
      <c r="D1846" s="5">
        <f>DATE(YEAR(fotowoltaika3[[#This Row],[Data_godzina]]),MONTH(fotowoltaika3[[#This Row],[Data_godzina]]),DAY(fotowoltaika3[[#This Row],[Data_godzina]]))</f>
        <v>43907</v>
      </c>
      <c r="E1846">
        <f>IF(fotowoltaika3[[#This Row],[Kolumna1]] = D1845,E1845+fotowoltaika3[[#This Row],[Generowanie_'[kWh']]],fotowoltaika3[[#This Row],[Generowanie_'[kWh']]])</f>
        <v>35.271999999999998</v>
      </c>
      <c r="F1846">
        <f>IF(fotowoltaika3[[#This Row],[Kolumna2]] = MAX(E1846:E5493),1,0)</f>
        <v>0</v>
      </c>
    </row>
    <row r="1847" spans="1:6" hidden="1" x14ac:dyDescent="0.3">
      <c r="A1847" s="1">
        <v>43907.916666666664</v>
      </c>
      <c r="B1847">
        <v>0.84599999999999997</v>
      </c>
      <c r="C1847">
        <v>0</v>
      </c>
      <c r="D1847" s="5">
        <f>DATE(YEAR(fotowoltaika3[[#This Row],[Data_godzina]]),MONTH(fotowoltaika3[[#This Row],[Data_godzina]]),DAY(fotowoltaika3[[#This Row],[Data_godzina]]))</f>
        <v>43907</v>
      </c>
      <c r="E1847">
        <f>IF(fotowoltaika3[[#This Row],[Kolumna1]] = D1846,E1846+fotowoltaika3[[#This Row],[Generowanie_'[kWh']]],fotowoltaika3[[#This Row],[Generowanie_'[kWh']]])</f>
        <v>35.271999999999998</v>
      </c>
      <c r="F1847">
        <f>IF(fotowoltaika3[[#This Row],[Kolumna2]] = MAX(E1847:E5494),1,0)</f>
        <v>0</v>
      </c>
    </row>
    <row r="1848" spans="1:6" hidden="1" x14ac:dyDescent="0.3">
      <c r="A1848" s="1">
        <v>43907.958333333336</v>
      </c>
      <c r="B1848">
        <v>0.89400000000000002</v>
      </c>
      <c r="C1848">
        <v>0</v>
      </c>
      <c r="D1848" s="5">
        <f>DATE(YEAR(fotowoltaika3[[#This Row],[Data_godzina]]),MONTH(fotowoltaika3[[#This Row],[Data_godzina]]),DAY(fotowoltaika3[[#This Row],[Data_godzina]]))</f>
        <v>43907</v>
      </c>
      <c r="E1848">
        <f>IF(fotowoltaika3[[#This Row],[Kolumna1]] = D1847,E1847+fotowoltaika3[[#This Row],[Generowanie_'[kWh']]],fotowoltaika3[[#This Row],[Generowanie_'[kWh']]])</f>
        <v>35.271999999999998</v>
      </c>
      <c r="F1848">
        <f>IF(fotowoltaika3[[#This Row],[Kolumna2]] = MAX(E1848:E5495),1,0)</f>
        <v>0</v>
      </c>
    </row>
    <row r="1849" spans="1:6" hidden="1" x14ac:dyDescent="0.3">
      <c r="A1849" s="1">
        <v>43907</v>
      </c>
      <c r="B1849">
        <v>0.79200000000000004</v>
      </c>
      <c r="C1849">
        <v>0</v>
      </c>
      <c r="D1849" s="5">
        <f>DATE(YEAR(fotowoltaika3[[#This Row],[Data_godzina]]),MONTH(fotowoltaika3[[#This Row],[Data_godzina]]),DAY(fotowoltaika3[[#This Row],[Data_godzina]]))</f>
        <v>43907</v>
      </c>
      <c r="E1849">
        <f>IF(fotowoltaika3[[#This Row],[Kolumna1]] = D1848,E1848+fotowoltaika3[[#This Row],[Generowanie_'[kWh']]],fotowoltaika3[[#This Row],[Generowanie_'[kWh']]])</f>
        <v>35.271999999999998</v>
      </c>
      <c r="F1849">
        <f>IF(fotowoltaika3[[#This Row],[Kolumna2]] = MAX(E1849:E5496),1,0)</f>
        <v>0</v>
      </c>
    </row>
    <row r="1850" spans="1:6" hidden="1" x14ac:dyDescent="0.3">
      <c r="A1850" s="1">
        <v>43908.041666666664</v>
      </c>
      <c r="B1850">
        <v>1.2170000000000001</v>
      </c>
      <c r="C1850">
        <v>0</v>
      </c>
      <c r="D1850" s="5">
        <f>DATE(YEAR(fotowoltaika3[[#This Row],[Data_godzina]]),MONTH(fotowoltaika3[[#This Row],[Data_godzina]]),DAY(fotowoltaika3[[#This Row],[Data_godzina]]))</f>
        <v>43908</v>
      </c>
      <c r="E1850">
        <f>IF(fotowoltaika3[[#This Row],[Kolumna1]] = D1849,E1849+fotowoltaika3[[#This Row],[Generowanie_'[kWh']]],fotowoltaika3[[#This Row],[Generowanie_'[kWh']]])</f>
        <v>0</v>
      </c>
      <c r="F1850">
        <f>IF(fotowoltaika3[[#This Row],[Kolumna2]] = MAX(E1850:E5497),1,0)</f>
        <v>0</v>
      </c>
    </row>
    <row r="1851" spans="1:6" hidden="1" x14ac:dyDescent="0.3">
      <c r="A1851" s="1">
        <v>43908.083333333336</v>
      </c>
      <c r="B1851">
        <v>1.2869999999999999</v>
      </c>
      <c r="C1851">
        <v>0</v>
      </c>
      <c r="D1851" s="5">
        <f>DATE(YEAR(fotowoltaika3[[#This Row],[Data_godzina]]),MONTH(fotowoltaika3[[#This Row],[Data_godzina]]),DAY(fotowoltaika3[[#This Row],[Data_godzina]]))</f>
        <v>43908</v>
      </c>
      <c r="E1851">
        <f>IF(fotowoltaika3[[#This Row],[Kolumna1]] = D1850,E1850+fotowoltaika3[[#This Row],[Generowanie_'[kWh']]],fotowoltaika3[[#This Row],[Generowanie_'[kWh']]])</f>
        <v>0</v>
      </c>
      <c r="F1851">
        <f>IF(fotowoltaika3[[#This Row],[Kolumna2]] = MAX(E1851:E5498),1,0)</f>
        <v>0</v>
      </c>
    </row>
    <row r="1852" spans="1:6" hidden="1" x14ac:dyDescent="0.3">
      <c r="A1852" s="1">
        <v>43908.125</v>
      </c>
      <c r="B1852">
        <v>0.47</v>
      </c>
      <c r="C1852">
        <v>0</v>
      </c>
      <c r="D1852" s="5">
        <f>DATE(YEAR(fotowoltaika3[[#This Row],[Data_godzina]]),MONTH(fotowoltaika3[[#This Row],[Data_godzina]]),DAY(fotowoltaika3[[#This Row],[Data_godzina]]))</f>
        <v>43908</v>
      </c>
      <c r="E1852">
        <f>IF(fotowoltaika3[[#This Row],[Kolumna1]] = D1851,E1851+fotowoltaika3[[#This Row],[Generowanie_'[kWh']]],fotowoltaika3[[#This Row],[Generowanie_'[kWh']]])</f>
        <v>0</v>
      </c>
      <c r="F1852">
        <f>IF(fotowoltaika3[[#This Row],[Kolumna2]] = MAX(E1852:E5499),1,0)</f>
        <v>0</v>
      </c>
    </row>
    <row r="1853" spans="1:6" hidden="1" x14ac:dyDescent="0.3">
      <c r="A1853" s="1">
        <v>43908.166666666664</v>
      </c>
      <c r="B1853">
        <v>0.27600000000000002</v>
      </c>
      <c r="C1853">
        <v>0</v>
      </c>
      <c r="D1853" s="5">
        <f>DATE(YEAR(fotowoltaika3[[#This Row],[Data_godzina]]),MONTH(fotowoltaika3[[#This Row],[Data_godzina]]),DAY(fotowoltaika3[[#This Row],[Data_godzina]]))</f>
        <v>43908</v>
      </c>
      <c r="E1853">
        <f>IF(fotowoltaika3[[#This Row],[Kolumna1]] = D1852,E1852+fotowoltaika3[[#This Row],[Generowanie_'[kWh']]],fotowoltaika3[[#This Row],[Generowanie_'[kWh']]])</f>
        <v>0</v>
      </c>
      <c r="F1853">
        <f>IF(fotowoltaika3[[#This Row],[Kolumna2]] = MAX(E1853:E5500),1,0)</f>
        <v>0</v>
      </c>
    </row>
    <row r="1854" spans="1:6" hidden="1" x14ac:dyDescent="0.3">
      <c r="A1854" s="1">
        <v>43908.208333333336</v>
      </c>
      <c r="B1854">
        <v>0.315</v>
      </c>
      <c r="C1854">
        <v>0</v>
      </c>
      <c r="D1854" s="5">
        <f>DATE(YEAR(fotowoltaika3[[#This Row],[Data_godzina]]),MONTH(fotowoltaika3[[#This Row],[Data_godzina]]),DAY(fotowoltaika3[[#This Row],[Data_godzina]]))</f>
        <v>43908</v>
      </c>
      <c r="E1854">
        <f>IF(fotowoltaika3[[#This Row],[Kolumna1]] = D1853,E1853+fotowoltaika3[[#This Row],[Generowanie_'[kWh']]],fotowoltaika3[[#This Row],[Generowanie_'[kWh']]])</f>
        <v>0</v>
      </c>
      <c r="F1854">
        <f>IF(fotowoltaika3[[#This Row],[Kolumna2]] = MAX(E1854:E5501),1,0)</f>
        <v>0</v>
      </c>
    </row>
    <row r="1855" spans="1:6" hidden="1" x14ac:dyDescent="0.3">
      <c r="A1855" s="1">
        <v>43908.25</v>
      </c>
      <c r="B1855">
        <v>0.40400000000000003</v>
      </c>
      <c r="C1855">
        <v>0</v>
      </c>
      <c r="D1855" s="5">
        <f>DATE(YEAR(fotowoltaika3[[#This Row],[Data_godzina]]),MONTH(fotowoltaika3[[#This Row],[Data_godzina]]),DAY(fotowoltaika3[[#This Row],[Data_godzina]]))</f>
        <v>43908</v>
      </c>
      <c r="E1855">
        <f>IF(fotowoltaika3[[#This Row],[Kolumna1]] = D1854,E1854+fotowoltaika3[[#This Row],[Generowanie_'[kWh']]],fotowoltaika3[[#This Row],[Generowanie_'[kWh']]])</f>
        <v>0</v>
      </c>
      <c r="F1855">
        <f>IF(fotowoltaika3[[#This Row],[Kolumna2]] = MAX(E1855:E5502),1,0)</f>
        <v>0</v>
      </c>
    </row>
    <row r="1856" spans="1:6" hidden="1" x14ac:dyDescent="0.3">
      <c r="A1856" s="1">
        <v>43908.291666666664</v>
      </c>
      <c r="B1856">
        <v>0.188</v>
      </c>
      <c r="C1856">
        <v>0.123</v>
      </c>
      <c r="D1856" s="5">
        <f>DATE(YEAR(fotowoltaika3[[#This Row],[Data_godzina]]),MONTH(fotowoltaika3[[#This Row],[Data_godzina]]),DAY(fotowoltaika3[[#This Row],[Data_godzina]]))</f>
        <v>43908</v>
      </c>
      <c r="E1856">
        <f>IF(fotowoltaika3[[#This Row],[Kolumna1]] = D1855,E1855+fotowoltaika3[[#This Row],[Generowanie_'[kWh']]],fotowoltaika3[[#This Row],[Generowanie_'[kWh']]])</f>
        <v>0.123</v>
      </c>
      <c r="F1856">
        <f>IF(fotowoltaika3[[#This Row],[Kolumna2]] = MAX(E1856:E5503),1,0)</f>
        <v>0</v>
      </c>
    </row>
    <row r="1857" spans="1:6" hidden="1" x14ac:dyDescent="0.3">
      <c r="A1857" s="1">
        <v>43908.333333333336</v>
      </c>
      <c r="B1857">
        <v>3.0000000000000001E-3</v>
      </c>
      <c r="C1857">
        <v>1.169</v>
      </c>
      <c r="D1857" s="5">
        <f>DATE(YEAR(fotowoltaika3[[#This Row],[Data_godzina]]),MONTH(fotowoltaika3[[#This Row],[Data_godzina]]),DAY(fotowoltaika3[[#This Row],[Data_godzina]]))</f>
        <v>43908</v>
      </c>
      <c r="E1857">
        <f>IF(fotowoltaika3[[#This Row],[Kolumna1]] = D1856,E1856+fotowoltaika3[[#This Row],[Generowanie_'[kWh']]],fotowoltaika3[[#This Row],[Generowanie_'[kWh']]])</f>
        <v>1.292</v>
      </c>
      <c r="F1857">
        <f>IF(fotowoltaika3[[#This Row],[Kolumna2]] = MAX(E1857:E5504),1,0)</f>
        <v>0</v>
      </c>
    </row>
    <row r="1858" spans="1:6" hidden="1" x14ac:dyDescent="0.3">
      <c r="A1858" s="1">
        <v>43908.375</v>
      </c>
      <c r="B1858">
        <v>0</v>
      </c>
      <c r="C1858">
        <v>3.1429999999999998</v>
      </c>
      <c r="D1858" s="5">
        <f>DATE(YEAR(fotowoltaika3[[#This Row],[Data_godzina]]),MONTH(fotowoltaika3[[#This Row],[Data_godzina]]),DAY(fotowoltaika3[[#This Row],[Data_godzina]]))</f>
        <v>43908</v>
      </c>
      <c r="E1858">
        <f>IF(fotowoltaika3[[#This Row],[Kolumna1]] = D1857,E1857+fotowoltaika3[[#This Row],[Generowanie_'[kWh']]],fotowoltaika3[[#This Row],[Generowanie_'[kWh']]])</f>
        <v>4.4349999999999996</v>
      </c>
      <c r="F1858">
        <f>IF(fotowoltaika3[[#This Row],[Kolumna2]] = MAX(E1858:E5505),1,0)</f>
        <v>0</v>
      </c>
    </row>
    <row r="1859" spans="1:6" hidden="1" x14ac:dyDescent="0.3">
      <c r="A1859" s="1">
        <v>43908.416666666664</v>
      </c>
      <c r="B1859">
        <v>5.0000000000000001E-3</v>
      </c>
      <c r="C1859">
        <v>4.1989999999999998</v>
      </c>
      <c r="D1859" s="5">
        <f>DATE(YEAR(fotowoltaika3[[#This Row],[Data_godzina]]),MONTH(fotowoltaika3[[#This Row],[Data_godzina]]),DAY(fotowoltaika3[[#This Row],[Data_godzina]]))</f>
        <v>43908</v>
      </c>
      <c r="E1859">
        <f>IF(fotowoltaika3[[#This Row],[Kolumna1]] = D1858,E1858+fotowoltaika3[[#This Row],[Generowanie_'[kWh']]],fotowoltaika3[[#This Row],[Generowanie_'[kWh']]])</f>
        <v>8.6340000000000003</v>
      </c>
      <c r="F1859">
        <f>IF(fotowoltaika3[[#This Row],[Kolumna2]] = MAX(E1859:E5506),1,0)</f>
        <v>0</v>
      </c>
    </row>
    <row r="1860" spans="1:6" hidden="1" x14ac:dyDescent="0.3">
      <c r="A1860" s="1">
        <v>43908.458333333336</v>
      </c>
      <c r="B1860">
        <v>0</v>
      </c>
      <c r="C1860">
        <v>5.0330000000000004</v>
      </c>
      <c r="D1860" s="5">
        <f>DATE(YEAR(fotowoltaika3[[#This Row],[Data_godzina]]),MONTH(fotowoltaika3[[#This Row],[Data_godzina]]),DAY(fotowoltaika3[[#This Row],[Data_godzina]]))</f>
        <v>43908</v>
      </c>
      <c r="E1860">
        <f>IF(fotowoltaika3[[#This Row],[Kolumna1]] = D1859,E1859+fotowoltaika3[[#This Row],[Generowanie_'[kWh']]],fotowoltaika3[[#This Row],[Generowanie_'[kWh']]])</f>
        <v>13.667000000000002</v>
      </c>
      <c r="F1860">
        <f>IF(fotowoltaika3[[#This Row],[Kolumna2]] = MAX(E1860:E5507),1,0)</f>
        <v>0</v>
      </c>
    </row>
    <row r="1861" spans="1:6" hidden="1" x14ac:dyDescent="0.3">
      <c r="A1861" s="1">
        <v>43908.5</v>
      </c>
      <c r="B1861">
        <v>0</v>
      </c>
      <c r="C1861">
        <v>5.1230000000000002</v>
      </c>
      <c r="D1861" s="5">
        <f>DATE(YEAR(fotowoltaika3[[#This Row],[Data_godzina]]),MONTH(fotowoltaika3[[#This Row],[Data_godzina]]),DAY(fotowoltaika3[[#This Row],[Data_godzina]]))</f>
        <v>43908</v>
      </c>
      <c r="E1861">
        <f>IF(fotowoltaika3[[#This Row],[Kolumna1]] = D1860,E1860+fotowoltaika3[[#This Row],[Generowanie_'[kWh']]],fotowoltaika3[[#This Row],[Generowanie_'[kWh']]])</f>
        <v>18.790000000000003</v>
      </c>
      <c r="F1861">
        <f>IF(fotowoltaika3[[#This Row],[Kolumna2]] = MAX(E1861:E5508),1,0)</f>
        <v>0</v>
      </c>
    </row>
    <row r="1862" spans="1:6" hidden="1" x14ac:dyDescent="0.3">
      <c r="A1862" s="1">
        <v>43908.541666666664</v>
      </c>
      <c r="B1862">
        <v>3.2000000000000001E-2</v>
      </c>
      <c r="C1862">
        <v>4.4210000000000003</v>
      </c>
      <c r="D1862" s="5">
        <f>DATE(YEAR(fotowoltaika3[[#This Row],[Data_godzina]]),MONTH(fotowoltaika3[[#This Row],[Data_godzina]]),DAY(fotowoltaika3[[#This Row],[Data_godzina]]))</f>
        <v>43908</v>
      </c>
      <c r="E1862">
        <f>IF(fotowoltaika3[[#This Row],[Kolumna1]] = D1861,E1861+fotowoltaika3[[#This Row],[Generowanie_'[kWh']]],fotowoltaika3[[#This Row],[Generowanie_'[kWh']]])</f>
        <v>23.211000000000002</v>
      </c>
      <c r="F1862">
        <f>IF(fotowoltaika3[[#This Row],[Kolumna2]] = MAX(E1862:E5509),1,0)</f>
        <v>0</v>
      </c>
    </row>
    <row r="1863" spans="1:6" hidden="1" x14ac:dyDescent="0.3">
      <c r="A1863" s="1">
        <v>43908.583333333336</v>
      </c>
      <c r="B1863">
        <v>0.122</v>
      </c>
      <c r="C1863">
        <v>3.6280000000000001</v>
      </c>
      <c r="D1863" s="5">
        <f>DATE(YEAR(fotowoltaika3[[#This Row],[Data_godzina]]),MONTH(fotowoltaika3[[#This Row],[Data_godzina]]),DAY(fotowoltaika3[[#This Row],[Data_godzina]]))</f>
        <v>43908</v>
      </c>
      <c r="E1863">
        <f>IF(fotowoltaika3[[#This Row],[Kolumna1]] = D1862,E1862+fotowoltaika3[[#This Row],[Generowanie_'[kWh']]],fotowoltaika3[[#This Row],[Generowanie_'[kWh']]])</f>
        <v>26.839000000000002</v>
      </c>
      <c r="F1863">
        <f>IF(fotowoltaika3[[#This Row],[Kolumna2]] = MAX(E1863:E5510),1,0)</f>
        <v>0</v>
      </c>
    </row>
    <row r="1864" spans="1:6" hidden="1" x14ac:dyDescent="0.3">
      <c r="A1864" s="1">
        <v>43908.625</v>
      </c>
      <c r="B1864">
        <v>0.83899999999999997</v>
      </c>
      <c r="C1864">
        <v>2.101</v>
      </c>
      <c r="D1864" s="5">
        <f>DATE(YEAR(fotowoltaika3[[#This Row],[Data_godzina]]),MONTH(fotowoltaika3[[#This Row],[Data_godzina]]),DAY(fotowoltaika3[[#This Row],[Data_godzina]]))</f>
        <v>43908</v>
      </c>
      <c r="E1864">
        <f>IF(fotowoltaika3[[#This Row],[Kolumna1]] = D1863,E1863+fotowoltaika3[[#This Row],[Generowanie_'[kWh']]],fotowoltaika3[[#This Row],[Generowanie_'[kWh']]])</f>
        <v>28.94</v>
      </c>
      <c r="F1864">
        <f>IF(fotowoltaika3[[#This Row],[Kolumna2]] = MAX(E1864:E5511),1,0)</f>
        <v>0</v>
      </c>
    </row>
    <row r="1865" spans="1:6" hidden="1" x14ac:dyDescent="0.3">
      <c r="A1865" s="1">
        <v>43908.666666666664</v>
      </c>
      <c r="B1865">
        <v>2.3E-2</v>
      </c>
      <c r="C1865">
        <v>1.08</v>
      </c>
      <c r="D1865" s="5">
        <f>DATE(YEAR(fotowoltaika3[[#This Row],[Data_godzina]]),MONTH(fotowoltaika3[[#This Row],[Data_godzina]]),DAY(fotowoltaika3[[#This Row],[Data_godzina]]))</f>
        <v>43908</v>
      </c>
      <c r="E1865">
        <f>IF(fotowoltaika3[[#This Row],[Kolumna1]] = D1864,E1864+fotowoltaika3[[#This Row],[Generowanie_'[kWh']]],fotowoltaika3[[#This Row],[Generowanie_'[kWh']]])</f>
        <v>30.020000000000003</v>
      </c>
      <c r="F1865">
        <f>IF(fotowoltaika3[[#This Row],[Kolumna2]] = MAX(E1865:E5512),1,0)</f>
        <v>0</v>
      </c>
    </row>
    <row r="1866" spans="1:6" hidden="1" x14ac:dyDescent="0.3">
      <c r="A1866" s="1">
        <v>43908.708333333336</v>
      </c>
      <c r="B1866">
        <v>0.18</v>
      </c>
      <c r="C1866">
        <v>0.28499999999999998</v>
      </c>
      <c r="D1866" s="5">
        <f>DATE(YEAR(fotowoltaika3[[#This Row],[Data_godzina]]),MONTH(fotowoltaika3[[#This Row],[Data_godzina]]),DAY(fotowoltaika3[[#This Row],[Data_godzina]]))</f>
        <v>43908</v>
      </c>
      <c r="E1866">
        <f>IF(fotowoltaika3[[#This Row],[Kolumna1]] = D1865,E1865+fotowoltaika3[[#This Row],[Generowanie_'[kWh']]],fotowoltaika3[[#This Row],[Generowanie_'[kWh']]])</f>
        <v>30.305000000000003</v>
      </c>
      <c r="F1866">
        <f>IF(fotowoltaika3[[#This Row],[Kolumna2]] = MAX(E1866:E5513),1,0)</f>
        <v>0</v>
      </c>
    </row>
    <row r="1867" spans="1:6" hidden="1" x14ac:dyDescent="0.3">
      <c r="A1867" s="1">
        <v>43908.75</v>
      </c>
      <c r="B1867">
        <v>0.59199999999999997</v>
      </c>
      <c r="C1867">
        <v>1.7000000000000001E-2</v>
      </c>
      <c r="D1867" s="5">
        <f>DATE(YEAR(fotowoltaika3[[#This Row],[Data_godzina]]),MONTH(fotowoltaika3[[#This Row],[Data_godzina]]),DAY(fotowoltaika3[[#This Row],[Data_godzina]]))</f>
        <v>43908</v>
      </c>
      <c r="E1867">
        <f>IF(fotowoltaika3[[#This Row],[Kolumna1]] = D1866,E1866+fotowoltaika3[[#This Row],[Generowanie_'[kWh']]],fotowoltaika3[[#This Row],[Generowanie_'[kWh']]])</f>
        <v>30.322000000000003</v>
      </c>
      <c r="F1867">
        <f>IF(fotowoltaika3[[#This Row],[Kolumna2]] = MAX(E1867:E5514),1,0)</f>
        <v>0</v>
      </c>
    </row>
    <row r="1868" spans="1:6" hidden="1" x14ac:dyDescent="0.3">
      <c r="A1868" s="1">
        <v>43908.791666666664</v>
      </c>
      <c r="B1868">
        <v>0.75800000000000001</v>
      </c>
      <c r="C1868">
        <v>0</v>
      </c>
      <c r="D1868" s="5">
        <f>DATE(YEAR(fotowoltaika3[[#This Row],[Data_godzina]]),MONTH(fotowoltaika3[[#This Row],[Data_godzina]]),DAY(fotowoltaika3[[#This Row],[Data_godzina]]))</f>
        <v>43908</v>
      </c>
      <c r="E1868">
        <f>IF(fotowoltaika3[[#This Row],[Kolumna1]] = D1867,E1867+fotowoltaika3[[#This Row],[Generowanie_'[kWh']]],fotowoltaika3[[#This Row],[Generowanie_'[kWh']]])</f>
        <v>30.322000000000003</v>
      </c>
      <c r="F1868">
        <f>IF(fotowoltaika3[[#This Row],[Kolumna2]] = MAX(E1868:E5515),1,0)</f>
        <v>0</v>
      </c>
    </row>
    <row r="1869" spans="1:6" hidden="1" x14ac:dyDescent="0.3">
      <c r="A1869" s="1">
        <v>43908.833333333336</v>
      </c>
      <c r="B1869">
        <v>0.69199999999999995</v>
      </c>
      <c r="C1869">
        <v>0</v>
      </c>
      <c r="D1869" s="5">
        <f>DATE(YEAR(fotowoltaika3[[#This Row],[Data_godzina]]),MONTH(fotowoltaika3[[#This Row],[Data_godzina]]),DAY(fotowoltaika3[[#This Row],[Data_godzina]]))</f>
        <v>43908</v>
      </c>
      <c r="E1869">
        <f>IF(fotowoltaika3[[#This Row],[Kolumna1]] = D1868,E1868+fotowoltaika3[[#This Row],[Generowanie_'[kWh']]],fotowoltaika3[[#This Row],[Generowanie_'[kWh']]])</f>
        <v>30.322000000000003</v>
      </c>
      <c r="F1869">
        <f>IF(fotowoltaika3[[#This Row],[Kolumna2]] = MAX(E1869:E5516),1,0)</f>
        <v>0</v>
      </c>
    </row>
    <row r="1870" spans="1:6" hidden="1" x14ac:dyDescent="0.3">
      <c r="A1870" s="1">
        <v>43908.875</v>
      </c>
      <c r="B1870">
        <v>1.395</v>
      </c>
      <c r="C1870">
        <v>0</v>
      </c>
      <c r="D1870" s="5">
        <f>DATE(YEAR(fotowoltaika3[[#This Row],[Data_godzina]]),MONTH(fotowoltaika3[[#This Row],[Data_godzina]]),DAY(fotowoltaika3[[#This Row],[Data_godzina]]))</f>
        <v>43908</v>
      </c>
      <c r="E1870">
        <f>IF(fotowoltaika3[[#This Row],[Kolumna1]] = D1869,E1869+fotowoltaika3[[#This Row],[Generowanie_'[kWh']]],fotowoltaika3[[#This Row],[Generowanie_'[kWh']]])</f>
        <v>30.322000000000003</v>
      </c>
      <c r="F1870">
        <f>IF(fotowoltaika3[[#This Row],[Kolumna2]] = MAX(E1870:E5517),1,0)</f>
        <v>0</v>
      </c>
    </row>
    <row r="1871" spans="1:6" hidden="1" x14ac:dyDescent="0.3">
      <c r="A1871" s="1">
        <v>43908.916666666664</v>
      </c>
      <c r="B1871">
        <v>0.83899999999999997</v>
      </c>
      <c r="C1871">
        <v>0</v>
      </c>
      <c r="D1871" s="5">
        <f>DATE(YEAR(fotowoltaika3[[#This Row],[Data_godzina]]),MONTH(fotowoltaika3[[#This Row],[Data_godzina]]),DAY(fotowoltaika3[[#This Row],[Data_godzina]]))</f>
        <v>43908</v>
      </c>
      <c r="E1871">
        <f>IF(fotowoltaika3[[#This Row],[Kolumna1]] = D1870,E1870+fotowoltaika3[[#This Row],[Generowanie_'[kWh']]],fotowoltaika3[[#This Row],[Generowanie_'[kWh']]])</f>
        <v>30.322000000000003</v>
      </c>
      <c r="F1871">
        <f>IF(fotowoltaika3[[#This Row],[Kolumna2]] = MAX(E1871:E5518),1,0)</f>
        <v>0</v>
      </c>
    </row>
    <row r="1872" spans="1:6" hidden="1" x14ac:dyDescent="0.3">
      <c r="A1872" s="1">
        <v>43908.958333333336</v>
      </c>
      <c r="B1872">
        <v>0.72599999999999998</v>
      </c>
      <c r="C1872">
        <v>0</v>
      </c>
      <c r="D1872" s="5">
        <f>DATE(YEAR(fotowoltaika3[[#This Row],[Data_godzina]]),MONTH(fotowoltaika3[[#This Row],[Data_godzina]]),DAY(fotowoltaika3[[#This Row],[Data_godzina]]))</f>
        <v>43908</v>
      </c>
      <c r="E1872">
        <f>IF(fotowoltaika3[[#This Row],[Kolumna1]] = D1871,E1871+fotowoltaika3[[#This Row],[Generowanie_'[kWh']]],fotowoltaika3[[#This Row],[Generowanie_'[kWh']]])</f>
        <v>30.322000000000003</v>
      </c>
      <c r="F1872">
        <f>IF(fotowoltaika3[[#This Row],[Kolumna2]] = MAX(E1872:E5519),1,0)</f>
        <v>0</v>
      </c>
    </row>
    <row r="1873" spans="1:6" hidden="1" x14ac:dyDescent="0.3">
      <c r="A1873" s="1">
        <v>43908</v>
      </c>
      <c r="B1873">
        <v>1.228</v>
      </c>
      <c r="C1873">
        <v>0</v>
      </c>
      <c r="D1873" s="5">
        <f>DATE(YEAR(fotowoltaika3[[#This Row],[Data_godzina]]),MONTH(fotowoltaika3[[#This Row],[Data_godzina]]),DAY(fotowoltaika3[[#This Row],[Data_godzina]]))</f>
        <v>43908</v>
      </c>
      <c r="E1873">
        <f>IF(fotowoltaika3[[#This Row],[Kolumna1]] = D1872,E1872+fotowoltaika3[[#This Row],[Generowanie_'[kWh']]],fotowoltaika3[[#This Row],[Generowanie_'[kWh']]])</f>
        <v>30.322000000000003</v>
      </c>
      <c r="F1873">
        <f>IF(fotowoltaika3[[#This Row],[Kolumna2]] = MAX(E1873:E5520),1,0)</f>
        <v>0</v>
      </c>
    </row>
    <row r="1874" spans="1:6" hidden="1" x14ac:dyDescent="0.3">
      <c r="A1874" s="1">
        <v>43909.041666666664</v>
      </c>
      <c r="B1874">
        <v>2.1619999999999999</v>
      </c>
      <c r="C1874">
        <v>0</v>
      </c>
      <c r="D1874" s="5">
        <f>DATE(YEAR(fotowoltaika3[[#This Row],[Data_godzina]]),MONTH(fotowoltaika3[[#This Row],[Data_godzina]]),DAY(fotowoltaika3[[#This Row],[Data_godzina]]))</f>
        <v>43909</v>
      </c>
      <c r="E1874">
        <f>IF(fotowoltaika3[[#This Row],[Kolumna1]] = D1873,E1873+fotowoltaika3[[#This Row],[Generowanie_'[kWh']]],fotowoltaika3[[#This Row],[Generowanie_'[kWh']]])</f>
        <v>0</v>
      </c>
      <c r="F1874">
        <f>IF(fotowoltaika3[[#This Row],[Kolumna2]] = MAX(E1874:E5521),1,0)</f>
        <v>0</v>
      </c>
    </row>
    <row r="1875" spans="1:6" hidden="1" x14ac:dyDescent="0.3">
      <c r="A1875" s="1">
        <v>43909.083333333336</v>
      </c>
      <c r="B1875">
        <v>0.41899999999999998</v>
      </c>
      <c r="C1875">
        <v>0</v>
      </c>
      <c r="D1875" s="5">
        <f>DATE(YEAR(fotowoltaika3[[#This Row],[Data_godzina]]),MONTH(fotowoltaika3[[#This Row],[Data_godzina]]),DAY(fotowoltaika3[[#This Row],[Data_godzina]]))</f>
        <v>43909</v>
      </c>
      <c r="E1875">
        <f>IF(fotowoltaika3[[#This Row],[Kolumna1]] = D1874,E1874+fotowoltaika3[[#This Row],[Generowanie_'[kWh']]],fotowoltaika3[[#This Row],[Generowanie_'[kWh']]])</f>
        <v>0</v>
      </c>
      <c r="F1875">
        <f>IF(fotowoltaika3[[#This Row],[Kolumna2]] = MAX(E1875:E5522),1,0)</f>
        <v>0</v>
      </c>
    </row>
    <row r="1876" spans="1:6" hidden="1" x14ac:dyDescent="0.3">
      <c r="A1876" s="1">
        <v>43909.125</v>
      </c>
      <c r="B1876">
        <v>0.32200000000000001</v>
      </c>
      <c r="C1876">
        <v>0</v>
      </c>
      <c r="D1876" s="5">
        <f>DATE(YEAR(fotowoltaika3[[#This Row],[Data_godzina]]),MONTH(fotowoltaika3[[#This Row],[Data_godzina]]),DAY(fotowoltaika3[[#This Row],[Data_godzina]]))</f>
        <v>43909</v>
      </c>
      <c r="E1876">
        <f>IF(fotowoltaika3[[#This Row],[Kolumna1]] = D1875,E1875+fotowoltaika3[[#This Row],[Generowanie_'[kWh']]],fotowoltaika3[[#This Row],[Generowanie_'[kWh']]])</f>
        <v>0</v>
      </c>
      <c r="F1876">
        <f>IF(fotowoltaika3[[#This Row],[Kolumna2]] = MAX(E1876:E5523),1,0)</f>
        <v>0</v>
      </c>
    </row>
    <row r="1877" spans="1:6" hidden="1" x14ac:dyDescent="0.3">
      <c r="A1877" s="1">
        <v>43909.166666666664</v>
      </c>
      <c r="B1877">
        <v>0.89700000000000002</v>
      </c>
      <c r="C1877">
        <v>0</v>
      </c>
      <c r="D1877" s="5">
        <f>DATE(YEAR(fotowoltaika3[[#This Row],[Data_godzina]]),MONTH(fotowoltaika3[[#This Row],[Data_godzina]]),DAY(fotowoltaika3[[#This Row],[Data_godzina]]))</f>
        <v>43909</v>
      </c>
      <c r="E1877">
        <f>IF(fotowoltaika3[[#This Row],[Kolumna1]] = D1876,E1876+fotowoltaika3[[#This Row],[Generowanie_'[kWh']]],fotowoltaika3[[#This Row],[Generowanie_'[kWh']]])</f>
        <v>0</v>
      </c>
      <c r="F1877">
        <f>IF(fotowoltaika3[[#This Row],[Kolumna2]] = MAX(E1877:E5524),1,0)</f>
        <v>0</v>
      </c>
    </row>
    <row r="1878" spans="1:6" hidden="1" x14ac:dyDescent="0.3">
      <c r="A1878" s="1">
        <v>43909.208333333336</v>
      </c>
      <c r="B1878">
        <v>0.40699999999999997</v>
      </c>
      <c r="C1878">
        <v>0</v>
      </c>
      <c r="D1878" s="5">
        <f>DATE(YEAR(fotowoltaika3[[#This Row],[Data_godzina]]),MONTH(fotowoltaika3[[#This Row],[Data_godzina]]),DAY(fotowoltaika3[[#This Row],[Data_godzina]]))</f>
        <v>43909</v>
      </c>
      <c r="E1878">
        <f>IF(fotowoltaika3[[#This Row],[Kolumna1]] = D1877,E1877+fotowoltaika3[[#This Row],[Generowanie_'[kWh']]],fotowoltaika3[[#This Row],[Generowanie_'[kWh']]])</f>
        <v>0</v>
      </c>
      <c r="F1878">
        <f>IF(fotowoltaika3[[#This Row],[Kolumna2]] = MAX(E1878:E5525),1,0)</f>
        <v>0</v>
      </c>
    </row>
    <row r="1879" spans="1:6" hidden="1" x14ac:dyDescent="0.3">
      <c r="A1879" s="1">
        <v>43909.25</v>
      </c>
      <c r="B1879">
        <v>0.27400000000000002</v>
      </c>
      <c r="C1879">
        <v>0</v>
      </c>
      <c r="D1879" s="5">
        <f>DATE(YEAR(fotowoltaika3[[#This Row],[Data_godzina]]),MONTH(fotowoltaika3[[#This Row],[Data_godzina]]),DAY(fotowoltaika3[[#This Row],[Data_godzina]]))</f>
        <v>43909</v>
      </c>
      <c r="E1879">
        <f>IF(fotowoltaika3[[#This Row],[Kolumna1]] = D1878,E1878+fotowoltaika3[[#This Row],[Generowanie_'[kWh']]],fotowoltaika3[[#This Row],[Generowanie_'[kWh']]])</f>
        <v>0</v>
      </c>
      <c r="F1879">
        <f>IF(fotowoltaika3[[#This Row],[Kolumna2]] = MAX(E1879:E5526),1,0)</f>
        <v>0</v>
      </c>
    </row>
    <row r="1880" spans="1:6" hidden="1" x14ac:dyDescent="0.3">
      <c r="A1880" s="1">
        <v>43909.291666666664</v>
      </c>
      <c r="B1880">
        <v>0.11</v>
      </c>
      <c r="C1880">
        <v>0.17699999999999999</v>
      </c>
      <c r="D1880" s="5">
        <f>DATE(YEAR(fotowoltaika3[[#This Row],[Data_godzina]]),MONTH(fotowoltaika3[[#This Row],[Data_godzina]]),DAY(fotowoltaika3[[#This Row],[Data_godzina]]))</f>
        <v>43909</v>
      </c>
      <c r="E1880">
        <f>IF(fotowoltaika3[[#This Row],[Kolumna1]] = D1879,E1879+fotowoltaika3[[#This Row],[Generowanie_'[kWh']]],fotowoltaika3[[#This Row],[Generowanie_'[kWh']]])</f>
        <v>0.17699999999999999</v>
      </c>
      <c r="F1880">
        <f>IF(fotowoltaika3[[#This Row],[Kolumna2]] = MAX(E1880:E5527),1,0)</f>
        <v>0</v>
      </c>
    </row>
    <row r="1881" spans="1:6" hidden="1" x14ac:dyDescent="0.3">
      <c r="A1881" s="1">
        <v>43909.333333333336</v>
      </c>
      <c r="B1881">
        <v>0</v>
      </c>
      <c r="C1881">
        <v>1.58</v>
      </c>
      <c r="D1881" s="5">
        <f>DATE(YEAR(fotowoltaika3[[#This Row],[Data_godzina]]),MONTH(fotowoltaika3[[#This Row],[Data_godzina]]),DAY(fotowoltaika3[[#This Row],[Data_godzina]]))</f>
        <v>43909</v>
      </c>
      <c r="E1881">
        <f>IF(fotowoltaika3[[#This Row],[Kolumna1]] = D1880,E1880+fotowoltaika3[[#This Row],[Generowanie_'[kWh']]],fotowoltaika3[[#This Row],[Generowanie_'[kWh']]])</f>
        <v>1.7570000000000001</v>
      </c>
      <c r="F1881">
        <f>IF(fotowoltaika3[[#This Row],[Kolumna2]] = MAX(E1881:E5528),1,0)</f>
        <v>0</v>
      </c>
    </row>
    <row r="1882" spans="1:6" hidden="1" x14ac:dyDescent="0.3">
      <c r="A1882" s="1">
        <v>43909.375</v>
      </c>
      <c r="B1882">
        <v>0.89</v>
      </c>
      <c r="C1882">
        <v>1.4219999999999999</v>
      </c>
      <c r="D1882" s="5">
        <f>DATE(YEAR(fotowoltaika3[[#This Row],[Data_godzina]]),MONTH(fotowoltaika3[[#This Row],[Data_godzina]]),DAY(fotowoltaika3[[#This Row],[Data_godzina]]))</f>
        <v>43909</v>
      </c>
      <c r="E1882">
        <f>IF(fotowoltaika3[[#This Row],[Kolumna1]] = D1881,E1881+fotowoltaika3[[#This Row],[Generowanie_'[kWh']]],fotowoltaika3[[#This Row],[Generowanie_'[kWh']]])</f>
        <v>3.1790000000000003</v>
      </c>
      <c r="F1882">
        <f>IF(fotowoltaika3[[#This Row],[Kolumna2]] = MAX(E1882:E5529),1,0)</f>
        <v>0</v>
      </c>
    </row>
    <row r="1883" spans="1:6" hidden="1" x14ac:dyDescent="0.3">
      <c r="A1883" s="1">
        <v>43909.416666666664</v>
      </c>
      <c r="B1883">
        <v>3.2000000000000001E-2</v>
      </c>
      <c r="C1883">
        <v>3.7570000000000001</v>
      </c>
      <c r="D1883" s="5">
        <f>DATE(YEAR(fotowoltaika3[[#This Row],[Data_godzina]]),MONTH(fotowoltaika3[[#This Row],[Data_godzina]]),DAY(fotowoltaika3[[#This Row],[Data_godzina]]))</f>
        <v>43909</v>
      </c>
      <c r="E1883">
        <f>IF(fotowoltaika3[[#This Row],[Kolumna1]] = D1882,E1882+fotowoltaika3[[#This Row],[Generowanie_'[kWh']]],fotowoltaika3[[#This Row],[Generowanie_'[kWh']]])</f>
        <v>6.9359999999999999</v>
      </c>
      <c r="F1883">
        <f>IF(fotowoltaika3[[#This Row],[Kolumna2]] = MAX(E1883:E5530),1,0)</f>
        <v>0</v>
      </c>
    </row>
    <row r="1884" spans="1:6" hidden="1" x14ac:dyDescent="0.3">
      <c r="A1884" s="1">
        <v>43909.458333333336</v>
      </c>
      <c r="B1884">
        <v>4.9000000000000002E-2</v>
      </c>
      <c r="C1884">
        <v>4.8970000000000002</v>
      </c>
      <c r="D1884" s="5">
        <f>DATE(YEAR(fotowoltaika3[[#This Row],[Data_godzina]]),MONTH(fotowoltaika3[[#This Row],[Data_godzina]]),DAY(fotowoltaika3[[#This Row],[Data_godzina]]))</f>
        <v>43909</v>
      </c>
      <c r="E1884">
        <f>IF(fotowoltaika3[[#This Row],[Kolumna1]] = D1883,E1883+fotowoltaika3[[#This Row],[Generowanie_'[kWh']]],fotowoltaika3[[#This Row],[Generowanie_'[kWh']]])</f>
        <v>11.833</v>
      </c>
      <c r="F1884">
        <f>IF(fotowoltaika3[[#This Row],[Kolumna2]] = MAX(E1884:E5531),1,0)</f>
        <v>0</v>
      </c>
    </row>
    <row r="1885" spans="1:6" hidden="1" x14ac:dyDescent="0.3">
      <c r="A1885" s="1">
        <v>43909.5</v>
      </c>
      <c r="B1885">
        <v>0</v>
      </c>
      <c r="C1885">
        <v>5.3179999999999996</v>
      </c>
      <c r="D1885" s="5">
        <f>DATE(YEAR(fotowoltaika3[[#This Row],[Data_godzina]]),MONTH(fotowoltaika3[[#This Row],[Data_godzina]]),DAY(fotowoltaika3[[#This Row],[Data_godzina]]))</f>
        <v>43909</v>
      </c>
      <c r="E1885">
        <f>IF(fotowoltaika3[[#This Row],[Kolumna1]] = D1884,E1884+fotowoltaika3[[#This Row],[Generowanie_'[kWh']]],fotowoltaika3[[#This Row],[Generowanie_'[kWh']]])</f>
        <v>17.151</v>
      </c>
      <c r="F1885">
        <f>IF(fotowoltaika3[[#This Row],[Kolumna2]] = MAX(E1885:E5532),1,0)</f>
        <v>0</v>
      </c>
    </row>
    <row r="1886" spans="1:6" hidden="1" x14ac:dyDescent="0.3">
      <c r="A1886" s="1">
        <v>43909.541666666664</v>
      </c>
      <c r="B1886">
        <v>0.58199999999999996</v>
      </c>
      <c r="C1886">
        <v>2.641</v>
      </c>
      <c r="D1886" s="5">
        <f>DATE(YEAR(fotowoltaika3[[#This Row],[Data_godzina]]),MONTH(fotowoltaika3[[#This Row],[Data_godzina]]),DAY(fotowoltaika3[[#This Row],[Data_godzina]]))</f>
        <v>43909</v>
      </c>
      <c r="E1886">
        <f>IF(fotowoltaika3[[#This Row],[Kolumna1]] = D1885,E1885+fotowoltaika3[[#This Row],[Generowanie_'[kWh']]],fotowoltaika3[[#This Row],[Generowanie_'[kWh']]])</f>
        <v>19.792000000000002</v>
      </c>
      <c r="F1886">
        <f>IF(fotowoltaika3[[#This Row],[Kolumna2]] = MAX(E1886:E5533),1,0)</f>
        <v>0</v>
      </c>
    </row>
    <row r="1887" spans="1:6" hidden="1" x14ac:dyDescent="0.3">
      <c r="A1887" s="1">
        <v>43909.583333333336</v>
      </c>
      <c r="B1887">
        <v>0.40300000000000002</v>
      </c>
      <c r="C1887">
        <v>0.48299999999999998</v>
      </c>
      <c r="D1887" s="5">
        <f>DATE(YEAR(fotowoltaika3[[#This Row],[Data_godzina]]),MONTH(fotowoltaika3[[#This Row],[Data_godzina]]),DAY(fotowoltaika3[[#This Row],[Data_godzina]]))</f>
        <v>43909</v>
      </c>
      <c r="E1887">
        <f>IF(fotowoltaika3[[#This Row],[Kolumna1]] = D1886,E1886+fotowoltaika3[[#This Row],[Generowanie_'[kWh']]],fotowoltaika3[[#This Row],[Generowanie_'[kWh']]])</f>
        <v>20.275000000000002</v>
      </c>
      <c r="F1887">
        <f>IF(fotowoltaika3[[#This Row],[Kolumna2]] = MAX(E1887:E5534),1,0)</f>
        <v>0</v>
      </c>
    </row>
    <row r="1888" spans="1:6" hidden="1" x14ac:dyDescent="0.3">
      <c r="A1888" s="1">
        <v>43909.625</v>
      </c>
      <c r="B1888">
        <v>0.35499999999999998</v>
      </c>
      <c r="C1888">
        <v>0.32700000000000001</v>
      </c>
      <c r="D1888" s="5">
        <f>DATE(YEAR(fotowoltaika3[[#This Row],[Data_godzina]]),MONTH(fotowoltaika3[[#This Row],[Data_godzina]]),DAY(fotowoltaika3[[#This Row],[Data_godzina]]))</f>
        <v>43909</v>
      </c>
      <c r="E1888">
        <f>IF(fotowoltaika3[[#This Row],[Kolumna1]] = D1887,E1887+fotowoltaika3[[#This Row],[Generowanie_'[kWh']]],fotowoltaika3[[#This Row],[Generowanie_'[kWh']]])</f>
        <v>20.602000000000004</v>
      </c>
      <c r="F1888">
        <f>IF(fotowoltaika3[[#This Row],[Kolumna2]] = MAX(E1888:E5535),1,0)</f>
        <v>0</v>
      </c>
    </row>
    <row r="1889" spans="1:6" hidden="1" x14ac:dyDescent="0.3">
      <c r="A1889" s="1">
        <v>43909.666666666664</v>
      </c>
      <c r="B1889">
        <v>0.65300000000000002</v>
      </c>
      <c r="C1889">
        <v>0.14699999999999999</v>
      </c>
      <c r="D1889" s="5">
        <f>DATE(YEAR(fotowoltaika3[[#This Row],[Data_godzina]]),MONTH(fotowoltaika3[[#This Row],[Data_godzina]]),DAY(fotowoltaika3[[#This Row],[Data_godzina]]))</f>
        <v>43909</v>
      </c>
      <c r="E1889">
        <f>IF(fotowoltaika3[[#This Row],[Kolumna1]] = D1888,E1888+fotowoltaika3[[#This Row],[Generowanie_'[kWh']]],fotowoltaika3[[#This Row],[Generowanie_'[kWh']]])</f>
        <v>20.749000000000002</v>
      </c>
      <c r="F1889">
        <f>IF(fotowoltaika3[[#This Row],[Kolumna2]] = MAX(E1889:E5536),1,0)</f>
        <v>0</v>
      </c>
    </row>
    <row r="1890" spans="1:6" hidden="1" x14ac:dyDescent="0.3">
      <c r="A1890" s="1">
        <v>43909.708333333336</v>
      </c>
      <c r="B1890">
        <v>0.85299999999999998</v>
      </c>
      <c r="C1890">
        <v>8.5999999999999993E-2</v>
      </c>
      <c r="D1890" s="5">
        <f>DATE(YEAR(fotowoltaika3[[#This Row],[Data_godzina]]),MONTH(fotowoltaika3[[#This Row],[Data_godzina]]),DAY(fotowoltaika3[[#This Row],[Data_godzina]]))</f>
        <v>43909</v>
      </c>
      <c r="E1890">
        <f>IF(fotowoltaika3[[#This Row],[Kolumna1]] = D1889,E1889+fotowoltaika3[[#This Row],[Generowanie_'[kWh']]],fotowoltaika3[[#This Row],[Generowanie_'[kWh']]])</f>
        <v>20.835000000000001</v>
      </c>
      <c r="F1890">
        <f>IF(fotowoltaika3[[#This Row],[Kolumna2]] = MAX(E1890:E5537),1,0)</f>
        <v>0</v>
      </c>
    </row>
    <row r="1891" spans="1:6" hidden="1" x14ac:dyDescent="0.3">
      <c r="A1891" s="1">
        <v>43909.75</v>
      </c>
      <c r="B1891">
        <v>1.296</v>
      </c>
      <c r="C1891">
        <v>0</v>
      </c>
      <c r="D1891" s="5">
        <f>DATE(YEAR(fotowoltaika3[[#This Row],[Data_godzina]]),MONTH(fotowoltaika3[[#This Row],[Data_godzina]]),DAY(fotowoltaika3[[#This Row],[Data_godzina]]))</f>
        <v>43909</v>
      </c>
      <c r="E1891">
        <f>IF(fotowoltaika3[[#This Row],[Kolumna1]] = D1890,E1890+fotowoltaika3[[#This Row],[Generowanie_'[kWh']]],fotowoltaika3[[#This Row],[Generowanie_'[kWh']]])</f>
        <v>20.835000000000001</v>
      </c>
      <c r="F1891">
        <f>IF(fotowoltaika3[[#This Row],[Kolumna2]] = MAX(E1891:E5538),1,0)</f>
        <v>0</v>
      </c>
    </row>
    <row r="1892" spans="1:6" hidden="1" x14ac:dyDescent="0.3">
      <c r="A1892" s="1">
        <v>43909.791666666664</v>
      </c>
      <c r="B1892">
        <v>1.48</v>
      </c>
      <c r="C1892">
        <v>0</v>
      </c>
      <c r="D1892" s="5">
        <f>DATE(YEAR(fotowoltaika3[[#This Row],[Data_godzina]]),MONTH(fotowoltaika3[[#This Row],[Data_godzina]]),DAY(fotowoltaika3[[#This Row],[Data_godzina]]))</f>
        <v>43909</v>
      </c>
      <c r="E1892">
        <f>IF(fotowoltaika3[[#This Row],[Kolumna1]] = D1891,E1891+fotowoltaika3[[#This Row],[Generowanie_'[kWh']]],fotowoltaika3[[#This Row],[Generowanie_'[kWh']]])</f>
        <v>20.835000000000001</v>
      </c>
      <c r="F1892">
        <f>IF(fotowoltaika3[[#This Row],[Kolumna2]] = MAX(E1892:E5539),1,0)</f>
        <v>0</v>
      </c>
    </row>
    <row r="1893" spans="1:6" hidden="1" x14ac:dyDescent="0.3">
      <c r="A1893" s="1">
        <v>43909.833333333336</v>
      </c>
      <c r="B1893">
        <v>1.0209999999999999</v>
      </c>
      <c r="C1893">
        <v>0</v>
      </c>
      <c r="D1893" s="5">
        <f>DATE(YEAR(fotowoltaika3[[#This Row],[Data_godzina]]),MONTH(fotowoltaika3[[#This Row],[Data_godzina]]),DAY(fotowoltaika3[[#This Row],[Data_godzina]]))</f>
        <v>43909</v>
      </c>
      <c r="E1893">
        <f>IF(fotowoltaika3[[#This Row],[Kolumna1]] = D1892,E1892+fotowoltaika3[[#This Row],[Generowanie_'[kWh']]],fotowoltaika3[[#This Row],[Generowanie_'[kWh']]])</f>
        <v>20.835000000000001</v>
      </c>
      <c r="F1893">
        <f>IF(fotowoltaika3[[#This Row],[Kolumna2]] = MAX(E1893:E5540),1,0)</f>
        <v>0</v>
      </c>
    </row>
    <row r="1894" spans="1:6" hidden="1" x14ac:dyDescent="0.3">
      <c r="A1894" s="1">
        <v>43909.875</v>
      </c>
      <c r="B1894">
        <v>0.74</v>
      </c>
      <c r="C1894">
        <v>0</v>
      </c>
      <c r="D1894" s="5">
        <f>DATE(YEAR(fotowoltaika3[[#This Row],[Data_godzina]]),MONTH(fotowoltaika3[[#This Row],[Data_godzina]]),DAY(fotowoltaika3[[#This Row],[Data_godzina]]))</f>
        <v>43909</v>
      </c>
      <c r="E1894">
        <f>IF(fotowoltaika3[[#This Row],[Kolumna1]] = D1893,E1893+fotowoltaika3[[#This Row],[Generowanie_'[kWh']]],fotowoltaika3[[#This Row],[Generowanie_'[kWh']]])</f>
        <v>20.835000000000001</v>
      </c>
      <c r="F1894">
        <f>IF(fotowoltaika3[[#This Row],[Kolumna2]] = MAX(E1894:E5541),1,0)</f>
        <v>0</v>
      </c>
    </row>
    <row r="1895" spans="1:6" hidden="1" x14ac:dyDescent="0.3">
      <c r="A1895" s="1">
        <v>43909.916666666664</v>
      </c>
      <c r="B1895">
        <v>1.1659999999999999</v>
      </c>
      <c r="C1895">
        <v>0</v>
      </c>
      <c r="D1895" s="5">
        <f>DATE(YEAR(fotowoltaika3[[#This Row],[Data_godzina]]),MONTH(fotowoltaika3[[#This Row],[Data_godzina]]),DAY(fotowoltaika3[[#This Row],[Data_godzina]]))</f>
        <v>43909</v>
      </c>
      <c r="E1895">
        <f>IF(fotowoltaika3[[#This Row],[Kolumna1]] = D1894,E1894+fotowoltaika3[[#This Row],[Generowanie_'[kWh']]],fotowoltaika3[[#This Row],[Generowanie_'[kWh']]])</f>
        <v>20.835000000000001</v>
      </c>
      <c r="F1895">
        <f>IF(fotowoltaika3[[#This Row],[Kolumna2]] = MAX(E1895:E5542),1,0)</f>
        <v>0</v>
      </c>
    </row>
    <row r="1896" spans="1:6" hidden="1" x14ac:dyDescent="0.3">
      <c r="A1896" s="1">
        <v>43909.958333333336</v>
      </c>
      <c r="B1896">
        <v>0.92500000000000004</v>
      </c>
      <c r="C1896">
        <v>0</v>
      </c>
      <c r="D1896" s="5">
        <f>DATE(YEAR(fotowoltaika3[[#This Row],[Data_godzina]]),MONTH(fotowoltaika3[[#This Row],[Data_godzina]]),DAY(fotowoltaika3[[#This Row],[Data_godzina]]))</f>
        <v>43909</v>
      </c>
      <c r="E1896">
        <f>IF(fotowoltaika3[[#This Row],[Kolumna1]] = D1895,E1895+fotowoltaika3[[#This Row],[Generowanie_'[kWh']]],fotowoltaika3[[#This Row],[Generowanie_'[kWh']]])</f>
        <v>20.835000000000001</v>
      </c>
      <c r="F1896">
        <f>IF(fotowoltaika3[[#This Row],[Kolumna2]] = MAX(E1896:E5543),1,0)</f>
        <v>0</v>
      </c>
    </row>
    <row r="1897" spans="1:6" hidden="1" x14ac:dyDescent="0.3">
      <c r="A1897" s="1">
        <v>43909</v>
      </c>
      <c r="B1897">
        <v>1.7430000000000001</v>
      </c>
      <c r="C1897">
        <v>0</v>
      </c>
      <c r="D1897" s="5">
        <f>DATE(YEAR(fotowoltaika3[[#This Row],[Data_godzina]]),MONTH(fotowoltaika3[[#This Row],[Data_godzina]]),DAY(fotowoltaika3[[#This Row],[Data_godzina]]))</f>
        <v>43909</v>
      </c>
      <c r="E1897">
        <f>IF(fotowoltaika3[[#This Row],[Kolumna1]] = D1896,E1896+fotowoltaika3[[#This Row],[Generowanie_'[kWh']]],fotowoltaika3[[#This Row],[Generowanie_'[kWh']]])</f>
        <v>20.835000000000001</v>
      </c>
      <c r="F1897">
        <f>IF(fotowoltaika3[[#This Row],[Kolumna2]] = MAX(E1897:E5544),1,0)</f>
        <v>0</v>
      </c>
    </row>
    <row r="1898" spans="1:6" hidden="1" x14ac:dyDescent="0.3">
      <c r="A1898" s="1">
        <v>43910.041666666664</v>
      </c>
      <c r="B1898">
        <v>1.0489999999999999</v>
      </c>
      <c r="C1898">
        <v>0</v>
      </c>
      <c r="D1898" s="5">
        <f>DATE(YEAR(fotowoltaika3[[#This Row],[Data_godzina]]),MONTH(fotowoltaika3[[#This Row],[Data_godzina]]),DAY(fotowoltaika3[[#This Row],[Data_godzina]]))</f>
        <v>43910</v>
      </c>
      <c r="E1898">
        <f>IF(fotowoltaika3[[#This Row],[Kolumna1]] = D1897,E1897+fotowoltaika3[[#This Row],[Generowanie_'[kWh']]],fotowoltaika3[[#This Row],[Generowanie_'[kWh']]])</f>
        <v>0</v>
      </c>
      <c r="F1898">
        <f>IF(fotowoltaika3[[#This Row],[Kolumna2]] = MAX(E1898:E5545),1,0)</f>
        <v>0</v>
      </c>
    </row>
    <row r="1899" spans="1:6" hidden="1" x14ac:dyDescent="0.3">
      <c r="A1899" s="1">
        <v>43910.083333333336</v>
      </c>
      <c r="B1899">
        <v>0.34300000000000003</v>
      </c>
      <c r="C1899">
        <v>0</v>
      </c>
      <c r="D1899" s="5">
        <f>DATE(YEAR(fotowoltaika3[[#This Row],[Data_godzina]]),MONTH(fotowoltaika3[[#This Row],[Data_godzina]]),DAY(fotowoltaika3[[#This Row],[Data_godzina]]))</f>
        <v>43910</v>
      </c>
      <c r="E1899">
        <f>IF(fotowoltaika3[[#This Row],[Kolumna1]] = D1898,E1898+fotowoltaika3[[#This Row],[Generowanie_'[kWh']]],fotowoltaika3[[#This Row],[Generowanie_'[kWh']]])</f>
        <v>0</v>
      </c>
      <c r="F1899">
        <f>IF(fotowoltaika3[[#This Row],[Kolumna2]] = MAX(E1899:E5546),1,0)</f>
        <v>0</v>
      </c>
    </row>
    <row r="1900" spans="1:6" hidden="1" x14ac:dyDescent="0.3">
      <c r="A1900" s="1">
        <v>43910.125</v>
      </c>
      <c r="B1900">
        <v>0.317</v>
      </c>
      <c r="C1900">
        <v>0</v>
      </c>
      <c r="D1900" s="5">
        <f>DATE(YEAR(fotowoltaika3[[#This Row],[Data_godzina]]),MONTH(fotowoltaika3[[#This Row],[Data_godzina]]),DAY(fotowoltaika3[[#This Row],[Data_godzina]]))</f>
        <v>43910</v>
      </c>
      <c r="E1900">
        <f>IF(fotowoltaika3[[#This Row],[Kolumna1]] = D1899,E1899+fotowoltaika3[[#This Row],[Generowanie_'[kWh']]],fotowoltaika3[[#This Row],[Generowanie_'[kWh']]])</f>
        <v>0</v>
      </c>
      <c r="F1900">
        <f>IF(fotowoltaika3[[#This Row],[Kolumna2]] = MAX(E1900:E5547),1,0)</f>
        <v>0</v>
      </c>
    </row>
    <row r="1901" spans="1:6" hidden="1" x14ac:dyDescent="0.3">
      <c r="A1901" s="1">
        <v>43910.166666666664</v>
      </c>
      <c r="B1901">
        <v>0.28299999999999997</v>
      </c>
      <c r="C1901">
        <v>0</v>
      </c>
      <c r="D1901" s="5">
        <f>DATE(YEAR(fotowoltaika3[[#This Row],[Data_godzina]]),MONTH(fotowoltaika3[[#This Row],[Data_godzina]]),DAY(fotowoltaika3[[#This Row],[Data_godzina]]))</f>
        <v>43910</v>
      </c>
      <c r="E1901">
        <f>IF(fotowoltaika3[[#This Row],[Kolumna1]] = D1900,E1900+fotowoltaika3[[#This Row],[Generowanie_'[kWh']]],fotowoltaika3[[#This Row],[Generowanie_'[kWh']]])</f>
        <v>0</v>
      </c>
      <c r="F1901">
        <f>IF(fotowoltaika3[[#This Row],[Kolumna2]] = MAX(E1901:E5548),1,0)</f>
        <v>0</v>
      </c>
    </row>
    <row r="1902" spans="1:6" hidden="1" x14ac:dyDescent="0.3">
      <c r="A1902" s="1">
        <v>43910.208333333336</v>
      </c>
      <c r="B1902">
        <v>0.33200000000000002</v>
      </c>
      <c r="C1902">
        <v>0</v>
      </c>
      <c r="D1902" s="5">
        <f>DATE(YEAR(fotowoltaika3[[#This Row],[Data_godzina]]),MONTH(fotowoltaika3[[#This Row],[Data_godzina]]),DAY(fotowoltaika3[[#This Row],[Data_godzina]]))</f>
        <v>43910</v>
      </c>
      <c r="E1902">
        <f>IF(fotowoltaika3[[#This Row],[Kolumna1]] = D1901,E1901+fotowoltaika3[[#This Row],[Generowanie_'[kWh']]],fotowoltaika3[[#This Row],[Generowanie_'[kWh']]])</f>
        <v>0</v>
      </c>
      <c r="F1902">
        <f>IF(fotowoltaika3[[#This Row],[Kolumna2]] = MAX(E1902:E5549),1,0)</f>
        <v>0</v>
      </c>
    </row>
    <row r="1903" spans="1:6" hidden="1" x14ac:dyDescent="0.3">
      <c r="A1903" s="1">
        <v>43910.25</v>
      </c>
      <c r="B1903">
        <v>0.317</v>
      </c>
      <c r="C1903">
        <v>0</v>
      </c>
      <c r="D1903" s="5">
        <f>DATE(YEAR(fotowoltaika3[[#This Row],[Data_godzina]]),MONTH(fotowoltaika3[[#This Row],[Data_godzina]]),DAY(fotowoltaika3[[#This Row],[Data_godzina]]))</f>
        <v>43910</v>
      </c>
      <c r="E1903">
        <f>IF(fotowoltaika3[[#This Row],[Kolumna1]] = D1902,E1902+fotowoltaika3[[#This Row],[Generowanie_'[kWh']]],fotowoltaika3[[#This Row],[Generowanie_'[kWh']]])</f>
        <v>0</v>
      </c>
      <c r="F1903">
        <f>IF(fotowoltaika3[[#This Row],[Kolumna2]] = MAX(E1903:E5550),1,0)</f>
        <v>0</v>
      </c>
    </row>
    <row r="1904" spans="1:6" hidden="1" x14ac:dyDescent="0.3">
      <c r="A1904" s="1">
        <v>43910.291666666664</v>
      </c>
      <c r="B1904">
        <v>0.2</v>
      </c>
      <c r="C1904">
        <v>1.4E-2</v>
      </c>
      <c r="D1904" s="5">
        <f>DATE(YEAR(fotowoltaika3[[#This Row],[Data_godzina]]),MONTH(fotowoltaika3[[#This Row],[Data_godzina]]),DAY(fotowoltaika3[[#This Row],[Data_godzina]]))</f>
        <v>43910</v>
      </c>
      <c r="E1904">
        <f>IF(fotowoltaika3[[#This Row],[Kolumna1]] = D1903,E1903+fotowoltaika3[[#This Row],[Generowanie_'[kWh']]],fotowoltaika3[[#This Row],[Generowanie_'[kWh']]])</f>
        <v>1.4E-2</v>
      </c>
      <c r="F1904">
        <f>IF(fotowoltaika3[[#This Row],[Kolumna2]] = MAX(E1904:E5551),1,0)</f>
        <v>0</v>
      </c>
    </row>
    <row r="1905" spans="1:6" hidden="1" x14ac:dyDescent="0.3">
      <c r="A1905" s="1">
        <v>43910.333333333336</v>
      </c>
      <c r="B1905">
        <v>0.13500000000000001</v>
      </c>
      <c r="C1905">
        <v>6.2E-2</v>
      </c>
      <c r="D1905" s="5">
        <f>DATE(YEAR(fotowoltaika3[[#This Row],[Data_godzina]]),MONTH(fotowoltaika3[[#This Row],[Data_godzina]]),DAY(fotowoltaika3[[#This Row],[Data_godzina]]))</f>
        <v>43910</v>
      </c>
      <c r="E1905">
        <f>IF(fotowoltaika3[[#This Row],[Kolumna1]] = D1904,E1904+fotowoltaika3[[#This Row],[Generowanie_'[kWh']]],fotowoltaika3[[#This Row],[Generowanie_'[kWh']]])</f>
        <v>7.5999999999999998E-2</v>
      </c>
      <c r="F1905">
        <f>IF(fotowoltaika3[[#This Row],[Kolumna2]] = MAX(E1905:E5552),1,0)</f>
        <v>0</v>
      </c>
    </row>
    <row r="1906" spans="1:6" hidden="1" x14ac:dyDescent="0.3">
      <c r="A1906" s="1">
        <v>43910.375</v>
      </c>
      <c r="B1906">
        <v>0.15</v>
      </c>
      <c r="C1906">
        <v>0.14399999999999999</v>
      </c>
      <c r="D1906" s="5">
        <f>DATE(YEAR(fotowoltaika3[[#This Row],[Data_godzina]]),MONTH(fotowoltaika3[[#This Row],[Data_godzina]]),DAY(fotowoltaika3[[#This Row],[Data_godzina]]))</f>
        <v>43910</v>
      </c>
      <c r="E1906">
        <f>IF(fotowoltaika3[[#This Row],[Kolumna1]] = D1905,E1905+fotowoltaika3[[#This Row],[Generowanie_'[kWh']]],fotowoltaika3[[#This Row],[Generowanie_'[kWh']]])</f>
        <v>0.21999999999999997</v>
      </c>
      <c r="F1906">
        <f>IF(fotowoltaika3[[#This Row],[Kolumna2]] = MAX(E1906:E5553),1,0)</f>
        <v>0</v>
      </c>
    </row>
    <row r="1907" spans="1:6" hidden="1" x14ac:dyDescent="0.3">
      <c r="A1907" s="1">
        <v>43910.416666666664</v>
      </c>
      <c r="B1907">
        <v>0.16900000000000001</v>
      </c>
      <c r="C1907">
        <v>0.23200000000000001</v>
      </c>
      <c r="D1907" s="5">
        <f>DATE(YEAR(fotowoltaika3[[#This Row],[Data_godzina]]),MONTH(fotowoltaika3[[#This Row],[Data_godzina]]),DAY(fotowoltaika3[[#This Row],[Data_godzina]]))</f>
        <v>43910</v>
      </c>
      <c r="E1907">
        <f>IF(fotowoltaika3[[#This Row],[Kolumna1]] = D1906,E1906+fotowoltaika3[[#This Row],[Generowanie_'[kWh']]],fotowoltaika3[[#This Row],[Generowanie_'[kWh']]])</f>
        <v>0.45199999999999996</v>
      </c>
      <c r="F1907">
        <f>IF(fotowoltaika3[[#This Row],[Kolumna2]] = MAX(E1907:E5554),1,0)</f>
        <v>0</v>
      </c>
    </row>
    <row r="1908" spans="1:6" hidden="1" x14ac:dyDescent="0.3">
      <c r="A1908" s="1">
        <v>43910.458333333336</v>
      </c>
      <c r="B1908">
        <v>7.5999999999999998E-2</v>
      </c>
      <c r="C1908">
        <v>0.51100000000000001</v>
      </c>
      <c r="D1908" s="5">
        <f>DATE(YEAR(fotowoltaika3[[#This Row],[Data_godzina]]),MONTH(fotowoltaika3[[#This Row],[Data_godzina]]),DAY(fotowoltaika3[[#This Row],[Data_godzina]]))</f>
        <v>43910</v>
      </c>
      <c r="E1908">
        <f>IF(fotowoltaika3[[#This Row],[Kolumna1]] = D1907,E1907+fotowoltaika3[[#This Row],[Generowanie_'[kWh']]],fotowoltaika3[[#This Row],[Generowanie_'[kWh']]])</f>
        <v>0.96299999999999997</v>
      </c>
      <c r="F1908">
        <f>IF(fotowoltaika3[[#This Row],[Kolumna2]] = MAX(E1908:E5555),1,0)</f>
        <v>0</v>
      </c>
    </row>
    <row r="1909" spans="1:6" hidden="1" x14ac:dyDescent="0.3">
      <c r="A1909" s="1">
        <v>43910.5</v>
      </c>
      <c r="B1909">
        <v>0</v>
      </c>
      <c r="C1909">
        <v>2.5950000000000002</v>
      </c>
      <c r="D1909" s="5">
        <f>DATE(YEAR(fotowoltaika3[[#This Row],[Data_godzina]]),MONTH(fotowoltaika3[[#This Row],[Data_godzina]]),DAY(fotowoltaika3[[#This Row],[Data_godzina]]))</f>
        <v>43910</v>
      </c>
      <c r="E1909">
        <f>IF(fotowoltaika3[[#This Row],[Kolumna1]] = D1908,E1908+fotowoltaika3[[#This Row],[Generowanie_'[kWh']]],fotowoltaika3[[#This Row],[Generowanie_'[kWh']]])</f>
        <v>3.5580000000000003</v>
      </c>
      <c r="F1909">
        <f>IF(fotowoltaika3[[#This Row],[Kolumna2]] = MAX(E1909:E5556),1,0)</f>
        <v>0</v>
      </c>
    </row>
    <row r="1910" spans="1:6" hidden="1" x14ac:dyDescent="0.3">
      <c r="A1910" s="1">
        <v>43910.541666666664</v>
      </c>
      <c r="B1910">
        <v>0.106</v>
      </c>
      <c r="C1910">
        <v>3.6080000000000001</v>
      </c>
      <c r="D1910" s="5">
        <f>DATE(YEAR(fotowoltaika3[[#This Row],[Data_godzina]]),MONTH(fotowoltaika3[[#This Row],[Data_godzina]]),DAY(fotowoltaika3[[#This Row],[Data_godzina]]))</f>
        <v>43910</v>
      </c>
      <c r="E1910">
        <f>IF(fotowoltaika3[[#This Row],[Kolumna1]] = D1909,E1909+fotowoltaika3[[#This Row],[Generowanie_'[kWh']]],fotowoltaika3[[#This Row],[Generowanie_'[kWh']]])</f>
        <v>7.1660000000000004</v>
      </c>
      <c r="F1910">
        <f>IF(fotowoltaika3[[#This Row],[Kolumna2]] = MAX(E1910:E5557),1,0)</f>
        <v>0</v>
      </c>
    </row>
    <row r="1911" spans="1:6" hidden="1" x14ac:dyDescent="0.3">
      <c r="A1911" s="1">
        <v>43910.583333333336</v>
      </c>
      <c r="B1911">
        <v>5.6000000000000001E-2</v>
      </c>
      <c r="C1911">
        <v>3.641</v>
      </c>
      <c r="D1911" s="5">
        <f>DATE(YEAR(fotowoltaika3[[#This Row],[Data_godzina]]),MONTH(fotowoltaika3[[#This Row],[Data_godzina]]),DAY(fotowoltaika3[[#This Row],[Data_godzina]]))</f>
        <v>43910</v>
      </c>
      <c r="E1911">
        <f>IF(fotowoltaika3[[#This Row],[Kolumna1]] = D1910,E1910+fotowoltaika3[[#This Row],[Generowanie_'[kWh']]],fotowoltaika3[[#This Row],[Generowanie_'[kWh']]])</f>
        <v>10.807</v>
      </c>
      <c r="F1911">
        <f>IF(fotowoltaika3[[#This Row],[Kolumna2]] = MAX(E1911:E5558),1,0)</f>
        <v>0</v>
      </c>
    </row>
    <row r="1912" spans="1:6" hidden="1" x14ac:dyDescent="0.3">
      <c r="A1912" s="1">
        <v>43910.625</v>
      </c>
      <c r="B1912">
        <v>1.002</v>
      </c>
      <c r="C1912">
        <v>0.72299999999999998</v>
      </c>
      <c r="D1912" s="5">
        <f>DATE(YEAR(fotowoltaika3[[#This Row],[Data_godzina]]),MONTH(fotowoltaika3[[#This Row],[Data_godzina]]),DAY(fotowoltaika3[[#This Row],[Data_godzina]]))</f>
        <v>43910</v>
      </c>
      <c r="E1912">
        <f>IF(fotowoltaika3[[#This Row],[Kolumna1]] = D1911,E1911+fotowoltaika3[[#This Row],[Generowanie_'[kWh']]],fotowoltaika3[[#This Row],[Generowanie_'[kWh']]])</f>
        <v>11.530000000000001</v>
      </c>
      <c r="F1912">
        <f>IF(fotowoltaika3[[#This Row],[Kolumna2]] = MAX(E1912:E5559),1,0)</f>
        <v>0</v>
      </c>
    </row>
    <row r="1913" spans="1:6" hidden="1" x14ac:dyDescent="0.3">
      <c r="A1913" s="1">
        <v>43910.666666666664</v>
      </c>
      <c r="B1913">
        <v>0.14899999999999999</v>
      </c>
      <c r="C1913">
        <v>0.50800000000000001</v>
      </c>
      <c r="D1913" s="5">
        <f>DATE(YEAR(fotowoltaika3[[#This Row],[Data_godzina]]),MONTH(fotowoltaika3[[#This Row],[Data_godzina]]),DAY(fotowoltaika3[[#This Row],[Data_godzina]]))</f>
        <v>43910</v>
      </c>
      <c r="E1913">
        <f>IF(fotowoltaika3[[#This Row],[Kolumna1]] = D1912,E1912+fotowoltaika3[[#This Row],[Generowanie_'[kWh']]],fotowoltaika3[[#This Row],[Generowanie_'[kWh']]])</f>
        <v>12.038</v>
      </c>
      <c r="F1913">
        <f>IF(fotowoltaika3[[#This Row],[Kolumna2]] = MAX(E1913:E5560),1,0)</f>
        <v>0</v>
      </c>
    </row>
    <row r="1914" spans="1:6" hidden="1" x14ac:dyDescent="0.3">
      <c r="A1914" s="1">
        <v>43910.708333333336</v>
      </c>
      <c r="B1914">
        <v>0.64500000000000002</v>
      </c>
      <c r="C1914">
        <v>7.9000000000000001E-2</v>
      </c>
      <c r="D1914" s="5">
        <f>DATE(YEAR(fotowoltaika3[[#This Row],[Data_godzina]]),MONTH(fotowoltaika3[[#This Row],[Data_godzina]]),DAY(fotowoltaika3[[#This Row],[Data_godzina]]))</f>
        <v>43910</v>
      </c>
      <c r="E1914">
        <f>IF(fotowoltaika3[[#This Row],[Kolumna1]] = D1913,E1913+fotowoltaika3[[#This Row],[Generowanie_'[kWh']]],fotowoltaika3[[#This Row],[Generowanie_'[kWh']]])</f>
        <v>12.117000000000001</v>
      </c>
      <c r="F1914">
        <f>IF(fotowoltaika3[[#This Row],[Kolumna2]] = MAX(E1914:E5561),1,0)</f>
        <v>0</v>
      </c>
    </row>
    <row r="1915" spans="1:6" hidden="1" x14ac:dyDescent="0.3">
      <c r="A1915" s="1">
        <v>43910.75</v>
      </c>
      <c r="B1915">
        <v>0.84299999999999997</v>
      </c>
      <c r="C1915">
        <v>0.01</v>
      </c>
      <c r="D1915" s="5">
        <f>DATE(YEAR(fotowoltaika3[[#This Row],[Data_godzina]]),MONTH(fotowoltaika3[[#This Row],[Data_godzina]]),DAY(fotowoltaika3[[#This Row],[Data_godzina]]))</f>
        <v>43910</v>
      </c>
      <c r="E1915">
        <f>IF(fotowoltaika3[[#This Row],[Kolumna1]] = D1914,E1914+fotowoltaika3[[#This Row],[Generowanie_'[kWh']]],fotowoltaika3[[#This Row],[Generowanie_'[kWh']]])</f>
        <v>12.127000000000001</v>
      </c>
      <c r="F1915">
        <f>IF(fotowoltaika3[[#This Row],[Kolumna2]] = MAX(E1915:E5562),1,0)</f>
        <v>0</v>
      </c>
    </row>
    <row r="1916" spans="1:6" hidden="1" x14ac:dyDescent="0.3">
      <c r="A1916" s="1">
        <v>43910.791666666664</v>
      </c>
      <c r="B1916">
        <v>1.0029999999999999</v>
      </c>
      <c r="C1916">
        <v>0</v>
      </c>
      <c r="D1916" s="5">
        <f>DATE(YEAR(fotowoltaika3[[#This Row],[Data_godzina]]),MONTH(fotowoltaika3[[#This Row],[Data_godzina]]),DAY(fotowoltaika3[[#This Row],[Data_godzina]]))</f>
        <v>43910</v>
      </c>
      <c r="E1916">
        <f>IF(fotowoltaika3[[#This Row],[Kolumna1]] = D1915,E1915+fotowoltaika3[[#This Row],[Generowanie_'[kWh']]],fotowoltaika3[[#This Row],[Generowanie_'[kWh']]])</f>
        <v>12.127000000000001</v>
      </c>
      <c r="F1916">
        <f>IF(fotowoltaika3[[#This Row],[Kolumna2]] = MAX(E1916:E5563),1,0)</f>
        <v>0</v>
      </c>
    </row>
    <row r="1917" spans="1:6" hidden="1" x14ac:dyDescent="0.3">
      <c r="A1917" s="1">
        <v>43910.833333333336</v>
      </c>
      <c r="B1917">
        <v>1.133</v>
      </c>
      <c r="C1917">
        <v>0</v>
      </c>
      <c r="D1917" s="5">
        <f>DATE(YEAR(fotowoltaika3[[#This Row],[Data_godzina]]),MONTH(fotowoltaika3[[#This Row],[Data_godzina]]),DAY(fotowoltaika3[[#This Row],[Data_godzina]]))</f>
        <v>43910</v>
      </c>
      <c r="E1917">
        <f>IF(fotowoltaika3[[#This Row],[Kolumna1]] = D1916,E1916+fotowoltaika3[[#This Row],[Generowanie_'[kWh']]],fotowoltaika3[[#This Row],[Generowanie_'[kWh']]])</f>
        <v>12.127000000000001</v>
      </c>
      <c r="F1917">
        <f>IF(fotowoltaika3[[#This Row],[Kolumna2]] = MAX(E1917:E5564),1,0)</f>
        <v>0</v>
      </c>
    </row>
    <row r="1918" spans="1:6" hidden="1" x14ac:dyDescent="0.3">
      <c r="A1918" s="1">
        <v>43910.875</v>
      </c>
      <c r="B1918">
        <v>1.258</v>
      </c>
      <c r="C1918">
        <v>0</v>
      </c>
      <c r="D1918" s="5">
        <f>DATE(YEAR(fotowoltaika3[[#This Row],[Data_godzina]]),MONTH(fotowoltaika3[[#This Row],[Data_godzina]]),DAY(fotowoltaika3[[#This Row],[Data_godzina]]))</f>
        <v>43910</v>
      </c>
      <c r="E1918">
        <f>IF(fotowoltaika3[[#This Row],[Kolumna1]] = D1917,E1917+fotowoltaika3[[#This Row],[Generowanie_'[kWh']]],fotowoltaika3[[#This Row],[Generowanie_'[kWh']]])</f>
        <v>12.127000000000001</v>
      </c>
      <c r="F1918">
        <f>IF(fotowoltaika3[[#This Row],[Kolumna2]] = MAX(E1918:E5565),1,0)</f>
        <v>0</v>
      </c>
    </row>
    <row r="1919" spans="1:6" hidden="1" x14ac:dyDescent="0.3">
      <c r="A1919" s="1">
        <v>43910.916666666664</v>
      </c>
      <c r="B1919">
        <v>1.117</v>
      </c>
      <c r="C1919">
        <v>0</v>
      </c>
      <c r="D1919" s="5">
        <f>DATE(YEAR(fotowoltaika3[[#This Row],[Data_godzina]]),MONTH(fotowoltaika3[[#This Row],[Data_godzina]]),DAY(fotowoltaika3[[#This Row],[Data_godzina]]))</f>
        <v>43910</v>
      </c>
      <c r="E1919">
        <f>IF(fotowoltaika3[[#This Row],[Kolumna1]] = D1918,E1918+fotowoltaika3[[#This Row],[Generowanie_'[kWh']]],fotowoltaika3[[#This Row],[Generowanie_'[kWh']]])</f>
        <v>12.127000000000001</v>
      </c>
      <c r="F1919">
        <f>IF(fotowoltaika3[[#This Row],[Kolumna2]] = MAX(E1919:E5566),1,0)</f>
        <v>0</v>
      </c>
    </row>
    <row r="1920" spans="1:6" hidden="1" x14ac:dyDescent="0.3">
      <c r="A1920" s="1">
        <v>43910.958333333336</v>
      </c>
      <c r="B1920">
        <v>1.1539999999999999</v>
      </c>
      <c r="C1920">
        <v>0</v>
      </c>
      <c r="D1920" s="5">
        <f>DATE(YEAR(fotowoltaika3[[#This Row],[Data_godzina]]),MONTH(fotowoltaika3[[#This Row],[Data_godzina]]),DAY(fotowoltaika3[[#This Row],[Data_godzina]]))</f>
        <v>43910</v>
      </c>
      <c r="E1920">
        <f>IF(fotowoltaika3[[#This Row],[Kolumna1]] = D1919,E1919+fotowoltaika3[[#This Row],[Generowanie_'[kWh']]],fotowoltaika3[[#This Row],[Generowanie_'[kWh']]])</f>
        <v>12.127000000000001</v>
      </c>
      <c r="F1920">
        <f>IF(fotowoltaika3[[#This Row],[Kolumna2]] = MAX(E1920:E5567),1,0)</f>
        <v>0</v>
      </c>
    </row>
    <row r="1921" spans="1:6" hidden="1" x14ac:dyDescent="0.3">
      <c r="A1921" s="1">
        <v>43910</v>
      </c>
      <c r="B1921">
        <v>1.1539999999999999</v>
      </c>
      <c r="C1921">
        <v>0</v>
      </c>
      <c r="D1921" s="5">
        <f>DATE(YEAR(fotowoltaika3[[#This Row],[Data_godzina]]),MONTH(fotowoltaika3[[#This Row],[Data_godzina]]),DAY(fotowoltaika3[[#This Row],[Data_godzina]]))</f>
        <v>43910</v>
      </c>
      <c r="E1921">
        <f>IF(fotowoltaika3[[#This Row],[Kolumna1]] = D1920,E1920+fotowoltaika3[[#This Row],[Generowanie_'[kWh']]],fotowoltaika3[[#This Row],[Generowanie_'[kWh']]])</f>
        <v>12.127000000000001</v>
      </c>
      <c r="F1921">
        <f>IF(fotowoltaika3[[#This Row],[Kolumna2]] = MAX(E1921:E5568),1,0)</f>
        <v>0</v>
      </c>
    </row>
    <row r="1922" spans="1:6" hidden="1" x14ac:dyDescent="0.3">
      <c r="A1922" s="1">
        <v>43911.041666666664</v>
      </c>
      <c r="B1922">
        <v>1.028</v>
      </c>
      <c r="C1922">
        <v>0</v>
      </c>
      <c r="D1922" s="5">
        <f>DATE(YEAR(fotowoltaika3[[#This Row],[Data_godzina]]),MONTH(fotowoltaika3[[#This Row],[Data_godzina]]),DAY(fotowoltaika3[[#This Row],[Data_godzina]]))</f>
        <v>43911</v>
      </c>
      <c r="E1922">
        <f>IF(fotowoltaika3[[#This Row],[Kolumna1]] = D1921,E1921+fotowoltaika3[[#This Row],[Generowanie_'[kWh']]],fotowoltaika3[[#This Row],[Generowanie_'[kWh']]])</f>
        <v>0</v>
      </c>
      <c r="F1922">
        <f>IF(fotowoltaika3[[#This Row],[Kolumna2]] = MAX(E1922:E5569),1,0)</f>
        <v>0</v>
      </c>
    </row>
    <row r="1923" spans="1:6" hidden="1" x14ac:dyDescent="0.3">
      <c r="A1923" s="1">
        <v>43911.083333333336</v>
      </c>
      <c r="B1923">
        <v>1.532</v>
      </c>
      <c r="C1923">
        <v>0</v>
      </c>
      <c r="D1923" s="5">
        <f>DATE(YEAR(fotowoltaika3[[#This Row],[Data_godzina]]),MONTH(fotowoltaika3[[#This Row],[Data_godzina]]),DAY(fotowoltaika3[[#This Row],[Data_godzina]]))</f>
        <v>43911</v>
      </c>
      <c r="E1923">
        <f>IF(fotowoltaika3[[#This Row],[Kolumna1]] = D1922,E1922+fotowoltaika3[[#This Row],[Generowanie_'[kWh']]],fotowoltaika3[[#This Row],[Generowanie_'[kWh']]])</f>
        <v>0</v>
      </c>
      <c r="F1923">
        <f>IF(fotowoltaika3[[#This Row],[Kolumna2]] = MAX(E1923:E5570),1,0)</f>
        <v>0</v>
      </c>
    </row>
    <row r="1924" spans="1:6" hidden="1" x14ac:dyDescent="0.3">
      <c r="A1924" s="1">
        <v>43911.125</v>
      </c>
      <c r="B1924">
        <v>0.90300000000000002</v>
      </c>
      <c r="C1924">
        <v>0</v>
      </c>
      <c r="D1924" s="5">
        <f>DATE(YEAR(fotowoltaika3[[#This Row],[Data_godzina]]),MONTH(fotowoltaika3[[#This Row],[Data_godzina]]),DAY(fotowoltaika3[[#This Row],[Data_godzina]]))</f>
        <v>43911</v>
      </c>
      <c r="E1924">
        <f>IF(fotowoltaika3[[#This Row],[Kolumna1]] = D1923,E1923+fotowoltaika3[[#This Row],[Generowanie_'[kWh']]],fotowoltaika3[[#This Row],[Generowanie_'[kWh']]])</f>
        <v>0</v>
      </c>
      <c r="F1924">
        <f>IF(fotowoltaika3[[#This Row],[Kolumna2]] = MAX(E1924:E5571),1,0)</f>
        <v>0</v>
      </c>
    </row>
    <row r="1925" spans="1:6" hidden="1" x14ac:dyDescent="0.3">
      <c r="A1925" s="1">
        <v>43911.166666666664</v>
      </c>
      <c r="B1925">
        <v>0.377</v>
      </c>
      <c r="C1925">
        <v>0</v>
      </c>
      <c r="D1925" s="5">
        <f>DATE(YEAR(fotowoltaika3[[#This Row],[Data_godzina]]),MONTH(fotowoltaika3[[#This Row],[Data_godzina]]),DAY(fotowoltaika3[[#This Row],[Data_godzina]]))</f>
        <v>43911</v>
      </c>
      <c r="E1925">
        <f>IF(fotowoltaika3[[#This Row],[Kolumna1]] = D1924,E1924+fotowoltaika3[[#This Row],[Generowanie_'[kWh']]],fotowoltaika3[[#This Row],[Generowanie_'[kWh']]])</f>
        <v>0</v>
      </c>
      <c r="F1925">
        <f>IF(fotowoltaika3[[#This Row],[Kolumna2]] = MAX(E1925:E5572),1,0)</f>
        <v>0</v>
      </c>
    </row>
    <row r="1926" spans="1:6" hidden="1" x14ac:dyDescent="0.3">
      <c r="A1926" s="1">
        <v>43911.208333333336</v>
      </c>
      <c r="B1926">
        <v>0.28699999999999998</v>
      </c>
      <c r="C1926">
        <v>0</v>
      </c>
      <c r="D1926" s="5">
        <f>DATE(YEAR(fotowoltaika3[[#This Row],[Data_godzina]]),MONTH(fotowoltaika3[[#This Row],[Data_godzina]]),DAY(fotowoltaika3[[#This Row],[Data_godzina]]))</f>
        <v>43911</v>
      </c>
      <c r="E1926">
        <f>IF(fotowoltaika3[[#This Row],[Kolumna1]] = D1925,E1925+fotowoltaika3[[#This Row],[Generowanie_'[kWh']]],fotowoltaika3[[#This Row],[Generowanie_'[kWh']]])</f>
        <v>0</v>
      </c>
      <c r="F1926">
        <f>IF(fotowoltaika3[[#This Row],[Kolumna2]] = MAX(E1926:E5573),1,0)</f>
        <v>0</v>
      </c>
    </row>
    <row r="1927" spans="1:6" hidden="1" x14ac:dyDescent="0.3">
      <c r="A1927" s="1">
        <v>43911.25</v>
      </c>
      <c r="B1927">
        <v>0.40799999999999997</v>
      </c>
      <c r="C1927">
        <v>0</v>
      </c>
      <c r="D1927" s="5">
        <f>DATE(YEAR(fotowoltaika3[[#This Row],[Data_godzina]]),MONTH(fotowoltaika3[[#This Row],[Data_godzina]]),DAY(fotowoltaika3[[#This Row],[Data_godzina]]))</f>
        <v>43911</v>
      </c>
      <c r="E1927">
        <f>IF(fotowoltaika3[[#This Row],[Kolumna1]] = D1926,E1926+fotowoltaika3[[#This Row],[Generowanie_'[kWh']]],fotowoltaika3[[#This Row],[Generowanie_'[kWh']]])</f>
        <v>0</v>
      </c>
      <c r="F1927">
        <f>IF(fotowoltaika3[[#This Row],[Kolumna2]] = MAX(E1927:E5574),1,0)</f>
        <v>0</v>
      </c>
    </row>
    <row r="1928" spans="1:6" hidden="1" x14ac:dyDescent="0.3">
      <c r="A1928" s="1">
        <v>43911.291666666664</v>
      </c>
      <c r="B1928">
        <v>0.33100000000000002</v>
      </c>
      <c r="C1928">
        <v>2E-3</v>
      </c>
      <c r="D1928" s="5">
        <f>DATE(YEAR(fotowoltaika3[[#This Row],[Data_godzina]]),MONTH(fotowoltaika3[[#This Row],[Data_godzina]]),DAY(fotowoltaika3[[#This Row],[Data_godzina]]))</f>
        <v>43911</v>
      </c>
      <c r="E1928">
        <f>IF(fotowoltaika3[[#This Row],[Kolumna1]] = D1927,E1927+fotowoltaika3[[#This Row],[Generowanie_'[kWh']]],fotowoltaika3[[#This Row],[Generowanie_'[kWh']]])</f>
        <v>2E-3</v>
      </c>
      <c r="F1928">
        <f>IF(fotowoltaika3[[#This Row],[Kolumna2]] = MAX(E1928:E5575),1,0)</f>
        <v>0</v>
      </c>
    </row>
    <row r="1929" spans="1:6" hidden="1" x14ac:dyDescent="0.3">
      <c r="A1929" s="1">
        <v>43911.333333333336</v>
      </c>
      <c r="B1929">
        <v>0.14599999999999999</v>
      </c>
      <c r="C1929">
        <v>9.8000000000000004E-2</v>
      </c>
      <c r="D1929" s="5">
        <f>DATE(YEAR(fotowoltaika3[[#This Row],[Data_godzina]]),MONTH(fotowoltaika3[[#This Row],[Data_godzina]]),DAY(fotowoltaika3[[#This Row],[Data_godzina]]))</f>
        <v>43911</v>
      </c>
      <c r="E1929">
        <f>IF(fotowoltaika3[[#This Row],[Kolumna1]] = D1928,E1928+fotowoltaika3[[#This Row],[Generowanie_'[kWh']]],fotowoltaika3[[#This Row],[Generowanie_'[kWh']]])</f>
        <v>0.1</v>
      </c>
      <c r="F1929">
        <f>IF(fotowoltaika3[[#This Row],[Kolumna2]] = MAX(E1929:E5576),1,0)</f>
        <v>0</v>
      </c>
    </row>
    <row r="1930" spans="1:6" hidden="1" x14ac:dyDescent="0.3">
      <c r="A1930" s="1">
        <v>43911.375</v>
      </c>
      <c r="B1930">
        <v>9.7000000000000003E-2</v>
      </c>
      <c r="C1930">
        <v>0.16200000000000001</v>
      </c>
      <c r="D1930" s="5">
        <f>DATE(YEAR(fotowoltaika3[[#This Row],[Data_godzina]]),MONTH(fotowoltaika3[[#This Row],[Data_godzina]]),DAY(fotowoltaika3[[#This Row],[Data_godzina]]))</f>
        <v>43911</v>
      </c>
      <c r="E1930">
        <f>IF(fotowoltaika3[[#This Row],[Kolumna1]] = D1929,E1929+fotowoltaika3[[#This Row],[Generowanie_'[kWh']]],fotowoltaika3[[#This Row],[Generowanie_'[kWh']]])</f>
        <v>0.26200000000000001</v>
      </c>
      <c r="F1930">
        <f>IF(fotowoltaika3[[#This Row],[Kolumna2]] = MAX(E1930:E5577),1,0)</f>
        <v>0</v>
      </c>
    </row>
    <row r="1931" spans="1:6" hidden="1" x14ac:dyDescent="0.3">
      <c r="A1931" s="1">
        <v>43911.416666666664</v>
      </c>
      <c r="B1931">
        <v>1.2E-2</v>
      </c>
      <c r="C1931">
        <v>0.875</v>
      </c>
      <c r="D1931" s="5">
        <f>DATE(YEAR(fotowoltaika3[[#This Row],[Data_godzina]]),MONTH(fotowoltaika3[[#This Row],[Data_godzina]]),DAY(fotowoltaika3[[#This Row],[Data_godzina]]))</f>
        <v>43911</v>
      </c>
      <c r="E1931">
        <f>IF(fotowoltaika3[[#This Row],[Kolumna1]] = D1930,E1930+fotowoltaika3[[#This Row],[Generowanie_'[kWh']]],fotowoltaika3[[#This Row],[Generowanie_'[kWh']]])</f>
        <v>1.137</v>
      </c>
      <c r="F1931">
        <f>IF(fotowoltaika3[[#This Row],[Kolumna2]] = MAX(E1931:E5578),1,0)</f>
        <v>0</v>
      </c>
    </row>
    <row r="1932" spans="1:6" hidden="1" x14ac:dyDescent="0.3">
      <c r="A1932" s="1">
        <v>43911.458333333336</v>
      </c>
      <c r="B1932">
        <v>0.34899999999999998</v>
      </c>
      <c r="C1932">
        <v>0.245</v>
      </c>
      <c r="D1932" s="5">
        <f>DATE(YEAR(fotowoltaika3[[#This Row],[Data_godzina]]),MONTH(fotowoltaika3[[#This Row],[Data_godzina]]),DAY(fotowoltaika3[[#This Row],[Data_godzina]]))</f>
        <v>43911</v>
      </c>
      <c r="E1932">
        <f>IF(fotowoltaika3[[#This Row],[Kolumna1]] = D1931,E1931+fotowoltaika3[[#This Row],[Generowanie_'[kWh']]],fotowoltaika3[[#This Row],[Generowanie_'[kWh']]])</f>
        <v>1.3820000000000001</v>
      </c>
      <c r="F1932">
        <f>IF(fotowoltaika3[[#This Row],[Kolumna2]] = MAX(E1932:E5579),1,0)</f>
        <v>0</v>
      </c>
    </row>
    <row r="1933" spans="1:6" hidden="1" x14ac:dyDescent="0.3">
      <c r="A1933" s="1">
        <v>43911.5</v>
      </c>
      <c r="B1933">
        <v>0.433</v>
      </c>
      <c r="C1933">
        <v>0.21</v>
      </c>
      <c r="D1933" s="5">
        <f>DATE(YEAR(fotowoltaika3[[#This Row],[Data_godzina]]),MONTH(fotowoltaika3[[#This Row],[Data_godzina]]),DAY(fotowoltaika3[[#This Row],[Data_godzina]]))</f>
        <v>43911</v>
      </c>
      <c r="E1933">
        <f>IF(fotowoltaika3[[#This Row],[Kolumna1]] = D1932,E1932+fotowoltaika3[[#This Row],[Generowanie_'[kWh']]],fotowoltaika3[[#This Row],[Generowanie_'[kWh']]])</f>
        <v>1.5920000000000001</v>
      </c>
      <c r="F1933">
        <f>IF(fotowoltaika3[[#This Row],[Kolumna2]] = MAX(E1933:E5580),1,0)</f>
        <v>0</v>
      </c>
    </row>
    <row r="1934" spans="1:6" hidden="1" x14ac:dyDescent="0.3">
      <c r="A1934" s="1">
        <v>43911.541666666664</v>
      </c>
      <c r="B1934">
        <v>2.0299999999999998</v>
      </c>
      <c r="C1934">
        <v>5.0000000000000001E-3</v>
      </c>
      <c r="D1934" s="5">
        <f>DATE(YEAR(fotowoltaika3[[#This Row],[Data_godzina]]),MONTH(fotowoltaika3[[#This Row],[Data_godzina]]),DAY(fotowoltaika3[[#This Row],[Data_godzina]]))</f>
        <v>43911</v>
      </c>
      <c r="E1934">
        <f>IF(fotowoltaika3[[#This Row],[Kolumna1]] = D1933,E1933+fotowoltaika3[[#This Row],[Generowanie_'[kWh']]],fotowoltaika3[[#This Row],[Generowanie_'[kWh']]])</f>
        <v>1.597</v>
      </c>
      <c r="F1934">
        <f>IF(fotowoltaika3[[#This Row],[Kolumna2]] = MAX(E1934:E5581),1,0)</f>
        <v>0</v>
      </c>
    </row>
    <row r="1935" spans="1:6" hidden="1" x14ac:dyDescent="0.3">
      <c r="A1935" s="1">
        <v>43911.583333333336</v>
      </c>
      <c r="B1935">
        <v>0.78700000000000003</v>
      </c>
      <c r="C1935">
        <v>2.7E-2</v>
      </c>
      <c r="D1935" s="5">
        <f>DATE(YEAR(fotowoltaika3[[#This Row],[Data_godzina]]),MONTH(fotowoltaika3[[#This Row],[Data_godzina]]),DAY(fotowoltaika3[[#This Row],[Data_godzina]]))</f>
        <v>43911</v>
      </c>
      <c r="E1935">
        <f>IF(fotowoltaika3[[#This Row],[Kolumna1]] = D1934,E1934+fotowoltaika3[[#This Row],[Generowanie_'[kWh']]],fotowoltaika3[[#This Row],[Generowanie_'[kWh']]])</f>
        <v>1.6239999999999999</v>
      </c>
      <c r="F1935">
        <f>IF(fotowoltaika3[[#This Row],[Kolumna2]] = MAX(E1935:E5582),1,0)</f>
        <v>0</v>
      </c>
    </row>
    <row r="1936" spans="1:6" hidden="1" x14ac:dyDescent="0.3">
      <c r="A1936" s="1">
        <v>43911.625</v>
      </c>
      <c r="B1936">
        <v>1.262</v>
      </c>
      <c r="C1936">
        <v>6.9000000000000006E-2</v>
      </c>
      <c r="D1936" s="5">
        <f>DATE(YEAR(fotowoltaika3[[#This Row],[Data_godzina]]),MONTH(fotowoltaika3[[#This Row],[Data_godzina]]),DAY(fotowoltaika3[[#This Row],[Data_godzina]]))</f>
        <v>43911</v>
      </c>
      <c r="E1936">
        <f>IF(fotowoltaika3[[#This Row],[Kolumna1]] = D1935,E1935+fotowoltaika3[[#This Row],[Generowanie_'[kWh']]],fotowoltaika3[[#This Row],[Generowanie_'[kWh']]])</f>
        <v>1.6929999999999998</v>
      </c>
      <c r="F1936">
        <f>IF(fotowoltaika3[[#This Row],[Kolumna2]] = MAX(E1936:E5583),1,0)</f>
        <v>0</v>
      </c>
    </row>
    <row r="1937" spans="1:6" hidden="1" x14ac:dyDescent="0.3">
      <c r="A1937" s="1">
        <v>43911.666666666664</v>
      </c>
      <c r="B1937">
        <v>0.38500000000000001</v>
      </c>
      <c r="C1937">
        <v>0.157</v>
      </c>
      <c r="D1937" s="5">
        <f>DATE(YEAR(fotowoltaika3[[#This Row],[Data_godzina]]),MONTH(fotowoltaika3[[#This Row],[Data_godzina]]),DAY(fotowoltaika3[[#This Row],[Data_godzina]]))</f>
        <v>43911</v>
      </c>
      <c r="E1937">
        <f>IF(fotowoltaika3[[#This Row],[Kolumna1]] = D1936,E1936+fotowoltaika3[[#This Row],[Generowanie_'[kWh']]],fotowoltaika3[[#This Row],[Generowanie_'[kWh']]])</f>
        <v>1.8499999999999999</v>
      </c>
      <c r="F1937">
        <f>IF(fotowoltaika3[[#This Row],[Kolumna2]] = MAX(E1937:E5584),1,0)</f>
        <v>0</v>
      </c>
    </row>
    <row r="1938" spans="1:6" hidden="1" x14ac:dyDescent="0.3">
      <c r="A1938" s="1">
        <v>43911.708333333336</v>
      </c>
      <c r="B1938">
        <v>2.6179999999999999</v>
      </c>
      <c r="C1938">
        <v>3.0000000000000001E-3</v>
      </c>
      <c r="D1938" s="5">
        <f>DATE(YEAR(fotowoltaika3[[#This Row],[Data_godzina]]),MONTH(fotowoltaika3[[#This Row],[Data_godzina]]),DAY(fotowoltaika3[[#This Row],[Data_godzina]]))</f>
        <v>43911</v>
      </c>
      <c r="E1938">
        <f>IF(fotowoltaika3[[#This Row],[Kolumna1]] = D1937,E1937+fotowoltaika3[[#This Row],[Generowanie_'[kWh']]],fotowoltaika3[[#This Row],[Generowanie_'[kWh']]])</f>
        <v>1.8529999999999998</v>
      </c>
      <c r="F1938">
        <f>IF(fotowoltaika3[[#This Row],[Kolumna2]] = MAX(E1938:E5585),1,0)</f>
        <v>0</v>
      </c>
    </row>
    <row r="1939" spans="1:6" hidden="1" x14ac:dyDescent="0.3">
      <c r="A1939" s="1">
        <v>43911.75</v>
      </c>
      <c r="B1939">
        <v>1.839</v>
      </c>
      <c r="C1939">
        <v>0</v>
      </c>
      <c r="D1939" s="5">
        <f>DATE(YEAR(fotowoltaika3[[#This Row],[Data_godzina]]),MONTH(fotowoltaika3[[#This Row],[Data_godzina]]),DAY(fotowoltaika3[[#This Row],[Data_godzina]]))</f>
        <v>43911</v>
      </c>
      <c r="E1939">
        <f>IF(fotowoltaika3[[#This Row],[Kolumna1]] = D1938,E1938+fotowoltaika3[[#This Row],[Generowanie_'[kWh']]],fotowoltaika3[[#This Row],[Generowanie_'[kWh']]])</f>
        <v>1.8529999999999998</v>
      </c>
      <c r="F1939">
        <f>IF(fotowoltaika3[[#This Row],[Kolumna2]] = MAX(E1939:E5586),1,0)</f>
        <v>0</v>
      </c>
    </row>
    <row r="1940" spans="1:6" hidden="1" x14ac:dyDescent="0.3">
      <c r="A1940" s="1">
        <v>43911.791666666664</v>
      </c>
      <c r="B1940">
        <v>1.127</v>
      </c>
      <c r="C1940">
        <v>0</v>
      </c>
      <c r="D1940" s="5">
        <f>DATE(YEAR(fotowoltaika3[[#This Row],[Data_godzina]]),MONTH(fotowoltaika3[[#This Row],[Data_godzina]]),DAY(fotowoltaika3[[#This Row],[Data_godzina]]))</f>
        <v>43911</v>
      </c>
      <c r="E1940">
        <f>IF(fotowoltaika3[[#This Row],[Kolumna1]] = D1939,E1939+fotowoltaika3[[#This Row],[Generowanie_'[kWh']]],fotowoltaika3[[#This Row],[Generowanie_'[kWh']]])</f>
        <v>1.8529999999999998</v>
      </c>
      <c r="F1940">
        <f>IF(fotowoltaika3[[#This Row],[Kolumna2]] = MAX(E1940:E5587),1,0)</f>
        <v>0</v>
      </c>
    </row>
    <row r="1941" spans="1:6" hidden="1" x14ac:dyDescent="0.3">
      <c r="A1941" s="1">
        <v>43911.833333333336</v>
      </c>
      <c r="B1941">
        <v>0.92800000000000005</v>
      </c>
      <c r="C1941">
        <v>0</v>
      </c>
      <c r="D1941" s="5">
        <f>DATE(YEAR(fotowoltaika3[[#This Row],[Data_godzina]]),MONTH(fotowoltaika3[[#This Row],[Data_godzina]]),DAY(fotowoltaika3[[#This Row],[Data_godzina]]))</f>
        <v>43911</v>
      </c>
      <c r="E1941">
        <f>IF(fotowoltaika3[[#This Row],[Kolumna1]] = D1940,E1940+fotowoltaika3[[#This Row],[Generowanie_'[kWh']]],fotowoltaika3[[#This Row],[Generowanie_'[kWh']]])</f>
        <v>1.8529999999999998</v>
      </c>
      <c r="F1941">
        <f>IF(fotowoltaika3[[#This Row],[Kolumna2]] = MAX(E1941:E5588),1,0)</f>
        <v>0</v>
      </c>
    </row>
    <row r="1942" spans="1:6" hidden="1" x14ac:dyDescent="0.3">
      <c r="A1942" s="1">
        <v>43911.875</v>
      </c>
      <c r="B1942">
        <v>0.98299999999999998</v>
      </c>
      <c r="C1942">
        <v>0</v>
      </c>
      <c r="D1942" s="5">
        <f>DATE(YEAR(fotowoltaika3[[#This Row],[Data_godzina]]),MONTH(fotowoltaika3[[#This Row],[Data_godzina]]),DAY(fotowoltaika3[[#This Row],[Data_godzina]]))</f>
        <v>43911</v>
      </c>
      <c r="E1942">
        <f>IF(fotowoltaika3[[#This Row],[Kolumna1]] = D1941,E1941+fotowoltaika3[[#This Row],[Generowanie_'[kWh']]],fotowoltaika3[[#This Row],[Generowanie_'[kWh']]])</f>
        <v>1.8529999999999998</v>
      </c>
      <c r="F1942">
        <f>IF(fotowoltaika3[[#This Row],[Kolumna2]] = MAX(E1942:E5589),1,0)</f>
        <v>0</v>
      </c>
    </row>
    <row r="1943" spans="1:6" hidden="1" x14ac:dyDescent="0.3">
      <c r="A1943" s="1">
        <v>43911.916666666664</v>
      </c>
      <c r="B1943">
        <v>2.379</v>
      </c>
      <c r="C1943">
        <v>0</v>
      </c>
      <c r="D1943" s="5">
        <f>DATE(YEAR(fotowoltaika3[[#This Row],[Data_godzina]]),MONTH(fotowoltaika3[[#This Row],[Data_godzina]]),DAY(fotowoltaika3[[#This Row],[Data_godzina]]))</f>
        <v>43911</v>
      </c>
      <c r="E1943">
        <f>IF(fotowoltaika3[[#This Row],[Kolumna1]] = D1942,E1942+fotowoltaika3[[#This Row],[Generowanie_'[kWh']]],fotowoltaika3[[#This Row],[Generowanie_'[kWh']]])</f>
        <v>1.8529999999999998</v>
      </c>
      <c r="F1943">
        <f>IF(fotowoltaika3[[#This Row],[Kolumna2]] = MAX(E1943:E5590),1,0)</f>
        <v>0</v>
      </c>
    </row>
    <row r="1944" spans="1:6" hidden="1" x14ac:dyDescent="0.3">
      <c r="A1944" s="1">
        <v>43911.958333333336</v>
      </c>
      <c r="B1944">
        <v>1.0640000000000001</v>
      </c>
      <c r="C1944">
        <v>0</v>
      </c>
      <c r="D1944" s="5">
        <f>DATE(YEAR(fotowoltaika3[[#This Row],[Data_godzina]]),MONTH(fotowoltaika3[[#This Row],[Data_godzina]]),DAY(fotowoltaika3[[#This Row],[Data_godzina]]))</f>
        <v>43911</v>
      </c>
      <c r="E1944">
        <f>IF(fotowoltaika3[[#This Row],[Kolumna1]] = D1943,E1943+fotowoltaika3[[#This Row],[Generowanie_'[kWh']]],fotowoltaika3[[#This Row],[Generowanie_'[kWh']]])</f>
        <v>1.8529999999999998</v>
      </c>
      <c r="F1944">
        <f>IF(fotowoltaika3[[#This Row],[Kolumna2]] = MAX(E1944:E5591),1,0)</f>
        <v>0</v>
      </c>
    </row>
    <row r="1945" spans="1:6" hidden="1" x14ac:dyDescent="0.3">
      <c r="A1945" s="1">
        <v>43911</v>
      </c>
      <c r="B1945">
        <v>1.056</v>
      </c>
      <c r="C1945">
        <v>0</v>
      </c>
      <c r="D1945" s="5">
        <f>DATE(YEAR(fotowoltaika3[[#This Row],[Data_godzina]]),MONTH(fotowoltaika3[[#This Row],[Data_godzina]]),DAY(fotowoltaika3[[#This Row],[Data_godzina]]))</f>
        <v>43911</v>
      </c>
      <c r="E1945">
        <f>IF(fotowoltaika3[[#This Row],[Kolumna1]] = D1944,E1944+fotowoltaika3[[#This Row],[Generowanie_'[kWh']]],fotowoltaika3[[#This Row],[Generowanie_'[kWh']]])</f>
        <v>1.8529999999999998</v>
      </c>
      <c r="F1945">
        <f>IF(fotowoltaika3[[#This Row],[Kolumna2]] = MAX(E1945:E5592),1,0)</f>
        <v>0</v>
      </c>
    </row>
    <row r="1946" spans="1:6" hidden="1" x14ac:dyDescent="0.3">
      <c r="A1946" s="1">
        <v>43912.041666666664</v>
      </c>
      <c r="B1946">
        <v>0.94</v>
      </c>
      <c r="C1946">
        <v>0</v>
      </c>
      <c r="D1946" s="5">
        <f>DATE(YEAR(fotowoltaika3[[#This Row],[Data_godzina]]),MONTH(fotowoltaika3[[#This Row],[Data_godzina]]),DAY(fotowoltaika3[[#This Row],[Data_godzina]]))</f>
        <v>43912</v>
      </c>
      <c r="E1946">
        <f>IF(fotowoltaika3[[#This Row],[Kolumna1]] = D1945,E1945+fotowoltaika3[[#This Row],[Generowanie_'[kWh']]],fotowoltaika3[[#This Row],[Generowanie_'[kWh']]])</f>
        <v>0</v>
      </c>
      <c r="F1946">
        <f>IF(fotowoltaika3[[#This Row],[Kolumna2]] = MAX(E1946:E5593),1,0)</f>
        <v>0</v>
      </c>
    </row>
    <row r="1947" spans="1:6" hidden="1" x14ac:dyDescent="0.3">
      <c r="A1947" s="1">
        <v>43912.083333333336</v>
      </c>
      <c r="B1947">
        <v>1.9990000000000001</v>
      </c>
      <c r="C1947">
        <v>0</v>
      </c>
      <c r="D1947" s="5">
        <f>DATE(YEAR(fotowoltaika3[[#This Row],[Data_godzina]]),MONTH(fotowoltaika3[[#This Row],[Data_godzina]]),DAY(fotowoltaika3[[#This Row],[Data_godzina]]))</f>
        <v>43912</v>
      </c>
      <c r="E1947">
        <f>IF(fotowoltaika3[[#This Row],[Kolumna1]] = D1946,E1946+fotowoltaika3[[#This Row],[Generowanie_'[kWh']]],fotowoltaika3[[#This Row],[Generowanie_'[kWh']]])</f>
        <v>0</v>
      </c>
      <c r="F1947">
        <f>IF(fotowoltaika3[[#This Row],[Kolumna2]] = MAX(E1947:E5594),1,0)</f>
        <v>0</v>
      </c>
    </row>
    <row r="1948" spans="1:6" hidden="1" x14ac:dyDescent="0.3">
      <c r="A1948" s="1">
        <v>43912.125</v>
      </c>
      <c r="B1948">
        <v>1.236</v>
      </c>
      <c r="C1948">
        <v>0</v>
      </c>
      <c r="D1948" s="5">
        <f>DATE(YEAR(fotowoltaika3[[#This Row],[Data_godzina]]),MONTH(fotowoltaika3[[#This Row],[Data_godzina]]),DAY(fotowoltaika3[[#This Row],[Data_godzina]]))</f>
        <v>43912</v>
      </c>
      <c r="E1948">
        <f>IF(fotowoltaika3[[#This Row],[Kolumna1]] = D1947,E1947+fotowoltaika3[[#This Row],[Generowanie_'[kWh']]],fotowoltaika3[[#This Row],[Generowanie_'[kWh']]])</f>
        <v>0</v>
      </c>
      <c r="F1948">
        <f>IF(fotowoltaika3[[#This Row],[Kolumna2]] = MAX(E1948:E5595),1,0)</f>
        <v>0</v>
      </c>
    </row>
    <row r="1949" spans="1:6" hidden="1" x14ac:dyDescent="0.3">
      <c r="A1949" s="1">
        <v>43912.166666666664</v>
      </c>
      <c r="B1949">
        <v>0.35399999999999998</v>
      </c>
      <c r="C1949">
        <v>0</v>
      </c>
      <c r="D1949" s="5">
        <f>DATE(YEAR(fotowoltaika3[[#This Row],[Data_godzina]]),MONTH(fotowoltaika3[[#This Row],[Data_godzina]]),DAY(fotowoltaika3[[#This Row],[Data_godzina]]))</f>
        <v>43912</v>
      </c>
      <c r="E1949">
        <f>IF(fotowoltaika3[[#This Row],[Kolumna1]] = D1948,E1948+fotowoltaika3[[#This Row],[Generowanie_'[kWh']]],fotowoltaika3[[#This Row],[Generowanie_'[kWh']]])</f>
        <v>0</v>
      </c>
      <c r="F1949">
        <f>IF(fotowoltaika3[[#This Row],[Kolumna2]] = MAX(E1949:E5596),1,0)</f>
        <v>0</v>
      </c>
    </row>
    <row r="1950" spans="1:6" hidden="1" x14ac:dyDescent="0.3">
      <c r="A1950" s="1">
        <v>43912.208333333336</v>
      </c>
      <c r="B1950">
        <v>0.379</v>
      </c>
      <c r="C1950">
        <v>0</v>
      </c>
      <c r="D1950" s="5">
        <f>DATE(YEAR(fotowoltaika3[[#This Row],[Data_godzina]]),MONTH(fotowoltaika3[[#This Row],[Data_godzina]]),DAY(fotowoltaika3[[#This Row],[Data_godzina]]))</f>
        <v>43912</v>
      </c>
      <c r="E1950">
        <f>IF(fotowoltaika3[[#This Row],[Kolumna1]] = D1949,E1949+fotowoltaika3[[#This Row],[Generowanie_'[kWh']]],fotowoltaika3[[#This Row],[Generowanie_'[kWh']]])</f>
        <v>0</v>
      </c>
      <c r="F1950">
        <f>IF(fotowoltaika3[[#This Row],[Kolumna2]] = MAX(E1950:E5597),1,0)</f>
        <v>0</v>
      </c>
    </row>
    <row r="1951" spans="1:6" hidden="1" x14ac:dyDescent="0.3">
      <c r="A1951" s="1">
        <v>43912.25</v>
      </c>
      <c r="B1951">
        <v>0.27900000000000003</v>
      </c>
      <c r="C1951">
        <v>0</v>
      </c>
      <c r="D1951" s="5">
        <f>DATE(YEAR(fotowoltaika3[[#This Row],[Data_godzina]]),MONTH(fotowoltaika3[[#This Row],[Data_godzina]]),DAY(fotowoltaika3[[#This Row],[Data_godzina]]))</f>
        <v>43912</v>
      </c>
      <c r="E1951">
        <f>IF(fotowoltaika3[[#This Row],[Kolumna1]] = D1950,E1950+fotowoltaika3[[#This Row],[Generowanie_'[kWh']]],fotowoltaika3[[#This Row],[Generowanie_'[kWh']]])</f>
        <v>0</v>
      </c>
      <c r="F1951">
        <f>IF(fotowoltaika3[[#This Row],[Kolumna2]] = MAX(E1951:E5598),1,0)</f>
        <v>0</v>
      </c>
    </row>
    <row r="1952" spans="1:6" hidden="1" x14ac:dyDescent="0.3">
      <c r="A1952" s="1">
        <v>43912.291666666664</v>
      </c>
      <c r="B1952">
        <v>8.8999999999999996E-2</v>
      </c>
      <c r="C1952">
        <v>0.35799999999999998</v>
      </c>
      <c r="D1952" s="5">
        <f>DATE(YEAR(fotowoltaika3[[#This Row],[Data_godzina]]),MONTH(fotowoltaika3[[#This Row],[Data_godzina]]),DAY(fotowoltaika3[[#This Row],[Data_godzina]]))</f>
        <v>43912</v>
      </c>
      <c r="E1952">
        <f>IF(fotowoltaika3[[#This Row],[Kolumna1]] = D1951,E1951+fotowoltaika3[[#This Row],[Generowanie_'[kWh']]],fotowoltaika3[[#This Row],[Generowanie_'[kWh']]])</f>
        <v>0.35799999999999998</v>
      </c>
      <c r="F1952">
        <f>IF(fotowoltaika3[[#This Row],[Kolumna2]] = MAX(E1952:E5599),1,0)</f>
        <v>0</v>
      </c>
    </row>
    <row r="1953" spans="1:6" hidden="1" x14ac:dyDescent="0.3">
      <c r="A1953" s="1">
        <v>43912.333333333336</v>
      </c>
      <c r="B1953">
        <v>1E-3</v>
      </c>
      <c r="C1953">
        <v>1.288</v>
      </c>
      <c r="D1953" s="5">
        <f>DATE(YEAR(fotowoltaika3[[#This Row],[Data_godzina]]),MONTH(fotowoltaika3[[#This Row],[Data_godzina]]),DAY(fotowoltaika3[[#This Row],[Data_godzina]]))</f>
        <v>43912</v>
      </c>
      <c r="E1953">
        <f>IF(fotowoltaika3[[#This Row],[Kolumna1]] = D1952,E1952+fotowoltaika3[[#This Row],[Generowanie_'[kWh']]],fotowoltaika3[[#This Row],[Generowanie_'[kWh']]])</f>
        <v>1.6459999999999999</v>
      </c>
      <c r="F1953">
        <f>IF(fotowoltaika3[[#This Row],[Kolumna2]] = MAX(E1953:E5600),1,0)</f>
        <v>0</v>
      </c>
    </row>
    <row r="1954" spans="1:6" hidden="1" x14ac:dyDescent="0.3">
      <c r="A1954" s="1">
        <v>43912.375</v>
      </c>
      <c r="B1954">
        <v>0</v>
      </c>
      <c r="C1954">
        <v>1.391</v>
      </c>
      <c r="D1954" s="5">
        <f>DATE(YEAR(fotowoltaika3[[#This Row],[Data_godzina]]),MONTH(fotowoltaika3[[#This Row],[Data_godzina]]),DAY(fotowoltaika3[[#This Row],[Data_godzina]]))</f>
        <v>43912</v>
      </c>
      <c r="E1954">
        <f>IF(fotowoltaika3[[#This Row],[Kolumna1]] = D1953,E1953+fotowoltaika3[[#This Row],[Generowanie_'[kWh']]],fotowoltaika3[[#This Row],[Generowanie_'[kWh']]])</f>
        <v>3.0369999999999999</v>
      </c>
      <c r="F1954">
        <f>IF(fotowoltaika3[[#This Row],[Kolumna2]] = MAX(E1954:E5601),1,0)</f>
        <v>0</v>
      </c>
    </row>
    <row r="1955" spans="1:6" hidden="1" x14ac:dyDescent="0.3">
      <c r="A1955" s="1">
        <v>43912.416666666664</v>
      </c>
      <c r="B1955">
        <v>1E-3</v>
      </c>
      <c r="C1955">
        <v>2.7109999999999999</v>
      </c>
      <c r="D1955" s="5">
        <f>DATE(YEAR(fotowoltaika3[[#This Row],[Data_godzina]]),MONTH(fotowoltaika3[[#This Row],[Data_godzina]]),DAY(fotowoltaika3[[#This Row],[Data_godzina]]))</f>
        <v>43912</v>
      </c>
      <c r="E1955">
        <f>IF(fotowoltaika3[[#This Row],[Kolumna1]] = D1954,E1954+fotowoltaika3[[#This Row],[Generowanie_'[kWh']]],fotowoltaika3[[#This Row],[Generowanie_'[kWh']]])</f>
        <v>5.7479999999999993</v>
      </c>
      <c r="F1955">
        <f>IF(fotowoltaika3[[#This Row],[Kolumna2]] = MAX(E1955:E5602),1,0)</f>
        <v>0</v>
      </c>
    </row>
    <row r="1956" spans="1:6" hidden="1" x14ac:dyDescent="0.3">
      <c r="A1956" s="1">
        <v>43912.458333333336</v>
      </c>
      <c r="B1956">
        <v>0.14199999999999999</v>
      </c>
      <c r="C1956">
        <v>0.58799999999999997</v>
      </c>
      <c r="D1956" s="5">
        <f>DATE(YEAR(fotowoltaika3[[#This Row],[Data_godzina]]),MONTH(fotowoltaika3[[#This Row],[Data_godzina]]),DAY(fotowoltaika3[[#This Row],[Data_godzina]]))</f>
        <v>43912</v>
      </c>
      <c r="E1956">
        <f>IF(fotowoltaika3[[#This Row],[Kolumna1]] = D1955,E1955+fotowoltaika3[[#This Row],[Generowanie_'[kWh']]],fotowoltaika3[[#This Row],[Generowanie_'[kWh']]])</f>
        <v>6.3359999999999994</v>
      </c>
      <c r="F1956">
        <f>IF(fotowoltaika3[[#This Row],[Kolumna2]] = MAX(E1956:E5603),1,0)</f>
        <v>0</v>
      </c>
    </row>
    <row r="1957" spans="1:6" hidden="1" x14ac:dyDescent="0.3">
      <c r="A1957" s="1">
        <v>43912.5</v>
      </c>
      <c r="B1957">
        <v>0.36299999999999999</v>
      </c>
      <c r="C1957">
        <v>0.33900000000000002</v>
      </c>
      <c r="D1957" s="5">
        <f>DATE(YEAR(fotowoltaika3[[#This Row],[Data_godzina]]),MONTH(fotowoltaika3[[#This Row],[Data_godzina]]),DAY(fotowoltaika3[[#This Row],[Data_godzina]]))</f>
        <v>43912</v>
      </c>
      <c r="E1957">
        <f>IF(fotowoltaika3[[#This Row],[Kolumna1]] = D1956,E1956+fotowoltaika3[[#This Row],[Generowanie_'[kWh']]],fotowoltaika3[[#This Row],[Generowanie_'[kWh']]])</f>
        <v>6.6749999999999998</v>
      </c>
      <c r="F1957">
        <f>IF(fotowoltaika3[[#This Row],[Kolumna2]] = MAX(E1957:E5604),1,0)</f>
        <v>0</v>
      </c>
    </row>
    <row r="1958" spans="1:6" hidden="1" x14ac:dyDescent="0.3">
      <c r="A1958" s="1">
        <v>43912.541666666664</v>
      </c>
      <c r="B1958">
        <v>0.312</v>
      </c>
      <c r="C1958">
        <v>1.6519999999999999</v>
      </c>
      <c r="D1958" s="5">
        <f>DATE(YEAR(fotowoltaika3[[#This Row],[Data_godzina]]),MONTH(fotowoltaika3[[#This Row],[Data_godzina]]),DAY(fotowoltaika3[[#This Row],[Data_godzina]]))</f>
        <v>43912</v>
      </c>
      <c r="E1958">
        <f>IF(fotowoltaika3[[#This Row],[Kolumna1]] = D1957,E1957+fotowoltaika3[[#This Row],[Generowanie_'[kWh']]],fotowoltaika3[[#This Row],[Generowanie_'[kWh']]])</f>
        <v>8.327</v>
      </c>
      <c r="F1958">
        <f>IF(fotowoltaika3[[#This Row],[Kolumna2]] = MAX(E1958:E5605),1,0)</f>
        <v>0</v>
      </c>
    </row>
    <row r="1959" spans="1:6" hidden="1" x14ac:dyDescent="0.3">
      <c r="A1959" s="1">
        <v>43912.583333333336</v>
      </c>
      <c r="B1959">
        <v>0.23699999999999999</v>
      </c>
      <c r="C1959">
        <v>2.2130000000000001</v>
      </c>
      <c r="D1959" s="5">
        <f>DATE(YEAR(fotowoltaika3[[#This Row],[Data_godzina]]),MONTH(fotowoltaika3[[#This Row],[Data_godzina]]),DAY(fotowoltaika3[[#This Row],[Data_godzina]]))</f>
        <v>43912</v>
      </c>
      <c r="E1959">
        <f>IF(fotowoltaika3[[#This Row],[Kolumna1]] = D1958,E1958+fotowoltaika3[[#This Row],[Generowanie_'[kWh']]],fotowoltaika3[[#This Row],[Generowanie_'[kWh']]])</f>
        <v>10.54</v>
      </c>
      <c r="F1959">
        <f>IF(fotowoltaika3[[#This Row],[Kolumna2]] = MAX(E1959:E5606),1,0)</f>
        <v>0</v>
      </c>
    </row>
    <row r="1960" spans="1:6" hidden="1" x14ac:dyDescent="0.3">
      <c r="A1960" s="1">
        <v>43912.625</v>
      </c>
      <c r="B1960">
        <v>1</v>
      </c>
      <c r="C1960">
        <v>0.67600000000000005</v>
      </c>
      <c r="D1960" s="5">
        <f>DATE(YEAR(fotowoltaika3[[#This Row],[Data_godzina]]),MONTH(fotowoltaika3[[#This Row],[Data_godzina]]),DAY(fotowoltaika3[[#This Row],[Data_godzina]]))</f>
        <v>43912</v>
      </c>
      <c r="E1960">
        <f>IF(fotowoltaika3[[#This Row],[Kolumna1]] = D1959,E1959+fotowoltaika3[[#This Row],[Generowanie_'[kWh']]],fotowoltaika3[[#This Row],[Generowanie_'[kWh']]])</f>
        <v>11.215999999999999</v>
      </c>
      <c r="F1960">
        <f>IF(fotowoltaika3[[#This Row],[Kolumna2]] = MAX(E1960:E5607),1,0)</f>
        <v>0</v>
      </c>
    </row>
    <row r="1961" spans="1:6" hidden="1" x14ac:dyDescent="0.3">
      <c r="A1961" s="1">
        <v>43912.666666666664</v>
      </c>
      <c r="B1961">
        <v>2.048</v>
      </c>
      <c r="C1961">
        <v>0.22800000000000001</v>
      </c>
      <c r="D1961" s="5">
        <f>DATE(YEAR(fotowoltaika3[[#This Row],[Data_godzina]]),MONTH(fotowoltaika3[[#This Row],[Data_godzina]]),DAY(fotowoltaika3[[#This Row],[Data_godzina]]))</f>
        <v>43912</v>
      </c>
      <c r="E1961">
        <f>IF(fotowoltaika3[[#This Row],[Kolumna1]] = D1960,E1960+fotowoltaika3[[#This Row],[Generowanie_'[kWh']]],fotowoltaika3[[#This Row],[Generowanie_'[kWh']]])</f>
        <v>11.443999999999999</v>
      </c>
      <c r="F1961">
        <f>IF(fotowoltaika3[[#This Row],[Kolumna2]] = MAX(E1961:E5608),1,0)</f>
        <v>0</v>
      </c>
    </row>
    <row r="1962" spans="1:6" hidden="1" x14ac:dyDescent="0.3">
      <c r="A1962" s="1">
        <v>43912.708333333336</v>
      </c>
      <c r="B1962">
        <v>0.36799999999999999</v>
      </c>
      <c r="C1962">
        <v>0.24</v>
      </c>
      <c r="D1962" s="5">
        <f>DATE(YEAR(fotowoltaika3[[#This Row],[Data_godzina]]),MONTH(fotowoltaika3[[#This Row],[Data_godzina]]),DAY(fotowoltaika3[[#This Row],[Data_godzina]]))</f>
        <v>43912</v>
      </c>
      <c r="E1962">
        <f>IF(fotowoltaika3[[#This Row],[Kolumna1]] = D1961,E1961+fotowoltaika3[[#This Row],[Generowanie_'[kWh']]],fotowoltaika3[[#This Row],[Generowanie_'[kWh']]])</f>
        <v>11.683999999999999</v>
      </c>
      <c r="F1962">
        <f>IF(fotowoltaika3[[#This Row],[Kolumna2]] = MAX(E1962:E5609),1,0)</f>
        <v>0</v>
      </c>
    </row>
    <row r="1963" spans="1:6" hidden="1" x14ac:dyDescent="0.3">
      <c r="A1963" s="1">
        <v>43912.75</v>
      </c>
      <c r="B1963">
        <v>0.81399999999999995</v>
      </c>
      <c r="C1963">
        <v>0</v>
      </c>
      <c r="D1963" s="5">
        <f>DATE(YEAR(fotowoltaika3[[#This Row],[Data_godzina]]),MONTH(fotowoltaika3[[#This Row],[Data_godzina]]),DAY(fotowoltaika3[[#This Row],[Data_godzina]]))</f>
        <v>43912</v>
      </c>
      <c r="E1963">
        <f>IF(fotowoltaika3[[#This Row],[Kolumna1]] = D1962,E1962+fotowoltaika3[[#This Row],[Generowanie_'[kWh']]],fotowoltaika3[[#This Row],[Generowanie_'[kWh']]])</f>
        <v>11.683999999999999</v>
      </c>
      <c r="F1963">
        <f>IF(fotowoltaika3[[#This Row],[Kolumna2]] = MAX(E1963:E5610),1,0)</f>
        <v>0</v>
      </c>
    </row>
    <row r="1964" spans="1:6" hidden="1" x14ac:dyDescent="0.3">
      <c r="A1964" s="1">
        <v>43912.791666666664</v>
      </c>
      <c r="B1964">
        <v>1.8759999999999999</v>
      </c>
      <c r="C1964">
        <v>0</v>
      </c>
      <c r="D1964" s="5">
        <f>DATE(YEAR(fotowoltaika3[[#This Row],[Data_godzina]]),MONTH(fotowoltaika3[[#This Row],[Data_godzina]]),DAY(fotowoltaika3[[#This Row],[Data_godzina]]))</f>
        <v>43912</v>
      </c>
      <c r="E1964">
        <f>IF(fotowoltaika3[[#This Row],[Kolumna1]] = D1963,E1963+fotowoltaika3[[#This Row],[Generowanie_'[kWh']]],fotowoltaika3[[#This Row],[Generowanie_'[kWh']]])</f>
        <v>11.683999999999999</v>
      </c>
      <c r="F1964">
        <f>IF(fotowoltaika3[[#This Row],[Kolumna2]] = MAX(E1964:E5611),1,0)</f>
        <v>0</v>
      </c>
    </row>
    <row r="1965" spans="1:6" hidden="1" x14ac:dyDescent="0.3">
      <c r="A1965" s="1">
        <v>43912.833333333336</v>
      </c>
      <c r="B1965">
        <v>2.577</v>
      </c>
      <c r="C1965">
        <v>0</v>
      </c>
      <c r="D1965" s="5">
        <f>DATE(YEAR(fotowoltaika3[[#This Row],[Data_godzina]]),MONTH(fotowoltaika3[[#This Row],[Data_godzina]]),DAY(fotowoltaika3[[#This Row],[Data_godzina]]))</f>
        <v>43912</v>
      </c>
      <c r="E1965">
        <f>IF(fotowoltaika3[[#This Row],[Kolumna1]] = D1964,E1964+fotowoltaika3[[#This Row],[Generowanie_'[kWh']]],fotowoltaika3[[#This Row],[Generowanie_'[kWh']]])</f>
        <v>11.683999999999999</v>
      </c>
      <c r="F1965">
        <f>IF(fotowoltaika3[[#This Row],[Kolumna2]] = MAX(E1965:E5612),1,0)</f>
        <v>0</v>
      </c>
    </row>
    <row r="1966" spans="1:6" hidden="1" x14ac:dyDescent="0.3">
      <c r="A1966" s="1">
        <v>43912.875</v>
      </c>
      <c r="B1966">
        <v>1.4890000000000001</v>
      </c>
      <c r="C1966">
        <v>0</v>
      </c>
      <c r="D1966" s="5">
        <f>DATE(YEAR(fotowoltaika3[[#This Row],[Data_godzina]]),MONTH(fotowoltaika3[[#This Row],[Data_godzina]]),DAY(fotowoltaika3[[#This Row],[Data_godzina]]))</f>
        <v>43912</v>
      </c>
      <c r="E1966">
        <f>IF(fotowoltaika3[[#This Row],[Kolumna1]] = D1965,E1965+fotowoltaika3[[#This Row],[Generowanie_'[kWh']]],fotowoltaika3[[#This Row],[Generowanie_'[kWh']]])</f>
        <v>11.683999999999999</v>
      </c>
      <c r="F1966">
        <f>IF(fotowoltaika3[[#This Row],[Kolumna2]] = MAX(E1966:E5613),1,0)</f>
        <v>0</v>
      </c>
    </row>
    <row r="1967" spans="1:6" hidden="1" x14ac:dyDescent="0.3">
      <c r="A1967" s="1">
        <v>43912.916666666664</v>
      </c>
      <c r="B1967">
        <v>1.585</v>
      </c>
      <c r="C1967">
        <v>0</v>
      </c>
      <c r="D1967" s="5">
        <f>DATE(YEAR(fotowoltaika3[[#This Row],[Data_godzina]]),MONTH(fotowoltaika3[[#This Row],[Data_godzina]]),DAY(fotowoltaika3[[#This Row],[Data_godzina]]))</f>
        <v>43912</v>
      </c>
      <c r="E1967">
        <f>IF(fotowoltaika3[[#This Row],[Kolumna1]] = D1966,E1966+fotowoltaika3[[#This Row],[Generowanie_'[kWh']]],fotowoltaika3[[#This Row],[Generowanie_'[kWh']]])</f>
        <v>11.683999999999999</v>
      </c>
      <c r="F1967">
        <f>IF(fotowoltaika3[[#This Row],[Kolumna2]] = MAX(E1967:E5614),1,0)</f>
        <v>0</v>
      </c>
    </row>
    <row r="1968" spans="1:6" hidden="1" x14ac:dyDescent="0.3">
      <c r="A1968" s="1">
        <v>43912.958333333336</v>
      </c>
      <c r="B1968">
        <v>2.0270000000000001</v>
      </c>
      <c r="C1968">
        <v>0</v>
      </c>
      <c r="D1968" s="5">
        <f>DATE(YEAR(fotowoltaika3[[#This Row],[Data_godzina]]),MONTH(fotowoltaika3[[#This Row],[Data_godzina]]),DAY(fotowoltaika3[[#This Row],[Data_godzina]]))</f>
        <v>43912</v>
      </c>
      <c r="E1968">
        <f>IF(fotowoltaika3[[#This Row],[Kolumna1]] = D1967,E1967+fotowoltaika3[[#This Row],[Generowanie_'[kWh']]],fotowoltaika3[[#This Row],[Generowanie_'[kWh']]])</f>
        <v>11.683999999999999</v>
      </c>
      <c r="F1968">
        <f>IF(fotowoltaika3[[#This Row],[Kolumna2]] = MAX(E1968:E5615),1,0)</f>
        <v>0</v>
      </c>
    </row>
    <row r="1969" spans="1:6" hidden="1" x14ac:dyDescent="0.3">
      <c r="A1969" s="1">
        <v>43912</v>
      </c>
      <c r="B1969">
        <v>2.0750000000000002</v>
      </c>
      <c r="C1969">
        <v>0</v>
      </c>
      <c r="D1969" s="5">
        <f>DATE(YEAR(fotowoltaika3[[#This Row],[Data_godzina]]),MONTH(fotowoltaika3[[#This Row],[Data_godzina]]),DAY(fotowoltaika3[[#This Row],[Data_godzina]]))</f>
        <v>43912</v>
      </c>
      <c r="E1969">
        <f>IF(fotowoltaika3[[#This Row],[Kolumna1]] = D1968,E1968+fotowoltaika3[[#This Row],[Generowanie_'[kWh']]],fotowoltaika3[[#This Row],[Generowanie_'[kWh']]])</f>
        <v>11.683999999999999</v>
      </c>
      <c r="F1969">
        <f>IF(fotowoltaika3[[#This Row],[Kolumna2]] = MAX(E1969:E5616),1,0)</f>
        <v>0</v>
      </c>
    </row>
    <row r="1970" spans="1:6" hidden="1" x14ac:dyDescent="0.3">
      <c r="A1970" s="1">
        <v>43913.041666666664</v>
      </c>
      <c r="B1970">
        <v>1.8109999999999999</v>
      </c>
      <c r="C1970">
        <v>0</v>
      </c>
      <c r="D1970" s="5">
        <f>DATE(YEAR(fotowoltaika3[[#This Row],[Data_godzina]]),MONTH(fotowoltaika3[[#This Row],[Data_godzina]]),DAY(fotowoltaika3[[#This Row],[Data_godzina]]))</f>
        <v>43913</v>
      </c>
      <c r="E1970">
        <f>IF(fotowoltaika3[[#This Row],[Kolumna1]] = D1969,E1969+fotowoltaika3[[#This Row],[Generowanie_'[kWh']]],fotowoltaika3[[#This Row],[Generowanie_'[kWh']]])</f>
        <v>0</v>
      </c>
      <c r="F1970">
        <f>IF(fotowoltaika3[[#This Row],[Kolumna2]] = MAX(E1970:E5617),1,0)</f>
        <v>0</v>
      </c>
    </row>
    <row r="1971" spans="1:6" hidden="1" x14ac:dyDescent="0.3">
      <c r="A1971" s="1">
        <v>43913.083333333336</v>
      </c>
      <c r="B1971">
        <v>1.3779999999999999</v>
      </c>
      <c r="C1971">
        <v>0</v>
      </c>
      <c r="D1971" s="5">
        <f>DATE(YEAR(fotowoltaika3[[#This Row],[Data_godzina]]),MONTH(fotowoltaika3[[#This Row],[Data_godzina]]),DAY(fotowoltaika3[[#This Row],[Data_godzina]]))</f>
        <v>43913</v>
      </c>
      <c r="E1971">
        <f>IF(fotowoltaika3[[#This Row],[Kolumna1]] = D1970,E1970+fotowoltaika3[[#This Row],[Generowanie_'[kWh']]],fotowoltaika3[[#This Row],[Generowanie_'[kWh']]])</f>
        <v>0</v>
      </c>
      <c r="F1971">
        <f>IF(fotowoltaika3[[#This Row],[Kolumna2]] = MAX(E1971:E5618),1,0)</f>
        <v>0</v>
      </c>
    </row>
    <row r="1972" spans="1:6" hidden="1" x14ac:dyDescent="0.3">
      <c r="A1972" s="1">
        <v>43913.125</v>
      </c>
      <c r="B1972">
        <v>0.47799999999999998</v>
      </c>
      <c r="C1972">
        <v>0</v>
      </c>
      <c r="D1972" s="5">
        <f>DATE(YEAR(fotowoltaika3[[#This Row],[Data_godzina]]),MONTH(fotowoltaika3[[#This Row],[Data_godzina]]),DAY(fotowoltaika3[[#This Row],[Data_godzina]]))</f>
        <v>43913</v>
      </c>
      <c r="E1972">
        <f>IF(fotowoltaika3[[#This Row],[Kolumna1]] = D1971,E1971+fotowoltaika3[[#This Row],[Generowanie_'[kWh']]],fotowoltaika3[[#This Row],[Generowanie_'[kWh']]])</f>
        <v>0</v>
      </c>
      <c r="F1972">
        <f>IF(fotowoltaika3[[#This Row],[Kolumna2]] = MAX(E1972:E5619),1,0)</f>
        <v>0</v>
      </c>
    </row>
    <row r="1973" spans="1:6" hidden="1" x14ac:dyDescent="0.3">
      <c r="A1973" s="1">
        <v>43913.166666666664</v>
      </c>
      <c r="B1973">
        <v>0.41799999999999998</v>
      </c>
      <c r="C1973">
        <v>0</v>
      </c>
      <c r="D1973" s="5">
        <f>DATE(YEAR(fotowoltaika3[[#This Row],[Data_godzina]]),MONTH(fotowoltaika3[[#This Row],[Data_godzina]]),DAY(fotowoltaika3[[#This Row],[Data_godzina]]))</f>
        <v>43913</v>
      </c>
      <c r="E1973">
        <f>IF(fotowoltaika3[[#This Row],[Kolumna1]] = D1972,E1972+fotowoltaika3[[#This Row],[Generowanie_'[kWh']]],fotowoltaika3[[#This Row],[Generowanie_'[kWh']]])</f>
        <v>0</v>
      </c>
      <c r="F1973">
        <f>IF(fotowoltaika3[[#This Row],[Kolumna2]] = MAX(E1973:E5620),1,0)</f>
        <v>0</v>
      </c>
    </row>
    <row r="1974" spans="1:6" hidden="1" x14ac:dyDescent="0.3">
      <c r="A1974" s="1">
        <v>43913.208333333336</v>
      </c>
      <c r="B1974">
        <v>0.39100000000000001</v>
      </c>
      <c r="C1974">
        <v>0</v>
      </c>
      <c r="D1974" s="5">
        <f>DATE(YEAR(fotowoltaika3[[#This Row],[Data_godzina]]),MONTH(fotowoltaika3[[#This Row],[Data_godzina]]),DAY(fotowoltaika3[[#This Row],[Data_godzina]]))</f>
        <v>43913</v>
      </c>
      <c r="E1974">
        <f>IF(fotowoltaika3[[#This Row],[Kolumna1]] = D1973,E1973+fotowoltaika3[[#This Row],[Generowanie_'[kWh']]],fotowoltaika3[[#This Row],[Generowanie_'[kWh']]])</f>
        <v>0</v>
      </c>
      <c r="F1974">
        <f>IF(fotowoltaika3[[#This Row],[Kolumna2]] = MAX(E1974:E5621),1,0)</f>
        <v>0</v>
      </c>
    </row>
    <row r="1975" spans="1:6" hidden="1" x14ac:dyDescent="0.3">
      <c r="A1975" s="1">
        <v>43913.25</v>
      </c>
      <c r="B1975">
        <v>0.372</v>
      </c>
      <c r="C1975">
        <v>0</v>
      </c>
      <c r="D1975" s="5">
        <f>DATE(YEAR(fotowoltaika3[[#This Row],[Data_godzina]]),MONTH(fotowoltaika3[[#This Row],[Data_godzina]]),DAY(fotowoltaika3[[#This Row],[Data_godzina]]))</f>
        <v>43913</v>
      </c>
      <c r="E1975">
        <f>IF(fotowoltaika3[[#This Row],[Kolumna1]] = D1974,E1974+fotowoltaika3[[#This Row],[Generowanie_'[kWh']]],fotowoltaika3[[#This Row],[Generowanie_'[kWh']]])</f>
        <v>0</v>
      </c>
      <c r="F1975">
        <f>IF(fotowoltaika3[[#This Row],[Kolumna2]] = MAX(E1975:E5622),1,0)</f>
        <v>0</v>
      </c>
    </row>
    <row r="1976" spans="1:6" hidden="1" x14ac:dyDescent="0.3">
      <c r="A1976" s="1">
        <v>43913.291666666664</v>
      </c>
      <c r="B1976">
        <v>7.3999999999999996E-2</v>
      </c>
      <c r="C1976">
        <v>0.44500000000000001</v>
      </c>
      <c r="D1976" s="5">
        <f>DATE(YEAR(fotowoltaika3[[#This Row],[Data_godzina]]),MONTH(fotowoltaika3[[#This Row],[Data_godzina]]),DAY(fotowoltaika3[[#This Row],[Data_godzina]]))</f>
        <v>43913</v>
      </c>
      <c r="E1976">
        <f>IF(fotowoltaika3[[#This Row],[Kolumna1]] = D1975,E1975+fotowoltaika3[[#This Row],[Generowanie_'[kWh']]],fotowoltaika3[[#This Row],[Generowanie_'[kWh']]])</f>
        <v>0.44500000000000001</v>
      </c>
      <c r="F1976">
        <f>IF(fotowoltaika3[[#This Row],[Kolumna2]] = MAX(E1976:E5623),1,0)</f>
        <v>0</v>
      </c>
    </row>
    <row r="1977" spans="1:6" hidden="1" x14ac:dyDescent="0.3">
      <c r="A1977" s="1">
        <v>43913.333333333336</v>
      </c>
      <c r="B1977">
        <v>0</v>
      </c>
      <c r="C1977">
        <v>2.173</v>
      </c>
      <c r="D1977" s="5">
        <f>DATE(YEAR(fotowoltaika3[[#This Row],[Data_godzina]]),MONTH(fotowoltaika3[[#This Row],[Data_godzina]]),DAY(fotowoltaika3[[#This Row],[Data_godzina]]))</f>
        <v>43913</v>
      </c>
      <c r="E1977">
        <f>IF(fotowoltaika3[[#This Row],[Kolumna1]] = D1976,E1976+fotowoltaika3[[#This Row],[Generowanie_'[kWh']]],fotowoltaika3[[#This Row],[Generowanie_'[kWh']]])</f>
        <v>2.6179999999999999</v>
      </c>
      <c r="F1977">
        <f>IF(fotowoltaika3[[#This Row],[Kolumna2]] = MAX(E1977:E5624),1,0)</f>
        <v>0</v>
      </c>
    </row>
    <row r="1978" spans="1:6" hidden="1" x14ac:dyDescent="0.3">
      <c r="A1978" s="1">
        <v>43913.375</v>
      </c>
      <c r="B1978">
        <v>0</v>
      </c>
      <c r="C1978">
        <v>4.3470000000000004</v>
      </c>
      <c r="D1978" s="5">
        <f>DATE(YEAR(fotowoltaika3[[#This Row],[Data_godzina]]),MONTH(fotowoltaika3[[#This Row],[Data_godzina]]),DAY(fotowoltaika3[[#This Row],[Data_godzina]]))</f>
        <v>43913</v>
      </c>
      <c r="E1978">
        <f>IF(fotowoltaika3[[#This Row],[Kolumna1]] = D1977,E1977+fotowoltaika3[[#This Row],[Generowanie_'[kWh']]],fotowoltaika3[[#This Row],[Generowanie_'[kWh']]])</f>
        <v>6.9649999999999999</v>
      </c>
      <c r="F1978">
        <f>IF(fotowoltaika3[[#This Row],[Kolumna2]] = MAX(E1978:E5625),1,0)</f>
        <v>0</v>
      </c>
    </row>
    <row r="1979" spans="1:6" hidden="1" x14ac:dyDescent="0.3">
      <c r="A1979" s="1">
        <v>43913.416666666664</v>
      </c>
      <c r="B1979">
        <v>3.4000000000000002E-2</v>
      </c>
      <c r="C1979">
        <v>4.7270000000000003</v>
      </c>
      <c r="D1979" s="5">
        <f>DATE(YEAR(fotowoltaika3[[#This Row],[Data_godzina]]),MONTH(fotowoltaika3[[#This Row],[Data_godzina]]),DAY(fotowoltaika3[[#This Row],[Data_godzina]]))</f>
        <v>43913</v>
      </c>
      <c r="E1979">
        <f>IF(fotowoltaika3[[#This Row],[Kolumna1]] = D1978,E1978+fotowoltaika3[[#This Row],[Generowanie_'[kWh']]],fotowoltaika3[[#This Row],[Generowanie_'[kWh']]])</f>
        <v>11.692</v>
      </c>
      <c r="F1979">
        <f>IF(fotowoltaika3[[#This Row],[Kolumna2]] = MAX(E1979:E5626),1,0)</f>
        <v>0</v>
      </c>
    </row>
    <row r="1980" spans="1:6" hidden="1" x14ac:dyDescent="0.3">
      <c r="A1980" s="1">
        <v>43913.458333333336</v>
      </c>
      <c r="B1980">
        <v>9.0999999999999998E-2</v>
      </c>
      <c r="C1980">
        <v>4.5709999999999997</v>
      </c>
      <c r="D1980" s="5">
        <f>DATE(YEAR(fotowoltaika3[[#This Row],[Data_godzina]]),MONTH(fotowoltaika3[[#This Row],[Data_godzina]]),DAY(fotowoltaika3[[#This Row],[Data_godzina]]))</f>
        <v>43913</v>
      </c>
      <c r="E1980">
        <f>IF(fotowoltaika3[[#This Row],[Kolumna1]] = D1979,E1979+fotowoltaika3[[#This Row],[Generowanie_'[kWh']]],fotowoltaika3[[#This Row],[Generowanie_'[kWh']]])</f>
        <v>16.262999999999998</v>
      </c>
      <c r="F1980">
        <f>IF(fotowoltaika3[[#This Row],[Kolumna2]] = MAX(E1980:E5627),1,0)</f>
        <v>0</v>
      </c>
    </row>
    <row r="1981" spans="1:6" hidden="1" x14ac:dyDescent="0.3">
      <c r="A1981" s="1">
        <v>43913.5</v>
      </c>
      <c r="B1981">
        <v>0.17499999999999999</v>
      </c>
      <c r="C1981">
        <v>3.2749999999999999</v>
      </c>
      <c r="D1981" s="5">
        <f>DATE(YEAR(fotowoltaika3[[#This Row],[Data_godzina]]),MONTH(fotowoltaika3[[#This Row],[Data_godzina]]),DAY(fotowoltaika3[[#This Row],[Data_godzina]]))</f>
        <v>43913</v>
      </c>
      <c r="E1981">
        <f>IF(fotowoltaika3[[#This Row],[Kolumna1]] = D1980,E1980+fotowoltaika3[[#This Row],[Generowanie_'[kWh']]],fotowoltaika3[[#This Row],[Generowanie_'[kWh']]])</f>
        <v>19.537999999999997</v>
      </c>
      <c r="F1981">
        <f>IF(fotowoltaika3[[#This Row],[Kolumna2]] = MAX(E1981:E5628),1,0)</f>
        <v>0</v>
      </c>
    </row>
    <row r="1982" spans="1:6" hidden="1" x14ac:dyDescent="0.3">
      <c r="A1982" s="1">
        <v>43913.541666666664</v>
      </c>
      <c r="B1982">
        <v>0.92300000000000004</v>
      </c>
      <c r="C1982">
        <v>1.7969999999999999</v>
      </c>
      <c r="D1982" s="5">
        <f>DATE(YEAR(fotowoltaika3[[#This Row],[Data_godzina]]),MONTH(fotowoltaika3[[#This Row],[Data_godzina]]),DAY(fotowoltaika3[[#This Row],[Data_godzina]]))</f>
        <v>43913</v>
      </c>
      <c r="E1982">
        <f>IF(fotowoltaika3[[#This Row],[Kolumna1]] = D1981,E1981+fotowoltaika3[[#This Row],[Generowanie_'[kWh']]],fotowoltaika3[[#This Row],[Generowanie_'[kWh']]])</f>
        <v>21.334999999999997</v>
      </c>
      <c r="F1982">
        <f>IF(fotowoltaika3[[#This Row],[Kolumna2]] = MAX(E1982:E5629),1,0)</f>
        <v>0</v>
      </c>
    </row>
    <row r="1983" spans="1:6" hidden="1" x14ac:dyDescent="0.3">
      <c r="A1983" s="1">
        <v>43913.583333333336</v>
      </c>
      <c r="B1983">
        <v>0.77700000000000002</v>
      </c>
      <c r="C1983">
        <v>2.6059999999999999</v>
      </c>
      <c r="D1983" s="5">
        <f>DATE(YEAR(fotowoltaika3[[#This Row],[Data_godzina]]),MONTH(fotowoltaika3[[#This Row],[Data_godzina]]),DAY(fotowoltaika3[[#This Row],[Data_godzina]]))</f>
        <v>43913</v>
      </c>
      <c r="E1983">
        <f>IF(fotowoltaika3[[#This Row],[Kolumna1]] = D1982,E1982+fotowoltaika3[[#This Row],[Generowanie_'[kWh']]],fotowoltaika3[[#This Row],[Generowanie_'[kWh']]])</f>
        <v>23.940999999999995</v>
      </c>
      <c r="F1983">
        <f>IF(fotowoltaika3[[#This Row],[Kolumna2]] = MAX(E1983:E5630),1,0)</f>
        <v>0</v>
      </c>
    </row>
    <row r="1984" spans="1:6" hidden="1" x14ac:dyDescent="0.3">
      <c r="A1984" s="1">
        <v>43913.625</v>
      </c>
      <c r="B1984">
        <v>0.47299999999999998</v>
      </c>
      <c r="C1984">
        <v>1.776</v>
      </c>
      <c r="D1984" s="5">
        <f>DATE(YEAR(fotowoltaika3[[#This Row],[Data_godzina]]),MONTH(fotowoltaika3[[#This Row],[Data_godzina]]),DAY(fotowoltaika3[[#This Row],[Data_godzina]]))</f>
        <v>43913</v>
      </c>
      <c r="E1984">
        <f>IF(fotowoltaika3[[#This Row],[Kolumna1]] = D1983,E1983+fotowoltaika3[[#This Row],[Generowanie_'[kWh']]],fotowoltaika3[[#This Row],[Generowanie_'[kWh']]])</f>
        <v>25.716999999999995</v>
      </c>
      <c r="F1984">
        <f>IF(fotowoltaika3[[#This Row],[Kolumna2]] = MAX(E1984:E5631),1,0)</f>
        <v>0</v>
      </c>
    </row>
    <row r="1985" spans="1:6" hidden="1" x14ac:dyDescent="0.3">
      <c r="A1985" s="1">
        <v>43913.666666666664</v>
      </c>
      <c r="B1985">
        <v>0.09</v>
      </c>
      <c r="C1985">
        <v>0.92200000000000004</v>
      </c>
      <c r="D1985" s="5">
        <f>DATE(YEAR(fotowoltaika3[[#This Row],[Data_godzina]]),MONTH(fotowoltaika3[[#This Row],[Data_godzina]]),DAY(fotowoltaika3[[#This Row],[Data_godzina]]))</f>
        <v>43913</v>
      </c>
      <c r="E1985">
        <f>IF(fotowoltaika3[[#This Row],[Kolumna1]] = D1984,E1984+fotowoltaika3[[#This Row],[Generowanie_'[kWh']]],fotowoltaika3[[#This Row],[Generowanie_'[kWh']]])</f>
        <v>26.638999999999996</v>
      </c>
      <c r="F1985">
        <f>IF(fotowoltaika3[[#This Row],[Kolumna2]] = MAX(E1985:E5632),1,0)</f>
        <v>0</v>
      </c>
    </row>
    <row r="1986" spans="1:6" hidden="1" x14ac:dyDescent="0.3">
      <c r="A1986" s="1">
        <v>43913.708333333336</v>
      </c>
      <c r="B1986">
        <v>0.73299999999999998</v>
      </c>
      <c r="C1986">
        <v>0.16</v>
      </c>
      <c r="D1986" s="5">
        <f>DATE(YEAR(fotowoltaika3[[#This Row],[Data_godzina]]),MONTH(fotowoltaika3[[#This Row],[Data_godzina]]),DAY(fotowoltaika3[[#This Row],[Data_godzina]]))</f>
        <v>43913</v>
      </c>
      <c r="E1986">
        <f>IF(fotowoltaika3[[#This Row],[Kolumna1]] = D1985,E1985+fotowoltaika3[[#This Row],[Generowanie_'[kWh']]],fotowoltaika3[[#This Row],[Generowanie_'[kWh']]])</f>
        <v>26.798999999999996</v>
      </c>
      <c r="F1986">
        <f>IF(fotowoltaika3[[#This Row],[Kolumna2]] = MAX(E1986:E5633),1,0)</f>
        <v>0</v>
      </c>
    </row>
    <row r="1987" spans="1:6" hidden="1" x14ac:dyDescent="0.3">
      <c r="A1987" s="1">
        <v>43913.75</v>
      </c>
      <c r="B1987">
        <v>0.86099999999999999</v>
      </c>
      <c r="C1987">
        <v>3.0000000000000001E-3</v>
      </c>
      <c r="D1987" s="5">
        <f>DATE(YEAR(fotowoltaika3[[#This Row],[Data_godzina]]),MONTH(fotowoltaika3[[#This Row],[Data_godzina]]),DAY(fotowoltaika3[[#This Row],[Data_godzina]]))</f>
        <v>43913</v>
      </c>
      <c r="E1987">
        <f>IF(fotowoltaika3[[#This Row],[Kolumna1]] = D1986,E1986+fotowoltaika3[[#This Row],[Generowanie_'[kWh']]],fotowoltaika3[[#This Row],[Generowanie_'[kWh']]])</f>
        <v>26.801999999999996</v>
      </c>
      <c r="F1987">
        <f>IF(fotowoltaika3[[#This Row],[Kolumna2]] = MAX(E1987:E5634),1,0)</f>
        <v>0</v>
      </c>
    </row>
    <row r="1988" spans="1:6" hidden="1" x14ac:dyDescent="0.3">
      <c r="A1988" s="1">
        <v>43913.791666666664</v>
      </c>
      <c r="B1988">
        <v>1.127</v>
      </c>
      <c r="C1988">
        <v>0</v>
      </c>
      <c r="D1988" s="5">
        <f>DATE(YEAR(fotowoltaika3[[#This Row],[Data_godzina]]),MONTH(fotowoltaika3[[#This Row],[Data_godzina]]),DAY(fotowoltaika3[[#This Row],[Data_godzina]]))</f>
        <v>43913</v>
      </c>
      <c r="E1988">
        <f>IF(fotowoltaika3[[#This Row],[Kolumna1]] = D1987,E1987+fotowoltaika3[[#This Row],[Generowanie_'[kWh']]],fotowoltaika3[[#This Row],[Generowanie_'[kWh']]])</f>
        <v>26.801999999999996</v>
      </c>
      <c r="F1988">
        <f>IF(fotowoltaika3[[#This Row],[Kolumna2]] = MAX(E1988:E5635),1,0)</f>
        <v>0</v>
      </c>
    </row>
    <row r="1989" spans="1:6" hidden="1" x14ac:dyDescent="0.3">
      <c r="A1989" s="1">
        <v>43913.833333333336</v>
      </c>
      <c r="B1989">
        <v>0.97499999999999998</v>
      </c>
      <c r="C1989">
        <v>0</v>
      </c>
      <c r="D1989" s="5">
        <f>DATE(YEAR(fotowoltaika3[[#This Row],[Data_godzina]]),MONTH(fotowoltaika3[[#This Row],[Data_godzina]]),DAY(fotowoltaika3[[#This Row],[Data_godzina]]))</f>
        <v>43913</v>
      </c>
      <c r="E1989">
        <f>IF(fotowoltaika3[[#This Row],[Kolumna1]] = D1988,E1988+fotowoltaika3[[#This Row],[Generowanie_'[kWh']]],fotowoltaika3[[#This Row],[Generowanie_'[kWh']]])</f>
        <v>26.801999999999996</v>
      </c>
      <c r="F1989">
        <f>IF(fotowoltaika3[[#This Row],[Kolumna2]] = MAX(E1989:E5636),1,0)</f>
        <v>0</v>
      </c>
    </row>
    <row r="1990" spans="1:6" hidden="1" x14ac:dyDescent="0.3">
      <c r="A1990" s="1">
        <v>43913.875</v>
      </c>
      <c r="B1990">
        <v>1.056</v>
      </c>
      <c r="C1990">
        <v>0</v>
      </c>
      <c r="D1990" s="5">
        <f>DATE(YEAR(fotowoltaika3[[#This Row],[Data_godzina]]),MONTH(fotowoltaika3[[#This Row],[Data_godzina]]),DAY(fotowoltaika3[[#This Row],[Data_godzina]]))</f>
        <v>43913</v>
      </c>
      <c r="E1990">
        <f>IF(fotowoltaika3[[#This Row],[Kolumna1]] = D1989,E1989+fotowoltaika3[[#This Row],[Generowanie_'[kWh']]],fotowoltaika3[[#This Row],[Generowanie_'[kWh']]])</f>
        <v>26.801999999999996</v>
      </c>
      <c r="F1990">
        <f>IF(fotowoltaika3[[#This Row],[Kolumna2]] = MAX(E1990:E5637),1,0)</f>
        <v>0</v>
      </c>
    </row>
    <row r="1991" spans="1:6" hidden="1" x14ac:dyDescent="0.3">
      <c r="A1991" s="1">
        <v>43913.916666666664</v>
      </c>
      <c r="B1991">
        <v>1.254</v>
      </c>
      <c r="C1991">
        <v>0</v>
      </c>
      <c r="D1991" s="5">
        <f>DATE(YEAR(fotowoltaika3[[#This Row],[Data_godzina]]),MONTH(fotowoltaika3[[#This Row],[Data_godzina]]),DAY(fotowoltaika3[[#This Row],[Data_godzina]]))</f>
        <v>43913</v>
      </c>
      <c r="E1991">
        <f>IF(fotowoltaika3[[#This Row],[Kolumna1]] = D1990,E1990+fotowoltaika3[[#This Row],[Generowanie_'[kWh']]],fotowoltaika3[[#This Row],[Generowanie_'[kWh']]])</f>
        <v>26.801999999999996</v>
      </c>
      <c r="F1991">
        <f>IF(fotowoltaika3[[#This Row],[Kolumna2]] = MAX(E1991:E5638),1,0)</f>
        <v>0</v>
      </c>
    </row>
    <row r="1992" spans="1:6" hidden="1" x14ac:dyDescent="0.3">
      <c r="A1992" s="1">
        <v>43913.958333333336</v>
      </c>
      <c r="B1992">
        <v>0.94799999999999995</v>
      </c>
      <c r="C1992">
        <v>0</v>
      </c>
      <c r="D1992" s="5">
        <f>DATE(YEAR(fotowoltaika3[[#This Row],[Data_godzina]]),MONTH(fotowoltaika3[[#This Row],[Data_godzina]]),DAY(fotowoltaika3[[#This Row],[Data_godzina]]))</f>
        <v>43913</v>
      </c>
      <c r="E1992">
        <f>IF(fotowoltaika3[[#This Row],[Kolumna1]] = D1991,E1991+fotowoltaika3[[#This Row],[Generowanie_'[kWh']]],fotowoltaika3[[#This Row],[Generowanie_'[kWh']]])</f>
        <v>26.801999999999996</v>
      </c>
      <c r="F1992">
        <f>IF(fotowoltaika3[[#This Row],[Kolumna2]] = MAX(E1992:E5639),1,0)</f>
        <v>0</v>
      </c>
    </row>
    <row r="1993" spans="1:6" hidden="1" x14ac:dyDescent="0.3">
      <c r="A1993" s="1">
        <v>43913</v>
      </c>
      <c r="B1993">
        <v>0.90600000000000003</v>
      </c>
      <c r="C1993">
        <v>0</v>
      </c>
      <c r="D1993" s="5">
        <f>DATE(YEAR(fotowoltaika3[[#This Row],[Data_godzina]]),MONTH(fotowoltaika3[[#This Row],[Data_godzina]]),DAY(fotowoltaika3[[#This Row],[Data_godzina]]))</f>
        <v>43913</v>
      </c>
      <c r="E1993">
        <f>IF(fotowoltaika3[[#This Row],[Kolumna1]] = D1992,E1992+fotowoltaika3[[#This Row],[Generowanie_'[kWh']]],fotowoltaika3[[#This Row],[Generowanie_'[kWh']]])</f>
        <v>26.801999999999996</v>
      </c>
      <c r="F1993">
        <f>IF(fotowoltaika3[[#This Row],[Kolumna2]] = MAX(E1993:E5640),1,0)</f>
        <v>0</v>
      </c>
    </row>
    <row r="1994" spans="1:6" hidden="1" x14ac:dyDescent="0.3">
      <c r="A1994" s="1">
        <v>43914.041666666664</v>
      </c>
      <c r="B1994">
        <v>1.4530000000000001</v>
      </c>
      <c r="C1994">
        <v>0</v>
      </c>
      <c r="D1994" s="5">
        <f>DATE(YEAR(fotowoltaika3[[#This Row],[Data_godzina]]),MONTH(fotowoltaika3[[#This Row],[Data_godzina]]),DAY(fotowoltaika3[[#This Row],[Data_godzina]]))</f>
        <v>43914</v>
      </c>
      <c r="E1994">
        <f>IF(fotowoltaika3[[#This Row],[Kolumna1]] = D1993,E1993+fotowoltaika3[[#This Row],[Generowanie_'[kWh']]],fotowoltaika3[[#This Row],[Generowanie_'[kWh']]])</f>
        <v>0</v>
      </c>
      <c r="F1994">
        <f>IF(fotowoltaika3[[#This Row],[Kolumna2]] = MAX(E1994:E5641),1,0)</f>
        <v>0</v>
      </c>
    </row>
    <row r="1995" spans="1:6" hidden="1" x14ac:dyDescent="0.3">
      <c r="A1995" s="1">
        <v>43914.083333333336</v>
      </c>
      <c r="B1995">
        <v>2.6120000000000001</v>
      </c>
      <c r="C1995">
        <v>0</v>
      </c>
      <c r="D1995" s="5">
        <f>DATE(YEAR(fotowoltaika3[[#This Row],[Data_godzina]]),MONTH(fotowoltaika3[[#This Row],[Data_godzina]]),DAY(fotowoltaika3[[#This Row],[Data_godzina]]))</f>
        <v>43914</v>
      </c>
      <c r="E1995">
        <f>IF(fotowoltaika3[[#This Row],[Kolumna1]] = D1994,E1994+fotowoltaika3[[#This Row],[Generowanie_'[kWh']]],fotowoltaika3[[#This Row],[Generowanie_'[kWh']]])</f>
        <v>0</v>
      </c>
      <c r="F1995">
        <f>IF(fotowoltaika3[[#This Row],[Kolumna2]] = MAX(E1995:E5642),1,0)</f>
        <v>0</v>
      </c>
    </row>
    <row r="1996" spans="1:6" hidden="1" x14ac:dyDescent="0.3">
      <c r="A1996" s="1">
        <v>43914.125</v>
      </c>
      <c r="B1996">
        <v>0.70099999999999996</v>
      </c>
      <c r="C1996">
        <v>0</v>
      </c>
      <c r="D1996" s="5">
        <f>DATE(YEAR(fotowoltaika3[[#This Row],[Data_godzina]]),MONTH(fotowoltaika3[[#This Row],[Data_godzina]]),DAY(fotowoltaika3[[#This Row],[Data_godzina]]))</f>
        <v>43914</v>
      </c>
      <c r="E1996">
        <f>IF(fotowoltaika3[[#This Row],[Kolumna1]] = D1995,E1995+fotowoltaika3[[#This Row],[Generowanie_'[kWh']]],fotowoltaika3[[#This Row],[Generowanie_'[kWh']]])</f>
        <v>0</v>
      </c>
      <c r="F1996">
        <f>IF(fotowoltaika3[[#This Row],[Kolumna2]] = MAX(E1996:E5643),1,0)</f>
        <v>0</v>
      </c>
    </row>
    <row r="1997" spans="1:6" hidden="1" x14ac:dyDescent="0.3">
      <c r="A1997" s="1">
        <v>43914.166666666664</v>
      </c>
      <c r="B1997">
        <v>0.378</v>
      </c>
      <c r="C1997">
        <v>0</v>
      </c>
      <c r="D1997" s="5">
        <f>DATE(YEAR(fotowoltaika3[[#This Row],[Data_godzina]]),MONTH(fotowoltaika3[[#This Row],[Data_godzina]]),DAY(fotowoltaika3[[#This Row],[Data_godzina]]))</f>
        <v>43914</v>
      </c>
      <c r="E1997">
        <f>IF(fotowoltaika3[[#This Row],[Kolumna1]] = D1996,E1996+fotowoltaika3[[#This Row],[Generowanie_'[kWh']]],fotowoltaika3[[#This Row],[Generowanie_'[kWh']]])</f>
        <v>0</v>
      </c>
      <c r="F1997">
        <f>IF(fotowoltaika3[[#This Row],[Kolumna2]] = MAX(E1997:E5644),1,0)</f>
        <v>0</v>
      </c>
    </row>
    <row r="1998" spans="1:6" hidden="1" x14ac:dyDescent="0.3">
      <c r="A1998" s="1">
        <v>43914.208333333336</v>
      </c>
      <c r="B1998">
        <v>0.36099999999999999</v>
      </c>
      <c r="C1998">
        <v>0</v>
      </c>
      <c r="D1998" s="5">
        <f>DATE(YEAR(fotowoltaika3[[#This Row],[Data_godzina]]),MONTH(fotowoltaika3[[#This Row],[Data_godzina]]),DAY(fotowoltaika3[[#This Row],[Data_godzina]]))</f>
        <v>43914</v>
      </c>
      <c r="E1998">
        <f>IF(fotowoltaika3[[#This Row],[Kolumna1]] = D1997,E1997+fotowoltaika3[[#This Row],[Generowanie_'[kWh']]],fotowoltaika3[[#This Row],[Generowanie_'[kWh']]])</f>
        <v>0</v>
      </c>
      <c r="F1998">
        <f>IF(fotowoltaika3[[#This Row],[Kolumna2]] = MAX(E1998:E5645),1,0)</f>
        <v>0</v>
      </c>
    </row>
    <row r="1999" spans="1:6" hidden="1" x14ac:dyDescent="0.3">
      <c r="A1999" s="1">
        <v>43914.25</v>
      </c>
      <c r="B1999">
        <v>0.35499999999999998</v>
      </c>
      <c r="C1999">
        <v>2E-3</v>
      </c>
      <c r="D1999" s="5">
        <f>DATE(YEAR(fotowoltaika3[[#This Row],[Data_godzina]]),MONTH(fotowoltaika3[[#This Row],[Data_godzina]]),DAY(fotowoltaika3[[#This Row],[Data_godzina]]))</f>
        <v>43914</v>
      </c>
      <c r="E1999">
        <f>IF(fotowoltaika3[[#This Row],[Kolumna1]] = D1998,E1998+fotowoltaika3[[#This Row],[Generowanie_'[kWh']]],fotowoltaika3[[#This Row],[Generowanie_'[kWh']]])</f>
        <v>2E-3</v>
      </c>
      <c r="F1999">
        <f>IF(fotowoltaika3[[#This Row],[Kolumna2]] = MAX(E1999:E5646),1,0)</f>
        <v>0</v>
      </c>
    </row>
    <row r="2000" spans="1:6" hidden="1" x14ac:dyDescent="0.3">
      <c r="A2000" s="1">
        <v>43914.291666666664</v>
      </c>
      <c r="B2000">
        <v>5.0999999999999997E-2</v>
      </c>
      <c r="C2000">
        <v>0.48799999999999999</v>
      </c>
      <c r="D2000" s="5">
        <f>DATE(YEAR(fotowoltaika3[[#This Row],[Data_godzina]]),MONTH(fotowoltaika3[[#This Row],[Data_godzina]]),DAY(fotowoltaika3[[#This Row],[Data_godzina]]))</f>
        <v>43914</v>
      </c>
      <c r="E2000">
        <f>IF(fotowoltaika3[[#This Row],[Kolumna1]] = D1999,E1999+fotowoltaika3[[#This Row],[Generowanie_'[kWh']]],fotowoltaika3[[#This Row],[Generowanie_'[kWh']]])</f>
        <v>0.49</v>
      </c>
      <c r="F2000">
        <f>IF(fotowoltaika3[[#This Row],[Kolumna2]] = MAX(E2000:E5647),1,0)</f>
        <v>0</v>
      </c>
    </row>
    <row r="2001" spans="1:6" hidden="1" x14ac:dyDescent="0.3">
      <c r="A2001" s="1">
        <v>43914.333333333336</v>
      </c>
      <c r="B2001">
        <v>1E-3</v>
      </c>
      <c r="C2001">
        <v>2.1779999999999999</v>
      </c>
      <c r="D2001" s="5">
        <f>DATE(YEAR(fotowoltaika3[[#This Row],[Data_godzina]]),MONTH(fotowoltaika3[[#This Row],[Data_godzina]]),DAY(fotowoltaika3[[#This Row],[Data_godzina]]))</f>
        <v>43914</v>
      </c>
      <c r="E2001">
        <f>IF(fotowoltaika3[[#This Row],[Kolumna1]] = D2000,E2000+fotowoltaika3[[#This Row],[Generowanie_'[kWh']]],fotowoltaika3[[#This Row],[Generowanie_'[kWh']]])</f>
        <v>2.6680000000000001</v>
      </c>
      <c r="F2001">
        <f>IF(fotowoltaika3[[#This Row],[Kolumna2]] = MAX(E2001:E5648),1,0)</f>
        <v>0</v>
      </c>
    </row>
    <row r="2002" spans="1:6" hidden="1" x14ac:dyDescent="0.3">
      <c r="A2002" s="1">
        <v>43914.375</v>
      </c>
      <c r="B2002">
        <v>1E-3</v>
      </c>
      <c r="C2002">
        <v>4.4279999999999999</v>
      </c>
      <c r="D2002" s="5">
        <f>DATE(YEAR(fotowoltaika3[[#This Row],[Data_godzina]]),MONTH(fotowoltaika3[[#This Row],[Data_godzina]]),DAY(fotowoltaika3[[#This Row],[Data_godzina]]))</f>
        <v>43914</v>
      </c>
      <c r="E2002">
        <f>IF(fotowoltaika3[[#This Row],[Kolumna1]] = D2001,E2001+fotowoltaika3[[#This Row],[Generowanie_'[kWh']]],fotowoltaika3[[#This Row],[Generowanie_'[kWh']]])</f>
        <v>7.0960000000000001</v>
      </c>
      <c r="F2002">
        <f>IF(fotowoltaika3[[#This Row],[Kolumna2]] = MAX(E2002:E5649),1,0)</f>
        <v>0</v>
      </c>
    </row>
    <row r="2003" spans="1:6" hidden="1" x14ac:dyDescent="0.3">
      <c r="A2003" s="1">
        <v>43914.416666666664</v>
      </c>
      <c r="B2003">
        <v>0.35299999999999998</v>
      </c>
      <c r="C2003">
        <v>4.7610000000000001</v>
      </c>
      <c r="D2003" s="5">
        <f>DATE(YEAR(fotowoltaika3[[#This Row],[Data_godzina]]),MONTH(fotowoltaika3[[#This Row],[Data_godzina]]),DAY(fotowoltaika3[[#This Row],[Data_godzina]]))</f>
        <v>43914</v>
      </c>
      <c r="E2003">
        <f>IF(fotowoltaika3[[#This Row],[Kolumna1]] = D2002,E2002+fotowoltaika3[[#This Row],[Generowanie_'[kWh']]],fotowoltaika3[[#This Row],[Generowanie_'[kWh']]])</f>
        <v>11.856999999999999</v>
      </c>
      <c r="F2003">
        <f>IF(fotowoltaika3[[#This Row],[Kolumna2]] = MAX(E2003:E5650),1,0)</f>
        <v>0</v>
      </c>
    </row>
    <row r="2004" spans="1:6" hidden="1" x14ac:dyDescent="0.3">
      <c r="A2004" s="1">
        <v>43914.458333333336</v>
      </c>
      <c r="B2004">
        <v>3.3000000000000002E-2</v>
      </c>
      <c r="C2004">
        <v>5.5720000000000001</v>
      </c>
      <c r="D2004" s="5">
        <f>DATE(YEAR(fotowoltaika3[[#This Row],[Data_godzina]]),MONTH(fotowoltaika3[[#This Row],[Data_godzina]]),DAY(fotowoltaika3[[#This Row],[Data_godzina]]))</f>
        <v>43914</v>
      </c>
      <c r="E2004">
        <f>IF(fotowoltaika3[[#This Row],[Kolumna1]] = D2003,E2003+fotowoltaika3[[#This Row],[Generowanie_'[kWh']]],fotowoltaika3[[#This Row],[Generowanie_'[kWh']]])</f>
        <v>17.428999999999998</v>
      </c>
      <c r="F2004">
        <f>IF(fotowoltaika3[[#This Row],[Kolumna2]] = MAX(E2004:E5651),1,0)</f>
        <v>0</v>
      </c>
    </row>
    <row r="2005" spans="1:6" hidden="1" x14ac:dyDescent="0.3">
      <c r="A2005" s="1">
        <v>43914.5</v>
      </c>
      <c r="B2005">
        <v>0</v>
      </c>
      <c r="C2005">
        <v>5.9109999999999996</v>
      </c>
      <c r="D2005" s="5">
        <f>DATE(YEAR(fotowoltaika3[[#This Row],[Data_godzina]]),MONTH(fotowoltaika3[[#This Row],[Data_godzina]]),DAY(fotowoltaika3[[#This Row],[Data_godzina]]))</f>
        <v>43914</v>
      </c>
      <c r="E2005">
        <f>IF(fotowoltaika3[[#This Row],[Kolumna1]] = D2004,E2004+fotowoltaika3[[#This Row],[Generowanie_'[kWh']]],fotowoltaika3[[#This Row],[Generowanie_'[kWh']]])</f>
        <v>23.339999999999996</v>
      </c>
      <c r="F2005">
        <f>IF(fotowoltaika3[[#This Row],[Kolumna2]] = MAX(E2005:E5652),1,0)</f>
        <v>0</v>
      </c>
    </row>
    <row r="2006" spans="1:6" hidden="1" x14ac:dyDescent="0.3">
      <c r="A2006" s="1">
        <v>43914.541666666664</v>
      </c>
      <c r="B2006">
        <v>2.1000000000000001E-2</v>
      </c>
      <c r="C2006">
        <v>5.702</v>
      </c>
      <c r="D2006" s="5">
        <f>DATE(YEAR(fotowoltaika3[[#This Row],[Data_godzina]]),MONTH(fotowoltaika3[[#This Row],[Data_godzina]]),DAY(fotowoltaika3[[#This Row],[Data_godzina]]))</f>
        <v>43914</v>
      </c>
      <c r="E2006">
        <f>IF(fotowoltaika3[[#This Row],[Kolumna1]] = D2005,E2005+fotowoltaika3[[#This Row],[Generowanie_'[kWh']]],fotowoltaika3[[#This Row],[Generowanie_'[kWh']]])</f>
        <v>29.041999999999994</v>
      </c>
      <c r="F2006">
        <f>IF(fotowoltaika3[[#This Row],[Kolumna2]] = MAX(E2006:E5653),1,0)</f>
        <v>0</v>
      </c>
    </row>
    <row r="2007" spans="1:6" hidden="1" x14ac:dyDescent="0.3">
      <c r="A2007" s="1">
        <v>43914.583333333336</v>
      </c>
      <c r="B2007">
        <v>3.7999999999999999E-2</v>
      </c>
      <c r="C2007">
        <v>4.2329999999999997</v>
      </c>
      <c r="D2007" s="5">
        <f>DATE(YEAR(fotowoltaika3[[#This Row],[Data_godzina]]),MONTH(fotowoltaika3[[#This Row],[Data_godzina]]),DAY(fotowoltaika3[[#This Row],[Data_godzina]]))</f>
        <v>43914</v>
      </c>
      <c r="E2007">
        <f>IF(fotowoltaika3[[#This Row],[Kolumna1]] = D2006,E2006+fotowoltaika3[[#This Row],[Generowanie_'[kWh']]],fotowoltaika3[[#This Row],[Generowanie_'[kWh']]])</f>
        <v>33.274999999999991</v>
      </c>
      <c r="F2007">
        <f>IF(fotowoltaika3[[#This Row],[Kolumna2]] = MAX(E2007:E5654),1,0)</f>
        <v>0</v>
      </c>
    </row>
    <row r="2008" spans="1:6" hidden="1" x14ac:dyDescent="0.3">
      <c r="A2008" s="1">
        <v>43914.625</v>
      </c>
      <c r="B2008">
        <v>0.16400000000000001</v>
      </c>
      <c r="C2008">
        <v>2.702</v>
      </c>
      <c r="D2008" s="5">
        <f>DATE(YEAR(fotowoltaika3[[#This Row],[Data_godzina]]),MONTH(fotowoltaika3[[#This Row],[Data_godzina]]),DAY(fotowoltaika3[[#This Row],[Data_godzina]]))</f>
        <v>43914</v>
      </c>
      <c r="E2008">
        <f>IF(fotowoltaika3[[#This Row],[Kolumna1]] = D2007,E2007+fotowoltaika3[[#This Row],[Generowanie_'[kWh']]],fotowoltaika3[[#This Row],[Generowanie_'[kWh']]])</f>
        <v>35.97699999999999</v>
      </c>
      <c r="F2008">
        <f>IF(fotowoltaika3[[#This Row],[Kolumna2]] = MAX(E2008:E5655),1,0)</f>
        <v>0</v>
      </c>
    </row>
    <row r="2009" spans="1:6" hidden="1" x14ac:dyDescent="0.3">
      <c r="A2009" s="1">
        <v>43914.666666666664</v>
      </c>
      <c r="B2009">
        <v>0.33400000000000002</v>
      </c>
      <c r="C2009">
        <v>1.2649999999999999</v>
      </c>
      <c r="D2009" s="5">
        <f>DATE(YEAR(fotowoltaika3[[#This Row],[Data_godzina]]),MONTH(fotowoltaika3[[#This Row],[Data_godzina]]),DAY(fotowoltaika3[[#This Row],[Data_godzina]]))</f>
        <v>43914</v>
      </c>
      <c r="E2009">
        <f>IF(fotowoltaika3[[#This Row],[Kolumna1]] = D2008,E2008+fotowoltaika3[[#This Row],[Generowanie_'[kWh']]],fotowoltaika3[[#This Row],[Generowanie_'[kWh']]])</f>
        <v>37.24199999999999</v>
      </c>
      <c r="F2009">
        <f>IF(fotowoltaika3[[#This Row],[Kolumna2]] = MAX(E2009:E5656),1,0)</f>
        <v>0</v>
      </c>
    </row>
    <row r="2010" spans="1:6" hidden="1" x14ac:dyDescent="0.3">
      <c r="A2010" s="1">
        <v>43914.708333333336</v>
      </c>
      <c r="B2010">
        <v>0.51400000000000001</v>
      </c>
      <c r="C2010">
        <v>0.20599999999999999</v>
      </c>
      <c r="D2010" s="5">
        <f>DATE(YEAR(fotowoltaika3[[#This Row],[Data_godzina]]),MONTH(fotowoltaika3[[#This Row],[Data_godzina]]),DAY(fotowoltaika3[[#This Row],[Data_godzina]]))</f>
        <v>43914</v>
      </c>
      <c r="E2010">
        <f>IF(fotowoltaika3[[#This Row],[Kolumna1]] = D2009,E2009+fotowoltaika3[[#This Row],[Generowanie_'[kWh']]],fotowoltaika3[[#This Row],[Generowanie_'[kWh']]])</f>
        <v>37.447999999999993</v>
      </c>
      <c r="F2010">
        <f>IF(fotowoltaika3[[#This Row],[Kolumna2]] = MAX(E2010:E5657),1,0)</f>
        <v>0</v>
      </c>
    </row>
    <row r="2011" spans="1:6" hidden="1" x14ac:dyDescent="0.3">
      <c r="A2011" s="1">
        <v>43914.75</v>
      </c>
      <c r="B2011">
        <v>0.98699999999999999</v>
      </c>
      <c r="C2011">
        <v>8.9999999999999993E-3</v>
      </c>
      <c r="D2011" s="5">
        <f>DATE(YEAR(fotowoltaika3[[#This Row],[Data_godzina]]),MONTH(fotowoltaika3[[#This Row],[Data_godzina]]),DAY(fotowoltaika3[[#This Row],[Data_godzina]]))</f>
        <v>43914</v>
      </c>
      <c r="E2011">
        <f>IF(fotowoltaika3[[#This Row],[Kolumna1]] = D2010,E2010+fotowoltaika3[[#This Row],[Generowanie_'[kWh']]],fotowoltaika3[[#This Row],[Generowanie_'[kWh']]])</f>
        <v>37.456999999999994</v>
      </c>
      <c r="F2011">
        <f>IF(fotowoltaika3[[#This Row],[Kolumna2]] = MAX(E2011:E5658),1,0)</f>
        <v>0</v>
      </c>
    </row>
    <row r="2012" spans="1:6" hidden="1" x14ac:dyDescent="0.3">
      <c r="A2012" s="1">
        <v>43914.791666666664</v>
      </c>
      <c r="B2012">
        <v>1.2470000000000001</v>
      </c>
      <c r="C2012">
        <v>0</v>
      </c>
      <c r="D2012" s="5">
        <f>DATE(YEAR(fotowoltaika3[[#This Row],[Data_godzina]]),MONTH(fotowoltaika3[[#This Row],[Data_godzina]]),DAY(fotowoltaika3[[#This Row],[Data_godzina]]))</f>
        <v>43914</v>
      </c>
      <c r="E2012">
        <f>IF(fotowoltaika3[[#This Row],[Kolumna1]] = D2011,E2011+fotowoltaika3[[#This Row],[Generowanie_'[kWh']]],fotowoltaika3[[#This Row],[Generowanie_'[kWh']]])</f>
        <v>37.456999999999994</v>
      </c>
      <c r="F2012">
        <f>IF(fotowoltaika3[[#This Row],[Kolumna2]] = MAX(E2012:E5659),1,0)</f>
        <v>0</v>
      </c>
    </row>
    <row r="2013" spans="1:6" hidden="1" x14ac:dyDescent="0.3">
      <c r="A2013" s="1">
        <v>43914.833333333336</v>
      </c>
      <c r="B2013">
        <v>1.0509999999999999</v>
      </c>
      <c r="C2013">
        <v>0</v>
      </c>
      <c r="D2013" s="5">
        <f>DATE(YEAR(fotowoltaika3[[#This Row],[Data_godzina]]),MONTH(fotowoltaika3[[#This Row],[Data_godzina]]),DAY(fotowoltaika3[[#This Row],[Data_godzina]]))</f>
        <v>43914</v>
      </c>
      <c r="E2013">
        <f>IF(fotowoltaika3[[#This Row],[Kolumna1]] = D2012,E2012+fotowoltaika3[[#This Row],[Generowanie_'[kWh']]],fotowoltaika3[[#This Row],[Generowanie_'[kWh']]])</f>
        <v>37.456999999999994</v>
      </c>
      <c r="F2013">
        <f>IF(fotowoltaika3[[#This Row],[Kolumna2]] = MAX(E2013:E5660),1,0)</f>
        <v>0</v>
      </c>
    </row>
    <row r="2014" spans="1:6" hidden="1" x14ac:dyDescent="0.3">
      <c r="A2014" s="1">
        <v>43914.875</v>
      </c>
      <c r="B2014">
        <v>1.796</v>
      </c>
      <c r="C2014">
        <v>0</v>
      </c>
      <c r="D2014" s="5">
        <f>DATE(YEAR(fotowoltaika3[[#This Row],[Data_godzina]]),MONTH(fotowoltaika3[[#This Row],[Data_godzina]]),DAY(fotowoltaika3[[#This Row],[Data_godzina]]))</f>
        <v>43914</v>
      </c>
      <c r="E2014">
        <f>IF(fotowoltaika3[[#This Row],[Kolumna1]] = D2013,E2013+fotowoltaika3[[#This Row],[Generowanie_'[kWh']]],fotowoltaika3[[#This Row],[Generowanie_'[kWh']]])</f>
        <v>37.456999999999994</v>
      </c>
      <c r="F2014">
        <f>IF(fotowoltaika3[[#This Row],[Kolumna2]] = MAX(E2014:E5661),1,0)</f>
        <v>0</v>
      </c>
    </row>
    <row r="2015" spans="1:6" hidden="1" x14ac:dyDescent="0.3">
      <c r="A2015" s="1">
        <v>43914.916666666664</v>
      </c>
      <c r="B2015">
        <v>2.4049999999999998</v>
      </c>
      <c r="C2015">
        <v>0</v>
      </c>
      <c r="D2015" s="5">
        <f>DATE(YEAR(fotowoltaika3[[#This Row],[Data_godzina]]),MONTH(fotowoltaika3[[#This Row],[Data_godzina]]),DAY(fotowoltaika3[[#This Row],[Data_godzina]]))</f>
        <v>43914</v>
      </c>
      <c r="E2015">
        <f>IF(fotowoltaika3[[#This Row],[Kolumna1]] = D2014,E2014+fotowoltaika3[[#This Row],[Generowanie_'[kWh']]],fotowoltaika3[[#This Row],[Generowanie_'[kWh']]])</f>
        <v>37.456999999999994</v>
      </c>
      <c r="F2015">
        <f>IF(fotowoltaika3[[#This Row],[Kolumna2]] = MAX(E2015:E5662),1,0)</f>
        <v>0</v>
      </c>
    </row>
    <row r="2016" spans="1:6" hidden="1" x14ac:dyDescent="0.3">
      <c r="A2016" s="1">
        <v>43914.958333333336</v>
      </c>
      <c r="B2016">
        <v>1.446</v>
      </c>
      <c r="C2016">
        <v>0</v>
      </c>
      <c r="D2016" s="5">
        <f>DATE(YEAR(fotowoltaika3[[#This Row],[Data_godzina]]),MONTH(fotowoltaika3[[#This Row],[Data_godzina]]),DAY(fotowoltaika3[[#This Row],[Data_godzina]]))</f>
        <v>43914</v>
      </c>
      <c r="E2016">
        <f>IF(fotowoltaika3[[#This Row],[Kolumna1]] = D2015,E2015+fotowoltaika3[[#This Row],[Generowanie_'[kWh']]],fotowoltaika3[[#This Row],[Generowanie_'[kWh']]])</f>
        <v>37.456999999999994</v>
      </c>
      <c r="F2016">
        <f>IF(fotowoltaika3[[#This Row],[Kolumna2]] = MAX(E2016:E5663),1,0)</f>
        <v>0</v>
      </c>
    </row>
    <row r="2017" spans="1:6" hidden="1" x14ac:dyDescent="0.3">
      <c r="A2017" s="1">
        <v>43914</v>
      </c>
      <c r="B2017">
        <v>1.4390000000000001</v>
      </c>
      <c r="C2017">
        <v>0</v>
      </c>
      <c r="D2017" s="5">
        <f>DATE(YEAR(fotowoltaika3[[#This Row],[Data_godzina]]),MONTH(fotowoltaika3[[#This Row],[Data_godzina]]),DAY(fotowoltaika3[[#This Row],[Data_godzina]]))</f>
        <v>43914</v>
      </c>
      <c r="E2017">
        <f>IF(fotowoltaika3[[#This Row],[Kolumna1]] = D2016,E2016+fotowoltaika3[[#This Row],[Generowanie_'[kWh']]],fotowoltaika3[[#This Row],[Generowanie_'[kWh']]])</f>
        <v>37.456999999999994</v>
      </c>
      <c r="F2017">
        <f>IF(fotowoltaika3[[#This Row],[Kolumna2]] = MAX(E2017:E5664),1,0)</f>
        <v>0</v>
      </c>
    </row>
    <row r="2018" spans="1:6" hidden="1" x14ac:dyDescent="0.3">
      <c r="A2018" s="1">
        <v>43915.041666666664</v>
      </c>
      <c r="B2018">
        <v>2.0510000000000002</v>
      </c>
      <c r="C2018">
        <v>0</v>
      </c>
      <c r="D2018" s="5">
        <f>DATE(YEAR(fotowoltaika3[[#This Row],[Data_godzina]]),MONTH(fotowoltaika3[[#This Row],[Data_godzina]]),DAY(fotowoltaika3[[#This Row],[Data_godzina]]))</f>
        <v>43915</v>
      </c>
      <c r="E2018">
        <f>IF(fotowoltaika3[[#This Row],[Kolumna1]] = D2017,E2017+fotowoltaika3[[#This Row],[Generowanie_'[kWh']]],fotowoltaika3[[#This Row],[Generowanie_'[kWh']]])</f>
        <v>0</v>
      </c>
      <c r="F2018">
        <f>IF(fotowoltaika3[[#This Row],[Kolumna2]] = MAX(E2018:E5665),1,0)</f>
        <v>0</v>
      </c>
    </row>
    <row r="2019" spans="1:6" hidden="1" x14ac:dyDescent="0.3">
      <c r="A2019" s="1">
        <v>43915.083333333336</v>
      </c>
      <c r="B2019">
        <v>2.42</v>
      </c>
      <c r="C2019">
        <v>0</v>
      </c>
      <c r="D2019" s="5">
        <f>DATE(YEAR(fotowoltaika3[[#This Row],[Data_godzina]]),MONTH(fotowoltaika3[[#This Row],[Data_godzina]]),DAY(fotowoltaika3[[#This Row],[Data_godzina]]))</f>
        <v>43915</v>
      </c>
      <c r="E2019">
        <f>IF(fotowoltaika3[[#This Row],[Kolumna1]] = D2018,E2018+fotowoltaika3[[#This Row],[Generowanie_'[kWh']]],fotowoltaika3[[#This Row],[Generowanie_'[kWh']]])</f>
        <v>0</v>
      </c>
      <c r="F2019">
        <f>IF(fotowoltaika3[[#This Row],[Kolumna2]] = MAX(E2019:E5666),1,0)</f>
        <v>0</v>
      </c>
    </row>
    <row r="2020" spans="1:6" hidden="1" x14ac:dyDescent="0.3">
      <c r="A2020" s="1">
        <v>43915.125</v>
      </c>
      <c r="B2020">
        <v>1.3520000000000001</v>
      </c>
      <c r="C2020">
        <v>0</v>
      </c>
      <c r="D2020" s="5">
        <f>DATE(YEAR(fotowoltaika3[[#This Row],[Data_godzina]]),MONTH(fotowoltaika3[[#This Row],[Data_godzina]]),DAY(fotowoltaika3[[#This Row],[Data_godzina]]))</f>
        <v>43915</v>
      </c>
      <c r="E2020">
        <f>IF(fotowoltaika3[[#This Row],[Kolumna1]] = D2019,E2019+fotowoltaika3[[#This Row],[Generowanie_'[kWh']]],fotowoltaika3[[#This Row],[Generowanie_'[kWh']]])</f>
        <v>0</v>
      </c>
      <c r="F2020">
        <f>IF(fotowoltaika3[[#This Row],[Kolumna2]] = MAX(E2020:E5667),1,0)</f>
        <v>0</v>
      </c>
    </row>
    <row r="2021" spans="1:6" hidden="1" x14ac:dyDescent="0.3">
      <c r="A2021" s="1">
        <v>43915.166666666664</v>
      </c>
      <c r="B2021">
        <v>0.315</v>
      </c>
      <c r="C2021">
        <v>0</v>
      </c>
      <c r="D2021" s="5">
        <f>DATE(YEAR(fotowoltaika3[[#This Row],[Data_godzina]]),MONTH(fotowoltaika3[[#This Row],[Data_godzina]]),DAY(fotowoltaika3[[#This Row],[Data_godzina]]))</f>
        <v>43915</v>
      </c>
      <c r="E2021">
        <f>IF(fotowoltaika3[[#This Row],[Kolumna1]] = D2020,E2020+fotowoltaika3[[#This Row],[Generowanie_'[kWh']]],fotowoltaika3[[#This Row],[Generowanie_'[kWh']]])</f>
        <v>0</v>
      </c>
      <c r="F2021">
        <f>IF(fotowoltaika3[[#This Row],[Kolumna2]] = MAX(E2021:E5668),1,0)</f>
        <v>0</v>
      </c>
    </row>
    <row r="2022" spans="1:6" hidden="1" x14ac:dyDescent="0.3">
      <c r="A2022" s="1">
        <v>43915.208333333336</v>
      </c>
      <c r="B2022">
        <v>0.36799999999999999</v>
      </c>
      <c r="C2022">
        <v>0</v>
      </c>
      <c r="D2022" s="5">
        <f>DATE(YEAR(fotowoltaika3[[#This Row],[Data_godzina]]),MONTH(fotowoltaika3[[#This Row],[Data_godzina]]),DAY(fotowoltaika3[[#This Row],[Data_godzina]]))</f>
        <v>43915</v>
      </c>
      <c r="E2022">
        <f>IF(fotowoltaika3[[#This Row],[Kolumna1]] = D2021,E2021+fotowoltaika3[[#This Row],[Generowanie_'[kWh']]],fotowoltaika3[[#This Row],[Generowanie_'[kWh']]])</f>
        <v>0</v>
      </c>
      <c r="F2022">
        <f>IF(fotowoltaika3[[#This Row],[Kolumna2]] = MAX(E2022:E5669),1,0)</f>
        <v>0</v>
      </c>
    </row>
    <row r="2023" spans="1:6" hidden="1" x14ac:dyDescent="0.3">
      <c r="A2023" s="1">
        <v>43915.25</v>
      </c>
      <c r="B2023">
        <v>0.377</v>
      </c>
      <c r="C2023">
        <v>0</v>
      </c>
      <c r="D2023" s="5">
        <f>DATE(YEAR(fotowoltaika3[[#This Row],[Data_godzina]]),MONTH(fotowoltaika3[[#This Row],[Data_godzina]]),DAY(fotowoltaika3[[#This Row],[Data_godzina]]))</f>
        <v>43915</v>
      </c>
      <c r="E2023">
        <f>IF(fotowoltaika3[[#This Row],[Kolumna1]] = D2022,E2022+fotowoltaika3[[#This Row],[Generowanie_'[kWh']]],fotowoltaika3[[#This Row],[Generowanie_'[kWh']]])</f>
        <v>0</v>
      </c>
      <c r="F2023">
        <f>IF(fotowoltaika3[[#This Row],[Kolumna2]] = MAX(E2023:E5670),1,0)</f>
        <v>0</v>
      </c>
    </row>
    <row r="2024" spans="1:6" hidden="1" x14ac:dyDescent="0.3">
      <c r="A2024" s="1">
        <v>43915.291666666664</v>
      </c>
      <c r="B2024">
        <v>5.1999999999999998E-2</v>
      </c>
      <c r="C2024">
        <v>0.47099999999999997</v>
      </c>
      <c r="D2024" s="5">
        <f>DATE(YEAR(fotowoltaika3[[#This Row],[Data_godzina]]),MONTH(fotowoltaika3[[#This Row],[Data_godzina]]),DAY(fotowoltaika3[[#This Row],[Data_godzina]]))</f>
        <v>43915</v>
      </c>
      <c r="E2024">
        <f>IF(fotowoltaika3[[#This Row],[Kolumna1]] = D2023,E2023+fotowoltaika3[[#This Row],[Generowanie_'[kWh']]],fotowoltaika3[[#This Row],[Generowanie_'[kWh']]])</f>
        <v>0.47099999999999997</v>
      </c>
      <c r="F2024">
        <f>IF(fotowoltaika3[[#This Row],[Kolumna2]] = MAX(E2024:E5671),1,0)</f>
        <v>0</v>
      </c>
    </row>
    <row r="2025" spans="1:6" hidden="1" x14ac:dyDescent="0.3">
      <c r="A2025" s="1">
        <v>43915.333333333336</v>
      </c>
      <c r="B2025">
        <v>0</v>
      </c>
      <c r="C2025">
        <v>2.2639999999999998</v>
      </c>
      <c r="D2025" s="5">
        <f>DATE(YEAR(fotowoltaika3[[#This Row],[Data_godzina]]),MONTH(fotowoltaika3[[#This Row],[Data_godzina]]),DAY(fotowoltaika3[[#This Row],[Data_godzina]]))</f>
        <v>43915</v>
      </c>
      <c r="E2025">
        <f>IF(fotowoltaika3[[#This Row],[Kolumna1]] = D2024,E2024+fotowoltaika3[[#This Row],[Generowanie_'[kWh']]],fotowoltaika3[[#This Row],[Generowanie_'[kWh']]])</f>
        <v>2.7349999999999999</v>
      </c>
      <c r="F2025">
        <f>IF(fotowoltaika3[[#This Row],[Kolumna2]] = MAX(E2025:E5672),1,0)</f>
        <v>0</v>
      </c>
    </row>
    <row r="2026" spans="1:6" hidden="1" x14ac:dyDescent="0.3">
      <c r="A2026" s="1">
        <v>43915.375</v>
      </c>
      <c r="B2026">
        <v>0</v>
      </c>
      <c r="C2026">
        <v>4.3259999999999996</v>
      </c>
      <c r="D2026" s="5">
        <f>DATE(YEAR(fotowoltaika3[[#This Row],[Data_godzina]]),MONTH(fotowoltaika3[[#This Row],[Data_godzina]]),DAY(fotowoltaika3[[#This Row],[Data_godzina]]))</f>
        <v>43915</v>
      </c>
      <c r="E2026">
        <f>IF(fotowoltaika3[[#This Row],[Kolumna1]] = D2025,E2025+fotowoltaika3[[#This Row],[Generowanie_'[kWh']]],fotowoltaika3[[#This Row],[Generowanie_'[kWh']]])</f>
        <v>7.0609999999999999</v>
      </c>
      <c r="F2026">
        <f>IF(fotowoltaika3[[#This Row],[Kolumna2]] = MAX(E2026:E5673),1,0)</f>
        <v>0</v>
      </c>
    </row>
    <row r="2027" spans="1:6" hidden="1" x14ac:dyDescent="0.3">
      <c r="A2027" s="1">
        <v>43915.416666666664</v>
      </c>
      <c r="B2027">
        <v>0</v>
      </c>
      <c r="C2027">
        <v>5.7229999999999999</v>
      </c>
      <c r="D2027" s="5">
        <f>DATE(YEAR(fotowoltaika3[[#This Row],[Data_godzina]]),MONTH(fotowoltaika3[[#This Row],[Data_godzina]]),DAY(fotowoltaika3[[#This Row],[Data_godzina]]))</f>
        <v>43915</v>
      </c>
      <c r="E2027">
        <f>IF(fotowoltaika3[[#This Row],[Kolumna1]] = D2026,E2026+fotowoltaika3[[#This Row],[Generowanie_'[kWh']]],fotowoltaika3[[#This Row],[Generowanie_'[kWh']]])</f>
        <v>12.783999999999999</v>
      </c>
      <c r="F2027">
        <f>IF(fotowoltaika3[[#This Row],[Kolumna2]] = MAX(E2027:E5674),1,0)</f>
        <v>0</v>
      </c>
    </row>
    <row r="2028" spans="1:6" hidden="1" x14ac:dyDescent="0.3">
      <c r="A2028" s="1">
        <v>43915.458333333336</v>
      </c>
      <c r="B2028">
        <v>5.3999999999999999E-2</v>
      </c>
      <c r="C2028">
        <v>5.5759999999999996</v>
      </c>
      <c r="D2028" s="5">
        <f>DATE(YEAR(fotowoltaika3[[#This Row],[Data_godzina]]),MONTH(fotowoltaika3[[#This Row],[Data_godzina]]),DAY(fotowoltaika3[[#This Row],[Data_godzina]]))</f>
        <v>43915</v>
      </c>
      <c r="E2028">
        <f>IF(fotowoltaika3[[#This Row],[Kolumna1]] = D2027,E2027+fotowoltaika3[[#This Row],[Generowanie_'[kWh']]],fotowoltaika3[[#This Row],[Generowanie_'[kWh']]])</f>
        <v>18.36</v>
      </c>
      <c r="F2028">
        <f>IF(fotowoltaika3[[#This Row],[Kolumna2]] = MAX(E2028:E5675),1,0)</f>
        <v>0</v>
      </c>
    </row>
    <row r="2029" spans="1:6" hidden="1" x14ac:dyDescent="0.3">
      <c r="A2029" s="1">
        <v>43915.5</v>
      </c>
      <c r="B2029">
        <v>2E-3</v>
      </c>
      <c r="C2029">
        <v>5.9109999999999996</v>
      </c>
      <c r="D2029" s="5">
        <f>DATE(YEAR(fotowoltaika3[[#This Row],[Data_godzina]]),MONTH(fotowoltaika3[[#This Row],[Data_godzina]]),DAY(fotowoltaika3[[#This Row],[Data_godzina]]))</f>
        <v>43915</v>
      </c>
      <c r="E2029">
        <f>IF(fotowoltaika3[[#This Row],[Kolumna1]] = D2028,E2028+fotowoltaika3[[#This Row],[Generowanie_'[kWh']]],fotowoltaika3[[#This Row],[Generowanie_'[kWh']]])</f>
        <v>24.271000000000001</v>
      </c>
      <c r="F2029">
        <f>IF(fotowoltaika3[[#This Row],[Kolumna2]] = MAX(E2029:E5676),1,0)</f>
        <v>0</v>
      </c>
    </row>
    <row r="2030" spans="1:6" hidden="1" x14ac:dyDescent="0.3">
      <c r="A2030" s="1">
        <v>43915.541666666664</v>
      </c>
      <c r="B2030">
        <v>0.02</v>
      </c>
      <c r="C2030">
        <v>5.2060000000000004</v>
      </c>
      <c r="D2030" s="5">
        <f>DATE(YEAR(fotowoltaika3[[#This Row],[Data_godzina]]),MONTH(fotowoltaika3[[#This Row],[Data_godzina]]),DAY(fotowoltaika3[[#This Row],[Data_godzina]]))</f>
        <v>43915</v>
      </c>
      <c r="E2030">
        <f>IF(fotowoltaika3[[#This Row],[Kolumna1]] = D2029,E2029+fotowoltaika3[[#This Row],[Generowanie_'[kWh']]],fotowoltaika3[[#This Row],[Generowanie_'[kWh']]])</f>
        <v>29.477</v>
      </c>
      <c r="F2030">
        <f>IF(fotowoltaika3[[#This Row],[Kolumna2]] = MAX(E2030:E5677),1,0)</f>
        <v>0</v>
      </c>
    </row>
    <row r="2031" spans="1:6" hidden="1" x14ac:dyDescent="0.3">
      <c r="A2031" s="1">
        <v>43915.583333333336</v>
      </c>
      <c r="B2031">
        <v>0</v>
      </c>
      <c r="C2031">
        <v>4.8049999999999997</v>
      </c>
      <c r="D2031" s="5">
        <f>DATE(YEAR(fotowoltaika3[[#This Row],[Data_godzina]]),MONTH(fotowoltaika3[[#This Row],[Data_godzina]]),DAY(fotowoltaika3[[#This Row],[Data_godzina]]))</f>
        <v>43915</v>
      </c>
      <c r="E2031">
        <f>IF(fotowoltaika3[[#This Row],[Kolumna1]] = D2030,E2030+fotowoltaika3[[#This Row],[Generowanie_'[kWh']]],fotowoltaika3[[#This Row],[Generowanie_'[kWh']]])</f>
        <v>34.281999999999996</v>
      </c>
      <c r="F2031">
        <f>IF(fotowoltaika3[[#This Row],[Kolumna2]] = MAX(E2031:E5678),1,0)</f>
        <v>0</v>
      </c>
    </row>
    <row r="2032" spans="1:6" hidden="1" x14ac:dyDescent="0.3">
      <c r="A2032" s="1">
        <v>43915.625</v>
      </c>
      <c r="B2032">
        <v>2.3E-2</v>
      </c>
      <c r="C2032">
        <v>3.1040000000000001</v>
      </c>
      <c r="D2032" s="5">
        <f>DATE(YEAR(fotowoltaika3[[#This Row],[Data_godzina]]),MONTH(fotowoltaika3[[#This Row],[Data_godzina]]),DAY(fotowoltaika3[[#This Row],[Data_godzina]]))</f>
        <v>43915</v>
      </c>
      <c r="E2032">
        <f>IF(fotowoltaika3[[#This Row],[Kolumna1]] = D2031,E2031+fotowoltaika3[[#This Row],[Generowanie_'[kWh']]],fotowoltaika3[[#This Row],[Generowanie_'[kWh']]])</f>
        <v>37.385999999999996</v>
      </c>
      <c r="F2032">
        <f>IF(fotowoltaika3[[#This Row],[Kolumna2]] = MAX(E2032:E5679),1,0)</f>
        <v>0</v>
      </c>
    </row>
    <row r="2033" spans="1:6" hidden="1" x14ac:dyDescent="0.3">
      <c r="A2033" s="1">
        <v>43915.666666666664</v>
      </c>
      <c r="B2033">
        <v>0.88600000000000001</v>
      </c>
      <c r="C2033">
        <v>0.94499999999999995</v>
      </c>
      <c r="D2033" s="5">
        <f>DATE(YEAR(fotowoltaika3[[#This Row],[Data_godzina]]),MONTH(fotowoltaika3[[#This Row],[Data_godzina]]),DAY(fotowoltaika3[[#This Row],[Data_godzina]]))</f>
        <v>43915</v>
      </c>
      <c r="E2033">
        <f>IF(fotowoltaika3[[#This Row],[Kolumna1]] = D2032,E2032+fotowoltaika3[[#This Row],[Generowanie_'[kWh']]],fotowoltaika3[[#This Row],[Generowanie_'[kWh']]])</f>
        <v>38.330999999999996</v>
      </c>
      <c r="F2033">
        <f>IF(fotowoltaika3[[#This Row],[Kolumna2]] = MAX(E2033:E5680),1,0)</f>
        <v>0</v>
      </c>
    </row>
    <row r="2034" spans="1:6" hidden="1" x14ac:dyDescent="0.3">
      <c r="A2034" s="1">
        <v>43915.708333333336</v>
      </c>
      <c r="B2034">
        <v>0.33600000000000002</v>
      </c>
      <c r="C2034">
        <v>0.13200000000000001</v>
      </c>
      <c r="D2034" s="5">
        <f>DATE(YEAR(fotowoltaika3[[#This Row],[Data_godzina]]),MONTH(fotowoltaika3[[#This Row],[Data_godzina]]),DAY(fotowoltaika3[[#This Row],[Data_godzina]]))</f>
        <v>43915</v>
      </c>
      <c r="E2034">
        <f>IF(fotowoltaika3[[#This Row],[Kolumna1]] = D2033,E2033+fotowoltaika3[[#This Row],[Generowanie_'[kWh']]],fotowoltaika3[[#This Row],[Generowanie_'[kWh']]])</f>
        <v>38.462999999999994</v>
      </c>
      <c r="F2034">
        <f>IF(fotowoltaika3[[#This Row],[Kolumna2]] = MAX(E2034:E5681),1,0)</f>
        <v>0</v>
      </c>
    </row>
    <row r="2035" spans="1:6" hidden="1" x14ac:dyDescent="0.3">
      <c r="A2035" s="1">
        <v>43915.75</v>
      </c>
      <c r="B2035">
        <v>1.702</v>
      </c>
      <c r="C2035">
        <v>0</v>
      </c>
      <c r="D2035" s="5">
        <f>DATE(YEAR(fotowoltaika3[[#This Row],[Data_godzina]]),MONTH(fotowoltaika3[[#This Row],[Data_godzina]]),DAY(fotowoltaika3[[#This Row],[Data_godzina]]))</f>
        <v>43915</v>
      </c>
      <c r="E2035">
        <f>IF(fotowoltaika3[[#This Row],[Kolumna1]] = D2034,E2034+fotowoltaika3[[#This Row],[Generowanie_'[kWh']]],fotowoltaika3[[#This Row],[Generowanie_'[kWh']]])</f>
        <v>38.462999999999994</v>
      </c>
      <c r="F2035">
        <f>IF(fotowoltaika3[[#This Row],[Kolumna2]] = MAX(E2035:E5682),1,0)</f>
        <v>0</v>
      </c>
    </row>
    <row r="2036" spans="1:6" hidden="1" x14ac:dyDescent="0.3">
      <c r="A2036" s="1">
        <v>43915.791666666664</v>
      </c>
      <c r="B2036">
        <v>2.3010000000000002</v>
      </c>
      <c r="C2036">
        <v>0</v>
      </c>
      <c r="D2036" s="5">
        <f>DATE(YEAR(fotowoltaika3[[#This Row],[Data_godzina]]),MONTH(fotowoltaika3[[#This Row],[Data_godzina]]),DAY(fotowoltaika3[[#This Row],[Data_godzina]]))</f>
        <v>43915</v>
      </c>
      <c r="E2036">
        <f>IF(fotowoltaika3[[#This Row],[Kolumna1]] = D2035,E2035+fotowoltaika3[[#This Row],[Generowanie_'[kWh']]],fotowoltaika3[[#This Row],[Generowanie_'[kWh']]])</f>
        <v>38.462999999999994</v>
      </c>
      <c r="F2036">
        <f>IF(fotowoltaika3[[#This Row],[Kolumna2]] = MAX(E2036:E5683),1,0)</f>
        <v>0</v>
      </c>
    </row>
    <row r="2037" spans="1:6" hidden="1" x14ac:dyDescent="0.3">
      <c r="A2037" s="1">
        <v>43915.833333333336</v>
      </c>
      <c r="B2037">
        <v>2.9409999999999998</v>
      </c>
      <c r="C2037">
        <v>0</v>
      </c>
      <c r="D2037" s="5">
        <f>DATE(YEAR(fotowoltaika3[[#This Row],[Data_godzina]]),MONTH(fotowoltaika3[[#This Row],[Data_godzina]]),DAY(fotowoltaika3[[#This Row],[Data_godzina]]))</f>
        <v>43915</v>
      </c>
      <c r="E2037">
        <f>IF(fotowoltaika3[[#This Row],[Kolumna1]] = D2036,E2036+fotowoltaika3[[#This Row],[Generowanie_'[kWh']]],fotowoltaika3[[#This Row],[Generowanie_'[kWh']]])</f>
        <v>38.462999999999994</v>
      </c>
      <c r="F2037">
        <f>IF(fotowoltaika3[[#This Row],[Kolumna2]] = MAX(E2037:E5684),1,0)</f>
        <v>0</v>
      </c>
    </row>
    <row r="2038" spans="1:6" hidden="1" x14ac:dyDescent="0.3">
      <c r="A2038" s="1">
        <v>43915.875</v>
      </c>
      <c r="B2038">
        <v>1.4970000000000001</v>
      </c>
      <c r="C2038">
        <v>0</v>
      </c>
      <c r="D2038" s="5">
        <f>DATE(YEAR(fotowoltaika3[[#This Row],[Data_godzina]]),MONTH(fotowoltaika3[[#This Row],[Data_godzina]]),DAY(fotowoltaika3[[#This Row],[Data_godzina]]))</f>
        <v>43915</v>
      </c>
      <c r="E2038">
        <f>IF(fotowoltaika3[[#This Row],[Kolumna1]] = D2037,E2037+fotowoltaika3[[#This Row],[Generowanie_'[kWh']]],fotowoltaika3[[#This Row],[Generowanie_'[kWh']]])</f>
        <v>38.462999999999994</v>
      </c>
      <c r="F2038">
        <f>IF(fotowoltaika3[[#This Row],[Kolumna2]] = MAX(E2038:E5685),1,0)</f>
        <v>0</v>
      </c>
    </row>
    <row r="2039" spans="1:6" hidden="1" x14ac:dyDescent="0.3">
      <c r="A2039" s="1">
        <v>43915.916666666664</v>
      </c>
      <c r="B2039">
        <v>1.96</v>
      </c>
      <c r="C2039">
        <v>0</v>
      </c>
      <c r="D2039" s="5">
        <f>DATE(YEAR(fotowoltaika3[[#This Row],[Data_godzina]]),MONTH(fotowoltaika3[[#This Row],[Data_godzina]]),DAY(fotowoltaika3[[#This Row],[Data_godzina]]))</f>
        <v>43915</v>
      </c>
      <c r="E2039">
        <f>IF(fotowoltaika3[[#This Row],[Kolumna1]] = D2038,E2038+fotowoltaika3[[#This Row],[Generowanie_'[kWh']]],fotowoltaika3[[#This Row],[Generowanie_'[kWh']]])</f>
        <v>38.462999999999994</v>
      </c>
      <c r="F2039">
        <f>IF(fotowoltaika3[[#This Row],[Kolumna2]] = MAX(E2039:E5686),1,0)</f>
        <v>0</v>
      </c>
    </row>
    <row r="2040" spans="1:6" hidden="1" x14ac:dyDescent="0.3">
      <c r="A2040" s="1">
        <v>43915.958333333336</v>
      </c>
      <c r="B2040">
        <v>1.583</v>
      </c>
      <c r="C2040">
        <v>0</v>
      </c>
      <c r="D2040" s="5">
        <f>DATE(YEAR(fotowoltaika3[[#This Row],[Data_godzina]]),MONTH(fotowoltaika3[[#This Row],[Data_godzina]]),DAY(fotowoltaika3[[#This Row],[Data_godzina]]))</f>
        <v>43915</v>
      </c>
      <c r="E2040">
        <f>IF(fotowoltaika3[[#This Row],[Kolumna1]] = D2039,E2039+fotowoltaika3[[#This Row],[Generowanie_'[kWh']]],fotowoltaika3[[#This Row],[Generowanie_'[kWh']]])</f>
        <v>38.462999999999994</v>
      </c>
      <c r="F2040">
        <f>IF(fotowoltaika3[[#This Row],[Kolumna2]] = MAX(E2040:E5687),1,0)</f>
        <v>0</v>
      </c>
    </row>
    <row r="2041" spans="1:6" hidden="1" x14ac:dyDescent="0.3">
      <c r="A2041" s="1">
        <v>43915</v>
      </c>
      <c r="B2041">
        <v>1.2929999999999999</v>
      </c>
      <c r="C2041">
        <v>0</v>
      </c>
      <c r="D2041" s="5">
        <f>DATE(YEAR(fotowoltaika3[[#This Row],[Data_godzina]]),MONTH(fotowoltaika3[[#This Row],[Data_godzina]]),DAY(fotowoltaika3[[#This Row],[Data_godzina]]))</f>
        <v>43915</v>
      </c>
      <c r="E2041">
        <f>IF(fotowoltaika3[[#This Row],[Kolumna1]] = D2040,E2040+fotowoltaika3[[#This Row],[Generowanie_'[kWh']]],fotowoltaika3[[#This Row],[Generowanie_'[kWh']]])</f>
        <v>38.462999999999994</v>
      </c>
      <c r="F2041">
        <f>IF(fotowoltaika3[[#This Row],[Kolumna2]] = MAX(E2041:E5688),1,0)</f>
        <v>0</v>
      </c>
    </row>
    <row r="2042" spans="1:6" hidden="1" x14ac:dyDescent="0.3">
      <c r="A2042" s="1">
        <v>43916.041666666664</v>
      </c>
      <c r="B2042">
        <v>1.202</v>
      </c>
      <c r="C2042">
        <v>0</v>
      </c>
      <c r="D2042" s="5">
        <f>DATE(YEAR(fotowoltaika3[[#This Row],[Data_godzina]]),MONTH(fotowoltaika3[[#This Row],[Data_godzina]]),DAY(fotowoltaika3[[#This Row],[Data_godzina]]))</f>
        <v>43916</v>
      </c>
      <c r="E2042">
        <f>IF(fotowoltaika3[[#This Row],[Kolumna1]] = D2041,E2041+fotowoltaika3[[#This Row],[Generowanie_'[kWh']]],fotowoltaika3[[#This Row],[Generowanie_'[kWh']]])</f>
        <v>0</v>
      </c>
      <c r="F2042">
        <f>IF(fotowoltaika3[[#This Row],[Kolumna2]] = MAX(E2042:E5689),1,0)</f>
        <v>0</v>
      </c>
    </row>
    <row r="2043" spans="1:6" hidden="1" x14ac:dyDescent="0.3">
      <c r="A2043" s="1">
        <v>43916.083333333336</v>
      </c>
      <c r="B2043">
        <v>1.9139999999999999</v>
      </c>
      <c r="C2043">
        <v>0</v>
      </c>
      <c r="D2043" s="5">
        <f>DATE(YEAR(fotowoltaika3[[#This Row],[Data_godzina]]),MONTH(fotowoltaika3[[#This Row],[Data_godzina]]),DAY(fotowoltaika3[[#This Row],[Data_godzina]]))</f>
        <v>43916</v>
      </c>
      <c r="E2043">
        <f>IF(fotowoltaika3[[#This Row],[Kolumna1]] = D2042,E2042+fotowoltaika3[[#This Row],[Generowanie_'[kWh']]],fotowoltaika3[[#This Row],[Generowanie_'[kWh']]])</f>
        <v>0</v>
      </c>
      <c r="F2043">
        <f>IF(fotowoltaika3[[#This Row],[Kolumna2]] = MAX(E2043:E5690),1,0)</f>
        <v>0</v>
      </c>
    </row>
    <row r="2044" spans="1:6" hidden="1" x14ac:dyDescent="0.3">
      <c r="A2044" s="1">
        <v>43916.125</v>
      </c>
      <c r="B2044">
        <v>0.89200000000000002</v>
      </c>
      <c r="C2044">
        <v>0</v>
      </c>
      <c r="D2044" s="5">
        <f>DATE(YEAR(fotowoltaika3[[#This Row],[Data_godzina]]),MONTH(fotowoltaika3[[#This Row],[Data_godzina]]),DAY(fotowoltaika3[[#This Row],[Data_godzina]]))</f>
        <v>43916</v>
      </c>
      <c r="E2044">
        <f>IF(fotowoltaika3[[#This Row],[Kolumna1]] = D2043,E2043+fotowoltaika3[[#This Row],[Generowanie_'[kWh']]],fotowoltaika3[[#This Row],[Generowanie_'[kWh']]])</f>
        <v>0</v>
      </c>
      <c r="F2044">
        <f>IF(fotowoltaika3[[#This Row],[Kolumna2]] = MAX(E2044:E5691),1,0)</f>
        <v>0</v>
      </c>
    </row>
    <row r="2045" spans="1:6" hidden="1" x14ac:dyDescent="0.3">
      <c r="A2045" s="1">
        <v>43916.166666666664</v>
      </c>
      <c r="B2045">
        <v>0.82199999999999995</v>
      </c>
      <c r="C2045">
        <v>0</v>
      </c>
      <c r="D2045" s="5">
        <f>DATE(YEAR(fotowoltaika3[[#This Row],[Data_godzina]]),MONTH(fotowoltaika3[[#This Row],[Data_godzina]]),DAY(fotowoltaika3[[#This Row],[Data_godzina]]))</f>
        <v>43916</v>
      </c>
      <c r="E2045">
        <f>IF(fotowoltaika3[[#This Row],[Kolumna1]] = D2044,E2044+fotowoltaika3[[#This Row],[Generowanie_'[kWh']]],fotowoltaika3[[#This Row],[Generowanie_'[kWh']]])</f>
        <v>0</v>
      </c>
      <c r="F2045">
        <f>IF(fotowoltaika3[[#This Row],[Kolumna2]] = MAX(E2045:E5692),1,0)</f>
        <v>0</v>
      </c>
    </row>
    <row r="2046" spans="1:6" hidden="1" x14ac:dyDescent="0.3">
      <c r="A2046" s="1">
        <v>43916.208333333336</v>
      </c>
      <c r="B2046">
        <v>1.3220000000000001</v>
      </c>
      <c r="C2046">
        <v>0</v>
      </c>
      <c r="D2046" s="5">
        <f>DATE(YEAR(fotowoltaika3[[#This Row],[Data_godzina]]),MONTH(fotowoltaika3[[#This Row],[Data_godzina]]),DAY(fotowoltaika3[[#This Row],[Data_godzina]]))</f>
        <v>43916</v>
      </c>
      <c r="E2046">
        <f>IF(fotowoltaika3[[#This Row],[Kolumna1]] = D2045,E2045+fotowoltaika3[[#This Row],[Generowanie_'[kWh']]],fotowoltaika3[[#This Row],[Generowanie_'[kWh']]])</f>
        <v>0</v>
      </c>
      <c r="F2046">
        <f>IF(fotowoltaika3[[#This Row],[Kolumna2]] = MAX(E2046:E5693),1,0)</f>
        <v>0</v>
      </c>
    </row>
    <row r="2047" spans="1:6" hidden="1" x14ac:dyDescent="0.3">
      <c r="A2047" s="1">
        <v>43916.25</v>
      </c>
      <c r="B2047">
        <v>0.29499999999999998</v>
      </c>
      <c r="C2047">
        <v>1E-3</v>
      </c>
      <c r="D2047" s="5">
        <f>DATE(YEAR(fotowoltaika3[[#This Row],[Data_godzina]]),MONTH(fotowoltaika3[[#This Row],[Data_godzina]]),DAY(fotowoltaika3[[#This Row],[Data_godzina]]))</f>
        <v>43916</v>
      </c>
      <c r="E2047">
        <f>IF(fotowoltaika3[[#This Row],[Kolumna1]] = D2046,E2046+fotowoltaika3[[#This Row],[Generowanie_'[kWh']]],fotowoltaika3[[#This Row],[Generowanie_'[kWh']]])</f>
        <v>1E-3</v>
      </c>
      <c r="F2047">
        <f>IF(fotowoltaika3[[#This Row],[Kolumna2]] = MAX(E2047:E5694),1,0)</f>
        <v>0</v>
      </c>
    </row>
    <row r="2048" spans="1:6" hidden="1" x14ac:dyDescent="0.3">
      <c r="A2048" s="1">
        <v>43916.291666666664</v>
      </c>
      <c r="B2048">
        <v>6.8000000000000005E-2</v>
      </c>
      <c r="C2048">
        <v>0.23</v>
      </c>
      <c r="D2048" s="5">
        <f>DATE(YEAR(fotowoltaika3[[#This Row],[Data_godzina]]),MONTH(fotowoltaika3[[#This Row],[Data_godzina]]),DAY(fotowoltaika3[[#This Row],[Data_godzina]]))</f>
        <v>43916</v>
      </c>
      <c r="E2048">
        <f>IF(fotowoltaika3[[#This Row],[Kolumna1]] = D2047,E2047+fotowoltaika3[[#This Row],[Generowanie_'[kWh']]],fotowoltaika3[[#This Row],[Generowanie_'[kWh']]])</f>
        <v>0.23100000000000001</v>
      </c>
      <c r="F2048">
        <f>IF(fotowoltaika3[[#This Row],[Kolumna2]] = MAX(E2048:E5695),1,0)</f>
        <v>0</v>
      </c>
    </row>
    <row r="2049" spans="1:6" hidden="1" x14ac:dyDescent="0.3">
      <c r="A2049" s="1">
        <v>43916.333333333336</v>
      </c>
      <c r="B2049">
        <v>5.0999999999999997E-2</v>
      </c>
      <c r="C2049">
        <v>1.22</v>
      </c>
      <c r="D2049" s="5">
        <f>DATE(YEAR(fotowoltaika3[[#This Row],[Data_godzina]]),MONTH(fotowoltaika3[[#This Row],[Data_godzina]]),DAY(fotowoltaika3[[#This Row],[Data_godzina]]))</f>
        <v>43916</v>
      </c>
      <c r="E2049">
        <f>IF(fotowoltaika3[[#This Row],[Kolumna1]] = D2048,E2048+fotowoltaika3[[#This Row],[Generowanie_'[kWh']]],fotowoltaika3[[#This Row],[Generowanie_'[kWh']]])</f>
        <v>1.4510000000000001</v>
      </c>
      <c r="F2049">
        <f>IF(fotowoltaika3[[#This Row],[Kolumna2]] = MAX(E2049:E5696),1,0)</f>
        <v>0</v>
      </c>
    </row>
    <row r="2050" spans="1:6" hidden="1" x14ac:dyDescent="0.3">
      <c r="A2050" s="1">
        <v>43916.375</v>
      </c>
      <c r="B2050">
        <v>1E-3</v>
      </c>
      <c r="C2050">
        <v>1.093</v>
      </c>
      <c r="D2050" s="5">
        <f>DATE(YEAR(fotowoltaika3[[#This Row],[Data_godzina]]),MONTH(fotowoltaika3[[#This Row],[Data_godzina]]),DAY(fotowoltaika3[[#This Row],[Data_godzina]]))</f>
        <v>43916</v>
      </c>
      <c r="E2050">
        <f>IF(fotowoltaika3[[#This Row],[Kolumna1]] = D2049,E2049+fotowoltaika3[[#This Row],[Generowanie_'[kWh']]],fotowoltaika3[[#This Row],[Generowanie_'[kWh']]])</f>
        <v>2.544</v>
      </c>
      <c r="F2050">
        <f>IF(fotowoltaika3[[#This Row],[Kolumna2]] = MAX(E2050:E5697),1,0)</f>
        <v>0</v>
      </c>
    </row>
    <row r="2051" spans="1:6" hidden="1" x14ac:dyDescent="0.3">
      <c r="A2051" s="1">
        <v>43916.416666666664</v>
      </c>
      <c r="B2051">
        <v>0</v>
      </c>
      <c r="C2051">
        <v>2.6320000000000001</v>
      </c>
      <c r="D2051" s="5">
        <f>DATE(YEAR(fotowoltaika3[[#This Row],[Data_godzina]]),MONTH(fotowoltaika3[[#This Row],[Data_godzina]]),DAY(fotowoltaika3[[#This Row],[Data_godzina]]))</f>
        <v>43916</v>
      </c>
      <c r="E2051">
        <f>IF(fotowoltaika3[[#This Row],[Kolumna1]] = D2050,E2050+fotowoltaika3[[#This Row],[Generowanie_'[kWh']]],fotowoltaika3[[#This Row],[Generowanie_'[kWh']]])</f>
        <v>5.1760000000000002</v>
      </c>
      <c r="F2051">
        <f>IF(fotowoltaika3[[#This Row],[Kolumna2]] = MAX(E2051:E5698),1,0)</f>
        <v>0</v>
      </c>
    </row>
    <row r="2052" spans="1:6" hidden="1" x14ac:dyDescent="0.3">
      <c r="A2052" s="1">
        <v>43916.458333333336</v>
      </c>
      <c r="B2052">
        <v>6.0000000000000001E-3</v>
      </c>
      <c r="C2052">
        <v>4.4690000000000003</v>
      </c>
      <c r="D2052" s="5">
        <f>DATE(YEAR(fotowoltaika3[[#This Row],[Data_godzina]]),MONTH(fotowoltaika3[[#This Row],[Data_godzina]]),DAY(fotowoltaika3[[#This Row],[Data_godzina]]))</f>
        <v>43916</v>
      </c>
      <c r="E2052">
        <f>IF(fotowoltaika3[[#This Row],[Kolumna1]] = D2051,E2051+fotowoltaika3[[#This Row],[Generowanie_'[kWh']]],fotowoltaika3[[#This Row],[Generowanie_'[kWh']]])</f>
        <v>9.6449999999999996</v>
      </c>
      <c r="F2052">
        <f>IF(fotowoltaika3[[#This Row],[Kolumna2]] = MAX(E2052:E5699),1,0)</f>
        <v>0</v>
      </c>
    </row>
    <row r="2053" spans="1:6" hidden="1" x14ac:dyDescent="0.3">
      <c r="A2053" s="1">
        <v>43916.5</v>
      </c>
      <c r="B2053">
        <v>7.8E-2</v>
      </c>
      <c r="C2053">
        <v>4.8140000000000001</v>
      </c>
      <c r="D2053" s="5">
        <f>DATE(YEAR(fotowoltaika3[[#This Row],[Data_godzina]]),MONTH(fotowoltaika3[[#This Row],[Data_godzina]]),DAY(fotowoltaika3[[#This Row],[Data_godzina]]))</f>
        <v>43916</v>
      </c>
      <c r="E2053">
        <f>IF(fotowoltaika3[[#This Row],[Kolumna1]] = D2052,E2052+fotowoltaika3[[#This Row],[Generowanie_'[kWh']]],fotowoltaika3[[#This Row],[Generowanie_'[kWh']]])</f>
        <v>14.459</v>
      </c>
      <c r="F2053">
        <f>IF(fotowoltaika3[[#This Row],[Kolumna2]] = MAX(E2053:E5700),1,0)</f>
        <v>0</v>
      </c>
    </row>
    <row r="2054" spans="1:6" hidden="1" x14ac:dyDescent="0.3">
      <c r="A2054" s="1">
        <v>43916.541666666664</v>
      </c>
      <c r="B2054">
        <v>0.432</v>
      </c>
      <c r="C2054">
        <v>3.657</v>
      </c>
      <c r="D2054" s="5">
        <f>DATE(YEAR(fotowoltaika3[[#This Row],[Data_godzina]]),MONTH(fotowoltaika3[[#This Row],[Data_godzina]]),DAY(fotowoltaika3[[#This Row],[Data_godzina]]))</f>
        <v>43916</v>
      </c>
      <c r="E2054">
        <f>IF(fotowoltaika3[[#This Row],[Kolumna1]] = D2053,E2053+fotowoltaika3[[#This Row],[Generowanie_'[kWh']]],fotowoltaika3[[#This Row],[Generowanie_'[kWh']]])</f>
        <v>18.116</v>
      </c>
      <c r="F2054">
        <f>IF(fotowoltaika3[[#This Row],[Kolumna2]] = MAX(E2054:E5701),1,0)</f>
        <v>0</v>
      </c>
    </row>
    <row r="2055" spans="1:6" hidden="1" x14ac:dyDescent="0.3">
      <c r="A2055" s="1">
        <v>43916.583333333336</v>
      </c>
      <c r="B2055">
        <v>4.2999999999999997E-2</v>
      </c>
      <c r="C2055">
        <v>3.238</v>
      </c>
      <c r="D2055" s="5">
        <f>DATE(YEAR(fotowoltaika3[[#This Row],[Data_godzina]]),MONTH(fotowoltaika3[[#This Row],[Data_godzina]]),DAY(fotowoltaika3[[#This Row],[Data_godzina]]))</f>
        <v>43916</v>
      </c>
      <c r="E2055">
        <f>IF(fotowoltaika3[[#This Row],[Kolumna1]] = D2054,E2054+fotowoltaika3[[#This Row],[Generowanie_'[kWh']]],fotowoltaika3[[#This Row],[Generowanie_'[kWh']]])</f>
        <v>21.353999999999999</v>
      </c>
      <c r="F2055">
        <f>IF(fotowoltaika3[[#This Row],[Kolumna2]] = MAX(E2055:E5702),1,0)</f>
        <v>0</v>
      </c>
    </row>
    <row r="2056" spans="1:6" hidden="1" x14ac:dyDescent="0.3">
      <c r="A2056" s="1">
        <v>43916.625</v>
      </c>
      <c r="B2056">
        <v>6.2E-2</v>
      </c>
      <c r="C2056">
        <v>1.419</v>
      </c>
      <c r="D2056" s="5">
        <f>DATE(YEAR(fotowoltaika3[[#This Row],[Data_godzina]]),MONTH(fotowoltaika3[[#This Row],[Data_godzina]]),DAY(fotowoltaika3[[#This Row],[Data_godzina]]))</f>
        <v>43916</v>
      </c>
      <c r="E2056">
        <f>IF(fotowoltaika3[[#This Row],[Kolumna1]] = D2055,E2055+fotowoltaika3[[#This Row],[Generowanie_'[kWh']]],fotowoltaika3[[#This Row],[Generowanie_'[kWh']]])</f>
        <v>22.773</v>
      </c>
      <c r="F2056">
        <f>IF(fotowoltaika3[[#This Row],[Kolumna2]] = MAX(E2056:E5703),1,0)</f>
        <v>0</v>
      </c>
    </row>
    <row r="2057" spans="1:6" hidden="1" x14ac:dyDescent="0.3">
      <c r="A2057" s="1">
        <v>43916.666666666664</v>
      </c>
      <c r="B2057">
        <v>1.879</v>
      </c>
      <c r="C2057">
        <v>0.20799999999999999</v>
      </c>
      <c r="D2057" s="5">
        <f>DATE(YEAR(fotowoltaika3[[#This Row],[Data_godzina]]),MONTH(fotowoltaika3[[#This Row],[Data_godzina]]),DAY(fotowoltaika3[[#This Row],[Data_godzina]]))</f>
        <v>43916</v>
      </c>
      <c r="E2057">
        <f>IF(fotowoltaika3[[#This Row],[Kolumna1]] = D2056,E2056+fotowoltaika3[[#This Row],[Generowanie_'[kWh']]],fotowoltaika3[[#This Row],[Generowanie_'[kWh']]])</f>
        <v>22.980999999999998</v>
      </c>
      <c r="F2057">
        <f>IF(fotowoltaika3[[#This Row],[Kolumna2]] = MAX(E2057:E5704),1,0)</f>
        <v>0</v>
      </c>
    </row>
    <row r="2058" spans="1:6" hidden="1" x14ac:dyDescent="0.3">
      <c r="A2058" s="1">
        <v>43916.708333333336</v>
      </c>
      <c r="B2058">
        <v>2.6709999999999998</v>
      </c>
      <c r="C2058">
        <v>6.4000000000000001E-2</v>
      </c>
      <c r="D2058" s="5">
        <f>DATE(YEAR(fotowoltaika3[[#This Row],[Data_godzina]]),MONTH(fotowoltaika3[[#This Row],[Data_godzina]]),DAY(fotowoltaika3[[#This Row],[Data_godzina]]))</f>
        <v>43916</v>
      </c>
      <c r="E2058">
        <f>IF(fotowoltaika3[[#This Row],[Kolumna1]] = D2057,E2057+fotowoltaika3[[#This Row],[Generowanie_'[kWh']]],fotowoltaika3[[#This Row],[Generowanie_'[kWh']]])</f>
        <v>23.044999999999998</v>
      </c>
      <c r="F2058">
        <f>IF(fotowoltaika3[[#This Row],[Kolumna2]] = MAX(E2058:E5705),1,0)</f>
        <v>0</v>
      </c>
    </row>
    <row r="2059" spans="1:6" hidden="1" x14ac:dyDescent="0.3">
      <c r="A2059" s="1">
        <v>43916.75</v>
      </c>
      <c r="B2059">
        <v>1.5680000000000001</v>
      </c>
      <c r="C2059">
        <v>0</v>
      </c>
      <c r="D2059" s="5">
        <f>DATE(YEAR(fotowoltaika3[[#This Row],[Data_godzina]]),MONTH(fotowoltaika3[[#This Row],[Data_godzina]]),DAY(fotowoltaika3[[#This Row],[Data_godzina]]))</f>
        <v>43916</v>
      </c>
      <c r="E2059">
        <f>IF(fotowoltaika3[[#This Row],[Kolumna1]] = D2058,E2058+fotowoltaika3[[#This Row],[Generowanie_'[kWh']]],fotowoltaika3[[#This Row],[Generowanie_'[kWh']]])</f>
        <v>23.044999999999998</v>
      </c>
      <c r="F2059">
        <f>IF(fotowoltaika3[[#This Row],[Kolumna2]] = MAX(E2059:E5706),1,0)</f>
        <v>0</v>
      </c>
    </row>
    <row r="2060" spans="1:6" hidden="1" x14ac:dyDescent="0.3">
      <c r="A2060" s="1">
        <v>43916.791666666664</v>
      </c>
      <c r="B2060">
        <v>1.4219999999999999</v>
      </c>
      <c r="C2060">
        <v>0</v>
      </c>
      <c r="D2060" s="5">
        <f>DATE(YEAR(fotowoltaika3[[#This Row],[Data_godzina]]),MONTH(fotowoltaika3[[#This Row],[Data_godzina]]),DAY(fotowoltaika3[[#This Row],[Data_godzina]]))</f>
        <v>43916</v>
      </c>
      <c r="E2060">
        <f>IF(fotowoltaika3[[#This Row],[Kolumna1]] = D2059,E2059+fotowoltaika3[[#This Row],[Generowanie_'[kWh']]],fotowoltaika3[[#This Row],[Generowanie_'[kWh']]])</f>
        <v>23.044999999999998</v>
      </c>
      <c r="F2060">
        <f>IF(fotowoltaika3[[#This Row],[Kolumna2]] = MAX(E2060:E5707),1,0)</f>
        <v>0</v>
      </c>
    </row>
    <row r="2061" spans="1:6" hidden="1" x14ac:dyDescent="0.3">
      <c r="A2061" s="1">
        <v>43916.833333333336</v>
      </c>
      <c r="B2061">
        <v>1.1830000000000001</v>
      </c>
      <c r="C2061">
        <v>0</v>
      </c>
      <c r="D2061" s="5">
        <f>DATE(YEAR(fotowoltaika3[[#This Row],[Data_godzina]]),MONTH(fotowoltaika3[[#This Row],[Data_godzina]]),DAY(fotowoltaika3[[#This Row],[Data_godzina]]))</f>
        <v>43916</v>
      </c>
      <c r="E2061">
        <f>IF(fotowoltaika3[[#This Row],[Kolumna1]] = D2060,E2060+fotowoltaika3[[#This Row],[Generowanie_'[kWh']]],fotowoltaika3[[#This Row],[Generowanie_'[kWh']]])</f>
        <v>23.044999999999998</v>
      </c>
      <c r="F2061">
        <f>IF(fotowoltaika3[[#This Row],[Kolumna2]] = MAX(E2061:E5708),1,0)</f>
        <v>0</v>
      </c>
    </row>
    <row r="2062" spans="1:6" hidden="1" x14ac:dyDescent="0.3">
      <c r="A2062" s="1">
        <v>43916.875</v>
      </c>
      <c r="B2062">
        <v>1.123</v>
      </c>
      <c r="C2062">
        <v>0</v>
      </c>
      <c r="D2062" s="5">
        <f>DATE(YEAR(fotowoltaika3[[#This Row],[Data_godzina]]),MONTH(fotowoltaika3[[#This Row],[Data_godzina]]),DAY(fotowoltaika3[[#This Row],[Data_godzina]]))</f>
        <v>43916</v>
      </c>
      <c r="E2062">
        <f>IF(fotowoltaika3[[#This Row],[Kolumna1]] = D2061,E2061+fotowoltaika3[[#This Row],[Generowanie_'[kWh']]],fotowoltaika3[[#This Row],[Generowanie_'[kWh']]])</f>
        <v>23.044999999999998</v>
      </c>
      <c r="F2062">
        <f>IF(fotowoltaika3[[#This Row],[Kolumna2]] = MAX(E2062:E5709),1,0)</f>
        <v>0</v>
      </c>
    </row>
    <row r="2063" spans="1:6" hidden="1" x14ac:dyDescent="0.3">
      <c r="A2063" s="1">
        <v>43916.916666666664</v>
      </c>
      <c r="B2063">
        <v>1.9810000000000001</v>
      </c>
      <c r="C2063">
        <v>0</v>
      </c>
      <c r="D2063" s="5">
        <f>DATE(YEAR(fotowoltaika3[[#This Row],[Data_godzina]]),MONTH(fotowoltaika3[[#This Row],[Data_godzina]]),DAY(fotowoltaika3[[#This Row],[Data_godzina]]))</f>
        <v>43916</v>
      </c>
      <c r="E2063">
        <f>IF(fotowoltaika3[[#This Row],[Kolumna1]] = D2062,E2062+fotowoltaika3[[#This Row],[Generowanie_'[kWh']]],fotowoltaika3[[#This Row],[Generowanie_'[kWh']]])</f>
        <v>23.044999999999998</v>
      </c>
      <c r="F2063">
        <f>IF(fotowoltaika3[[#This Row],[Kolumna2]] = MAX(E2063:E5710),1,0)</f>
        <v>0</v>
      </c>
    </row>
    <row r="2064" spans="1:6" hidden="1" x14ac:dyDescent="0.3">
      <c r="A2064" s="1">
        <v>43916.958333333336</v>
      </c>
      <c r="B2064">
        <v>2.4489999999999998</v>
      </c>
      <c r="C2064">
        <v>0</v>
      </c>
      <c r="D2064" s="5">
        <f>DATE(YEAR(fotowoltaika3[[#This Row],[Data_godzina]]),MONTH(fotowoltaika3[[#This Row],[Data_godzina]]),DAY(fotowoltaika3[[#This Row],[Data_godzina]]))</f>
        <v>43916</v>
      </c>
      <c r="E2064">
        <f>IF(fotowoltaika3[[#This Row],[Kolumna1]] = D2063,E2063+fotowoltaika3[[#This Row],[Generowanie_'[kWh']]],fotowoltaika3[[#This Row],[Generowanie_'[kWh']]])</f>
        <v>23.044999999999998</v>
      </c>
      <c r="F2064">
        <f>IF(fotowoltaika3[[#This Row],[Kolumna2]] = MAX(E2064:E5711),1,0)</f>
        <v>0</v>
      </c>
    </row>
    <row r="2065" spans="1:6" hidden="1" x14ac:dyDescent="0.3">
      <c r="A2065" s="1">
        <v>43916</v>
      </c>
      <c r="B2065">
        <v>2.032</v>
      </c>
      <c r="C2065">
        <v>0</v>
      </c>
      <c r="D2065" s="5">
        <f>DATE(YEAR(fotowoltaika3[[#This Row],[Data_godzina]]),MONTH(fotowoltaika3[[#This Row],[Data_godzina]]),DAY(fotowoltaika3[[#This Row],[Data_godzina]]))</f>
        <v>43916</v>
      </c>
      <c r="E2065">
        <f>IF(fotowoltaika3[[#This Row],[Kolumna1]] = D2064,E2064+fotowoltaika3[[#This Row],[Generowanie_'[kWh']]],fotowoltaika3[[#This Row],[Generowanie_'[kWh']]])</f>
        <v>23.044999999999998</v>
      </c>
      <c r="F2065">
        <f>IF(fotowoltaika3[[#This Row],[Kolumna2]] = MAX(E2065:E5712),1,0)</f>
        <v>0</v>
      </c>
    </row>
    <row r="2066" spans="1:6" hidden="1" x14ac:dyDescent="0.3">
      <c r="A2066" s="1">
        <v>43917.041666666664</v>
      </c>
      <c r="B2066">
        <v>0.67</v>
      </c>
      <c r="C2066">
        <v>0</v>
      </c>
      <c r="D2066" s="5">
        <f>DATE(YEAR(fotowoltaika3[[#This Row],[Data_godzina]]),MONTH(fotowoltaika3[[#This Row],[Data_godzina]]),DAY(fotowoltaika3[[#This Row],[Data_godzina]]))</f>
        <v>43917</v>
      </c>
      <c r="E2066">
        <f>IF(fotowoltaika3[[#This Row],[Kolumna1]] = D2065,E2065+fotowoltaika3[[#This Row],[Generowanie_'[kWh']]],fotowoltaika3[[#This Row],[Generowanie_'[kWh']]])</f>
        <v>0</v>
      </c>
      <c r="F2066">
        <f>IF(fotowoltaika3[[#This Row],[Kolumna2]] = MAX(E2066:E5713),1,0)</f>
        <v>0</v>
      </c>
    </row>
    <row r="2067" spans="1:6" hidden="1" x14ac:dyDescent="0.3">
      <c r="A2067" s="1">
        <v>43917.083333333336</v>
      </c>
      <c r="B2067">
        <v>0.69499999999999995</v>
      </c>
      <c r="C2067">
        <v>0</v>
      </c>
      <c r="D2067" s="5">
        <f>DATE(YEAR(fotowoltaika3[[#This Row],[Data_godzina]]),MONTH(fotowoltaika3[[#This Row],[Data_godzina]]),DAY(fotowoltaika3[[#This Row],[Data_godzina]]))</f>
        <v>43917</v>
      </c>
      <c r="E2067">
        <f>IF(fotowoltaika3[[#This Row],[Kolumna1]] = D2066,E2066+fotowoltaika3[[#This Row],[Generowanie_'[kWh']]],fotowoltaika3[[#This Row],[Generowanie_'[kWh']]])</f>
        <v>0</v>
      </c>
      <c r="F2067">
        <f>IF(fotowoltaika3[[#This Row],[Kolumna2]] = MAX(E2067:E5714),1,0)</f>
        <v>0</v>
      </c>
    </row>
    <row r="2068" spans="1:6" hidden="1" x14ac:dyDescent="0.3">
      <c r="A2068" s="1">
        <v>43917.125</v>
      </c>
      <c r="B2068">
        <v>0.72899999999999998</v>
      </c>
      <c r="C2068">
        <v>0</v>
      </c>
      <c r="D2068" s="5">
        <f>DATE(YEAR(fotowoltaika3[[#This Row],[Data_godzina]]),MONTH(fotowoltaika3[[#This Row],[Data_godzina]]),DAY(fotowoltaika3[[#This Row],[Data_godzina]]))</f>
        <v>43917</v>
      </c>
      <c r="E2068">
        <f>IF(fotowoltaika3[[#This Row],[Kolumna1]] = D2067,E2067+fotowoltaika3[[#This Row],[Generowanie_'[kWh']]],fotowoltaika3[[#This Row],[Generowanie_'[kWh']]])</f>
        <v>0</v>
      </c>
      <c r="F2068">
        <f>IF(fotowoltaika3[[#This Row],[Kolumna2]] = MAX(E2068:E5715),1,0)</f>
        <v>0</v>
      </c>
    </row>
    <row r="2069" spans="1:6" hidden="1" x14ac:dyDescent="0.3">
      <c r="A2069" s="1">
        <v>43917.166666666664</v>
      </c>
      <c r="B2069">
        <v>0.64600000000000002</v>
      </c>
      <c r="C2069">
        <v>0</v>
      </c>
      <c r="D2069" s="5">
        <f>DATE(YEAR(fotowoltaika3[[#This Row],[Data_godzina]]),MONTH(fotowoltaika3[[#This Row],[Data_godzina]]),DAY(fotowoltaika3[[#This Row],[Data_godzina]]))</f>
        <v>43917</v>
      </c>
      <c r="E2069">
        <f>IF(fotowoltaika3[[#This Row],[Kolumna1]] = D2068,E2068+fotowoltaika3[[#This Row],[Generowanie_'[kWh']]],fotowoltaika3[[#This Row],[Generowanie_'[kWh']]])</f>
        <v>0</v>
      </c>
      <c r="F2069">
        <f>IF(fotowoltaika3[[#This Row],[Kolumna2]] = MAX(E2069:E5716),1,0)</f>
        <v>0</v>
      </c>
    </row>
    <row r="2070" spans="1:6" hidden="1" x14ac:dyDescent="0.3">
      <c r="A2070" s="1">
        <v>43917.208333333336</v>
      </c>
      <c r="B2070">
        <v>0.51700000000000002</v>
      </c>
      <c r="C2070">
        <v>0</v>
      </c>
      <c r="D2070" s="5">
        <f>DATE(YEAR(fotowoltaika3[[#This Row],[Data_godzina]]),MONTH(fotowoltaika3[[#This Row],[Data_godzina]]),DAY(fotowoltaika3[[#This Row],[Data_godzina]]))</f>
        <v>43917</v>
      </c>
      <c r="E2070">
        <f>IF(fotowoltaika3[[#This Row],[Kolumna1]] = D2069,E2069+fotowoltaika3[[#This Row],[Generowanie_'[kWh']]],fotowoltaika3[[#This Row],[Generowanie_'[kWh']]])</f>
        <v>0</v>
      </c>
      <c r="F2070">
        <f>IF(fotowoltaika3[[#This Row],[Kolumna2]] = MAX(E2070:E5717),1,0)</f>
        <v>0</v>
      </c>
    </row>
    <row r="2071" spans="1:6" hidden="1" x14ac:dyDescent="0.3">
      <c r="A2071" s="1">
        <v>43917.25</v>
      </c>
      <c r="B2071">
        <v>0.76800000000000002</v>
      </c>
      <c r="C2071">
        <v>0</v>
      </c>
      <c r="D2071" s="5">
        <f>DATE(YEAR(fotowoltaika3[[#This Row],[Data_godzina]]),MONTH(fotowoltaika3[[#This Row],[Data_godzina]]),DAY(fotowoltaika3[[#This Row],[Data_godzina]]))</f>
        <v>43917</v>
      </c>
      <c r="E2071">
        <f>IF(fotowoltaika3[[#This Row],[Kolumna1]] = D2070,E2070+fotowoltaika3[[#This Row],[Generowanie_'[kWh']]],fotowoltaika3[[#This Row],[Generowanie_'[kWh']]])</f>
        <v>0</v>
      </c>
      <c r="F2071">
        <f>IF(fotowoltaika3[[#This Row],[Kolumna2]] = MAX(E2071:E5718),1,0)</f>
        <v>0</v>
      </c>
    </row>
    <row r="2072" spans="1:6" hidden="1" x14ac:dyDescent="0.3">
      <c r="A2072" s="1">
        <v>43917.291666666664</v>
      </c>
      <c r="B2072">
        <v>3.4000000000000002E-2</v>
      </c>
      <c r="C2072">
        <v>0.39200000000000002</v>
      </c>
      <c r="D2072" s="5">
        <f>DATE(YEAR(fotowoltaika3[[#This Row],[Data_godzina]]),MONTH(fotowoltaika3[[#This Row],[Data_godzina]]),DAY(fotowoltaika3[[#This Row],[Data_godzina]]))</f>
        <v>43917</v>
      </c>
      <c r="E2072">
        <f>IF(fotowoltaika3[[#This Row],[Kolumna1]] = D2071,E2071+fotowoltaika3[[#This Row],[Generowanie_'[kWh']]],fotowoltaika3[[#This Row],[Generowanie_'[kWh']]])</f>
        <v>0.39200000000000002</v>
      </c>
      <c r="F2072">
        <f>IF(fotowoltaika3[[#This Row],[Kolumna2]] = MAX(E2072:E5719),1,0)</f>
        <v>0</v>
      </c>
    </row>
    <row r="2073" spans="1:6" hidden="1" x14ac:dyDescent="0.3">
      <c r="A2073" s="1">
        <v>43917.333333333336</v>
      </c>
      <c r="B2073">
        <v>0</v>
      </c>
      <c r="C2073">
        <v>2.056</v>
      </c>
      <c r="D2073" s="5">
        <f>DATE(YEAR(fotowoltaika3[[#This Row],[Data_godzina]]),MONTH(fotowoltaika3[[#This Row],[Data_godzina]]),DAY(fotowoltaika3[[#This Row],[Data_godzina]]))</f>
        <v>43917</v>
      </c>
      <c r="E2073">
        <f>IF(fotowoltaika3[[#This Row],[Kolumna1]] = D2072,E2072+fotowoltaika3[[#This Row],[Generowanie_'[kWh']]],fotowoltaika3[[#This Row],[Generowanie_'[kWh']]])</f>
        <v>2.448</v>
      </c>
      <c r="F2073">
        <f>IF(fotowoltaika3[[#This Row],[Kolumna2]] = MAX(E2073:E5720),1,0)</f>
        <v>0</v>
      </c>
    </row>
    <row r="2074" spans="1:6" hidden="1" x14ac:dyDescent="0.3">
      <c r="A2074" s="1">
        <v>43917.375</v>
      </c>
      <c r="B2074">
        <v>0</v>
      </c>
      <c r="C2074">
        <v>4.0049999999999999</v>
      </c>
      <c r="D2074" s="5">
        <f>DATE(YEAR(fotowoltaika3[[#This Row],[Data_godzina]]),MONTH(fotowoltaika3[[#This Row],[Data_godzina]]),DAY(fotowoltaika3[[#This Row],[Data_godzina]]))</f>
        <v>43917</v>
      </c>
      <c r="E2074">
        <f>IF(fotowoltaika3[[#This Row],[Kolumna1]] = D2073,E2073+fotowoltaika3[[#This Row],[Generowanie_'[kWh']]],fotowoltaika3[[#This Row],[Generowanie_'[kWh']]])</f>
        <v>6.4529999999999994</v>
      </c>
      <c r="F2074">
        <f>IF(fotowoltaika3[[#This Row],[Kolumna2]] = MAX(E2074:E5721),1,0)</f>
        <v>0</v>
      </c>
    </row>
    <row r="2075" spans="1:6" hidden="1" x14ac:dyDescent="0.3">
      <c r="A2075" s="1">
        <v>43917.416666666664</v>
      </c>
      <c r="B2075">
        <v>0</v>
      </c>
      <c r="C2075">
        <v>5.1440000000000001</v>
      </c>
      <c r="D2075" s="5">
        <f>DATE(YEAR(fotowoltaika3[[#This Row],[Data_godzina]]),MONTH(fotowoltaika3[[#This Row],[Data_godzina]]),DAY(fotowoltaika3[[#This Row],[Data_godzina]]))</f>
        <v>43917</v>
      </c>
      <c r="E2075">
        <f>IF(fotowoltaika3[[#This Row],[Kolumna1]] = D2074,E2074+fotowoltaika3[[#This Row],[Generowanie_'[kWh']]],fotowoltaika3[[#This Row],[Generowanie_'[kWh']]])</f>
        <v>11.597</v>
      </c>
      <c r="F2075">
        <f>IF(fotowoltaika3[[#This Row],[Kolumna2]] = MAX(E2075:E5722),1,0)</f>
        <v>0</v>
      </c>
    </row>
    <row r="2076" spans="1:6" hidden="1" x14ac:dyDescent="0.3">
      <c r="A2076" s="1">
        <v>43917.458333333336</v>
      </c>
      <c r="B2076">
        <v>0</v>
      </c>
      <c r="C2076">
        <v>5.6779999999999999</v>
      </c>
      <c r="D2076" s="5">
        <f>DATE(YEAR(fotowoltaika3[[#This Row],[Data_godzina]]),MONTH(fotowoltaika3[[#This Row],[Data_godzina]]),DAY(fotowoltaika3[[#This Row],[Data_godzina]]))</f>
        <v>43917</v>
      </c>
      <c r="E2076">
        <f>IF(fotowoltaika3[[#This Row],[Kolumna1]] = D2075,E2075+fotowoltaika3[[#This Row],[Generowanie_'[kWh']]],fotowoltaika3[[#This Row],[Generowanie_'[kWh']]])</f>
        <v>17.274999999999999</v>
      </c>
      <c r="F2076">
        <f>IF(fotowoltaika3[[#This Row],[Kolumna2]] = MAX(E2076:E5723),1,0)</f>
        <v>0</v>
      </c>
    </row>
    <row r="2077" spans="1:6" hidden="1" x14ac:dyDescent="0.3">
      <c r="A2077" s="1">
        <v>43917.5</v>
      </c>
      <c r="B2077">
        <v>0</v>
      </c>
      <c r="C2077">
        <v>5.6150000000000002</v>
      </c>
      <c r="D2077" s="5">
        <f>DATE(YEAR(fotowoltaika3[[#This Row],[Data_godzina]]),MONTH(fotowoltaika3[[#This Row],[Data_godzina]]),DAY(fotowoltaika3[[#This Row],[Data_godzina]]))</f>
        <v>43917</v>
      </c>
      <c r="E2077">
        <f>IF(fotowoltaika3[[#This Row],[Kolumna1]] = D2076,E2076+fotowoltaika3[[#This Row],[Generowanie_'[kWh']]],fotowoltaika3[[#This Row],[Generowanie_'[kWh']]])</f>
        <v>22.89</v>
      </c>
      <c r="F2077">
        <f>IF(fotowoltaika3[[#This Row],[Kolumna2]] = MAX(E2077:E5724),1,0)</f>
        <v>0</v>
      </c>
    </row>
    <row r="2078" spans="1:6" hidden="1" x14ac:dyDescent="0.3">
      <c r="A2078" s="1">
        <v>43917.541666666664</v>
      </c>
      <c r="B2078">
        <v>0.25</v>
      </c>
      <c r="C2078">
        <v>4.3789999999999996</v>
      </c>
      <c r="D2078" s="5">
        <f>DATE(YEAR(fotowoltaika3[[#This Row],[Data_godzina]]),MONTH(fotowoltaika3[[#This Row],[Data_godzina]]),DAY(fotowoltaika3[[#This Row],[Data_godzina]]))</f>
        <v>43917</v>
      </c>
      <c r="E2078">
        <f>IF(fotowoltaika3[[#This Row],[Kolumna1]] = D2077,E2077+fotowoltaika3[[#This Row],[Generowanie_'[kWh']]],fotowoltaika3[[#This Row],[Generowanie_'[kWh']]])</f>
        <v>27.268999999999998</v>
      </c>
      <c r="F2078">
        <f>IF(fotowoltaika3[[#This Row],[Kolumna2]] = MAX(E2078:E5725),1,0)</f>
        <v>0</v>
      </c>
    </row>
    <row r="2079" spans="1:6" hidden="1" x14ac:dyDescent="0.3">
      <c r="A2079" s="1">
        <v>43917.583333333336</v>
      </c>
      <c r="B2079">
        <v>0.28599999999999998</v>
      </c>
      <c r="C2079">
        <v>3.6</v>
      </c>
      <c r="D2079" s="5">
        <f>DATE(YEAR(fotowoltaika3[[#This Row],[Data_godzina]]),MONTH(fotowoltaika3[[#This Row],[Data_godzina]]),DAY(fotowoltaika3[[#This Row],[Data_godzina]]))</f>
        <v>43917</v>
      </c>
      <c r="E2079">
        <f>IF(fotowoltaika3[[#This Row],[Kolumna1]] = D2078,E2078+fotowoltaika3[[#This Row],[Generowanie_'[kWh']]],fotowoltaika3[[#This Row],[Generowanie_'[kWh']]])</f>
        <v>30.869</v>
      </c>
      <c r="F2079">
        <f>IF(fotowoltaika3[[#This Row],[Kolumna2]] = MAX(E2079:E5726),1,0)</f>
        <v>0</v>
      </c>
    </row>
    <row r="2080" spans="1:6" hidden="1" x14ac:dyDescent="0.3">
      <c r="A2080" s="1">
        <v>43917.625</v>
      </c>
      <c r="B2080">
        <v>1.0109999999999999</v>
      </c>
      <c r="C2080">
        <v>2.2919999999999998</v>
      </c>
      <c r="D2080" s="5">
        <f>DATE(YEAR(fotowoltaika3[[#This Row],[Data_godzina]]),MONTH(fotowoltaika3[[#This Row],[Data_godzina]]),DAY(fotowoltaika3[[#This Row],[Data_godzina]]))</f>
        <v>43917</v>
      </c>
      <c r="E2080">
        <f>IF(fotowoltaika3[[#This Row],[Kolumna1]] = D2079,E2079+fotowoltaika3[[#This Row],[Generowanie_'[kWh']]],fotowoltaika3[[#This Row],[Generowanie_'[kWh']]])</f>
        <v>33.161000000000001</v>
      </c>
      <c r="F2080">
        <f>IF(fotowoltaika3[[#This Row],[Kolumna2]] = MAX(E2080:E5727),1,0)</f>
        <v>0</v>
      </c>
    </row>
    <row r="2081" spans="1:6" hidden="1" x14ac:dyDescent="0.3">
      <c r="A2081" s="1">
        <v>43917.666666666664</v>
      </c>
      <c r="B2081">
        <v>8.8999999999999996E-2</v>
      </c>
      <c r="C2081">
        <v>1.288</v>
      </c>
      <c r="D2081" s="5">
        <f>DATE(YEAR(fotowoltaika3[[#This Row],[Data_godzina]]),MONTH(fotowoltaika3[[#This Row],[Data_godzina]]),DAY(fotowoltaika3[[#This Row],[Data_godzina]]))</f>
        <v>43917</v>
      </c>
      <c r="E2081">
        <f>IF(fotowoltaika3[[#This Row],[Kolumna1]] = D2080,E2080+fotowoltaika3[[#This Row],[Generowanie_'[kWh']]],fotowoltaika3[[#This Row],[Generowanie_'[kWh']]])</f>
        <v>34.448999999999998</v>
      </c>
      <c r="F2081">
        <f>IF(fotowoltaika3[[#This Row],[Kolumna2]] = MAX(E2081:E5728),1,0)</f>
        <v>0</v>
      </c>
    </row>
    <row r="2082" spans="1:6" hidden="1" x14ac:dyDescent="0.3">
      <c r="A2082" s="1">
        <v>43917.708333333336</v>
      </c>
      <c r="B2082">
        <v>0.32800000000000001</v>
      </c>
      <c r="C2082">
        <v>0.28199999999999997</v>
      </c>
      <c r="D2082" s="5">
        <f>DATE(YEAR(fotowoltaika3[[#This Row],[Data_godzina]]),MONTH(fotowoltaika3[[#This Row],[Data_godzina]]),DAY(fotowoltaika3[[#This Row],[Data_godzina]]))</f>
        <v>43917</v>
      </c>
      <c r="E2082">
        <f>IF(fotowoltaika3[[#This Row],[Kolumna1]] = D2081,E2081+fotowoltaika3[[#This Row],[Generowanie_'[kWh']]],fotowoltaika3[[#This Row],[Generowanie_'[kWh']]])</f>
        <v>34.730999999999995</v>
      </c>
      <c r="F2082">
        <f>IF(fotowoltaika3[[#This Row],[Kolumna2]] = MAX(E2082:E5729),1,0)</f>
        <v>0</v>
      </c>
    </row>
    <row r="2083" spans="1:6" hidden="1" x14ac:dyDescent="0.3">
      <c r="A2083" s="1">
        <v>43917.75</v>
      </c>
      <c r="B2083">
        <v>0.36699999999999999</v>
      </c>
      <c r="C2083">
        <v>0.02</v>
      </c>
      <c r="D2083" s="5">
        <f>DATE(YEAR(fotowoltaika3[[#This Row],[Data_godzina]]),MONTH(fotowoltaika3[[#This Row],[Data_godzina]]),DAY(fotowoltaika3[[#This Row],[Data_godzina]]))</f>
        <v>43917</v>
      </c>
      <c r="E2083">
        <f>IF(fotowoltaika3[[#This Row],[Kolumna1]] = D2082,E2082+fotowoltaika3[[#This Row],[Generowanie_'[kWh']]],fotowoltaika3[[#This Row],[Generowanie_'[kWh']]])</f>
        <v>34.750999999999998</v>
      </c>
      <c r="F2083">
        <f>IF(fotowoltaika3[[#This Row],[Kolumna2]] = MAX(E2083:E5730),1,0)</f>
        <v>0</v>
      </c>
    </row>
    <row r="2084" spans="1:6" hidden="1" x14ac:dyDescent="0.3">
      <c r="A2084" s="1">
        <v>43917.791666666664</v>
      </c>
      <c r="B2084">
        <v>1.06</v>
      </c>
      <c r="C2084">
        <v>0</v>
      </c>
      <c r="D2084" s="5">
        <f>DATE(YEAR(fotowoltaika3[[#This Row],[Data_godzina]]),MONTH(fotowoltaika3[[#This Row],[Data_godzina]]),DAY(fotowoltaika3[[#This Row],[Data_godzina]]))</f>
        <v>43917</v>
      </c>
      <c r="E2084">
        <f>IF(fotowoltaika3[[#This Row],[Kolumna1]] = D2083,E2083+fotowoltaika3[[#This Row],[Generowanie_'[kWh']]],fotowoltaika3[[#This Row],[Generowanie_'[kWh']]])</f>
        <v>34.750999999999998</v>
      </c>
      <c r="F2084">
        <f>IF(fotowoltaika3[[#This Row],[Kolumna2]] = MAX(E2084:E5731),1,0)</f>
        <v>0</v>
      </c>
    </row>
    <row r="2085" spans="1:6" hidden="1" x14ac:dyDescent="0.3">
      <c r="A2085" s="1">
        <v>43917.833333333336</v>
      </c>
      <c r="B2085">
        <v>0.78800000000000003</v>
      </c>
      <c r="C2085">
        <v>0</v>
      </c>
      <c r="D2085" s="5">
        <f>DATE(YEAR(fotowoltaika3[[#This Row],[Data_godzina]]),MONTH(fotowoltaika3[[#This Row],[Data_godzina]]),DAY(fotowoltaika3[[#This Row],[Data_godzina]]))</f>
        <v>43917</v>
      </c>
      <c r="E2085">
        <f>IF(fotowoltaika3[[#This Row],[Kolumna1]] = D2084,E2084+fotowoltaika3[[#This Row],[Generowanie_'[kWh']]],fotowoltaika3[[#This Row],[Generowanie_'[kWh']]])</f>
        <v>34.750999999999998</v>
      </c>
      <c r="F2085">
        <f>IF(fotowoltaika3[[#This Row],[Kolumna2]] = MAX(E2085:E5732),1,0)</f>
        <v>0</v>
      </c>
    </row>
    <row r="2086" spans="1:6" hidden="1" x14ac:dyDescent="0.3">
      <c r="A2086" s="1">
        <v>43917.875</v>
      </c>
      <c r="B2086">
        <v>0.75800000000000001</v>
      </c>
      <c r="C2086">
        <v>0</v>
      </c>
      <c r="D2086" s="5">
        <f>DATE(YEAR(fotowoltaika3[[#This Row],[Data_godzina]]),MONTH(fotowoltaika3[[#This Row],[Data_godzina]]),DAY(fotowoltaika3[[#This Row],[Data_godzina]]))</f>
        <v>43917</v>
      </c>
      <c r="E2086">
        <f>IF(fotowoltaika3[[#This Row],[Kolumna1]] = D2085,E2085+fotowoltaika3[[#This Row],[Generowanie_'[kWh']]],fotowoltaika3[[#This Row],[Generowanie_'[kWh']]])</f>
        <v>34.750999999999998</v>
      </c>
      <c r="F2086">
        <f>IF(fotowoltaika3[[#This Row],[Kolumna2]] = MAX(E2086:E5733),1,0)</f>
        <v>0</v>
      </c>
    </row>
    <row r="2087" spans="1:6" hidden="1" x14ac:dyDescent="0.3">
      <c r="A2087" s="1">
        <v>43917.916666666664</v>
      </c>
      <c r="B2087">
        <v>0.83399999999999996</v>
      </c>
      <c r="C2087">
        <v>0</v>
      </c>
      <c r="D2087" s="5">
        <f>DATE(YEAR(fotowoltaika3[[#This Row],[Data_godzina]]),MONTH(fotowoltaika3[[#This Row],[Data_godzina]]),DAY(fotowoltaika3[[#This Row],[Data_godzina]]))</f>
        <v>43917</v>
      </c>
      <c r="E2087">
        <f>IF(fotowoltaika3[[#This Row],[Kolumna1]] = D2086,E2086+fotowoltaika3[[#This Row],[Generowanie_'[kWh']]],fotowoltaika3[[#This Row],[Generowanie_'[kWh']]])</f>
        <v>34.750999999999998</v>
      </c>
      <c r="F2087">
        <f>IF(fotowoltaika3[[#This Row],[Kolumna2]] = MAX(E2087:E5734),1,0)</f>
        <v>0</v>
      </c>
    </row>
    <row r="2088" spans="1:6" hidden="1" x14ac:dyDescent="0.3">
      <c r="A2088" s="1">
        <v>43917.958333333336</v>
      </c>
      <c r="B2088">
        <v>0.81200000000000006</v>
      </c>
      <c r="C2088">
        <v>0</v>
      </c>
      <c r="D2088" s="5">
        <f>DATE(YEAR(fotowoltaika3[[#This Row],[Data_godzina]]),MONTH(fotowoltaika3[[#This Row],[Data_godzina]]),DAY(fotowoltaika3[[#This Row],[Data_godzina]]))</f>
        <v>43917</v>
      </c>
      <c r="E2088">
        <f>IF(fotowoltaika3[[#This Row],[Kolumna1]] = D2087,E2087+fotowoltaika3[[#This Row],[Generowanie_'[kWh']]],fotowoltaika3[[#This Row],[Generowanie_'[kWh']]])</f>
        <v>34.750999999999998</v>
      </c>
      <c r="F2088">
        <f>IF(fotowoltaika3[[#This Row],[Kolumna2]] = MAX(E2088:E5735),1,0)</f>
        <v>0</v>
      </c>
    </row>
    <row r="2089" spans="1:6" hidden="1" x14ac:dyDescent="0.3">
      <c r="A2089" s="1">
        <v>43917</v>
      </c>
      <c r="B2089">
        <v>0.74</v>
      </c>
      <c r="C2089">
        <v>0</v>
      </c>
      <c r="D2089" s="5">
        <f>DATE(YEAR(fotowoltaika3[[#This Row],[Data_godzina]]),MONTH(fotowoltaika3[[#This Row],[Data_godzina]]),DAY(fotowoltaika3[[#This Row],[Data_godzina]]))</f>
        <v>43917</v>
      </c>
      <c r="E2089">
        <f>IF(fotowoltaika3[[#This Row],[Kolumna1]] = D2088,E2088+fotowoltaika3[[#This Row],[Generowanie_'[kWh']]],fotowoltaika3[[#This Row],[Generowanie_'[kWh']]])</f>
        <v>34.750999999999998</v>
      </c>
      <c r="F2089">
        <f>IF(fotowoltaika3[[#This Row],[Kolumna2]] = MAX(E2089:E5736),1,0)</f>
        <v>0</v>
      </c>
    </row>
    <row r="2090" spans="1:6" hidden="1" x14ac:dyDescent="0.3">
      <c r="A2090" s="1">
        <v>43918.041666666664</v>
      </c>
      <c r="B2090">
        <v>1.2350000000000001</v>
      </c>
      <c r="C2090">
        <v>0</v>
      </c>
      <c r="D2090" s="5">
        <f>DATE(YEAR(fotowoltaika3[[#This Row],[Data_godzina]]),MONTH(fotowoltaika3[[#This Row],[Data_godzina]]),DAY(fotowoltaika3[[#This Row],[Data_godzina]]))</f>
        <v>43918</v>
      </c>
      <c r="E2090">
        <f>IF(fotowoltaika3[[#This Row],[Kolumna1]] = D2089,E2089+fotowoltaika3[[#This Row],[Generowanie_'[kWh']]],fotowoltaika3[[#This Row],[Generowanie_'[kWh']]])</f>
        <v>0</v>
      </c>
      <c r="F2090">
        <f>IF(fotowoltaika3[[#This Row],[Kolumna2]] = MAX(E2090:E5737),1,0)</f>
        <v>0</v>
      </c>
    </row>
    <row r="2091" spans="1:6" hidden="1" x14ac:dyDescent="0.3">
      <c r="A2091" s="1">
        <v>43918.083333333336</v>
      </c>
      <c r="B2091">
        <v>1.296</v>
      </c>
      <c r="C2091">
        <v>0</v>
      </c>
      <c r="D2091" s="5">
        <f>DATE(YEAR(fotowoltaika3[[#This Row],[Data_godzina]]),MONTH(fotowoltaika3[[#This Row],[Data_godzina]]),DAY(fotowoltaika3[[#This Row],[Data_godzina]]))</f>
        <v>43918</v>
      </c>
      <c r="E2091">
        <f>IF(fotowoltaika3[[#This Row],[Kolumna1]] = D2090,E2090+fotowoltaika3[[#This Row],[Generowanie_'[kWh']]],fotowoltaika3[[#This Row],[Generowanie_'[kWh']]])</f>
        <v>0</v>
      </c>
      <c r="F2091">
        <f>IF(fotowoltaika3[[#This Row],[Kolumna2]] = MAX(E2091:E5738),1,0)</f>
        <v>0</v>
      </c>
    </row>
    <row r="2092" spans="1:6" hidden="1" x14ac:dyDescent="0.3">
      <c r="A2092" s="1">
        <v>43918.125</v>
      </c>
      <c r="B2092">
        <v>0.47899999999999998</v>
      </c>
      <c r="C2092">
        <v>0</v>
      </c>
      <c r="D2092" s="5">
        <f>DATE(YEAR(fotowoltaika3[[#This Row],[Data_godzina]]),MONTH(fotowoltaika3[[#This Row],[Data_godzina]]),DAY(fotowoltaika3[[#This Row],[Data_godzina]]))</f>
        <v>43918</v>
      </c>
      <c r="E2092">
        <f>IF(fotowoltaika3[[#This Row],[Kolumna1]] = D2091,E2091+fotowoltaika3[[#This Row],[Generowanie_'[kWh']]],fotowoltaika3[[#This Row],[Generowanie_'[kWh']]])</f>
        <v>0</v>
      </c>
      <c r="F2092">
        <f>IF(fotowoltaika3[[#This Row],[Kolumna2]] = MAX(E2092:E5739),1,0)</f>
        <v>0</v>
      </c>
    </row>
    <row r="2093" spans="1:6" hidden="1" x14ac:dyDescent="0.3">
      <c r="A2093" s="1">
        <v>43918.166666666664</v>
      </c>
      <c r="B2093">
        <v>0.6</v>
      </c>
      <c r="C2093">
        <v>0</v>
      </c>
      <c r="D2093" s="5">
        <f>DATE(YEAR(fotowoltaika3[[#This Row],[Data_godzina]]),MONTH(fotowoltaika3[[#This Row],[Data_godzina]]),DAY(fotowoltaika3[[#This Row],[Data_godzina]]))</f>
        <v>43918</v>
      </c>
      <c r="E2093">
        <f>IF(fotowoltaika3[[#This Row],[Kolumna1]] = D2092,E2092+fotowoltaika3[[#This Row],[Generowanie_'[kWh']]],fotowoltaika3[[#This Row],[Generowanie_'[kWh']]])</f>
        <v>0</v>
      </c>
      <c r="F2093">
        <f>IF(fotowoltaika3[[#This Row],[Kolumna2]] = MAX(E2093:E5740),1,0)</f>
        <v>0</v>
      </c>
    </row>
    <row r="2094" spans="1:6" hidden="1" x14ac:dyDescent="0.3">
      <c r="A2094" s="1">
        <v>43918.208333333336</v>
      </c>
      <c r="B2094">
        <v>0.34899999999999998</v>
      </c>
      <c r="C2094">
        <v>0</v>
      </c>
      <c r="D2094" s="5">
        <f>DATE(YEAR(fotowoltaika3[[#This Row],[Data_godzina]]),MONTH(fotowoltaika3[[#This Row],[Data_godzina]]),DAY(fotowoltaika3[[#This Row],[Data_godzina]]))</f>
        <v>43918</v>
      </c>
      <c r="E2094">
        <f>IF(fotowoltaika3[[#This Row],[Kolumna1]] = D2093,E2093+fotowoltaika3[[#This Row],[Generowanie_'[kWh']]],fotowoltaika3[[#This Row],[Generowanie_'[kWh']]])</f>
        <v>0</v>
      </c>
      <c r="F2094">
        <f>IF(fotowoltaika3[[#This Row],[Kolumna2]] = MAX(E2094:E5741),1,0)</f>
        <v>0</v>
      </c>
    </row>
    <row r="2095" spans="1:6" hidden="1" x14ac:dyDescent="0.3">
      <c r="A2095" s="1">
        <v>43918.25</v>
      </c>
      <c r="B2095">
        <v>0.308</v>
      </c>
      <c r="C2095">
        <v>1E-3</v>
      </c>
      <c r="D2095" s="5">
        <f>DATE(YEAR(fotowoltaika3[[#This Row],[Data_godzina]]),MONTH(fotowoltaika3[[#This Row],[Data_godzina]]),DAY(fotowoltaika3[[#This Row],[Data_godzina]]))</f>
        <v>43918</v>
      </c>
      <c r="E2095">
        <f>IF(fotowoltaika3[[#This Row],[Kolumna1]] = D2094,E2094+fotowoltaika3[[#This Row],[Generowanie_'[kWh']]],fotowoltaika3[[#This Row],[Generowanie_'[kWh']]])</f>
        <v>1E-3</v>
      </c>
      <c r="F2095">
        <f>IF(fotowoltaika3[[#This Row],[Kolumna2]] = MAX(E2095:E5742),1,0)</f>
        <v>0</v>
      </c>
    </row>
    <row r="2096" spans="1:6" hidden="1" x14ac:dyDescent="0.3">
      <c r="A2096" s="1">
        <v>43918.291666666664</v>
      </c>
      <c r="B2096">
        <v>2.8000000000000001E-2</v>
      </c>
      <c r="C2096">
        <v>0.46200000000000002</v>
      </c>
      <c r="D2096" s="5">
        <f>DATE(YEAR(fotowoltaika3[[#This Row],[Data_godzina]]),MONTH(fotowoltaika3[[#This Row],[Data_godzina]]),DAY(fotowoltaika3[[#This Row],[Data_godzina]]))</f>
        <v>43918</v>
      </c>
      <c r="E2096">
        <f>IF(fotowoltaika3[[#This Row],[Kolumna1]] = D2095,E2095+fotowoltaika3[[#This Row],[Generowanie_'[kWh']]],fotowoltaika3[[#This Row],[Generowanie_'[kWh']]])</f>
        <v>0.46300000000000002</v>
      </c>
      <c r="F2096">
        <f>IF(fotowoltaika3[[#This Row],[Kolumna2]] = MAX(E2096:E5743),1,0)</f>
        <v>0</v>
      </c>
    </row>
    <row r="2097" spans="1:6" hidden="1" x14ac:dyDescent="0.3">
      <c r="A2097" s="1">
        <v>43918.333333333336</v>
      </c>
      <c r="B2097">
        <v>0</v>
      </c>
      <c r="C2097">
        <v>2.0419999999999998</v>
      </c>
      <c r="D2097" s="5">
        <f>DATE(YEAR(fotowoltaika3[[#This Row],[Data_godzina]]),MONTH(fotowoltaika3[[#This Row],[Data_godzina]]),DAY(fotowoltaika3[[#This Row],[Data_godzina]]))</f>
        <v>43918</v>
      </c>
      <c r="E2097">
        <f>IF(fotowoltaika3[[#This Row],[Kolumna1]] = D2096,E2096+fotowoltaika3[[#This Row],[Generowanie_'[kWh']]],fotowoltaika3[[#This Row],[Generowanie_'[kWh']]])</f>
        <v>2.5049999999999999</v>
      </c>
      <c r="F2097">
        <f>IF(fotowoltaika3[[#This Row],[Kolumna2]] = MAX(E2097:E5744),1,0)</f>
        <v>0</v>
      </c>
    </row>
    <row r="2098" spans="1:6" hidden="1" x14ac:dyDescent="0.3">
      <c r="A2098" s="1">
        <v>43918.375</v>
      </c>
      <c r="B2098">
        <v>0</v>
      </c>
      <c r="C2098">
        <v>4.0330000000000004</v>
      </c>
      <c r="D2098" s="5">
        <f>DATE(YEAR(fotowoltaika3[[#This Row],[Data_godzina]]),MONTH(fotowoltaika3[[#This Row],[Data_godzina]]),DAY(fotowoltaika3[[#This Row],[Data_godzina]]))</f>
        <v>43918</v>
      </c>
      <c r="E2098">
        <f>IF(fotowoltaika3[[#This Row],[Kolumna1]] = D2097,E2097+fotowoltaika3[[#This Row],[Generowanie_'[kWh']]],fotowoltaika3[[#This Row],[Generowanie_'[kWh']]])</f>
        <v>6.5380000000000003</v>
      </c>
      <c r="F2098">
        <f>IF(fotowoltaika3[[#This Row],[Kolumna2]] = MAX(E2098:E5745),1,0)</f>
        <v>0</v>
      </c>
    </row>
    <row r="2099" spans="1:6" hidden="1" x14ac:dyDescent="0.3">
      <c r="A2099" s="1">
        <v>43918.416666666664</v>
      </c>
      <c r="B2099">
        <v>0</v>
      </c>
      <c r="C2099">
        <v>5.1559999999999997</v>
      </c>
      <c r="D2099" s="5">
        <f>DATE(YEAR(fotowoltaika3[[#This Row],[Data_godzina]]),MONTH(fotowoltaika3[[#This Row],[Data_godzina]]),DAY(fotowoltaika3[[#This Row],[Data_godzina]]))</f>
        <v>43918</v>
      </c>
      <c r="E2099">
        <f>IF(fotowoltaika3[[#This Row],[Kolumna1]] = D2098,E2098+fotowoltaika3[[#This Row],[Generowanie_'[kWh']]],fotowoltaika3[[#This Row],[Generowanie_'[kWh']]])</f>
        <v>11.693999999999999</v>
      </c>
      <c r="F2099">
        <f>IF(fotowoltaika3[[#This Row],[Kolumna2]] = MAX(E2099:E5746),1,0)</f>
        <v>0</v>
      </c>
    </row>
    <row r="2100" spans="1:6" hidden="1" x14ac:dyDescent="0.3">
      <c r="A2100" s="1">
        <v>43918.458333333336</v>
      </c>
      <c r="B2100">
        <v>0.151</v>
      </c>
      <c r="C2100">
        <v>4.95</v>
      </c>
      <c r="D2100" s="5">
        <f>DATE(YEAR(fotowoltaika3[[#This Row],[Data_godzina]]),MONTH(fotowoltaika3[[#This Row],[Data_godzina]]),DAY(fotowoltaika3[[#This Row],[Data_godzina]]))</f>
        <v>43918</v>
      </c>
      <c r="E2100">
        <f>IF(fotowoltaika3[[#This Row],[Kolumna1]] = D2099,E2099+fotowoltaika3[[#This Row],[Generowanie_'[kWh']]],fotowoltaika3[[#This Row],[Generowanie_'[kWh']]])</f>
        <v>16.643999999999998</v>
      </c>
      <c r="F2100">
        <f>IF(fotowoltaika3[[#This Row],[Kolumna2]] = MAX(E2100:E5747),1,0)</f>
        <v>0</v>
      </c>
    </row>
    <row r="2101" spans="1:6" hidden="1" x14ac:dyDescent="0.3">
      <c r="A2101" s="1">
        <v>43918.5</v>
      </c>
      <c r="B2101">
        <v>0.26900000000000002</v>
      </c>
      <c r="C2101">
        <v>4.3319999999999999</v>
      </c>
      <c r="D2101" s="5">
        <f>DATE(YEAR(fotowoltaika3[[#This Row],[Data_godzina]]),MONTH(fotowoltaika3[[#This Row],[Data_godzina]]),DAY(fotowoltaika3[[#This Row],[Data_godzina]]))</f>
        <v>43918</v>
      </c>
      <c r="E2101">
        <f>IF(fotowoltaika3[[#This Row],[Kolumna1]] = D2100,E2100+fotowoltaika3[[#This Row],[Generowanie_'[kWh']]],fotowoltaika3[[#This Row],[Generowanie_'[kWh']]])</f>
        <v>20.975999999999999</v>
      </c>
      <c r="F2101">
        <f>IF(fotowoltaika3[[#This Row],[Kolumna2]] = MAX(E2101:E5748),1,0)</f>
        <v>0</v>
      </c>
    </row>
    <row r="2102" spans="1:6" hidden="1" x14ac:dyDescent="0.3">
      <c r="A2102" s="1">
        <v>43918.541666666664</v>
      </c>
      <c r="B2102">
        <v>4.7E-2</v>
      </c>
      <c r="C2102">
        <v>4.3159999999999998</v>
      </c>
      <c r="D2102" s="5">
        <f>DATE(YEAR(fotowoltaika3[[#This Row],[Data_godzina]]),MONTH(fotowoltaika3[[#This Row],[Data_godzina]]),DAY(fotowoltaika3[[#This Row],[Data_godzina]]))</f>
        <v>43918</v>
      </c>
      <c r="E2102">
        <f>IF(fotowoltaika3[[#This Row],[Kolumna1]] = D2101,E2101+fotowoltaika3[[#This Row],[Generowanie_'[kWh']]],fotowoltaika3[[#This Row],[Generowanie_'[kWh']]])</f>
        <v>25.291999999999998</v>
      </c>
      <c r="F2102">
        <f>IF(fotowoltaika3[[#This Row],[Kolumna2]] = MAX(E2102:E5749),1,0)</f>
        <v>0</v>
      </c>
    </row>
    <row r="2103" spans="1:6" hidden="1" x14ac:dyDescent="0.3">
      <c r="A2103" s="1">
        <v>43918.583333333336</v>
      </c>
      <c r="B2103">
        <v>1.9E-2</v>
      </c>
      <c r="C2103">
        <v>3.9830000000000001</v>
      </c>
      <c r="D2103" s="5">
        <f>DATE(YEAR(fotowoltaika3[[#This Row],[Data_godzina]]),MONTH(fotowoltaika3[[#This Row],[Data_godzina]]),DAY(fotowoltaika3[[#This Row],[Data_godzina]]))</f>
        <v>43918</v>
      </c>
      <c r="E2103">
        <f>IF(fotowoltaika3[[#This Row],[Kolumna1]] = D2102,E2102+fotowoltaika3[[#This Row],[Generowanie_'[kWh']]],fotowoltaika3[[#This Row],[Generowanie_'[kWh']]])</f>
        <v>29.274999999999999</v>
      </c>
      <c r="F2103">
        <f>IF(fotowoltaika3[[#This Row],[Kolumna2]] = MAX(E2103:E5750),1,0)</f>
        <v>0</v>
      </c>
    </row>
    <row r="2104" spans="1:6" hidden="1" x14ac:dyDescent="0.3">
      <c r="A2104" s="1">
        <v>43918.625</v>
      </c>
      <c r="B2104">
        <v>0.106</v>
      </c>
      <c r="C2104">
        <v>2.3490000000000002</v>
      </c>
      <c r="D2104" s="5">
        <f>DATE(YEAR(fotowoltaika3[[#This Row],[Data_godzina]]),MONTH(fotowoltaika3[[#This Row],[Data_godzina]]),DAY(fotowoltaika3[[#This Row],[Data_godzina]]))</f>
        <v>43918</v>
      </c>
      <c r="E2104">
        <f>IF(fotowoltaika3[[#This Row],[Kolumna1]] = D2103,E2103+fotowoltaika3[[#This Row],[Generowanie_'[kWh']]],fotowoltaika3[[#This Row],[Generowanie_'[kWh']]])</f>
        <v>31.623999999999999</v>
      </c>
      <c r="F2104">
        <f>IF(fotowoltaika3[[#This Row],[Kolumna2]] = MAX(E2104:E5751),1,0)</f>
        <v>0</v>
      </c>
    </row>
    <row r="2105" spans="1:6" hidden="1" x14ac:dyDescent="0.3">
      <c r="A2105" s="1">
        <v>43918.666666666664</v>
      </c>
      <c r="B2105">
        <v>2.7149999999999999</v>
      </c>
      <c r="C2105">
        <v>0.41099999999999998</v>
      </c>
      <c r="D2105" s="5">
        <f>DATE(YEAR(fotowoltaika3[[#This Row],[Data_godzina]]),MONTH(fotowoltaika3[[#This Row],[Data_godzina]]),DAY(fotowoltaika3[[#This Row],[Data_godzina]]))</f>
        <v>43918</v>
      </c>
      <c r="E2105">
        <f>IF(fotowoltaika3[[#This Row],[Kolumna1]] = D2104,E2104+fotowoltaika3[[#This Row],[Generowanie_'[kWh']]],fotowoltaika3[[#This Row],[Generowanie_'[kWh']]])</f>
        <v>32.034999999999997</v>
      </c>
      <c r="F2105">
        <f>IF(fotowoltaika3[[#This Row],[Kolumna2]] = MAX(E2105:E5752),1,0)</f>
        <v>0</v>
      </c>
    </row>
    <row r="2106" spans="1:6" hidden="1" x14ac:dyDescent="0.3">
      <c r="A2106" s="1">
        <v>43918.708333333336</v>
      </c>
      <c r="B2106">
        <v>1.974</v>
      </c>
      <c r="C2106">
        <v>0.02</v>
      </c>
      <c r="D2106" s="5">
        <f>DATE(YEAR(fotowoltaika3[[#This Row],[Data_godzina]]),MONTH(fotowoltaika3[[#This Row],[Data_godzina]]),DAY(fotowoltaika3[[#This Row],[Data_godzina]]))</f>
        <v>43918</v>
      </c>
      <c r="E2106">
        <f>IF(fotowoltaika3[[#This Row],[Kolumna1]] = D2105,E2105+fotowoltaika3[[#This Row],[Generowanie_'[kWh']]],fotowoltaika3[[#This Row],[Generowanie_'[kWh']]])</f>
        <v>32.055</v>
      </c>
      <c r="F2106">
        <f>IF(fotowoltaika3[[#This Row],[Kolumna2]] = MAX(E2106:E5753),1,0)</f>
        <v>0</v>
      </c>
    </row>
    <row r="2107" spans="1:6" hidden="1" x14ac:dyDescent="0.3">
      <c r="A2107" s="1">
        <v>43918.75</v>
      </c>
      <c r="B2107">
        <v>1.419</v>
      </c>
      <c r="C2107">
        <v>0</v>
      </c>
      <c r="D2107" s="5">
        <f>DATE(YEAR(fotowoltaika3[[#This Row],[Data_godzina]]),MONTH(fotowoltaika3[[#This Row],[Data_godzina]]),DAY(fotowoltaika3[[#This Row],[Data_godzina]]))</f>
        <v>43918</v>
      </c>
      <c r="E2107">
        <f>IF(fotowoltaika3[[#This Row],[Kolumna1]] = D2106,E2106+fotowoltaika3[[#This Row],[Generowanie_'[kWh']]],fotowoltaika3[[#This Row],[Generowanie_'[kWh']]])</f>
        <v>32.055</v>
      </c>
      <c r="F2107">
        <f>IF(fotowoltaika3[[#This Row],[Kolumna2]] = MAX(E2107:E5754),1,0)</f>
        <v>0</v>
      </c>
    </row>
    <row r="2108" spans="1:6" hidden="1" x14ac:dyDescent="0.3">
      <c r="A2108" s="1">
        <v>43918.791666666664</v>
      </c>
      <c r="B2108">
        <v>1.397</v>
      </c>
      <c r="C2108">
        <v>0</v>
      </c>
      <c r="D2108" s="5">
        <f>DATE(YEAR(fotowoltaika3[[#This Row],[Data_godzina]]),MONTH(fotowoltaika3[[#This Row],[Data_godzina]]),DAY(fotowoltaika3[[#This Row],[Data_godzina]]))</f>
        <v>43918</v>
      </c>
      <c r="E2108">
        <f>IF(fotowoltaika3[[#This Row],[Kolumna1]] = D2107,E2107+fotowoltaika3[[#This Row],[Generowanie_'[kWh']]],fotowoltaika3[[#This Row],[Generowanie_'[kWh']]])</f>
        <v>32.055</v>
      </c>
      <c r="F2108">
        <f>IF(fotowoltaika3[[#This Row],[Kolumna2]] = MAX(E2108:E5755),1,0)</f>
        <v>0</v>
      </c>
    </row>
    <row r="2109" spans="1:6" hidden="1" x14ac:dyDescent="0.3">
      <c r="A2109" s="1">
        <v>43918.833333333336</v>
      </c>
      <c r="B2109">
        <v>1.155</v>
      </c>
      <c r="C2109">
        <v>0</v>
      </c>
      <c r="D2109" s="5">
        <f>DATE(YEAR(fotowoltaika3[[#This Row],[Data_godzina]]),MONTH(fotowoltaika3[[#This Row],[Data_godzina]]),DAY(fotowoltaika3[[#This Row],[Data_godzina]]))</f>
        <v>43918</v>
      </c>
      <c r="E2109">
        <f>IF(fotowoltaika3[[#This Row],[Kolumna1]] = D2108,E2108+fotowoltaika3[[#This Row],[Generowanie_'[kWh']]],fotowoltaika3[[#This Row],[Generowanie_'[kWh']]])</f>
        <v>32.055</v>
      </c>
      <c r="F2109">
        <f>IF(fotowoltaika3[[#This Row],[Kolumna2]] = MAX(E2109:E5756),1,0)</f>
        <v>0</v>
      </c>
    </row>
    <row r="2110" spans="1:6" hidden="1" x14ac:dyDescent="0.3">
      <c r="A2110" s="1">
        <v>43918.875</v>
      </c>
      <c r="B2110">
        <v>1.1319999999999999</v>
      </c>
      <c r="C2110">
        <v>0</v>
      </c>
      <c r="D2110" s="5">
        <f>DATE(YEAR(fotowoltaika3[[#This Row],[Data_godzina]]),MONTH(fotowoltaika3[[#This Row],[Data_godzina]]),DAY(fotowoltaika3[[#This Row],[Data_godzina]]))</f>
        <v>43918</v>
      </c>
      <c r="E2110">
        <f>IF(fotowoltaika3[[#This Row],[Kolumna1]] = D2109,E2109+fotowoltaika3[[#This Row],[Generowanie_'[kWh']]],fotowoltaika3[[#This Row],[Generowanie_'[kWh']]])</f>
        <v>32.055</v>
      </c>
      <c r="F2110">
        <f>IF(fotowoltaika3[[#This Row],[Kolumna2]] = MAX(E2110:E5757),1,0)</f>
        <v>0</v>
      </c>
    </row>
    <row r="2111" spans="1:6" hidden="1" x14ac:dyDescent="0.3">
      <c r="A2111" s="1">
        <v>43918.916666666664</v>
      </c>
      <c r="B2111">
        <v>1.22</v>
      </c>
      <c r="C2111">
        <v>0</v>
      </c>
      <c r="D2111" s="5">
        <f>DATE(YEAR(fotowoltaika3[[#This Row],[Data_godzina]]),MONTH(fotowoltaika3[[#This Row],[Data_godzina]]),DAY(fotowoltaika3[[#This Row],[Data_godzina]]))</f>
        <v>43918</v>
      </c>
      <c r="E2111">
        <f>IF(fotowoltaika3[[#This Row],[Kolumna1]] = D2110,E2110+fotowoltaika3[[#This Row],[Generowanie_'[kWh']]],fotowoltaika3[[#This Row],[Generowanie_'[kWh']]])</f>
        <v>32.055</v>
      </c>
      <c r="F2111">
        <f>IF(fotowoltaika3[[#This Row],[Kolumna2]] = MAX(E2111:E5758),1,0)</f>
        <v>0</v>
      </c>
    </row>
    <row r="2112" spans="1:6" hidden="1" x14ac:dyDescent="0.3">
      <c r="A2112" s="1">
        <v>43918.958333333336</v>
      </c>
      <c r="B2112">
        <v>1.3779999999999999</v>
      </c>
      <c r="C2112">
        <v>0</v>
      </c>
      <c r="D2112" s="5">
        <f>DATE(YEAR(fotowoltaika3[[#This Row],[Data_godzina]]),MONTH(fotowoltaika3[[#This Row],[Data_godzina]]),DAY(fotowoltaika3[[#This Row],[Data_godzina]]))</f>
        <v>43918</v>
      </c>
      <c r="E2112">
        <f>IF(fotowoltaika3[[#This Row],[Kolumna1]] = D2111,E2111+fotowoltaika3[[#This Row],[Generowanie_'[kWh']]],fotowoltaika3[[#This Row],[Generowanie_'[kWh']]])</f>
        <v>32.055</v>
      </c>
      <c r="F2112">
        <f>IF(fotowoltaika3[[#This Row],[Kolumna2]] = MAX(E2112:E5759),1,0)</f>
        <v>0</v>
      </c>
    </row>
    <row r="2113" spans="1:6" hidden="1" x14ac:dyDescent="0.3">
      <c r="A2113" s="1">
        <v>43918</v>
      </c>
      <c r="B2113">
        <v>1.3819999999999999</v>
      </c>
      <c r="C2113">
        <v>0</v>
      </c>
      <c r="D2113" s="5">
        <f>DATE(YEAR(fotowoltaika3[[#This Row],[Data_godzina]]),MONTH(fotowoltaika3[[#This Row],[Data_godzina]]),DAY(fotowoltaika3[[#This Row],[Data_godzina]]))</f>
        <v>43918</v>
      </c>
      <c r="E2113">
        <f>IF(fotowoltaika3[[#This Row],[Kolumna1]] = D2112,E2112+fotowoltaika3[[#This Row],[Generowanie_'[kWh']]],fotowoltaika3[[#This Row],[Generowanie_'[kWh']]])</f>
        <v>32.055</v>
      </c>
      <c r="F2113">
        <f>IF(fotowoltaika3[[#This Row],[Kolumna2]] = MAX(E2113:E5760),1,0)</f>
        <v>0</v>
      </c>
    </row>
    <row r="2114" spans="1:6" hidden="1" x14ac:dyDescent="0.3">
      <c r="A2114" s="1">
        <v>43919.041666666664</v>
      </c>
      <c r="B2114">
        <v>1.0289999999999999</v>
      </c>
      <c r="C2114">
        <v>0</v>
      </c>
      <c r="D2114" s="5">
        <f>DATE(YEAR(fotowoltaika3[[#This Row],[Data_godzina]]),MONTH(fotowoltaika3[[#This Row],[Data_godzina]]),DAY(fotowoltaika3[[#This Row],[Data_godzina]]))</f>
        <v>43919</v>
      </c>
      <c r="E2114">
        <f>IF(fotowoltaika3[[#This Row],[Kolumna1]] = D2113,E2113+fotowoltaika3[[#This Row],[Generowanie_'[kWh']]],fotowoltaika3[[#This Row],[Generowanie_'[kWh']]])</f>
        <v>0</v>
      </c>
      <c r="F2114">
        <f>IF(fotowoltaika3[[#This Row],[Kolumna2]] = MAX(E2114:E5761),1,0)</f>
        <v>0</v>
      </c>
    </row>
    <row r="2115" spans="1:6" hidden="1" x14ac:dyDescent="0.3">
      <c r="A2115" s="1">
        <v>43919.083333333336</v>
      </c>
      <c r="B2115">
        <v>1.32</v>
      </c>
      <c r="C2115">
        <v>0</v>
      </c>
      <c r="D2115" s="5">
        <f>DATE(YEAR(fotowoltaika3[[#This Row],[Data_godzina]]),MONTH(fotowoltaika3[[#This Row],[Data_godzina]]),DAY(fotowoltaika3[[#This Row],[Data_godzina]]))</f>
        <v>43919</v>
      </c>
      <c r="E2115">
        <f>IF(fotowoltaika3[[#This Row],[Kolumna1]] = D2114,E2114+fotowoltaika3[[#This Row],[Generowanie_'[kWh']]],fotowoltaika3[[#This Row],[Generowanie_'[kWh']]])</f>
        <v>0</v>
      </c>
      <c r="F2115">
        <f>IF(fotowoltaika3[[#This Row],[Kolumna2]] = MAX(E2115:E5762),1,0)</f>
        <v>0</v>
      </c>
    </row>
    <row r="2116" spans="1:6" hidden="1" x14ac:dyDescent="0.3">
      <c r="A2116" s="1">
        <v>43919.125</v>
      </c>
      <c r="B2116">
        <v>1.1200000000000001</v>
      </c>
      <c r="C2116">
        <v>0</v>
      </c>
      <c r="D2116" s="5">
        <f>DATE(YEAR(fotowoltaika3[[#This Row],[Data_godzina]]),MONTH(fotowoltaika3[[#This Row],[Data_godzina]]),DAY(fotowoltaika3[[#This Row],[Data_godzina]]))</f>
        <v>43919</v>
      </c>
      <c r="E2116">
        <f>IF(fotowoltaika3[[#This Row],[Kolumna1]] = D2115,E2115+fotowoltaika3[[#This Row],[Generowanie_'[kWh']]],fotowoltaika3[[#This Row],[Generowanie_'[kWh']]])</f>
        <v>0</v>
      </c>
      <c r="F2116">
        <f>IF(fotowoltaika3[[#This Row],[Kolumna2]] = MAX(E2116:E5763),1,0)</f>
        <v>0</v>
      </c>
    </row>
    <row r="2117" spans="1:6" hidden="1" x14ac:dyDescent="0.3">
      <c r="A2117" s="1">
        <v>43919.166666666664</v>
      </c>
      <c r="B2117">
        <v>1.855</v>
      </c>
      <c r="C2117">
        <v>0</v>
      </c>
      <c r="D2117" s="5">
        <f>DATE(YEAR(fotowoltaika3[[#This Row],[Data_godzina]]),MONTH(fotowoltaika3[[#This Row],[Data_godzina]]),DAY(fotowoltaika3[[#This Row],[Data_godzina]]))</f>
        <v>43919</v>
      </c>
      <c r="E2117">
        <f>IF(fotowoltaika3[[#This Row],[Kolumna1]] = D2116,E2116+fotowoltaika3[[#This Row],[Generowanie_'[kWh']]],fotowoltaika3[[#This Row],[Generowanie_'[kWh']]])</f>
        <v>0</v>
      </c>
      <c r="F2117">
        <f>IF(fotowoltaika3[[#This Row],[Kolumna2]] = MAX(E2117:E5764),1,0)</f>
        <v>0</v>
      </c>
    </row>
    <row r="2118" spans="1:6" hidden="1" x14ac:dyDescent="0.3">
      <c r="A2118" s="1">
        <v>43919.208333333336</v>
      </c>
      <c r="B2118">
        <v>0.51300000000000001</v>
      </c>
      <c r="C2118">
        <v>0</v>
      </c>
      <c r="D2118" s="5">
        <f>DATE(YEAR(fotowoltaika3[[#This Row],[Data_godzina]]),MONTH(fotowoltaika3[[#This Row],[Data_godzina]]),DAY(fotowoltaika3[[#This Row],[Data_godzina]]))</f>
        <v>43919</v>
      </c>
      <c r="E2118">
        <f>IF(fotowoltaika3[[#This Row],[Kolumna1]] = D2117,E2117+fotowoltaika3[[#This Row],[Generowanie_'[kWh']]],fotowoltaika3[[#This Row],[Generowanie_'[kWh']]])</f>
        <v>0</v>
      </c>
      <c r="F2118">
        <f>IF(fotowoltaika3[[#This Row],[Kolumna2]] = MAX(E2118:E5765),1,0)</f>
        <v>0</v>
      </c>
    </row>
    <row r="2119" spans="1:6" hidden="1" x14ac:dyDescent="0.3">
      <c r="A2119" s="1">
        <v>43919.25</v>
      </c>
      <c r="B2119">
        <v>0.53</v>
      </c>
      <c r="C2119">
        <v>0</v>
      </c>
      <c r="D2119" s="5">
        <f>DATE(YEAR(fotowoltaika3[[#This Row],[Data_godzina]]),MONTH(fotowoltaika3[[#This Row],[Data_godzina]]),DAY(fotowoltaika3[[#This Row],[Data_godzina]]))</f>
        <v>43919</v>
      </c>
      <c r="E2119">
        <f>IF(fotowoltaika3[[#This Row],[Kolumna1]] = D2118,E2118+fotowoltaika3[[#This Row],[Generowanie_'[kWh']]],fotowoltaika3[[#This Row],[Generowanie_'[kWh']]])</f>
        <v>0</v>
      </c>
      <c r="F2119">
        <f>IF(fotowoltaika3[[#This Row],[Kolumna2]] = MAX(E2119:E5766),1,0)</f>
        <v>0</v>
      </c>
    </row>
    <row r="2120" spans="1:6" hidden="1" x14ac:dyDescent="0.3">
      <c r="A2120" s="1">
        <v>43919.291666666664</v>
      </c>
      <c r="B2120">
        <v>1.2350000000000001</v>
      </c>
      <c r="C2120">
        <v>0</v>
      </c>
      <c r="D2120" s="5">
        <f>DATE(YEAR(fotowoltaika3[[#This Row],[Data_godzina]]),MONTH(fotowoltaika3[[#This Row],[Data_godzina]]),DAY(fotowoltaika3[[#This Row],[Data_godzina]]))</f>
        <v>43919</v>
      </c>
      <c r="E2120">
        <f>IF(fotowoltaika3[[#This Row],[Kolumna1]] = D2119,E2119+fotowoltaika3[[#This Row],[Generowanie_'[kWh']]],fotowoltaika3[[#This Row],[Generowanie_'[kWh']]])</f>
        <v>0</v>
      </c>
      <c r="F2120">
        <f>IF(fotowoltaika3[[#This Row],[Kolumna2]] = MAX(E2120:E5767),1,0)</f>
        <v>0</v>
      </c>
    </row>
    <row r="2121" spans="1:6" hidden="1" x14ac:dyDescent="0.3">
      <c r="A2121" s="1">
        <v>43919.333333333336</v>
      </c>
      <c r="B2121">
        <v>0.13300000000000001</v>
      </c>
      <c r="C2121">
        <v>0.124</v>
      </c>
      <c r="D2121" s="5">
        <f>DATE(YEAR(fotowoltaika3[[#This Row],[Data_godzina]]),MONTH(fotowoltaika3[[#This Row],[Data_godzina]]),DAY(fotowoltaika3[[#This Row],[Data_godzina]]))</f>
        <v>43919</v>
      </c>
      <c r="E2121">
        <f>IF(fotowoltaika3[[#This Row],[Kolumna1]] = D2120,E2120+fotowoltaika3[[#This Row],[Generowanie_'[kWh']]],fotowoltaika3[[#This Row],[Generowanie_'[kWh']]])</f>
        <v>0.124</v>
      </c>
      <c r="F2121">
        <f>IF(fotowoltaika3[[#This Row],[Kolumna2]] = MAX(E2121:E5768),1,0)</f>
        <v>0</v>
      </c>
    </row>
    <row r="2122" spans="1:6" hidden="1" x14ac:dyDescent="0.3">
      <c r="A2122" s="1">
        <v>43919.375</v>
      </c>
      <c r="B2122">
        <v>1E-3</v>
      </c>
      <c r="C2122">
        <v>0.7</v>
      </c>
      <c r="D2122" s="5">
        <f>DATE(YEAR(fotowoltaika3[[#This Row],[Data_godzina]]),MONTH(fotowoltaika3[[#This Row],[Data_godzina]]),DAY(fotowoltaika3[[#This Row],[Data_godzina]]))</f>
        <v>43919</v>
      </c>
      <c r="E2122">
        <f>IF(fotowoltaika3[[#This Row],[Kolumna1]] = D2121,E2121+fotowoltaika3[[#This Row],[Generowanie_'[kWh']]],fotowoltaika3[[#This Row],[Generowanie_'[kWh']]])</f>
        <v>0.82399999999999995</v>
      </c>
      <c r="F2122">
        <f>IF(fotowoltaika3[[#This Row],[Kolumna2]] = MAX(E2122:E5769),1,0)</f>
        <v>0</v>
      </c>
    </row>
    <row r="2123" spans="1:6" hidden="1" x14ac:dyDescent="0.3">
      <c r="A2123" s="1">
        <v>43919.416666666664</v>
      </c>
      <c r="B2123">
        <v>0</v>
      </c>
      <c r="C2123">
        <v>1.121</v>
      </c>
      <c r="D2123" s="5">
        <f>DATE(YEAR(fotowoltaika3[[#This Row],[Data_godzina]]),MONTH(fotowoltaika3[[#This Row],[Data_godzina]]),DAY(fotowoltaika3[[#This Row],[Data_godzina]]))</f>
        <v>43919</v>
      </c>
      <c r="E2123">
        <f>IF(fotowoltaika3[[#This Row],[Kolumna1]] = D2122,E2122+fotowoltaika3[[#This Row],[Generowanie_'[kWh']]],fotowoltaika3[[#This Row],[Generowanie_'[kWh']]])</f>
        <v>1.9449999999999998</v>
      </c>
      <c r="F2123">
        <f>IF(fotowoltaika3[[#This Row],[Kolumna2]] = MAX(E2123:E5770),1,0)</f>
        <v>0</v>
      </c>
    </row>
    <row r="2124" spans="1:6" hidden="1" x14ac:dyDescent="0.3">
      <c r="A2124" s="1">
        <v>43919.458333333336</v>
      </c>
      <c r="B2124">
        <v>0.04</v>
      </c>
      <c r="C2124">
        <v>2.3370000000000002</v>
      </c>
      <c r="D2124" s="5">
        <f>DATE(YEAR(fotowoltaika3[[#This Row],[Data_godzina]]),MONTH(fotowoltaika3[[#This Row],[Data_godzina]]),DAY(fotowoltaika3[[#This Row],[Data_godzina]]))</f>
        <v>43919</v>
      </c>
      <c r="E2124">
        <f>IF(fotowoltaika3[[#This Row],[Kolumna1]] = D2123,E2123+fotowoltaika3[[#This Row],[Generowanie_'[kWh']]],fotowoltaika3[[#This Row],[Generowanie_'[kWh']]])</f>
        <v>4.282</v>
      </c>
      <c r="F2124">
        <f>IF(fotowoltaika3[[#This Row],[Kolumna2]] = MAX(E2124:E5771),1,0)</f>
        <v>0</v>
      </c>
    </row>
    <row r="2125" spans="1:6" hidden="1" x14ac:dyDescent="0.3">
      <c r="A2125" s="1">
        <v>43919.5</v>
      </c>
      <c r="B2125">
        <v>0.47799999999999998</v>
      </c>
      <c r="C2125">
        <v>3.1139999999999999</v>
      </c>
      <c r="D2125" s="5">
        <f>DATE(YEAR(fotowoltaika3[[#This Row],[Data_godzina]]),MONTH(fotowoltaika3[[#This Row],[Data_godzina]]),DAY(fotowoltaika3[[#This Row],[Data_godzina]]))</f>
        <v>43919</v>
      </c>
      <c r="E2125">
        <f>IF(fotowoltaika3[[#This Row],[Kolumna1]] = D2124,E2124+fotowoltaika3[[#This Row],[Generowanie_'[kWh']]],fotowoltaika3[[#This Row],[Generowanie_'[kWh']]])</f>
        <v>7.3959999999999999</v>
      </c>
      <c r="F2125">
        <f>IF(fotowoltaika3[[#This Row],[Kolumna2]] = MAX(E2125:E5772),1,0)</f>
        <v>0</v>
      </c>
    </row>
    <row r="2126" spans="1:6" hidden="1" x14ac:dyDescent="0.3">
      <c r="A2126" s="1">
        <v>43919.541666666664</v>
      </c>
      <c r="B2126">
        <v>0.85599999999999998</v>
      </c>
      <c r="C2126">
        <v>1.911</v>
      </c>
      <c r="D2126" s="5">
        <f>DATE(YEAR(fotowoltaika3[[#This Row],[Data_godzina]]),MONTH(fotowoltaika3[[#This Row],[Data_godzina]]),DAY(fotowoltaika3[[#This Row],[Data_godzina]]))</f>
        <v>43919</v>
      </c>
      <c r="E2126">
        <f>IF(fotowoltaika3[[#This Row],[Kolumna1]] = D2125,E2125+fotowoltaika3[[#This Row],[Generowanie_'[kWh']]],fotowoltaika3[[#This Row],[Generowanie_'[kWh']]])</f>
        <v>9.3070000000000004</v>
      </c>
      <c r="F2126">
        <f>IF(fotowoltaika3[[#This Row],[Kolumna2]] = MAX(E2126:E5773),1,0)</f>
        <v>0</v>
      </c>
    </row>
    <row r="2127" spans="1:6" hidden="1" x14ac:dyDescent="0.3">
      <c r="A2127" s="1">
        <v>43919.583333333336</v>
      </c>
      <c r="B2127">
        <v>2.7E-2</v>
      </c>
      <c r="C2127">
        <v>2.4809999999999999</v>
      </c>
      <c r="D2127" s="5">
        <f>DATE(YEAR(fotowoltaika3[[#This Row],[Data_godzina]]),MONTH(fotowoltaika3[[#This Row],[Data_godzina]]),DAY(fotowoltaika3[[#This Row],[Data_godzina]]))</f>
        <v>43919</v>
      </c>
      <c r="E2127">
        <f>IF(fotowoltaika3[[#This Row],[Kolumna1]] = D2126,E2126+fotowoltaika3[[#This Row],[Generowanie_'[kWh']]],fotowoltaika3[[#This Row],[Generowanie_'[kWh']]])</f>
        <v>11.788</v>
      </c>
      <c r="F2127">
        <f>IF(fotowoltaika3[[#This Row],[Kolumna2]] = MAX(E2127:E5774),1,0)</f>
        <v>0</v>
      </c>
    </row>
    <row r="2128" spans="1:6" hidden="1" x14ac:dyDescent="0.3">
      <c r="A2128" s="1">
        <v>43919.625</v>
      </c>
      <c r="B2128">
        <v>0.249</v>
      </c>
      <c r="C2128">
        <v>1.4419999999999999</v>
      </c>
      <c r="D2128" s="5">
        <f>DATE(YEAR(fotowoltaika3[[#This Row],[Data_godzina]]),MONTH(fotowoltaika3[[#This Row],[Data_godzina]]),DAY(fotowoltaika3[[#This Row],[Data_godzina]]))</f>
        <v>43919</v>
      </c>
      <c r="E2128">
        <f>IF(fotowoltaika3[[#This Row],[Kolumna1]] = D2127,E2127+fotowoltaika3[[#This Row],[Generowanie_'[kWh']]],fotowoltaika3[[#This Row],[Generowanie_'[kWh']]])</f>
        <v>13.23</v>
      </c>
      <c r="F2128">
        <f>IF(fotowoltaika3[[#This Row],[Kolumna2]] = MAX(E2128:E5775),1,0)</f>
        <v>0</v>
      </c>
    </row>
    <row r="2129" spans="1:6" hidden="1" x14ac:dyDescent="0.3">
      <c r="A2129" s="1">
        <v>43919.666666666664</v>
      </c>
      <c r="B2129">
        <v>0.73099999999999998</v>
      </c>
      <c r="C2129">
        <v>0.221</v>
      </c>
      <c r="D2129" s="5">
        <f>DATE(YEAR(fotowoltaika3[[#This Row],[Data_godzina]]),MONTH(fotowoltaika3[[#This Row],[Data_godzina]]),DAY(fotowoltaika3[[#This Row],[Data_godzina]]))</f>
        <v>43919</v>
      </c>
      <c r="E2129">
        <f>IF(fotowoltaika3[[#This Row],[Kolumna1]] = D2128,E2128+fotowoltaika3[[#This Row],[Generowanie_'[kWh']]],fotowoltaika3[[#This Row],[Generowanie_'[kWh']]])</f>
        <v>13.451000000000001</v>
      </c>
      <c r="F2129">
        <f>IF(fotowoltaika3[[#This Row],[Kolumna2]] = MAX(E2129:E5776),1,0)</f>
        <v>0</v>
      </c>
    </row>
    <row r="2130" spans="1:6" hidden="1" x14ac:dyDescent="0.3">
      <c r="A2130" s="1">
        <v>43919.708333333336</v>
      </c>
      <c r="B2130">
        <v>1.359</v>
      </c>
      <c r="C2130">
        <v>1.7999999999999999E-2</v>
      </c>
      <c r="D2130" s="5">
        <f>DATE(YEAR(fotowoltaika3[[#This Row],[Data_godzina]]),MONTH(fotowoltaika3[[#This Row],[Data_godzina]]),DAY(fotowoltaika3[[#This Row],[Data_godzina]]))</f>
        <v>43919</v>
      </c>
      <c r="E2130">
        <f>IF(fotowoltaika3[[#This Row],[Kolumna1]] = D2129,E2129+fotowoltaika3[[#This Row],[Generowanie_'[kWh']]],fotowoltaika3[[#This Row],[Generowanie_'[kWh']]])</f>
        <v>13.469000000000001</v>
      </c>
      <c r="F2130">
        <f>IF(fotowoltaika3[[#This Row],[Kolumna2]] = MAX(E2130:E5777),1,0)</f>
        <v>0</v>
      </c>
    </row>
    <row r="2131" spans="1:6" hidden="1" x14ac:dyDescent="0.3">
      <c r="A2131" s="1">
        <v>43919.75</v>
      </c>
      <c r="B2131">
        <v>1.054</v>
      </c>
      <c r="C2131">
        <v>3.4000000000000002E-2</v>
      </c>
      <c r="D2131" s="5">
        <f>DATE(YEAR(fotowoltaika3[[#This Row],[Data_godzina]]),MONTH(fotowoltaika3[[#This Row],[Data_godzina]]),DAY(fotowoltaika3[[#This Row],[Data_godzina]]))</f>
        <v>43919</v>
      </c>
      <c r="E2131">
        <f>IF(fotowoltaika3[[#This Row],[Kolumna1]] = D2130,E2130+fotowoltaika3[[#This Row],[Generowanie_'[kWh']]],fotowoltaika3[[#This Row],[Generowanie_'[kWh']]])</f>
        <v>13.503000000000002</v>
      </c>
      <c r="F2131">
        <f>IF(fotowoltaika3[[#This Row],[Kolumna2]] = MAX(E2131:E5778),1,0)</f>
        <v>0</v>
      </c>
    </row>
    <row r="2132" spans="1:6" hidden="1" x14ac:dyDescent="0.3">
      <c r="A2132" s="1">
        <v>43919.791666666664</v>
      </c>
      <c r="B2132">
        <v>1.956</v>
      </c>
      <c r="C2132">
        <v>0</v>
      </c>
      <c r="D2132" s="5">
        <f>DATE(YEAR(fotowoltaika3[[#This Row],[Data_godzina]]),MONTH(fotowoltaika3[[#This Row],[Data_godzina]]),DAY(fotowoltaika3[[#This Row],[Data_godzina]]))</f>
        <v>43919</v>
      </c>
      <c r="E2132">
        <f>IF(fotowoltaika3[[#This Row],[Kolumna1]] = D2131,E2131+fotowoltaika3[[#This Row],[Generowanie_'[kWh']]],fotowoltaika3[[#This Row],[Generowanie_'[kWh']]])</f>
        <v>13.503000000000002</v>
      </c>
      <c r="F2132">
        <f>IF(fotowoltaika3[[#This Row],[Kolumna2]] = MAX(E2132:E5779),1,0)</f>
        <v>0</v>
      </c>
    </row>
    <row r="2133" spans="1:6" hidden="1" x14ac:dyDescent="0.3">
      <c r="A2133" s="1">
        <v>43919.833333333336</v>
      </c>
      <c r="B2133">
        <v>2</v>
      </c>
      <c r="C2133">
        <v>0</v>
      </c>
      <c r="D2133" s="5">
        <f>DATE(YEAR(fotowoltaika3[[#This Row],[Data_godzina]]),MONTH(fotowoltaika3[[#This Row],[Data_godzina]]),DAY(fotowoltaika3[[#This Row],[Data_godzina]]))</f>
        <v>43919</v>
      </c>
      <c r="E2133">
        <f>IF(fotowoltaika3[[#This Row],[Kolumna1]] = D2132,E2132+fotowoltaika3[[#This Row],[Generowanie_'[kWh']]],fotowoltaika3[[#This Row],[Generowanie_'[kWh']]])</f>
        <v>13.503000000000002</v>
      </c>
      <c r="F2133">
        <f>IF(fotowoltaika3[[#This Row],[Kolumna2]] = MAX(E2133:E5780),1,0)</f>
        <v>0</v>
      </c>
    </row>
    <row r="2134" spans="1:6" hidden="1" x14ac:dyDescent="0.3">
      <c r="A2134" s="1">
        <v>43919.875</v>
      </c>
      <c r="B2134">
        <v>1.3029999999999999</v>
      </c>
      <c r="C2134">
        <v>0</v>
      </c>
      <c r="D2134" s="5">
        <f>DATE(YEAR(fotowoltaika3[[#This Row],[Data_godzina]]),MONTH(fotowoltaika3[[#This Row],[Data_godzina]]),DAY(fotowoltaika3[[#This Row],[Data_godzina]]))</f>
        <v>43919</v>
      </c>
      <c r="E2134">
        <f>IF(fotowoltaika3[[#This Row],[Kolumna1]] = D2133,E2133+fotowoltaika3[[#This Row],[Generowanie_'[kWh']]],fotowoltaika3[[#This Row],[Generowanie_'[kWh']]])</f>
        <v>13.503000000000002</v>
      </c>
      <c r="F2134">
        <f>IF(fotowoltaika3[[#This Row],[Kolumna2]] = MAX(E2134:E5781),1,0)</f>
        <v>0</v>
      </c>
    </row>
    <row r="2135" spans="1:6" hidden="1" x14ac:dyDescent="0.3">
      <c r="A2135" s="1">
        <v>43919.916666666664</v>
      </c>
      <c r="B2135">
        <v>1.2210000000000001</v>
      </c>
      <c r="C2135">
        <v>0</v>
      </c>
      <c r="D2135" s="5">
        <f>DATE(YEAR(fotowoltaika3[[#This Row],[Data_godzina]]),MONTH(fotowoltaika3[[#This Row],[Data_godzina]]),DAY(fotowoltaika3[[#This Row],[Data_godzina]]))</f>
        <v>43919</v>
      </c>
      <c r="E2135">
        <f>IF(fotowoltaika3[[#This Row],[Kolumna1]] = D2134,E2134+fotowoltaika3[[#This Row],[Generowanie_'[kWh']]],fotowoltaika3[[#This Row],[Generowanie_'[kWh']]])</f>
        <v>13.503000000000002</v>
      </c>
      <c r="F2135">
        <f>IF(fotowoltaika3[[#This Row],[Kolumna2]] = MAX(E2135:E5782),1,0)</f>
        <v>0</v>
      </c>
    </row>
    <row r="2136" spans="1:6" hidden="1" x14ac:dyDescent="0.3">
      <c r="A2136" s="1">
        <v>43919.958333333336</v>
      </c>
      <c r="B2136">
        <v>1.4990000000000001</v>
      </c>
      <c r="C2136">
        <v>0</v>
      </c>
      <c r="D2136" s="5">
        <f>DATE(YEAR(fotowoltaika3[[#This Row],[Data_godzina]]),MONTH(fotowoltaika3[[#This Row],[Data_godzina]]),DAY(fotowoltaika3[[#This Row],[Data_godzina]]))</f>
        <v>43919</v>
      </c>
      <c r="E2136">
        <f>IF(fotowoltaika3[[#This Row],[Kolumna1]] = D2135,E2135+fotowoltaika3[[#This Row],[Generowanie_'[kWh']]],fotowoltaika3[[#This Row],[Generowanie_'[kWh']]])</f>
        <v>13.503000000000002</v>
      </c>
      <c r="F2136">
        <f>IF(fotowoltaika3[[#This Row],[Kolumna2]] = MAX(E2136:E5783),1,0)</f>
        <v>0</v>
      </c>
    </row>
    <row r="2137" spans="1:6" hidden="1" x14ac:dyDescent="0.3">
      <c r="A2137" s="1">
        <v>43919</v>
      </c>
      <c r="B2137">
        <v>1.095</v>
      </c>
      <c r="C2137">
        <v>0</v>
      </c>
      <c r="D2137" s="5">
        <f>DATE(YEAR(fotowoltaika3[[#This Row],[Data_godzina]]),MONTH(fotowoltaika3[[#This Row],[Data_godzina]]),DAY(fotowoltaika3[[#This Row],[Data_godzina]]))</f>
        <v>43919</v>
      </c>
      <c r="E2137">
        <f>IF(fotowoltaika3[[#This Row],[Kolumna1]] = D2136,E2136+fotowoltaika3[[#This Row],[Generowanie_'[kWh']]],fotowoltaika3[[#This Row],[Generowanie_'[kWh']]])</f>
        <v>13.503000000000002</v>
      </c>
      <c r="F2137">
        <f>IF(fotowoltaika3[[#This Row],[Kolumna2]] = MAX(E2137:E5784),1,0)</f>
        <v>0</v>
      </c>
    </row>
    <row r="2138" spans="1:6" hidden="1" x14ac:dyDescent="0.3">
      <c r="A2138" s="1">
        <v>43920.041666666664</v>
      </c>
      <c r="B2138">
        <v>1.3859999999999999</v>
      </c>
      <c r="C2138">
        <v>0</v>
      </c>
      <c r="D2138" s="5">
        <f>DATE(YEAR(fotowoltaika3[[#This Row],[Data_godzina]]),MONTH(fotowoltaika3[[#This Row],[Data_godzina]]),DAY(fotowoltaika3[[#This Row],[Data_godzina]]))</f>
        <v>43920</v>
      </c>
      <c r="E2138">
        <f>IF(fotowoltaika3[[#This Row],[Kolumna1]] = D2137,E2137+fotowoltaika3[[#This Row],[Generowanie_'[kWh']]],fotowoltaika3[[#This Row],[Generowanie_'[kWh']]])</f>
        <v>0</v>
      </c>
      <c r="F2138">
        <f>IF(fotowoltaika3[[#This Row],[Kolumna2]] = MAX(E2138:E5785),1,0)</f>
        <v>0</v>
      </c>
    </row>
    <row r="2139" spans="1:6" hidden="1" x14ac:dyDescent="0.3">
      <c r="A2139" s="1">
        <v>43920.083333333336</v>
      </c>
      <c r="B2139">
        <v>1.264</v>
      </c>
      <c r="C2139">
        <v>0</v>
      </c>
      <c r="D2139" s="5">
        <f>DATE(YEAR(fotowoltaika3[[#This Row],[Data_godzina]]),MONTH(fotowoltaika3[[#This Row],[Data_godzina]]),DAY(fotowoltaika3[[#This Row],[Data_godzina]]))</f>
        <v>43920</v>
      </c>
      <c r="E2139">
        <f>IF(fotowoltaika3[[#This Row],[Kolumna1]] = D2138,E2138+fotowoltaika3[[#This Row],[Generowanie_'[kWh']]],fotowoltaika3[[#This Row],[Generowanie_'[kWh']]])</f>
        <v>0</v>
      </c>
      <c r="F2139">
        <f>IF(fotowoltaika3[[#This Row],[Kolumna2]] = MAX(E2139:E5786),1,0)</f>
        <v>0</v>
      </c>
    </row>
    <row r="2140" spans="1:6" hidden="1" x14ac:dyDescent="0.3">
      <c r="A2140" s="1">
        <v>43920.125</v>
      </c>
      <c r="B2140">
        <v>1.456</v>
      </c>
      <c r="C2140">
        <v>0</v>
      </c>
      <c r="D2140" s="5">
        <f>DATE(YEAR(fotowoltaika3[[#This Row],[Data_godzina]]),MONTH(fotowoltaika3[[#This Row],[Data_godzina]]),DAY(fotowoltaika3[[#This Row],[Data_godzina]]))</f>
        <v>43920</v>
      </c>
      <c r="E2140">
        <f>IF(fotowoltaika3[[#This Row],[Kolumna1]] = D2139,E2139+fotowoltaika3[[#This Row],[Generowanie_'[kWh']]],fotowoltaika3[[#This Row],[Generowanie_'[kWh']]])</f>
        <v>0</v>
      </c>
      <c r="F2140">
        <f>IF(fotowoltaika3[[#This Row],[Kolumna2]] = MAX(E2140:E5787),1,0)</f>
        <v>0</v>
      </c>
    </row>
    <row r="2141" spans="1:6" hidden="1" x14ac:dyDescent="0.3">
      <c r="A2141" s="1">
        <v>43920.166666666664</v>
      </c>
      <c r="B2141">
        <v>0.67800000000000005</v>
      </c>
      <c r="C2141">
        <v>0</v>
      </c>
      <c r="D2141" s="5">
        <f>DATE(YEAR(fotowoltaika3[[#This Row],[Data_godzina]]),MONTH(fotowoltaika3[[#This Row],[Data_godzina]]),DAY(fotowoltaika3[[#This Row],[Data_godzina]]))</f>
        <v>43920</v>
      </c>
      <c r="E2141">
        <f>IF(fotowoltaika3[[#This Row],[Kolumna1]] = D2140,E2140+fotowoltaika3[[#This Row],[Generowanie_'[kWh']]],fotowoltaika3[[#This Row],[Generowanie_'[kWh']]])</f>
        <v>0</v>
      </c>
      <c r="F2141">
        <f>IF(fotowoltaika3[[#This Row],[Kolumna2]] = MAX(E2141:E5788),1,0)</f>
        <v>0</v>
      </c>
    </row>
    <row r="2142" spans="1:6" hidden="1" x14ac:dyDescent="0.3">
      <c r="A2142" s="1">
        <v>43920.208333333336</v>
      </c>
      <c r="B2142">
        <v>0.53700000000000003</v>
      </c>
      <c r="C2142">
        <v>0</v>
      </c>
      <c r="D2142" s="5">
        <f>DATE(YEAR(fotowoltaika3[[#This Row],[Data_godzina]]),MONTH(fotowoltaika3[[#This Row],[Data_godzina]]),DAY(fotowoltaika3[[#This Row],[Data_godzina]]))</f>
        <v>43920</v>
      </c>
      <c r="E2142">
        <f>IF(fotowoltaika3[[#This Row],[Kolumna1]] = D2141,E2141+fotowoltaika3[[#This Row],[Generowanie_'[kWh']]],fotowoltaika3[[#This Row],[Generowanie_'[kWh']]])</f>
        <v>0</v>
      </c>
      <c r="F2142">
        <f>IF(fotowoltaika3[[#This Row],[Kolumna2]] = MAX(E2142:E5789),1,0)</f>
        <v>0</v>
      </c>
    </row>
    <row r="2143" spans="1:6" hidden="1" x14ac:dyDescent="0.3">
      <c r="A2143" s="1">
        <v>43920.25</v>
      </c>
      <c r="B2143">
        <v>0.60299999999999998</v>
      </c>
      <c r="C2143">
        <v>0</v>
      </c>
      <c r="D2143" s="5">
        <f>DATE(YEAR(fotowoltaika3[[#This Row],[Data_godzina]]),MONTH(fotowoltaika3[[#This Row],[Data_godzina]]),DAY(fotowoltaika3[[#This Row],[Data_godzina]]))</f>
        <v>43920</v>
      </c>
      <c r="E2143">
        <f>IF(fotowoltaika3[[#This Row],[Kolumna1]] = D2142,E2142+fotowoltaika3[[#This Row],[Generowanie_'[kWh']]],fotowoltaika3[[#This Row],[Generowanie_'[kWh']]])</f>
        <v>0</v>
      </c>
      <c r="F2143">
        <f>IF(fotowoltaika3[[#This Row],[Kolumna2]] = MAX(E2143:E5790),1,0)</f>
        <v>0</v>
      </c>
    </row>
    <row r="2144" spans="1:6" hidden="1" x14ac:dyDescent="0.3">
      <c r="A2144" s="1">
        <v>43920.291666666664</v>
      </c>
      <c r="B2144">
        <v>0.375</v>
      </c>
      <c r="C2144">
        <v>0</v>
      </c>
      <c r="D2144" s="5">
        <f>DATE(YEAR(fotowoltaika3[[#This Row],[Data_godzina]]),MONTH(fotowoltaika3[[#This Row],[Data_godzina]]),DAY(fotowoltaika3[[#This Row],[Data_godzina]]))</f>
        <v>43920</v>
      </c>
      <c r="E2144">
        <f>IF(fotowoltaika3[[#This Row],[Kolumna1]] = D2143,E2143+fotowoltaika3[[#This Row],[Generowanie_'[kWh']]],fotowoltaika3[[#This Row],[Generowanie_'[kWh']]])</f>
        <v>0</v>
      </c>
      <c r="F2144">
        <f>IF(fotowoltaika3[[#This Row],[Kolumna2]] = MAX(E2144:E5791),1,0)</f>
        <v>0</v>
      </c>
    </row>
    <row r="2145" spans="1:6" hidden="1" x14ac:dyDescent="0.3">
      <c r="A2145" s="1">
        <v>43920.333333333336</v>
      </c>
      <c r="B2145">
        <v>0.251</v>
      </c>
      <c r="C2145">
        <v>7.0000000000000001E-3</v>
      </c>
      <c r="D2145" s="5">
        <f>DATE(YEAR(fotowoltaika3[[#This Row],[Data_godzina]]),MONTH(fotowoltaika3[[#This Row],[Data_godzina]]),DAY(fotowoltaika3[[#This Row],[Data_godzina]]))</f>
        <v>43920</v>
      </c>
      <c r="E2145">
        <f>IF(fotowoltaika3[[#This Row],[Kolumna1]] = D2144,E2144+fotowoltaika3[[#This Row],[Generowanie_'[kWh']]],fotowoltaika3[[#This Row],[Generowanie_'[kWh']]])</f>
        <v>7.0000000000000001E-3</v>
      </c>
      <c r="F2145">
        <f>IF(fotowoltaika3[[#This Row],[Kolumna2]] = MAX(E2145:E5792),1,0)</f>
        <v>0</v>
      </c>
    </row>
    <row r="2146" spans="1:6" hidden="1" x14ac:dyDescent="0.3">
      <c r="A2146" s="1">
        <v>43920.375</v>
      </c>
      <c r="B2146">
        <v>9.5000000000000001E-2</v>
      </c>
      <c r="C2146">
        <v>8.5999999999999993E-2</v>
      </c>
      <c r="D2146" s="5">
        <f>DATE(YEAR(fotowoltaika3[[#This Row],[Data_godzina]]),MONTH(fotowoltaika3[[#This Row],[Data_godzina]]),DAY(fotowoltaika3[[#This Row],[Data_godzina]]))</f>
        <v>43920</v>
      </c>
      <c r="E2146">
        <f>IF(fotowoltaika3[[#This Row],[Kolumna1]] = D2145,E2145+fotowoltaika3[[#This Row],[Generowanie_'[kWh']]],fotowoltaika3[[#This Row],[Generowanie_'[kWh']]])</f>
        <v>9.2999999999999999E-2</v>
      </c>
      <c r="F2146">
        <f>IF(fotowoltaika3[[#This Row],[Kolumna2]] = MAX(E2146:E5793),1,0)</f>
        <v>0</v>
      </c>
    </row>
    <row r="2147" spans="1:6" hidden="1" x14ac:dyDescent="0.3">
      <c r="A2147" s="1">
        <v>43920.416666666664</v>
      </c>
      <c r="B2147">
        <v>1.4999999999999999E-2</v>
      </c>
      <c r="C2147">
        <v>2.5910000000000002</v>
      </c>
      <c r="D2147" s="5">
        <f>DATE(YEAR(fotowoltaika3[[#This Row],[Data_godzina]]),MONTH(fotowoltaika3[[#This Row],[Data_godzina]]),DAY(fotowoltaika3[[#This Row],[Data_godzina]]))</f>
        <v>43920</v>
      </c>
      <c r="E2147">
        <f>IF(fotowoltaika3[[#This Row],[Kolumna1]] = D2146,E2146+fotowoltaika3[[#This Row],[Generowanie_'[kWh']]],fotowoltaika3[[#This Row],[Generowanie_'[kWh']]])</f>
        <v>2.6840000000000002</v>
      </c>
      <c r="F2147">
        <f>IF(fotowoltaika3[[#This Row],[Kolumna2]] = MAX(E2147:E5794),1,0)</f>
        <v>0</v>
      </c>
    </row>
    <row r="2148" spans="1:6" hidden="1" x14ac:dyDescent="0.3">
      <c r="A2148" s="1">
        <v>43920.458333333336</v>
      </c>
      <c r="B2148">
        <v>0.217</v>
      </c>
      <c r="C2148">
        <v>3.6360000000000001</v>
      </c>
      <c r="D2148" s="5">
        <f>DATE(YEAR(fotowoltaika3[[#This Row],[Data_godzina]]),MONTH(fotowoltaika3[[#This Row],[Data_godzina]]),DAY(fotowoltaika3[[#This Row],[Data_godzina]]))</f>
        <v>43920</v>
      </c>
      <c r="E2148">
        <f>IF(fotowoltaika3[[#This Row],[Kolumna1]] = D2147,E2147+fotowoltaika3[[#This Row],[Generowanie_'[kWh']]],fotowoltaika3[[#This Row],[Generowanie_'[kWh']]])</f>
        <v>6.32</v>
      </c>
      <c r="F2148">
        <f>IF(fotowoltaika3[[#This Row],[Kolumna2]] = MAX(E2148:E5795),1,0)</f>
        <v>0</v>
      </c>
    </row>
    <row r="2149" spans="1:6" hidden="1" x14ac:dyDescent="0.3">
      <c r="A2149" s="1">
        <v>43920.5</v>
      </c>
      <c r="B2149">
        <v>0.127</v>
      </c>
      <c r="C2149">
        <v>2.4769999999999999</v>
      </c>
      <c r="D2149" s="5">
        <f>DATE(YEAR(fotowoltaika3[[#This Row],[Data_godzina]]),MONTH(fotowoltaika3[[#This Row],[Data_godzina]]),DAY(fotowoltaika3[[#This Row],[Data_godzina]]))</f>
        <v>43920</v>
      </c>
      <c r="E2149">
        <f>IF(fotowoltaika3[[#This Row],[Kolumna1]] = D2148,E2148+fotowoltaika3[[#This Row],[Generowanie_'[kWh']]],fotowoltaika3[[#This Row],[Generowanie_'[kWh']]])</f>
        <v>8.7970000000000006</v>
      </c>
      <c r="F2149">
        <f>IF(fotowoltaika3[[#This Row],[Kolumna2]] = MAX(E2149:E5796),1,0)</f>
        <v>0</v>
      </c>
    </row>
    <row r="2150" spans="1:6" hidden="1" x14ac:dyDescent="0.3">
      <c r="A2150" s="1">
        <v>43920.541666666664</v>
      </c>
      <c r="B2150">
        <v>0.34</v>
      </c>
      <c r="C2150">
        <v>1.7230000000000001</v>
      </c>
      <c r="D2150" s="5">
        <f>DATE(YEAR(fotowoltaika3[[#This Row],[Data_godzina]]),MONTH(fotowoltaika3[[#This Row],[Data_godzina]]),DAY(fotowoltaika3[[#This Row],[Data_godzina]]))</f>
        <v>43920</v>
      </c>
      <c r="E2150">
        <f>IF(fotowoltaika3[[#This Row],[Kolumna1]] = D2149,E2149+fotowoltaika3[[#This Row],[Generowanie_'[kWh']]],fotowoltaika3[[#This Row],[Generowanie_'[kWh']]])</f>
        <v>10.520000000000001</v>
      </c>
      <c r="F2150">
        <f>IF(fotowoltaika3[[#This Row],[Kolumna2]] = MAX(E2150:E5797),1,0)</f>
        <v>0</v>
      </c>
    </row>
    <row r="2151" spans="1:6" hidden="1" x14ac:dyDescent="0.3">
      <c r="A2151" s="1">
        <v>43920.583333333336</v>
      </c>
      <c r="B2151">
        <v>0.89900000000000002</v>
      </c>
      <c r="C2151">
        <v>1.696</v>
      </c>
      <c r="D2151" s="5">
        <f>DATE(YEAR(fotowoltaika3[[#This Row],[Data_godzina]]),MONTH(fotowoltaika3[[#This Row],[Data_godzina]]),DAY(fotowoltaika3[[#This Row],[Data_godzina]]))</f>
        <v>43920</v>
      </c>
      <c r="E2151">
        <f>IF(fotowoltaika3[[#This Row],[Kolumna1]] = D2150,E2150+fotowoltaika3[[#This Row],[Generowanie_'[kWh']]],fotowoltaika3[[#This Row],[Generowanie_'[kWh']]])</f>
        <v>12.216000000000001</v>
      </c>
      <c r="F2151">
        <f>IF(fotowoltaika3[[#This Row],[Kolumna2]] = MAX(E2151:E5798),1,0)</f>
        <v>0</v>
      </c>
    </row>
    <row r="2152" spans="1:6" hidden="1" x14ac:dyDescent="0.3">
      <c r="A2152" s="1">
        <v>43920.625</v>
      </c>
      <c r="B2152">
        <v>1.482</v>
      </c>
      <c r="C2152">
        <v>1.65</v>
      </c>
      <c r="D2152" s="5">
        <f>DATE(YEAR(fotowoltaika3[[#This Row],[Data_godzina]]),MONTH(fotowoltaika3[[#This Row],[Data_godzina]]),DAY(fotowoltaika3[[#This Row],[Data_godzina]]))</f>
        <v>43920</v>
      </c>
      <c r="E2152">
        <f>IF(fotowoltaika3[[#This Row],[Kolumna1]] = D2151,E2151+fotowoltaika3[[#This Row],[Generowanie_'[kWh']]],fotowoltaika3[[#This Row],[Generowanie_'[kWh']]])</f>
        <v>13.866000000000001</v>
      </c>
      <c r="F2152">
        <f>IF(fotowoltaika3[[#This Row],[Kolumna2]] = MAX(E2152:E5799),1,0)</f>
        <v>0</v>
      </c>
    </row>
    <row r="2153" spans="1:6" hidden="1" x14ac:dyDescent="0.3">
      <c r="A2153" s="1">
        <v>43920.666666666664</v>
      </c>
      <c r="B2153">
        <v>0.98</v>
      </c>
      <c r="C2153">
        <v>0.69899999999999995</v>
      </c>
      <c r="D2153" s="5">
        <f>DATE(YEAR(fotowoltaika3[[#This Row],[Data_godzina]]),MONTH(fotowoltaika3[[#This Row],[Data_godzina]]),DAY(fotowoltaika3[[#This Row],[Data_godzina]]))</f>
        <v>43920</v>
      </c>
      <c r="E2153">
        <f>IF(fotowoltaika3[[#This Row],[Kolumna1]] = D2152,E2152+fotowoltaika3[[#This Row],[Generowanie_'[kWh']]],fotowoltaika3[[#This Row],[Generowanie_'[kWh']]])</f>
        <v>14.565000000000001</v>
      </c>
      <c r="F2153">
        <f>IF(fotowoltaika3[[#This Row],[Kolumna2]] = MAX(E2153:E5800),1,0)</f>
        <v>0</v>
      </c>
    </row>
    <row r="2154" spans="1:6" hidden="1" x14ac:dyDescent="0.3">
      <c r="A2154" s="1">
        <v>43920.708333333336</v>
      </c>
      <c r="B2154">
        <v>0.38500000000000001</v>
      </c>
      <c r="C2154">
        <v>0.68100000000000005</v>
      </c>
      <c r="D2154" s="5">
        <f>DATE(YEAR(fotowoltaika3[[#This Row],[Data_godzina]]),MONTH(fotowoltaika3[[#This Row],[Data_godzina]]),DAY(fotowoltaika3[[#This Row],[Data_godzina]]))</f>
        <v>43920</v>
      </c>
      <c r="E2154">
        <f>IF(fotowoltaika3[[#This Row],[Kolumna1]] = D2153,E2153+fotowoltaika3[[#This Row],[Generowanie_'[kWh']]],fotowoltaika3[[#This Row],[Generowanie_'[kWh']]])</f>
        <v>15.246000000000002</v>
      </c>
      <c r="F2154">
        <f>IF(fotowoltaika3[[#This Row],[Kolumna2]] = MAX(E2154:E5801),1,0)</f>
        <v>0</v>
      </c>
    </row>
    <row r="2155" spans="1:6" hidden="1" x14ac:dyDescent="0.3">
      <c r="A2155" s="1">
        <v>43920.75</v>
      </c>
      <c r="B2155">
        <v>0.35099999999999998</v>
      </c>
      <c r="C2155">
        <v>0.18</v>
      </c>
      <c r="D2155" s="5">
        <f>DATE(YEAR(fotowoltaika3[[#This Row],[Data_godzina]]),MONTH(fotowoltaika3[[#This Row],[Data_godzina]]),DAY(fotowoltaika3[[#This Row],[Data_godzina]]))</f>
        <v>43920</v>
      </c>
      <c r="E2155">
        <f>IF(fotowoltaika3[[#This Row],[Kolumna1]] = D2154,E2154+fotowoltaika3[[#This Row],[Generowanie_'[kWh']]],fotowoltaika3[[#This Row],[Generowanie_'[kWh']]])</f>
        <v>15.426000000000002</v>
      </c>
      <c r="F2155">
        <f>IF(fotowoltaika3[[#This Row],[Kolumna2]] = MAX(E2155:E5802),1,0)</f>
        <v>0</v>
      </c>
    </row>
    <row r="2156" spans="1:6" hidden="1" x14ac:dyDescent="0.3">
      <c r="A2156" s="1">
        <v>43920.791666666664</v>
      </c>
      <c r="B2156">
        <v>0.48</v>
      </c>
      <c r="C2156">
        <v>1.2E-2</v>
      </c>
      <c r="D2156" s="5">
        <f>DATE(YEAR(fotowoltaika3[[#This Row],[Data_godzina]]),MONTH(fotowoltaika3[[#This Row],[Data_godzina]]),DAY(fotowoltaika3[[#This Row],[Data_godzina]]))</f>
        <v>43920</v>
      </c>
      <c r="E2156">
        <f>IF(fotowoltaika3[[#This Row],[Kolumna1]] = D2155,E2155+fotowoltaika3[[#This Row],[Generowanie_'[kWh']]],fotowoltaika3[[#This Row],[Generowanie_'[kWh']]])</f>
        <v>15.438000000000002</v>
      </c>
      <c r="F2156">
        <f>IF(fotowoltaika3[[#This Row],[Kolumna2]] = MAX(E2156:E5803),1,0)</f>
        <v>0</v>
      </c>
    </row>
    <row r="2157" spans="1:6" hidden="1" x14ac:dyDescent="0.3">
      <c r="A2157" s="1">
        <v>43920.833333333336</v>
      </c>
      <c r="B2157">
        <v>0.96299999999999997</v>
      </c>
      <c r="C2157">
        <v>0</v>
      </c>
      <c r="D2157" s="5">
        <f>DATE(YEAR(fotowoltaika3[[#This Row],[Data_godzina]]),MONTH(fotowoltaika3[[#This Row],[Data_godzina]]),DAY(fotowoltaika3[[#This Row],[Data_godzina]]))</f>
        <v>43920</v>
      </c>
      <c r="E2157">
        <f>IF(fotowoltaika3[[#This Row],[Kolumna1]] = D2156,E2156+fotowoltaika3[[#This Row],[Generowanie_'[kWh']]],fotowoltaika3[[#This Row],[Generowanie_'[kWh']]])</f>
        <v>15.438000000000002</v>
      </c>
      <c r="F2157">
        <f>IF(fotowoltaika3[[#This Row],[Kolumna2]] = MAX(E2157:E5804),1,0)</f>
        <v>0</v>
      </c>
    </row>
    <row r="2158" spans="1:6" hidden="1" x14ac:dyDescent="0.3">
      <c r="A2158" s="1">
        <v>43920.875</v>
      </c>
      <c r="B2158">
        <v>1.0089999999999999</v>
      </c>
      <c r="C2158">
        <v>0</v>
      </c>
      <c r="D2158" s="5">
        <f>DATE(YEAR(fotowoltaika3[[#This Row],[Data_godzina]]),MONTH(fotowoltaika3[[#This Row],[Data_godzina]]),DAY(fotowoltaika3[[#This Row],[Data_godzina]]))</f>
        <v>43920</v>
      </c>
      <c r="E2158">
        <f>IF(fotowoltaika3[[#This Row],[Kolumna1]] = D2157,E2157+fotowoltaika3[[#This Row],[Generowanie_'[kWh']]],fotowoltaika3[[#This Row],[Generowanie_'[kWh']]])</f>
        <v>15.438000000000002</v>
      </c>
      <c r="F2158">
        <f>IF(fotowoltaika3[[#This Row],[Kolumna2]] = MAX(E2158:E5805),1,0)</f>
        <v>0</v>
      </c>
    </row>
    <row r="2159" spans="1:6" hidden="1" x14ac:dyDescent="0.3">
      <c r="A2159" s="1">
        <v>43920.916666666664</v>
      </c>
      <c r="B2159">
        <v>1.018</v>
      </c>
      <c r="C2159">
        <v>0</v>
      </c>
      <c r="D2159" s="5">
        <f>DATE(YEAR(fotowoltaika3[[#This Row],[Data_godzina]]),MONTH(fotowoltaika3[[#This Row],[Data_godzina]]),DAY(fotowoltaika3[[#This Row],[Data_godzina]]))</f>
        <v>43920</v>
      </c>
      <c r="E2159">
        <f>IF(fotowoltaika3[[#This Row],[Kolumna1]] = D2158,E2158+fotowoltaika3[[#This Row],[Generowanie_'[kWh']]],fotowoltaika3[[#This Row],[Generowanie_'[kWh']]])</f>
        <v>15.438000000000002</v>
      </c>
      <c r="F2159">
        <f>IF(fotowoltaika3[[#This Row],[Kolumna2]] = MAX(E2159:E5806),1,0)</f>
        <v>0</v>
      </c>
    </row>
    <row r="2160" spans="1:6" hidden="1" x14ac:dyDescent="0.3">
      <c r="A2160" s="1">
        <v>43920.958333333336</v>
      </c>
      <c r="B2160">
        <v>0.81599999999999995</v>
      </c>
      <c r="C2160">
        <v>0</v>
      </c>
      <c r="D2160" s="5">
        <f>DATE(YEAR(fotowoltaika3[[#This Row],[Data_godzina]]),MONTH(fotowoltaika3[[#This Row],[Data_godzina]]),DAY(fotowoltaika3[[#This Row],[Data_godzina]]))</f>
        <v>43920</v>
      </c>
      <c r="E2160">
        <f>IF(fotowoltaika3[[#This Row],[Kolumna1]] = D2159,E2159+fotowoltaika3[[#This Row],[Generowanie_'[kWh']]],fotowoltaika3[[#This Row],[Generowanie_'[kWh']]])</f>
        <v>15.438000000000002</v>
      </c>
      <c r="F2160">
        <f>IF(fotowoltaika3[[#This Row],[Kolumna2]] = MAX(E2160:E5807),1,0)</f>
        <v>0</v>
      </c>
    </row>
    <row r="2161" spans="1:6" hidden="1" x14ac:dyDescent="0.3">
      <c r="A2161" s="1">
        <v>43920</v>
      </c>
      <c r="B2161">
        <v>1.258</v>
      </c>
      <c r="C2161">
        <v>0</v>
      </c>
      <c r="D2161" s="5">
        <f>DATE(YEAR(fotowoltaika3[[#This Row],[Data_godzina]]),MONTH(fotowoltaika3[[#This Row],[Data_godzina]]),DAY(fotowoltaika3[[#This Row],[Data_godzina]]))</f>
        <v>43920</v>
      </c>
      <c r="E2161">
        <f>IF(fotowoltaika3[[#This Row],[Kolumna1]] = D2160,E2160+fotowoltaika3[[#This Row],[Generowanie_'[kWh']]],fotowoltaika3[[#This Row],[Generowanie_'[kWh']]])</f>
        <v>15.438000000000002</v>
      </c>
      <c r="F2161">
        <f>IF(fotowoltaika3[[#This Row],[Kolumna2]] = MAX(E2161:E5808),1,0)</f>
        <v>0</v>
      </c>
    </row>
    <row r="2162" spans="1:6" hidden="1" x14ac:dyDescent="0.3">
      <c r="A2162" s="1">
        <v>43921.041666666664</v>
      </c>
      <c r="B2162">
        <v>0.86699999999999999</v>
      </c>
      <c r="C2162">
        <v>0</v>
      </c>
      <c r="D2162" s="5">
        <f>DATE(YEAR(fotowoltaika3[[#This Row],[Data_godzina]]),MONTH(fotowoltaika3[[#This Row],[Data_godzina]]),DAY(fotowoltaika3[[#This Row],[Data_godzina]]))</f>
        <v>43921</v>
      </c>
      <c r="E2162">
        <f>IF(fotowoltaika3[[#This Row],[Kolumna1]] = D2161,E2161+fotowoltaika3[[#This Row],[Generowanie_'[kWh']]],fotowoltaika3[[#This Row],[Generowanie_'[kWh']]])</f>
        <v>0</v>
      </c>
      <c r="F2162">
        <f>IF(fotowoltaika3[[#This Row],[Kolumna2]] = MAX(E2162:E5809),1,0)</f>
        <v>0</v>
      </c>
    </row>
    <row r="2163" spans="1:6" hidden="1" x14ac:dyDescent="0.3">
      <c r="A2163" s="1">
        <v>43921.083333333336</v>
      </c>
      <c r="B2163">
        <v>1.177</v>
      </c>
      <c r="C2163">
        <v>0</v>
      </c>
      <c r="D2163" s="5">
        <f>DATE(YEAR(fotowoltaika3[[#This Row],[Data_godzina]]),MONTH(fotowoltaika3[[#This Row],[Data_godzina]]),DAY(fotowoltaika3[[#This Row],[Data_godzina]]))</f>
        <v>43921</v>
      </c>
      <c r="E2163">
        <f>IF(fotowoltaika3[[#This Row],[Kolumna1]] = D2162,E2162+fotowoltaika3[[#This Row],[Generowanie_'[kWh']]],fotowoltaika3[[#This Row],[Generowanie_'[kWh']]])</f>
        <v>0</v>
      </c>
      <c r="F2163">
        <f>IF(fotowoltaika3[[#This Row],[Kolumna2]] = MAX(E2163:E5810),1,0)</f>
        <v>0</v>
      </c>
    </row>
    <row r="2164" spans="1:6" hidden="1" x14ac:dyDescent="0.3">
      <c r="A2164" s="1">
        <v>43921.125</v>
      </c>
      <c r="B2164">
        <v>1.3480000000000001</v>
      </c>
      <c r="C2164">
        <v>0</v>
      </c>
      <c r="D2164" s="5">
        <f>DATE(YEAR(fotowoltaika3[[#This Row],[Data_godzina]]),MONTH(fotowoltaika3[[#This Row],[Data_godzina]]),DAY(fotowoltaika3[[#This Row],[Data_godzina]]))</f>
        <v>43921</v>
      </c>
      <c r="E2164">
        <f>IF(fotowoltaika3[[#This Row],[Kolumna1]] = D2163,E2163+fotowoltaika3[[#This Row],[Generowanie_'[kWh']]],fotowoltaika3[[#This Row],[Generowanie_'[kWh']]])</f>
        <v>0</v>
      </c>
      <c r="F2164">
        <f>IF(fotowoltaika3[[#This Row],[Kolumna2]] = MAX(E2164:E5811),1,0)</f>
        <v>0</v>
      </c>
    </row>
    <row r="2165" spans="1:6" hidden="1" x14ac:dyDescent="0.3">
      <c r="A2165" s="1">
        <v>43921.166666666664</v>
      </c>
      <c r="B2165">
        <v>0.71</v>
      </c>
      <c r="C2165">
        <v>0</v>
      </c>
      <c r="D2165" s="5">
        <f>DATE(YEAR(fotowoltaika3[[#This Row],[Data_godzina]]),MONTH(fotowoltaika3[[#This Row],[Data_godzina]]),DAY(fotowoltaika3[[#This Row],[Data_godzina]]))</f>
        <v>43921</v>
      </c>
      <c r="E2165">
        <f>IF(fotowoltaika3[[#This Row],[Kolumna1]] = D2164,E2164+fotowoltaika3[[#This Row],[Generowanie_'[kWh']]],fotowoltaika3[[#This Row],[Generowanie_'[kWh']]])</f>
        <v>0</v>
      </c>
      <c r="F2165">
        <f>IF(fotowoltaika3[[#This Row],[Kolumna2]] = MAX(E2165:E5812),1,0)</f>
        <v>0</v>
      </c>
    </row>
    <row r="2166" spans="1:6" hidden="1" x14ac:dyDescent="0.3">
      <c r="A2166" s="1">
        <v>43921.208333333336</v>
      </c>
      <c r="B2166">
        <v>0.63300000000000001</v>
      </c>
      <c r="C2166">
        <v>0</v>
      </c>
      <c r="D2166" s="5">
        <f>DATE(YEAR(fotowoltaika3[[#This Row],[Data_godzina]]),MONTH(fotowoltaika3[[#This Row],[Data_godzina]]),DAY(fotowoltaika3[[#This Row],[Data_godzina]]))</f>
        <v>43921</v>
      </c>
      <c r="E2166">
        <f>IF(fotowoltaika3[[#This Row],[Kolumna1]] = D2165,E2165+fotowoltaika3[[#This Row],[Generowanie_'[kWh']]],fotowoltaika3[[#This Row],[Generowanie_'[kWh']]])</f>
        <v>0</v>
      </c>
      <c r="F2166">
        <f>IF(fotowoltaika3[[#This Row],[Kolumna2]] = MAX(E2166:E5813),1,0)</f>
        <v>0</v>
      </c>
    </row>
    <row r="2167" spans="1:6" hidden="1" x14ac:dyDescent="0.3">
      <c r="A2167" s="1">
        <v>43921.25</v>
      </c>
      <c r="B2167">
        <v>0.53900000000000003</v>
      </c>
      <c r="C2167">
        <v>0</v>
      </c>
      <c r="D2167" s="5">
        <f>DATE(YEAR(fotowoltaika3[[#This Row],[Data_godzina]]),MONTH(fotowoltaika3[[#This Row],[Data_godzina]]),DAY(fotowoltaika3[[#This Row],[Data_godzina]]))</f>
        <v>43921</v>
      </c>
      <c r="E2167">
        <f>IF(fotowoltaika3[[#This Row],[Kolumna1]] = D2166,E2166+fotowoltaika3[[#This Row],[Generowanie_'[kWh']]],fotowoltaika3[[#This Row],[Generowanie_'[kWh']]])</f>
        <v>0</v>
      </c>
      <c r="F2167">
        <f>IF(fotowoltaika3[[#This Row],[Kolumna2]] = MAX(E2167:E5814),1,0)</f>
        <v>0</v>
      </c>
    </row>
    <row r="2168" spans="1:6" hidden="1" x14ac:dyDescent="0.3">
      <c r="A2168" s="1">
        <v>43921.291666666664</v>
      </c>
      <c r="B2168">
        <v>1.3120000000000001</v>
      </c>
      <c r="C2168">
        <v>3.0000000000000001E-3</v>
      </c>
      <c r="D2168" s="5">
        <f>DATE(YEAR(fotowoltaika3[[#This Row],[Data_godzina]]),MONTH(fotowoltaika3[[#This Row],[Data_godzina]]),DAY(fotowoltaika3[[#This Row],[Data_godzina]]))</f>
        <v>43921</v>
      </c>
      <c r="E2168">
        <f>IF(fotowoltaika3[[#This Row],[Kolumna1]] = D2167,E2167+fotowoltaika3[[#This Row],[Generowanie_'[kWh']]],fotowoltaika3[[#This Row],[Generowanie_'[kWh']]])</f>
        <v>3.0000000000000001E-3</v>
      </c>
      <c r="F2168">
        <f>IF(fotowoltaika3[[#This Row],[Kolumna2]] = MAX(E2168:E5815),1,0)</f>
        <v>0</v>
      </c>
    </row>
    <row r="2169" spans="1:6" hidden="1" x14ac:dyDescent="0.3">
      <c r="A2169" s="1">
        <v>43921.333333333336</v>
      </c>
      <c r="B2169">
        <v>0.65400000000000003</v>
      </c>
      <c r="C2169">
        <v>0.222</v>
      </c>
      <c r="D2169" s="5">
        <f>DATE(YEAR(fotowoltaika3[[#This Row],[Data_godzina]]),MONTH(fotowoltaika3[[#This Row],[Data_godzina]]),DAY(fotowoltaika3[[#This Row],[Data_godzina]]))</f>
        <v>43921</v>
      </c>
      <c r="E2169">
        <f>IF(fotowoltaika3[[#This Row],[Kolumna1]] = D2168,E2168+fotowoltaika3[[#This Row],[Generowanie_'[kWh']]],fotowoltaika3[[#This Row],[Generowanie_'[kWh']]])</f>
        <v>0.22500000000000001</v>
      </c>
      <c r="F2169">
        <f>IF(fotowoltaika3[[#This Row],[Kolumna2]] = MAX(E2169:E5816),1,0)</f>
        <v>0</v>
      </c>
    </row>
    <row r="2170" spans="1:6" hidden="1" x14ac:dyDescent="0.3">
      <c r="A2170" s="1">
        <v>43921.375</v>
      </c>
      <c r="B2170">
        <v>0.61599999999999999</v>
      </c>
      <c r="C2170">
        <v>0.63100000000000001</v>
      </c>
      <c r="D2170" s="5">
        <f>DATE(YEAR(fotowoltaika3[[#This Row],[Data_godzina]]),MONTH(fotowoltaika3[[#This Row],[Data_godzina]]),DAY(fotowoltaika3[[#This Row],[Data_godzina]]))</f>
        <v>43921</v>
      </c>
      <c r="E2170">
        <f>IF(fotowoltaika3[[#This Row],[Kolumna1]] = D2169,E2169+fotowoltaika3[[#This Row],[Generowanie_'[kWh']]],fotowoltaika3[[#This Row],[Generowanie_'[kWh']]])</f>
        <v>0.85599999999999998</v>
      </c>
      <c r="F2170">
        <f>IF(fotowoltaika3[[#This Row],[Kolumna2]] = MAX(E2170:E5817),1,0)</f>
        <v>0</v>
      </c>
    </row>
    <row r="2171" spans="1:6" hidden="1" x14ac:dyDescent="0.3">
      <c r="A2171" s="1">
        <v>43921.416666666664</v>
      </c>
      <c r="B2171">
        <v>0.505</v>
      </c>
      <c r="C2171">
        <v>0.79300000000000004</v>
      </c>
      <c r="D2171" s="5">
        <f>DATE(YEAR(fotowoltaika3[[#This Row],[Data_godzina]]),MONTH(fotowoltaika3[[#This Row],[Data_godzina]]),DAY(fotowoltaika3[[#This Row],[Data_godzina]]))</f>
        <v>43921</v>
      </c>
      <c r="E2171">
        <f>IF(fotowoltaika3[[#This Row],[Kolumna1]] = D2170,E2170+fotowoltaika3[[#This Row],[Generowanie_'[kWh']]],fotowoltaika3[[#This Row],[Generowanie_'[kWh']]])</f>
        <v>1.649</v>
      </c>
      <c r="F2171">
        <f>IF(fotowoltaika3[[#This Row],[Kolumna2]] = MAX(E2171:E5818),1,0)</f>
        <v>0</v>
      </c>
    </row>
    <row r="2172" spans="1:6" hidden="1" x14ac:dyDescent="0.3">
      <c r="A2172" s="1">
        <v>43921.458333333336</v>
      </c>
      <c r="B2172">
        <v>9.4E-2</v>
      </c>
      <c r="C2172">
        <v>2.794</v>
      </c>
      <c r="D2172" s="5">
        <f>DATE(YEAR(fotowoltaika3[[#This Row],[Data_godzina]]),MONTH(fotowoltaika3[[#This Row],[Data_godzina]]),DAY(fotowoltaika3[[#This Row],[Data_godzina]]))</f>
        <v>43921</v>
      </c>
      <c r="E2172">
        <f>IF(fotowoltaika3[[#This Row],[Kolumna1]] = D2171,E2171+fotowoltaika3[[#This Row],[Generowanie_'[kWh']]],fotowoltaika3[[#This Row],[Generowanie_'[kWh']]])</f>
        <v>4.4429999999999996</v>
      </c>
      <c r="F2172">
        <f>IF(fotowoltaika3[[#This Row],[Kolumna2]] = MAX(E2172:E5819),1,0)</f>
        <v>0</v>
      </c>
    </row>
    <row r="2173" spans="1:6" hidden="1" x14ac:dyDescent="0.3">
      <c r="A2173" s="1">
        <v>43921.5</v>
      </c>
      <c r="B2173">
        <v>5.0000000000000001E-3</v>
      </c>
      <c r="C2173">
        <v>4.4279999999999999</v>
      </c>
      <c r="D2173" s="5">
        <f>DATE(YEAR(fotowoltaika3[[#This Row],[Data_godzina]]),MONTH(fotowoltaika3[[#This Row],[Data_godzina]]),DAY(fotowoltaika3[[#This Row],[Data_godzina]]))</f>
        <v>43921</v>
      </c>
      <c r="E2173">
        <f>IF(fotowoltaika3[[#This Row],[Kolumna1]] = D2172,E2172+fotowoltaika3[[#This Row],[Generowanie_'[kWh']]],fotowoltaika3[[#This Row],[Generowanie_'[kWh']]])</f>
        <v>8.8709999999999987</v>
      </c>
      <c r="F2173">
        <f>IF(fotowoltaika3[[#This Row],[Kolumna2]] = MAX(E2173:E5820),1,0)</f>
        <v>0</v>
      </c>
    </row>
    <row r="2174" spans="1:6" hidden="1" x14ac:dyDescent="0.3">
      <c r="A2174" s="1">
        <v>43921.541666666664</v>
      </c>
      <c r="B2174">
        <v>0.154</v>
      </c>
      <c r="C2174">
        <v>1.54</v>
      </c>
      <c r="D2174" s="5">
        <f>DATE(YEAR(fotowoltaika3[[#This Row],[Data_godzina]]),MONTH(fotowoltaika3[[#This Row],[Data_godzina]]),DAY(fotowoltaika3[[#This Row],[Data_godzina]]))</f>
        <v>43921</v>
      </c>
      <c r="E2174">
        <f>IF(fotowoltaika3[[#This Row],[Kolumna1]] = D2173,E2173+fotowoltaika3[[#This Row],[Generowanie_'[kWh']]],fotowoltaika3[[#This Row],[Generowanie_'[kWh']]])</f>
        <v>10.410999999999998</v>
      </c>
      <c r="F2174">
        <f>IF(fotowoltaika3[[#This Row],[Kolumna2]] = MAX(E2174:E5821),1,0)</f>
        <v>0</v>
      </c>
    </row>
    <row r="2175" spans="1:6" hidden="1" x14ac:dyDescent="0.3">
      <c r="A2175" s="1">
        <v>43921.583333333336</v>
      </c>
      <c r="B2175">
        <v>0.20899999999999999</v>
      </c>
      <c r="C2175">
        <v>3.9449999999999998</v>
      </c>
      <c r="D2175" s="5">
        <f>DATE(YEAR(fotowoltaika3[[#This Row],[Data_godzina]]),MONTH(fotowoltaika3[[#This Row],[Data_godzina]]),DAY(fotowoltaika3[[#This Row],[Data_godzina]]))</f>
        <v>43921</v>
      </c>
      <c r="E2175">
        <f>IF(fotowoltaika3[[#This Row],[Kolumna1]] = D2174,E2174+fotowoltaika3[[#This Row],[Generowanie_'[kWh']]],fotowoltaika3[[#This Row],[Generowanie_'[kWh']]])</f>
        <v>14.355999999999998</v>
      </c>
      <c r="F2175">
        <f>IF(fotowoltaika3[[#This Row],[Kolumna2]] = MAX(E2175:E5822),1,0)</f>
        <v>0</v>
      </c>
    </row>
    <row r="2176" spans="1:6" hidden="1" x14ac:dyDescent="0.3">
      <c r="A2176" s="1">
        <v>43921.625</v>
      </c>
      <c r="B2176">
        <v>0.124</v>
      </c>
      <c r="C2176">
        <v>3.085</v>
      </c>
      <c r="D2176" s="5">
        <f>DATE(YEAR(fotowoltaika3[[#This Row],[Data_godzina]]),MONTH(fotowoltaika3[[#This Row],[Data_godzina]]),DAY(fotowoltaika3[[#This Row],[Data_godzina]]))</f>
        <v>43921</v>
      </c>
      <c r="E2176">
        <f>IF(fotowoltaika3[[#This Row],[Kolumna1]] = D2175,E2175+fotowoltaika3[[#This Row],[Generowanie_'[kWh']]],fotowoltaika3[[#This Row],[Generowanie_'[kWh']]])</f>
        <v>17.440999999999999</v>
      </c>
      <c r="F2176">
        <f>IF(fotowoltaika3[[#This Row],[Kolumna2]] = MAX(E2176:E5823),1,0)</f>
        <v>0</v>
      </c>
    </row>
    <row r="2177" spans="1:6" hidden="1" x14ac:dyDescent="0.3">
      <c r="A2177" s="1">
        <v>43921.666666666664</v>
      </c>
      <c r="B2177">
        <v>0.5</v>
      </c>
      <c r="C2177">
        <v>1.139</v>
      </c>
      <c r="D2177" s="5">
        <f>DATE(YEAR(fotowoltaika3[[#This Row],[Data_godzina]]),MONTH(fotowoltaika3[[#This Row],[Data_godzina]]),DAY(fotowoltaika3[[#This Row],[Data_godzina]]))</f>
        <v>43921</v>
      </c>
      <c r="E2177">
        <f>IF(fotowoltaika3[[#This Row],[Kolumna1]] = D2176,E2176+fotowoltaika3[[#This Row],[Generowanie_'[kWh']]],fotowoltaika3[[#This Row],[Generowanie_'[kWh']]])</f>
        <v>18.579999999999998</v>
      </c>
      <c r="F2177">
        <f>IF(fotowoltaika3[[#This Row],[Kolumna2]] = MAX(E2177:E5824),1,0)</f>
        <v>0</v>
      </c>
    </row>
    <row r="2178" spans="1:6" hidden="1" x14ac:dyDescent="0.3">
      <c r="A2178" s="1">
        <v>43921.708333333336</v>
      </c>
      <c r="B2178">
        <v>1.1739999999999999</v>
      </c>
      <c r="C2178">
        <v>0.14299999999999999</v>
      </c>
      <c r="D2178" s="5">
        <f>DATE(YEAR(fotowoltaika3[[#This Row],[Data_godzina]]),MONTH(fotowoltaika3[[#This Row],[Data_godzina]]),DAY(fotowoltaika3[[#This Row],[Data_godzina]]))</f>
        <v>43921</v>
      </c>
      <c r="E2178">
        <f>IF(fotowoltaika3[[#This Row],[Kolumna1]] = D2177,E2177+fotowoltaika3[[#This Row],[Generowanie_'[kWh']]],fotowoltaika3[[#This Row],[Generowanie_'[kWh']]])</f>
        <v>18.722999999999999</v>
      </c>
      <c r="F2178">
        <f>IF(fotowoltaika3[[#This Row],[Kolumna2]] = MAX(E2178:E5825),1,0)</f>
        <v>0</v>
      </c>
    </row>
    <row r="2179" spans="1:6" hidden="1" x14ac:dyDescent="0.3">
      <c r="A2179" s="1">
        <v>43921.75</v>
      </c>
      <c r="B2179">
        <v>1.869</v>
      </c>
      <c r="C2179">
        <v>0</v>
      </c>
      <c r="D2179" s="5">
        <f>DATE(YEAR(fotowoltaika3[[#This Row],[Data_godzina]]),MONTH(fotowoltaika3[[#This Row],[Data_godzina]]),DAY(fotowoltaika3[[#This Row],[Data_godzina]]))</f>
        <v>43921</v>
      </c>
      <c r="E2179">
        <f>IF(fotowoltaika3[[#This Row],[Kolumna1]] = D2178,E2178+fotowoltaika3[[#This Row],[Generowanie_'[kWh']]],fotowoltaika3[[#This Row],[Generowanie_'[kWh']]])</f>
        <v>18.722999999999999</v>
      </c>
      <c r="F2179">
        <f>IF(fotowoltaika3[[#This Row],[Kolumna2]] = MAX(E2179:E5826),1,0)</f>
        <v>0</v>
      </c>
    </row>
    <row r="2180" spans="1:6" hidden="1" x14ac:dyDescent="0.3">
      <c r="A2180" s="1">
        <v>43921.791666666664</v>
      </c>
      <c r="B2180">
        <v>1.714</v>
      </c>
      <c r="C2180">
        <v>0</v>
      </c>
      <c r="D2180" s="5">
        <f>DATE(YEAR(fotowoltaika3[[#This Row],[Data_godzina]]),MONTH(fotowoltaika3[[#This Row],[Data_godzina]]),DAY(fotowoltaika3[[#This Row],[Data_godzina]]))</f>
        <v>43921</v>
      </c>
      <c r="E2180">
        <f>IF(fotowoltaika3[[#This Row],[Kolumna1]] = D2179,E2179+fotowoltaika3[[#This Row],[Generowanie_'[kWh']]],fotowoltaika3[[#This Row],[Generowanie_'[kWh']]])</f>
        <v>18.722999999999999</v>
      </c>
      <c r="F2180">
        <f>IF(fotowoltaika3[[#This Row],[Kolumna2]] = MAX(E2180:E5827),1,0)</f>
        <v>0</v>
      </c>
    </row>
    <row r="2181" spans="1:6" hidden="1" x14ac:dyDescent="0.3">
      <c r="A2181" s="1">
        <v>43921.833333333336</v>
      </c>
      <c r="B2181">
        <v>2.21</v>
      </c>
      <c r="C2181">
        <v>0</v>
      </c>
      <c r="D2181" s="5">
        <f>DATE(YEAR(fotowoltaika3[[#This Row],[Data_godzina]]),MONTH(fotowoltaika3[[#This Row],[Data_godzina]]),DAY(fotowoltaika3[[#This Row],[Data_godzina]]))</f>
        <v>43921</v>
      </c>
      <c r="E2181">
        <f>IF(fotowoltaika3[[#This Row],[Kolumna1]] = D2180,E2180+fotowoltaika3[[#This Row],[Generowanie_'[kWh']]],fotowoltaika3[[#This Row],[Generowanie_'[kWh']]])</f>
        <v>18.722999999999999</v>
      </c>
      <c r="F2181">
        <f>IF(fotowoltaika3[[#This Row],[Kolumna2]] = MAX(E2181:E5828),1,0)</f>
        <v>0</v>
      </c>
    </row>
    <row r="2182" spans="1:6" hidden="1" x14ac:dyDescent="0.3">
      <c r="A2182" s="1">
        <v>43921.875</v>
      </c>
      <c r="B2182">
        <v>3.1240000000000001</v>
      </c>
      <c r="C2182">
        <v>0</v>
      </c>
      <c r="D2182" s="5">
        <f>DATE(YEAR(fotowoltaika3[[#This Row],[Data_godzina]]),MONTH(fotowoltaika3[[#This Row],[Data_godzina]]),DAY(fotowoltaika3[[#This Row],[Data_godzina]]))</f>
        <v>43921</v>
      </c>
      <c r="E2182">
        <f>IF(fotowoltaika3[[#This Row],[Kolumna1]] = D2181,E2181+fotowoltaika3[[#This Row],[Generowanie_'[kWh']]],fotowoltaika3[[#This Row],[Generowanie_'[kWh']]])</f>
        <v>18.722999999999999</v>
      </c>
      <c r="F2182">
        <f>IF(fotowoltaika3[[#This Row],[Kolumna2]] = MAX(E2182:E5829),1,0)</f>
        <v>0</v>
      </c>
    </row>
    <row r="2183" spans="1:6" hidden="1" x14ac:dyDescent="0.3">
      <c r="A2183" s="1">
        <v>43921.916666666664</v>
      </c>
      <c r="B2183">
        <v>2.9689999999999999</v>
      </c>
      <c r="C2183">
        <v>0</v>
      </c>
      <c r="D2183" s="5">
        <f>DATE(YEAR(fotowoltaika3[[#This Row],[Data_godzina]]),MONTH(fotowoltaika3[[#This Row],[Data_godzina]]),DAY(fotowoltaika3[[#This Row],[Data_godzina]]))</f>
        <v>43921</v>
      </c>
      <c r="E2183">
        <f>IF(fotowoltaika3[[#This Row],[Kolumna1]] = D2182,E2182+fotowoltaika3[[#This Row],[Generowanie_'[kWh']]],fotowoltaika3[[#This Row],[Generowanie_'[kWh']]])</f>
        <v>18.722999999999999</v>
      </c>
      <c r="F2183">
        <f>IF(fotowoltaika3[[#This Row],[Kolumna2]] = MAX(E2183:E5830),1,0)</f>
        <v>0</v>
      </c>
    </row>
    <row r="2184" spans="1:6" hidden="1" x14ac:dyDescent="0.3">
      <c r="A2184" s="1">
        <v>43921.958333333336</v>
      </c>
      <c r="B2184">
        <v>2.6480000000000001</v>
      </c>
      <c r="C2184">
        <v>0</v>
      </c>
      <c r="D2184" s="5">
        <f>DATE(YEAR(fotowoltaika3[[#This Row],[Data_godzina]]),MONTH(fotowoltaika3[[#This Row],[Data_godzina]]),DAY(fotowoltaika3[[#This Row],[Data_godzina]]))</f>
        <v>43921</v>
      </c>
      <c r="E2184">
        <f>IF(fotowoltaika3[[#This Row],[Kolumna1]] = D2183,E2183+fotowoltaika3[[#This Row],[Generowanie_'[kWh']]],fotowoltaika3[[#This Row],[Generowanie_'[kWh']]])</f>
        <v>18.722999999999999</v>
      </c>
      <c r="F2184">
        <f>IF(fotowoltaika3[[#This Row],[Kolumna2]] = MAX(E2184:E5831),1,0)</f>
        <v>0</v>
      </c>
    </row>
    <row r="2185" spans="1:6" hidden="1" x14ac:dyDescent="0.3">
      <c r="A2185" s="1">
        <v>43921</v>
      </c>
      <c r="B2185">
        <v>2.637</v>
      </c>
      <c r="C2185">
        <v>0</v>
      </c>
      <c r="D2185" s="5">
        <f>DATE(YEAR(fotowoltaika3[[#This Row],[Data_godzina]]),MONTH(fotowoltaika3[[#This Row],[Data_godzina]]),DAY(fotowoltaika3[[#This Row],[Data_godzina]]))</f>
        <v>43921</v>
      </c>
      <c r="E2185">
        <f>IF(fotowoltaika3[[#This Row],[Kolumna1]] = D2184,E2184+fotowoltaika3[[#This Row],[Generowanie_'[kWh']]],fotowoltaika3[[#This Row],[Generowanie_'[kWh']]])</f>
        <v>18.722999999999999</v>
      </c>
      <c r="F2185">
        <f>IF(fotowoltaika3[[#This Row],[Kolumna2]] = MAX(E2185:E5832),1,0)</f>
        <v>0</v>
      </c>
    </row>
    <row r="2186" spans="1:6" hidden="1" x14ac:dyDescent="0.3">
      <c r="A2186" s="1">
        <v>43922.041666666664</v>
      </c>
      <c r="B2186">
        <v>2.657</v>
      </c>
      <c r="C2186">
        <v>0</v>
      </c>
      <c r="D2186" s="5">
        <f>DATE(YEAR(fotowoltaika3[[#This Row],[Data_godzina]]),MONTH(fotowoltaika3[[#This Row],[Data_godzina]]),DAY(fotowoltaika3[[#This Row],[Data_godzina]]))</f>
        <v>43922</v>
      </c>
      <c r="E2186">
        <f>IF(fotowoltaika3[[#This Row],[Kolumna1]] = D2185,E2185+fotowoltaika3[[#This Row],[Generowanie_'[kWh']]],fotowoltaika3[[#This Row],[Generowanie_'[kWh']]])</f>
        <v>0</v>
      </c>
      <c r="F2186">
        <f>IF(fotowoltaika3[[#This Row],[Kolumna2]] = MAX(E2186:E5833),1,0)</f>
        <v>0</v>
      </c>
    </row>
    <row r="2187" spans="1:6" hidden="1" x14ac:dyDescent="0.3">
      <c r="A2187" s="1">
        <v>43922.083333333336</v>
      </c>
      <c r="B2187">
        <v>2.0249999999999999</v>
      </c>
      <c r="C2187">
        <v>0</v>
      </c>
      <c r="D2187" s="5">
        <f>DATE(YEAR(fotowoltaika3[[#This Row],[Data_godzina]]),MONTH(fotowoltaika3[[#This Row],[Data_godzina]]),DAY(fotowoltaika3[[#This Row],[Data_godzina]]))</f>
        <v>43922</v>
      </c>
      <c r="E2187">
        <f>IF(fotowoltaika3[[#This Row],[Kolumna1]] = D2186,E2186+fotowoltaika3[[#This Row],[Generowanie_'[kWh']]],fotowoltaika3[[#This Row],[Generowanie_'[kWh']]])</f>
        <v>0</v>
      </c>
      <c r="F2187">
        <f>IF(fotowoltaika3[[#This Row],[Kolumna2]] = MAX(E2187:E5834),1,0)</f>
        <v>0</v>
      </c>
    </row>
    <row r="2188" spans="1:6" hidden="1" x14ac:dyDescent="0.3">
      <c r="A2188" s="1">
        <v>43922.125</v>
      </c>
      <c r="B2188">
        <v>1.575</v>
      </c>
      <c r="C2188">
        <v>0</v>
      </c>
      <c r="D2188" s="5">
        <f>DATE(YEAR(fotowoltaika3[[#This Row],[Data_godzina]]),MONTH(fotowoltaika3[[#This Row],[Data_godzina]]),DAY(fotowoltaika3[[#This Row],[Data_godzina]]))</f>
        <v>43922</v>
      </c>
      <c r="E2188">
        <f>IF(fotowoltaika3[[#This Row],[Kolumna1]] = D2187,E2187+fotowoltaika3[[#This Row],[Generowanie_'[kWh']]],fotowoltaika3[[#This Row],[Generowanie_'[kWh']]])</f>
        <v>0</v>
      </c>
      <c r="F2188">
        <f>IF(fotowoltaika3[[#This Row],[Kolumna2]] = MAX(E2188:E5835),1,0)</f>
        <v>0</v>
      </c>
    </row>
    <row r="2189" spans="1:6" hidden="1" x14ac:dyDescent="0.3">
      <c r="A2189" s="1">
        <v>43922.166666666664</v>
      </c>
      <c r="B2189">
        <v>0.48099999999999998</v>
      </c>
      <c r="C2189">
        <v>0</v>
      </c>
      <c r="D2189" s="5">
        <f>DATE(YEAR(fotowoltaika3[[#This Row],[Data_godzina]]),MONTH(fotowoltaika3[[#This Row],[Data_godzina]]),DAY(fotowoltaika3[[#This Row],[Data_godzina]]))</f>
        <v>43922</v>
      </c>
      <c r="E2189">
        <f>IF(fotowoltaika3[[#This Row],[Kolumna1]] = D2188,E2188+fotowoltaika3[[#This Row],[Generowanie_'[kWh']]],fotowoltaika3[[#This Row],[Generowanie_'[kWh']]])</f>
        <v>0</v>
      </c>
      <c r="F2189">
        <f>IF(fotowoltaika3[[#This Row],[Kolumna2]] = MAX(E2189:E5836),1,0)</f>
        <v>0</v>
      </c>
    </row>
    <row r="2190" spans="1:6" hidden="1" x14ac:dyDescent="0.3">
      <c r="A2190" s="1">
        <v>43922.208333333336</v>
      </c>
      <c r="B2190">
        <v>0.48</v>
      </c>
      <c r="C2190">
        <v>0</v>
      </c>
      <c r="D2190" s="5">
        <f>DATE(YEAR(fotowoltaika3[[#This Row],[Data_godzina]]),MONTH(fotowoltaika3[[#This Row],[Data_godzina]]),DAY(fotowoltaika3[[#This Row],[Data_godzina]]))</f>
        <v>43922</v>
      </c>
      <c r="E2190">
        <f>IF(fotowoltaika3[[#This Row],[Kolumna1]] = D2189,E2189+fotowoltaika3[[#This Row],[Generowanie_'[kWh']]],fotowoltaika3[[#This Row],[Generowanie_'[kWh']]])</f>
        <v>0</v>
      </c>
      <c r="F2190">
        <f>IF(fotowoltaika3[[#This Row],[Kolumna2]] = MAX(E2190:E5837),1,0)</f>
        <v>0</v>
      </c>
    </row>
    <row r="2191" spans="1:6" hidden="1" x14ac:dyDescent="0.3">
      <c r="A2191" s="1">
        <v>43922.25</v>
      </c>
      <c r="B2191">
        <v>0.503</v>
      </c>
      <c r="C2191">
        <v>0</v>
      </c>
      <c r="D2191" s="5">
        <f>DATE(YEAR(fotowoltaika3[[#This Row],[Data_godzina]]),MONTH(fotowoltaika3[[#This Row],[Data_godzina]]),DAY(fotowoltaika3[[#This Row],[Data_godzina]]))</f>
        <v>43922</v>
      </c>
      <c r="E2191">
        <f>IF(fotowoltaika3[[#This Row],[Kolumna1]] = D2190,E2190+fotowoltaika3[[#This Row],[Generowanie_'[kWh']]],fotowoltaika3[[#This Row],[Generowanie_'[kWh']]])</f>
        <v>0</v>
      </c>
      <c r="F2191">
        <f>IF(fotowoltaika3[[#This Row],[Kolumna2]] = MAX(E2191:E5838),1,0)</f>
        <v>0</v>
      </c>
    </row>
    <row r="2192" spans="1:6" hidden="1" x14ac:dyDescent="0.3">
      <c r="A2192" s="1">
        <v>43922.291666666664</v>
      </c>
      <c r="B2192">
        <v>0.501</v>
      </c>
      <c r="C2192">
        <v>1E-3</v>
      </c>
      <c r="D2192" s="5">
        <f>DATE(YEAR(fotowoltaika3[[#This Row],[Data_godzina]]),MONTH(fotowoltaika3[[#This Row],[Data_godzina]]),DAY(fotowoltaika3[[#This Row],[Data_godzina]]))</f>
        <v>43922</v>
      </c>
      <c r="E2192">
        <f>IF(fotowoltaika3[[#This Row],[Kolumna1]] = D2191,E2191+fotowoltaika3[[#This Row],[Generowanie_'[kWh']]],fotowoltaika3[[#This Row],[Generowanie_'[kWh']]])</f>
        <v>1E-3</v>
      </c>
      <c r="F2192">
        <f>IF(fotowoltaika3[[#This Row],[Kolumna2]] = MAX(E2192:E5839),1,0)</f>
        <v>0</v>
      </c>
    </row>
    <row r="2193" spans="1:6" hidden="1" x14ac:dyDescent="0.3">
      <c r="A2193" s="1">
        <v>43922.333333333336</v>
      </c>
      <c r="B2193">
        <v>0.84199999999999997</v>
      </c>
      <c r="C2193">
        <v>0.47699999999999998</v>
      </c>
      <c r="D2193" s="5">
        <f>DATE(YEAR(fotowoltaika3[[#This Row],[Data_godzina]]),MONTH(fotowoltaika3[[#This Row],[Data_godzina]]),DAY(fotowoltaika3[[#This Row],[Data_godzina]]))</f>
        <v>43922</v>
      </c>
      <c r="E2193">
        <f>IF(fotowoltaika3[[#This Row],[Kolumna1]] = D2192,E2192+fotowoltaika3[[#This Row],[Generowanie_'[kWh']]],fotowoltaika3[[#This Row],[Generowanie_'[kWh']]])</f>
        <v>0.47799999999999998</v>
      </c>
      <c r="F2193">
        <f>IF(fotowoltaika3[[#This Row],[Kolumna2]] = MAX(E2193:E5840),1,0)</f>
        <v>0</v>
      </c>
    </row>
    <row r="2194" spans="1:6" hidden="1" x14ac:dyDescent="0.3">
      <c r="A2194" s="1">
        <v>43922.375</v>
      </c>
      <c r="B2194">
        <v>0.34599999999999997</v>
      </c>
      <c r="C2194">
        <v>1.92</v>
      </c>
      <c r="D2194" s="5">
        <f>DATE(YEAR(fotowoltaika3[[#This Row],[Data_godzina]]),MONTH(fotowoltaika3[[#This Row],[Data_godzina]]),DAY(fotowoltaika3[[#This Row],[Data_godzina]]))</f>
        <v>43922</v>
      </c>
      <c r="E2194">
        <f>IF(fotowoltaika3[[#This Row],[Kolumna1]] = D2193,E2193+fotowoltaika3[[#This Row],[Generowanie_'[kWh']]],fotowoltaika3[[#This Row],[Generowanie_'[kWh']]])</f>
        <v>2.3979999999999997</v>
      </c>
      <c r="F2194">
        <f>IF(fotowoltaika3[[#This Row],[Kolumna2]] = MAX(E2194:E5841),1,0)</f>
        <v>0</v>
      </c>
    </row>
    <row r="2195" spans="1:6" hidden="1" x14ac:dyDescent="0.3">
      <c r="A2195" s="1">
        <v>43922.416666666664</v>
      </c>
      <c r="B2195">
        <v>0</v>
      </c>
      <c r="C2195">
        <v>3.8759999999999999</v>
      </c>
      <c r="D2195" s="5">
        <f>DATE(YEAR(fotowoltaika3[[#This Row],[Data_godzina]]),MONTH(fotowoltaika3[[#This Row],[Data_godzina]]),DAY(fotowoltaika3[[#This Row],[Data_godzina]]))</f>
        <v>43922</v>
      </c>
      <c r="E2195">
        <f>IF(fotowoltaika3[[#This Row],[Kolumna1]] = D2194,E2194+fotowoltaika3[[#This Row],[Generowanie_'[kWh']]],fotowoltaika3[[#This Row],[Generowanie_'[kWh']]])</f>
        <v>6.2739999999999991</v>
      </c>
      <c r="F2195">
        <f>IF(fotowoltaika3[[#This Row],[Kolumna2]] = MAX(E2195:E5842),1,0)</f>
        <v>0</v>
      </c>
    </row>
    <row r="2196" spans="1:6" hidden="1" x14ac:dyDescent="0.3">
      <c r="A2196" s="1">
        <v>43922.458333333336</v>
      </c>
      <c r="B2196">
        <v>0.30099999999999999</v>
      </c>
      <c r="C2196">
        <v>3.121</v>
      </c>
      <c r="D2196" s="5">
        <f>DATE(YEAR(fotowoltaika3[[#This Row],[Data_godzina]]),MONTH(fotowoltaika3[[#This Row],[Data_godzina]]),DAY(fotowoltaika3[[#This Row],[Data_godzina]]))</f>
        <v>43922</v>
      </c>
      <c r="E2196">
        <f>IF(fotowoltaika3[[#This Row],[Kolumna1]] = D2195,E2195+fotowoltaika3[[#This Row],[Generowanie_'[kWh']]],fotowoltaika3[[#This Row],[Generowanie_'[kWh']]])</f>
        <v>9.3949999999999996</v>
      </c>
      <c r="F2196">
        <f>IF(fotowoltaika3[[#This Row],[Kolumna2]] = MAX(E2196:E5843),1,0)</f>
        <v>0</v>
      </c>
    </row>
    <row r="2197" spans="1:6" hidden="1" x14ac:dyDescent="0.3">
      <c r="A2197" s="1">
        <v>43922.5</v>
      </c>
      <c r="B2197">
        <v>0.20499999999999999</v>
      </c>
      <c r="C2197">
        <v>5.3470000000000004</v>
      </c>
      <c r="D2197" s="5">
        <f>DATE(YEAR(fotowoltaika3[[#This Row],[Data_godzina]]),MONTH(fotowoltaika3[[#This Row],[Data_godzina]]),DAY(fotowoltaika3[[#This Row],[Data_godzina]]))</f>
        <v>43922</v>
      </c>
      <c r="E2197">
        <f>IF(fotowoltaika3[[#This Row],[Kolumna1]] = D2196,E2196+fotowoltaika3[[#This Row],[Generowanie_'[kWh']]],fotowoltaika3[[#This Row],[Generowanie_'[kWh']]])</f>
        <v>14.742000000000001</v>
      </c>
      <c r="F2197">
        <f>IF(fotowoltaika3[[#This Row],[Kolumna2]] = MAX(E2197:E5844),1,0)</f>
        <v>0</v>
      </c>
    </row>
    <row r="2198" spans="1:6" hidden="1" x14ac:dyDescent="0.3">
      <c r="A2198" s="1">
        <v>43922.541666666664</v>
      </c>
      <c r="B2198">
        <v>0.13500000000000001</v>
      </c>
      <c r="C2198">
        <v>5.1609999999999996</v>
      </c>
      <c r="D2198" s="5">
        <f>DATE(YEAR(fotowoltaika3[[#This Row],[Data_godzina]]),MONTH(fotowoltaika3[[#This Row],[Data_godzina]]),DAY(fotowoltaika3[[#This Row],[Data_godzina]]))</f>
        <v>43922</v>
      </c>
      <c r="E2198">
        <f>IF(fotowoltaika3[[#This Row],[Kolumna1]] = D2197,E2197+fotowoltaika3[[#This Row],[Generowanie_'[kWh']]],fotowoltaika3[[#This Row],[Generowanie_'[kWh']]])</f>
        <v>19.902999999999999</v>
      </c>
      <c r="F2198">
        <f>IF(fotowoltaika3[[#This Row],[Kolumna2]] = MAX(E2198:E5845),1,0)</f>
        <v>0</v>
      </c>
    </row>
    <row r="2199" spans="1:6" hidden="1" x14ac:dyDescent="0.3">
      <c r="A2199" s="1">
        <v>43922.583333333336</v>
      </c>
      <c r="B2199">
        <v>0</v>
      </c>
      <c r="C2199">
        <v>5.5030000000000001</v>
      </c>
      <c r="D2199" s="5">
        <f>DATE(YEAR(fotowoltaika3[[#This Row],[Data_godzina]]),MONTH(fotowoltaika3[[#This Row],[Data_godzina]]),DAY(fotowoltaika3[[#This Row],[Data_godzina]]))</f>
        <v>43922</v>
      </c>
      <c r="E2199">
        <f>IF(fotowoltaika3[[#This Row],[Kolumna1]] = D2198,E2198+fotowoltaika3[[#This Row],[Generowanie_'[kWh']]],fotowoltaika3[[#This Row],[Generowanie_'[kWh']]])</f>
        <v>25.405999999999999</v>
      </c>
      <c r="F2199">
        <f>IF(fotowoltaika3[[#This Row],[Kolumna2]] = MAX(E2199:E5846),1,0)</f>
        <v>0</v>
      </c>
    </row>
    <row r="2200" spans="1:6" hidden="1" x14ac:dyDescent="0.3">
      <c r="A2200" s="1">
        <v>43922.625</v>
      </c>
      <c r="B2200">
        <v>0</v>
      </c>
      <c r="C2200">
        <v>4.1210000000000004</v>
      </c>
      <c r="D2200" s="5">
        <f>DATE(YEAR(fotowoltaika3[[#This Row],[Data_godzina]]),MONTH(fotowoltaika3[[#This Row],[Data_godzina]]),DAY(fotowoltaika3[[#This Row],[Data_godzina]]))</f>
        <v>43922</v>
      </c>
      <c r="E2200">
        <f>IF(fotowoltaika3[[#This Row],[Kolumna1]] = D2199,E2199+fotowoltaika3[[#This Row],[Generowanie_'[kWh']]],fotowoltaika3[[#This Row],[Generowanie_'[kWh']]])</f>
        <v>29.527000000000001</v>
      </c>
      <c r="F2200">
        <f>IF(fotowoltaika3[[#This Row],[Kolumna2]] = MAX(E2200:E5847),1,0)</f>
        <v>0</v>
      </c>
    </row>
    <row r="2201" spans="1:6" hidden="1" x14ac:dyDescent="0.3">
      <c r="A2201" s="1">
        <v>43922.666666666664</v>
      </c>
      <c r="B2201">
        <v>0.51</v>
      </c>
      <c r="C2201">
        <v>2.3519999999999999</v>
      </c>
      <c r="D2201" s="5">
        <f>DATE(YEAR(fotowoltaika3[[#This Row],[Data_godzina]]),MONTH(fotowoltaika3[[#This Row],[Data_godzina]]),DAY(fotowoltaika3[[#This Row],[Data_godzina]]))</f>
        <v>43922</v>
      </c>
      <c r="E2201">
        <f>IF(fotowoltaika3[[#This Row],[Kolumna1]] = D2200,E2200+fotowoltaika3[[#This Row],[Generowanie_'[kWh']]],fotowoltaika3[[#This Row],[Generowanie_'[kWh']]])</f>
        <v>31.879000000000001</v>
      </c>
      <c r="F2201">
        <f>IF(fotowoltaika3[[#This Row],[Kolumna2]] = MAX(E2201:E5848),1,0)</f>
        <v>0</v>
      </c>
    </row>
    <row r="2202" spans="1:6" hidden="1" x14ac:dyDescent="0.3">
      <c r="A2202" s="1">
        <v>43922.708333333336</v>
      </c>
      <c r="B2202">
        <v>0.78500000000000003</v>
      </c>
      <c r="C2202">
        <v>0.76700000000000002</v>
      </c>
      <c r="D2202" s="5">
        <f>DATE(YEAR(fotowoltaika3[[#This Row],[Data_godzina]]),MONTH(fotowoltaika3[[#This Row],[Data_godzina]]),DAY(fotowoltaika3[[#This Row],[Data_godzina]]))</f>
        <v>43922</v>
      </c>
      <c r="E2202">
        <f>IF(fotowoltaika3[[#This Row],[Kolumna1]] = D2201,E2201+fotowoltaika3[[#This Row],[Generowanie_'[kWh']]],fotowoltaika3[[#This Row],[Generowanie_'[kWh']]])</f>
        <v>32.646000000000001</v>
      </c>
      <c r="F2202">
        <f>IF(fotowoltaika3[[#This Row],[Kolumna2]] = MAX(E2202:E5849),1,0)</f>
        <v>0</v>
      </c>
    </row>
    <row r="2203" spans="1:6" hidden="1" x14ac:dyDescent="0.3">
      <c r="A2203" s="1">
        <v>43922.75</v>
      </c>
      <c r="B2203">
        <v>0.436</v>
      </c>
      <c r="C2203">
        <v>0.155</v>
      </c>
      <c r="D2203" s="5">
        <f>DATE(YEAR(fotowoltaika3[[#This Row],[Data_godzina]]),MONTH(fotowoltaika3[[#This Row],[Data_godzina]]),DAY(fotowoltaika3[[#This Row],[Data_godzina]]))</f>
        <v>43922</v>
      </c>
      <c r="E2203">
        <f>IF(fotowoltaika3[[#This Row],[Kolumna1]] = D2202,E2202+fotowoltaika3[[#This Row],[Generowanie_'[kWh']]],fotowoltaika3[[#This Row],[Generowanie_'[kWh']]])</f>
        <v>32.801000000000002</v>
      </c>
      <c r="F2203">
        <f>IF(fotowoltaika3[[#This Row],[Kolumna2]] = MAX(E2203:E5850),1,0)</f>
        <v>0</v>
      </c>
    </row>
    <row r="2204" spans="1:6" hidden="1" x14ac:dyDescent="0.3">
      <c r="A2204" s="1">
        <v>43922.791666666664</v>
      </c>
      <c r="B2204">
        <v>1.98</v>
      </c>
      <c r="C2204">
        <v>0</v>
      </c>
      <c r="D2204" s="5">
        <f>DATE(YEAR(fotowoltaika3[[#This Row],[Data_godzina]]),MONTH(fotowoltaika3[[#This Row],[Data_godzina]]),DAY(fotowoltaika3[[#This Row],[Data_godzina]]))</f>
        <v>43922</v>
      </c>
      <c r="E2204">
        <f>IF(fotowoltaika3[[#This Row],[Kolumna1]] = D2203,E2203+fotowoltaika3[[#This Row],[Generowanie_'[kWh']]],fotowoltaika3[[#This Row],[Generowanie_'[kWh']]])</f>
        <v>32.801000000000002</v>
      </c>
      <c r="F2204">
        <f>IF(fotowoltaika3[[#This Row],[Kolumna2]] = MAX(E2204:E5851),1,0)</f>
        <v>0</v>
      </c>
    </row>
    <row r="2205" spans="1:6" hidden="1" x14ac:dyDescent="0.3">
      <c r="A2205" s="1">
        <v>43922.833333333336</v>
      </c>
      <c r="B2205">
        <v>2.1</v>
      </c>
      <c r="C2205">
        <v>0</v>
      </c>
      <c r="D2205" s="5">
        <f>DATE(YEAR(fotowoltaika3[[#This Row],[Data_godzina]]),MONTH(fotowoltaika3[[#This Row],[Data_godzina]]),DAY(fotowoltaika3[[#This Row],[Data_godzina]]))</f>
        <v>43922</v>
      </c>
      <c r="E2205">
        <f>IF(fotowoltaika3[[#This Row],[Kolumna1]] = D2204,E2204+fotowoltaika3[[#This Row],[Generowanie_'[kWh']]],fotowoltaika3[[#This Row],[Generowanie_'[kWh']]])</f>
        <v>32.801000000000002</v>
      </c>
      <c r="F2205">
        <f>IF(fotowoltaika3[[#This Row],[Kolumna2]] = MAX(E2205:E5852),1,0)</f>
        <v>0</v>
      </c>
    </row>
    <row r="2206" spans="1:6" hidden="1" x14ac:dyDescent="0.3">
      <c r="A2206" s="1">
        <v>43922.875</v>
      </c>
      <c r="B2206">
        <v>2.0590000000000002</v>
      </c>
      <c r="C2206">
        <v>0</v>
      </c>
      <c r="D2206" s="5">
        <f>DATE(YEAR(fotowoltaika3[[#This Row],[Data_godzina]]),MONTH(fotowoltaika3[[#This Row],[Data_godzina]]),DAY(fotowoltaika3[[#This Row],[Data_godzina]]))</f>
        <v>43922</v>
      </c>
      <c r="E2206">
        <f>IF(fotowoltaika3[[#This Row],[Kolumna1]] = D2205,E2205+fotowoltaika3[[#This Row],[Generowanie_'[kWh']]],fotowoltaika3[[#This Row],[Generowanie_'[kWh']]])</f>
        <v>32.801000000000002</v>
      </c>
      <c r="F2206">
        <f>IF(fotowoltaika3[[#This Row],[Kolumna2]] = MAX(E2206:E5853),1,0)</f>
        <v>0</v>
      </c>
    </row>
    <row r="2207" spans="1:6" hidden="1" x14ac:dyDescent="0.3">
      <c r="A2207" s="1">
        <v>43922.916666666664</v>
      </c>
      <c r="B2207">
        <v>1.1379999999999999</v>
      </c>
      <c r="C2207">
        <v>0</v>
      </c>
      <c r="D2207" s="5">
        <f>DATE(YEAR(fotowoltaika3[[#This Row],[Data_godzina]]),MONTH(fotowoltaika3[[#This Row],[Data_godzina]]),DAY(fotowoltaika3[[#This Row],[Data_godzina]]))</f>
        <v>43922</v>
      </c>
      <c r="E2207">
        <f>IF(fotowoltaika3[[#This Row],[Kolumna1]] = D2206,E2206+fotowoltaika3[[#This Row],[Generowanie_'[kWh']]],fotowoltaika3[[#This Row],[Generowanie_'[kWh']]])</f>
        <v>32.801000000000002</v>
      </c>
      <c r="F2207">
        <f>IF(fotowoltaika3[[#This Row],[Kolumna2]] = MAX(E2207:E5854),1,0)</f>
        <v>0</v>
      </c>
    </row>
    <row r="2208" spans="1:6" hidden="1" x14ac:dyDescent="0.3">
      <c r="A2208" s="1">
        <v>43922.958333333336</v>
      </c>
      <c r="B2208">
        <v>5.3159999999999998</v>
      </c>
      <c r="C2208">
        <v>0</v>
      </c>
      <c r="D2208" s="5">
        <f>DATE(YEAR(fotowoltaika3[[#This Row],[Data_godzina]]),MONTH(fotowoltaika3[[#This Row],[Data_godzina]]),DAY(fotowoltaika3[[#This Row],[Data_godzina]]))</f>
        <v>43922</v>
      </c>
      <c r="E2208">
        <f>IF(fotowoltaika3[[#This Row],[Kolumna1]] = D2207,E2207+fotowoltaika3[[#This Row],[Generowanie_'[kWh']]],fotowoltaika3[[#This Row],[Generowanie_'[kWh']]])</f>
        <v>32.801000000000002</v>
      </c>
      <c r="F2208">
        <f>IF(fotowoltaika3[[#This Row],[Kolumna2]] = MAX(E2208:E5855),1,0)</f>
        <v>0</v>
      </c>
    </row>
    <row r="2209" spans="1:6" hidden="1" x14ac:dyDescent="0.3">
      <c r="A2209" s="1">
        <v>43922</v>
      </c>
      <c r="B2209">
        <v>2.0339999999999998</v>
      </c>
      <c r="C2209">
        <v>0</v>
      </c>
      <c r="D2209" s="5">
        <f>DATE(YEAR(fotowoltaika3[[#This Row],[Data_godzina]]),MONTH(fotowoltaika3[[#This Row],[Data_godzina]]),DAY(fotowoltaika3[[#This Row],[Data_godzina]]))</f>
        <v>43922</v>
      </c>
      <c r="E2209">
        <f>IF(fotowoltaika3[[#This Row],[Kolumna1]] = D2208,E2208+fotowoltaika3[[#This Row],[Generowanie_'[kWh']]],fotowoltaika3[[#This Row],[Generowanie_'[kWh']]])</f>
        <v>32.801000000000002</v>
      </c>
      <c r="F2209">
        <f>IF(fotowoltaika3[[#This Row],[Kolumna2]] = MAX(E2209:E5856),1,0)</f>
        <v>0</v>
      </c>
    </row>
    <row r="2210" spans="1:6" hidden="1" x14ac:dyDescent="0.3">
      <c r="A2210" s="1">
        <v>43923.041666666664</v>
      </c>
      <c r="B2210">
        <v>1.5840000000000001</v>
      </c>
      <c r="C2210">
        <v>0</v>
      </c>
      <c r="D2210" s="5">
        <f>DATE(YEAR(fotowoltaika3[[#This Row],[Data_godzina]]),MONTH(fotowoltaika3[[#This Row],[Data_godzina]]),DAY(fotowoltaika3[[#This Row],[Data_godzina]]))</f>
        <v>43923</v>
      </c>
      <c r="E2210">
        <f>IF(fotowoltaika3[[#This Row],[Kolumna1]] = D2209,E2209+fotowoltaika3[[#This Row],[Generowanie_'[kWh']]],fotowoltaika3[[#This Row],[Generowanie_'[kWh']]])</f>
        <v>0</v>
      </c>
      <c r="F2210">
        <f>IF(fotowoltaika3[[#This Row],[Kolumna2]] = MAX(E2210:E5857),1,0)</f>
        <v>0</v>
      </c>
    </row>
    <row r="2211" spans="1:6" hidden="1" x14ac:dyDescent="0.3">
      <c r="A2211" s="1">
        <v>43923.083333333336</v>
      </c>
      <c r="B2211">
        <v>0.71799999999999997</v>
      </c>
      <c r="C2211">
        <v>0</v>
      </c>
      <c r="D2211" s="5">
        <f>DATE(YEAR(fotowoltaika3[[#This Row],[Data_godzina]]),MONTH(fotowoltaika3[[#This Row],[Data_godzina]]),DAY(fotowoltaika3[[#This Row],[Data_godzina]]))</f>
        <v>43923</v>
      </c>
      <c r="E2211">
        <f>IF(fotowoltaika3[[#This Row],[Kolumna1]] = D2210,E2210+fotowoltaika3[[#This Row],[Generowanie_'[kWh']]],fotowoltaika3[[#This Row],[Generowanie_'[kWh']]])</f>
        <v>0</v>
      </c>
      <c r="F2211">
        <f>IF(fotowoltaika3[[#This Row],[Kolumna2]] = MAX(E2211:E5858),1,0)</f>
        <v>0</v>
      </c>
    </row>
    <row r="2212" spans="1:6" hidden="1" x14ac:dyDescent="0.3">
      <c r="A2212" s="1">
        <v>43923.125</v>
      </c>
      <c r="B2212">
        <v>0.443</v>
      </c>
      <c r="C2212">
        <v>0</v>
      </c>
      <c r="D2212" s="5">
        <f>DATE(YEAR(fotowoltaika3[[#This Row],[Data_godzina]]),MONTH(fotowoltaika3[[#This Row],[Data_godzina]]),DAY(fotowoltaika3[[#This Row],[Data_godzina]]))</f>
        <v>43923</v>
      </c>
      <c r="E2212">
        <f>IF(fotowoltaika3[[#This Row],[Kolumna1]] = D2211,E2211+fotowoltaika3[[#This Row],[Generowanie_'[kWh']]],fotowoltaika3[[#This Row],[Generowanie_'[kWh']]])</f>
        <v>0</v>
      </c>
      <c r="F2212">
        <f>IF(fotowoltaika3[[#This Row],[Kolumna2]] = MAX(E2212:E5859),1,0)</f>
        <v>0</v>
      </c>
    </row>
    <row r="2213" spans="1:6" hidden="1" x14ac:dyDescent="0.3">
      <c r="A2213" s="1">
        <v>43923.166666666664</v>
      </c>
      <c r="B2213">
        <v>0.39900000000000002</v>
      </c>
      <c r="C2213">
        <v>0</v>
      </c>
      <c r="D2213" s="5">
        <f>DATE(YEAR(fotowoltaika3[[#This Row],[Data_godzina]]),MONTH(fotowoltaika3[[#This Row],[Data_godzina]]),DAY(fotowoltaika3[[#This Row],[Data_godzina]]))</f>
        <v>43923</v>
      </c>
      <c r="E2213">
        <f>IF(fotowoltaika3[[#This Row],[Kolumna1]] = D2212,E2212+fotowoltaika3[[#This Row],[Generowanie_'[kWh']]],fotowoltaika3[[#This Row],[Generowanie_'[kWh']]])</f>
        <v>0</v>
      </c>
      <c r="F2213">
        <f>IF(fotowoltaika3[[#This Row],[Kolumna2]] = MAX(E2213:E5860),1,0)</f>
        <v>0</v>
      </c>
    </row>
    <row r="2214" spans="1:6" hidden="1" x14ac:dyDescent="0.3">
      <c r="A2214" s="1">
        <v>43923.208333333336</v>
      </c>
      <c r="B2214">
        <v>0.45200000000000001</v>
      </c>
      <c r="C2214">
        <v>0</v>
      </c>
      <c r="D2214" s="5">
        <f>DATE(YEAR(fotowoltaika3[[#This Row],[Data_godzina]]),MONTH(fotowoltaika3[[#This Row],[Data_godzina]]),DAY(fotowoltaika3[[#This Row],[Data_godzina]]))</f>
        <v>43923</v>
      </c>
      <c r="E2214">
        <f>IF(fotowoltaika3[[#This Row],[Kolumna1]] = D2213,E2213+fotowoltaika3[[#This Row],[Generowanie_'[kWh']]],fotowoltaika3[[#This Row],[Generowanie_'[kWh']]])</f>
        <v>0</v>
      </c>
      <c r="F2214">
        <f>IF(fotowoltaika3[[#This Row],[Kolumna2]] = MAX(E2214:E5861),1,0)</f>
        <v>0</v>
      </c>
    </row>
    <row r="2215" spans="1:6" hidden="1" x14ac:dyDescent="0.3">
      <c r="A2215" s="1">
        <v>43923.25</v>
      </c>
      <c r="B2215">
        <v>0.95799999999999996</v>
      </c>
      <c r="C2215">
        <v>0</v>
      </c>
      <c r="D2215" s="5">
        <f>DATE(YEAR(fotowoltaika3[[#This Row],[Data_godzina]]),MONTH(fotowoltaika3[[#This Row],[Data_godzina]]),DAY(fotowoltaika3[[#This Row],[Data_godzina]]))</f>
        <v>43923</v>
      </c>
      <c r="E2215">
        <f>IF(fotowoltaika3[[#This Row],[Kolumna1]] = D2214,E2214+fotowoltaika3[[#This Row],[Generowanie_'[kWh']]],fotowoltaika3[[#This Row],[Generowanie_'[kWh']]])</f>
        <v>0</v>
      </c>
      <c r="F2215">
        <f>IF(fotowoltaika3[[#This Row],[Kolumna2]] = MAX(E2215:E5862),1,0)</f>
        <v>0</v>
      </c>
    </row>
    <row r="2216" spans="1:6" hidden="1" x14ac:dyDescent="0.3">
      <c r="A2216" s="1">
        <v>43923.291666666664</v>
      </c>
      <c r="B2216">
        <v>1.6319999999999999</v>
      </c>
      <c r="C2216">
        <v>1.2999999999999999E-2</v>
      </c>
      <c r="D2216" s="5">
        <f>DATE(YEAR(fotowoltaika3[[#This Row],[Data_godzina]]),MONTH(fotowoltaika3[[#This Row],[Data_godzina]]),DAY(fotowoltaika3[[#This Row],[Data_godzina]]))</f>
        <v>43923</v>
      </c>
      <c r="E2216">
        <f>IF(fotowoltaika3[[#This Row],[Kolumna1]] = D2215,E2215+fotowoltaika3[[#This Row],[Generowanie_'[kWh']]],fotowoltaika3[[#This Row],[Generowanie_'[kWh']]])</f>
        <v>1.2999999999999999E-2</v>
      </c>
      <c r="F2216">
        <f>IF(fotowoltaika3[[#This Row],[Kolumna2]] = MAX(E2216:E5863),1,0)</f>
        <v>0</v>
      </c>
    </row>
    <row r="2217" spans="1:6" hidden="1" x14ac:dyDescent="0.3">
      <c r="A2217" s="1">
        <v>43923.333333333336</v>
      </c>
      <c r="B2217">
        <v>0.30399999999999999</v>
      </c>
      <c r="C2217">
        <v>0.64</v>
      </c>
      <c r="D2217" s="5">
        <f>DATE(YEAR(fotowoltaika3[[#This Row],[Data_godzina]]),MONTH(fotowoltaika3[[#This Row],[Data_godzina]]),DAY(fotowoltaika3[[#This Row],[Data_godzina]]))</f>
        <v>43923</v>
      </c>
      <c r="E2217">
        <f>IF(fotowoltaika3[[#This Row],[Kolumna1]] = D2216,E2216+fotowoltaika3[[#This Row],[Generowanie_'[kWh']]],fotowoltaika3[[#This Row],[Generowanie_'[kWh']]])</f>
        <v>0.65300000000000002</v>
      </c>
      <c r="F2217">
        <f>IF(fotowoltaika3[[#This Row],[Kolumna2]] = MAX(E2217:E5864),1,0)</f>
        <v>0</v>
      </c>
    </row>
    <row r="2218" spans="1:6" hidden="1" x14ac:dyDescent="0.3">
      <c r="A2218" s="1">
        <v>43923.375</v>
      </c>
      <c r="B2218">
        <v>0</v>
      </c>
      <c r="C2218">
        <v>2.387</v>
      </c>
      <c r="D2218" s="5">
        <f>DATE(YEAR(fotowoltaika3[[#This Row],[Data_godzina]]),MONTH(fotowoltaika3[[#This Row],[Data_godzina]]),DAY(fotowoltaika3[[#This Row],[Data_godzina]]))</f>
        <v>43923</v>
      </c>
      <c r="E2218">
        <f>IF(fotowoltaika3[[#This Row],[Kolumna1]] = D2217,E2217+fotowoltaika3[[#This Row],[Generowanie_'[kWh']]],fotowoltaika3[[#This Row],[Generowanie_'[kWh']]])</f>
        <v>3.04</v>
      </c>
      <c r="F2218">
        <f>IF(fotowoltaika3[[#This Row],[Kolumna2]] = MAX(E2218:E5865),1,0)</f>
        <v>0</v>
      </c>
    </row>
    <row r="2219" spans="1:6" hidden="1" x14ac:dyDescent="0.3">
      <c r="A2219" s="1">
        <v>43923.416666666664</v>
      </c>
      <c r="B2219">
        <v>3.7999999999999999E-2</v>
      </c>
      <c r="C2219">
        <v>4.5119999999999996</v>
      </c>
      <c r="D2219" s="5">
        <f>DATE(YEAR(fotowoltaika3[[#This Row],[Data_godzina]]),MONTH(fotowoltaika3[[#This Row],[Data_godzina]]),DAY(fotowoltaika3[[#This Row],[Data_godzina]]))</f>
        <v>43923</v>
      </c>
      <c r="E2219">
        <f>IF(fotowoltaika3[[#This Row],[Kolumna1]] = D2218,E2218+fotowoltaika3[[#This Row],[Generowanie_'[kWh']]],fotowoltaika3[[#This Row],[Generowanie_'[kWh']]])</f>
        <v>7.5519999999999996</v>
      </c>
      <c r="F2219">
        <f>IF(fotowoltaika3[[#This Row],[Kolumna2]] = MAX(E2219:E5866),1,0)</f>
        <v>0</v>
      </c>
    </row>
    <row r="2220" spans="1:6" hidden="1" x14ac:dyDescent="0.3">
      <c r="A2220" s="1">
        <v>43923.458333333336</v>
      </c>
      <c r="B2220">
        <v>0</v>
      </c>
      <c r="C2220">
        <v>5.6470000000000002</v>
      </c>
      <c r="D2220" s="5">
        <f>DATE(YEAR(fotowoltaika3[[#This Row],[Data_godzina]]),MONTH(fotowoltaika3[[#This Row],[Data_godzina]]),DAY(fotowoltaika3[[#This Row],[Data_godzina]]))</f>
        <v>43923</v>
      </c>
      <c r="E2220">
        <f>IF(fotowoltaika3[[#This Row],[Kolumna1]] = D2219,E2219+fotowoltaika3[[#This Row],[Generowanie_'[kWh']]],fotowoltaika3[[#This Row],[Generowanie_'[kWh']]])</f>
        <v>13.199</v>
      </c>
      <c r="F2220">
        <f>IF(fotowoltaika3[[#This Row],[Kolumna2]] = MAX(E2220:E5867),1,0)</f>
        <v>0</v>
      </c>
    </row>
    <row r="2221" spans="1:6" hidden="1" x14ac:dyDescent="0.3">
      <c r="A2221" s="1">
        <v>43923.5</v>
      </c>
      <c r="B2221">
        <v>0</v>
      </c>
      <c r="C2221">
        <v>6.01</v>
      </c>
      <c r="D2221" s="5">
        <f>DATE(YEAR(fotowoltaika3[[#This Row],[Data_godzina]]),MONTH(fotowoltaika3[[#This Row],[Data_godzina]]),DAY(fotowoltaika3[[#This Row],[Data_godzina]]))</f>
        <v>43923</v>
      </c>
      <c r="E2221">
        <f>IF(fotowoltaika3[[#This Row],[Kolumna1]] = D2220,E2220+fotowoltaika3[[#This Row],[Generowanie_'[kWh']]],fotowoltaika3[[#This Row],[Generowanie_'[kWh']]])</f>
        <v>19.209</v>
      </c>
      <c r="F2221">
        <f>IF(fotowoltaika3[[#This Row],[Kolumna2]] = MAX(E2221:E5868),1,0)</f>
        <v>0</v>
      </c>
    </row>
    <row r="2222" spans="1:6" hidden="1" x14ac:dyDescent="0.3">
      <c r="A2222" s="1">
        <v>43923.541666666664</v>
      </c>
      <c r="B2222">
        <v>1.2E-2</v>
      </c>
      <c r="C2222">
        <v>5.6280000000000001</v>
      </c>
      <c r="D2222" s="5">
        <f>DATE(YEAR(fotowoltaika3[[#This Row],[Data_godzina]]),MONTH(fotowoltaika3[[#This Row],[Data_godzina]]),DAY(fotowoltaika3[[#This Row],[Data_godzina]]))</f>
        <v>43923</v>
      </c>
      <c r="E2222">
        <f>IF(fotowoltaika3[[#This Row],[Kolumna1]] = D2221,E2221+fotowoltaika3[[#This Row],[Generowanie_'[kWh']]],fotowoltaika3[[#This Row],[Generowanie_'[kWh']]])</f>
        <v>24.837</v>
      </c>
      <c r="F2222">
        <f>IF(fotowoltaika3[[#This Row],[Kolumna2]] = MAX(E2222:E5869),1,0)</f>
        <v>0</v>
      </c>
    </row>
    <row r="2223" spans="1:6" hidden="1" x14ac:dyDescent="0.3">
      <c r="A2223" s="1">
        <v>43923.583333333336</v>
      </c>
      <c r="B2223">
        <v>0</v>
      </c>
      <c r="C2223">
        <v>5.7249999999999996</v>
      </c>
      <c r="D2223" s="5">
        <f>DATE(YEAR(fotowoltaika3[[#This Row],[Data_godzina]]),MONTH(fotowoltaika3[[#This Row],[Data_godzina]]),DAY(fotowoltaika3[[#This Row],[Data_godzina]]))</f>
        <v>43923</v>
      </c>
      <c r="E2223">
        <f>IF(fotowoltaika3[[#This Row],[Kolumna1]] = D2222,E2222+fotowoltaika3[[#This Row],[Generowanie_'[kWh']]],fotowoltaika3[[#This Row],[Generowanie_'[kWh']]])</f>
        <v>30.561999999999998</v>
      </c>
      <c r="F2223">
        <f>IF(fotowoltaika3[[#This Row],[Kolumna2]] = MAX(E2223:E5870),1,0)</f>
        <v>0</v>
      </c>
    </row>
    <row r="2224" spans="1:6" hidden="1" x14ac:dyDescent="0.3">
      <c r="A2224" s="1">
        <v>43923.625</v>
      </c>
      <c r="B2224">
        <v>0.96099999999999997</v>
      </c>
      <c r="C2224">
        <v>3.8809999999999998</v>
      </c>
      <c r="D2224" s="5">
        <f>DATE(YEAR(fotowoltaika3[[#This Row],[Data_godzina]]),MONTH(fotowoltaika3[[#This Row],[Data_godzina]]),DAY(fotowoltaika3[[#This Row],[Data_godzina]]))</f>
        <v>43923</v>
      </c>
      <c r="E2224">
        <f>IF(fotowoltaika3[[#This Row],[Kolumna1]] = D2223,E2223+fotowoltaika3[[#This Row],[Generowanie_'[kWh']]],fotowoltaika3[[#This Row],[Generowanie_'[kWh']]])</f>
        <v>34.442999999999998</v>
      </c>
      <c r="F2224">
        <f>IF(fotowoltaika3[[#This Row],[Kolumna2]] = MAX(E2224:E5871),1,0)</f>
        <v>0</v>
      </c>
    </row>
    <row r="2225" spans="1:6" hidden="1" x14ac:dyDescent="0.3">
      <c r="A2225" s="1">
        <v>43923.666666666664</v>
      </c>
      <c r="B2225">
        <v>0.38500000000000001</v>
      </c>
      <c r="C2225">
        <v>2.609</v>
      </c>
      <c r="D2225" s="5">
        <f>DATE(YEAR(fotowoltaika3[[#This Row],[Data_godzina]]),MONTH(fotowoltaika3[[#This Row],[Data_godzina]]),DAY(fotowoltaika3[[#This Row],[Data_godzina]]))</f>
        <v>43923</v>
      </c>
      <c r="E2225">
        <f>IF(fotowoltaika3[[#This Row],[Kolumna1]] = D2224,E2224+fotowoltaika3[[#This Row],[Generowanie_'[kWh']]],fotowoltaika3[[#This Row],[Generowanie_'[kWh']]])</f>
        <v>37.052</v>
      </c>
      <c r="F2225">
        <f>IF(fotowoltaika3[[#This Row],[Kolumna2]] = MAX(E2225:E5872),1,0)</f>
        <v>0</v>
      </c>
    </row>
    <row r="2226" spans="1:6" hidden="1" x14ac:dyDescent="0.3">
      <c r="A2226" s="1">
        <v>43923.708333333336</v>
      </c>
      <c r="B2226">
        <v>6.9000000000000006E-2</v>
      </c>
      <c r="C2226">
        <v>1.4159999999999999</v>
      </c>
      <c r="D2226" s="5">
        <f>DATE(YEAR(fotowoltaika3[[#This Row],[Data_godzina]]),MONTH(fotowoltaika3[[#This Row],[Data_godzina]]),DAY(fotowoltaika3[[#This Row],[Data_godzina]]))</f>
        <v>43923</v>
      </c>
      <c r="E2226">
        <f>IF(fotowoltaika3[[#This Row],[Kolumna1]] = D2225,E2225+fotowoltaika3[[#This Row],[Generowanie_'[kWh']]],fotowoltaika3[[#This Row],[Generowanie_'[kWh']]])</f>
        <v>38.467999999999996</v>
      </c>
      <c r="F2226">
        <f>IF(fotowoltaika3[[#This Row],[Kolumna2]] = MAX(E2226:E5873),1,0)</f>
        <v>0</v>
      </c>
    </row>
    <row r="2227" spans="1:6" hidden="1" x14ac:dyDescent="0.3">
      <c r="A2227" s="1">
        <v>43923.75</v>
      </c>
      <c r="B2227">
        <v>0.41299999999999998</v>
      </c>
      <c r="C2227">
        <v>0.27100000000000002</v>
      </c>
      <c r="D2227" s="5">
        <f>DATE(YEAR(fotowoltaika3[[#This Row],[Data_godzina]]),MONTH(fotowoltaika3[[#This Row],[Data_godzina]]),DAY(fotowoltaika3[[#This Row],[Data_godzina]]))</f>
        <v>43923</v>
      </c>
      <c r="E2227">
        <f>IF(fotowoltaika3[[#This Row],[Kolumna1]] = D2226,E2226+fotowoltaika3[[#This Row],[Generowanie_'[kWh']]],fotowoltaika3[[#This Row],[Generowanie_'[kWh']]])</f>
        <v>38.738999999999997</v>
      </c>
      <c r="F2227">
        <f>IF(fotowoltaika3[[#This Row],[Kolumna2]] = MAX(E2227:E5874),1,0)</f>
        <v>0</v>
      </c>
    </row>
    <row r="2228" spans="1:6" hidden="1" x14ac:dyDescent="0.3">
      <c r="A2228" s="1">
        <v>43923.791666666664</v>
      </c>
      <c r="B2228">
        <v>0.91400000000000003</v>
      </c>
      <c r="C2228">
        <v>0.01</v>
      </c>
      <c r="D2228" s="5">
        <f>DATE(YEAR(fotowoltaika3[[#This Row],[Data_godzina]]),MONTH(fotowoltaika3[[#This Row],[Data_godzina]]),DAY(fotowoltaika3[[#This Row],[Data_godzina]]))</f>
        <v>43923</v>
      </c>
      <c r="E2228">
        <f>IF(fotowoltaika3[[#This Row],[Kolumna1]] = D2227,E2227+fotowoltaika3[[#This Row],[Generowanie_'[kWh']]],fotowoltaika3[[#This Row],[Generowanie_'[kWh']]])</f>
        <v>38.748999999999995</v>
      </c>
      <c r="F2228">
        <f>IF(fotowoltaika3[[#This Row],[Kolumna2]] = MAX(E2228:E5875),1,0)</f>
        <v>0</v>
      </c>
    </row>
    <row r="2229" spans="1:6" hidden="1" x14ac:dyDescent="0.3">
      <c r="A2229" s="1">
        <v>43923.833333333336</v>
      </c>
      <c r="B2229">
        <v>2.6240000000000001</v>
      </c>
      <c r="C2229">
        <v>0</v>
      </c>
      <c r="D2229" s="5">
        <f>DATE(YEAR(fotowoltaika3[[#This Row],[Data_godzina]]),MONTH(fotowoltaika3[[#This Row],[Data_godzina]]),DAY(fotowoltaika3[[#This Row],[Data_godzina]]))</f>
        <v>43923</v>
      </c>
      <c r="E2229">
        <f>IF(fotowoltaika3[[#This Row],[Kolumna1]] = D2228,E2228+fotowoltaika3[[#This Row],[Generowanie_'[kWh']]],fotowoltaika3[[#This Row],[Generowanie_'[kWh']]])</f>
        <v>38.748999999999995</v>
      </c>
      <c r="F2229">
        <f>IF(fotowoltaika3[[#This Row],[Kolumna2]] = MAX(E2229:E5876),1,0)</f>
        <v>0</v>
      </c>
    </row>
    <row r="2230" spans="1:6" hidden="1" x14ac:dyDescent="0.3">
      <c r="A2230" s="1">
        <v>43923.875</v>
      </c>
      <c r="B2230">
        <v>1.583</v>
      </c>
      <c r="C2230">
        <v>0</v>
      </c>
      <c r="D2230" s="5">
        <f>DATE(YEAR(fotowoltaika3[[#This Row],[Data_godzina]]),MONTH(fotowoltaika3[[#This Row],[Data_godzina]]),DAY(fotowoltaika3[[#This Row],[Data_godzina]]))</f>
        <v>43923</v>
      </c>
      <c r="E2230">
        <f>IF(fotowoltaika3[[#This Row],[Kolumna1]] = D2229,E2229+fotowoltaika3[[#This Row],[Generowanie_'[kWh']]],fotowoltaika3[[#This Row],[Generowanie_'[kWh']]])</f>
        <v>38.748999999999995</v>
      </c>
      <c r="F2230">
        <f>IF(fotowoltaika3[[#This Row],[Kolumna2]] = MAX(E2230:E5877),1,0)</f>
        <v>0</v>
      </c>
    </row>
    <row r="2231" spans="1:6" hidden="1" x14ac:dyDescent="0.3">
      <c r="A2231" s="1">
        <v>43923.916666666664</v>
      </c>
      <c r="B2231">
        <v>1.298</v>
      </c>
      <c r="C2231">
        <v>0</v>
      </c>
      <c r="D2231" s="5">
        <f>DATE(YEAR(fotowoltaika3[[#This Row],[Data_godzina]]),MONTH(fotowoltaika3[[#This Row],[Data_godzina]]),DAY(fotowoltaika3[[#This Row],[Data_godzina]]))</f>
        <v>43923</v>
      </c>
      <c r="E2231">
        <f>IF(fotowoltaika3[[#This Row],[Kolumna1]] = D2230,E2230+fotowoltaika3[[#This Row],[Generowanie_'[kWh']]],fotowoltaika3[[#This Row],[Generowanie_'[kWh']]])</f>
        <v>38.748999999999995</v>
      </c>
      <c r="F2231">
        <f>IF(fotowoltaika3[[#This Row],[Kolumna2]] = MAX(E2231:E5878),1,0)</f>
        <v>0</v>
      </c>
    </row>
    <row r="2232" spans="1:6" hidden="1" x14ac:dyDescent="0.3">
      <c r="A2232" s="1">
        <v>43923.958333333336</v>
      </c>
      <c r="B2232">
        <v>1.7490000000000001</v>
      </c>
      <c r="C2232">
        <v>0</v>
      </c>
      <c r="D2232" s="5">
        <f>DATE(YEAR(fotowoltaika3[[#This Row],[Data_godzina]]),MONTH(fotowoltaika3[[#This Row],[Data_godzina]]),DAY(fotowoltaika3[[#This Row],[Data_godzina]]))</f>
        <v>43923</v>
      </c>
      <c r="E2232">
        <f>IF(fotowoltaika3[[#This Row],[Kolumna1]] = D2231,E2231+fotowoltaika3[[#This Row],[Generowanie_'[kWh']]],fotowoltaika3[[#This Row],[Generowanie_'[kWh']]])</f>
        <v>38.748999999999995</v>
      </c>
      <c r="F2232">
        <f>IF(fotowoltaika3[[#This Row],[Kolumna2]] = MAX(E2232:E5879),1,0)</f>
        <v>0</v>
      </c>
    </row>
    <row r="2233" spans="1:6" hidden="1" x14ac:dyDescent="0.3">
      <c r="A2233" s="1">
        <v>43923</v>
      </c>
      <c r="B2233">
        <v>1.224</v>
      </c>
      <c r="C2233">
        <v>0</v>
      </c>
      <c r="D2233" s="5">
        <f>DATE(YEAR(fotowoltaika3[[#This Row],[Data_godzina]]),MONTH(fotowoltaika3[[#This Row],[Data_godzina]]),DAY(fotowoltaika3[[#This Row],[Data_godzina]]))</f>
        <v>43923</v>
      </c>
      <c r="E2233">
        <f>IF(fotowoltaika3[[#This Row],[Kolumna1]] = D2232,E2232+fotowoltaika3[[#This Row],[Generowanie_'[kWh']]],fotowoltaika3[[#This Row],[Generowanie_'[kWh']]])</f>
        <v>38.748999999999995</v>
      </c>
      <c r="F2233">
        <f>IF(fotowoltaika3[[#This Row],[Kolumna2]] = MAX(E2233:E5880),1,0)</f>
        <v>0</v>
      </c>
    </row>
    <row r="2234" spans="1:6" hidden="1" x14ac:dyDescent="0.3">
      <c r="A2234" s="1">
        <v>43924.041666666664</v>
      </c>
      <c r="B2234">
        <v>1.9890000000000001</v>
      </c>
      <c r="C2234">
        <v>0</v>
      </c>
      <c r="D2234" s="5">
        <f>DATE(YEAR(fotowoltaika3[[#This Row],[Data_godzina]]),MONTH(fotowoltaika3[[#This Row],[Data_godzina]]),DAY(fotowoltaika3[[#This Row],[Data_godzina]]))</f>
        <v>43924</v>
      </c>
      <c r="E2234">
        <f>IF(fotowoltaika3[[#This Row],[Kolumna1]] = D2233,E2233+fotowoltaika3[[#This Row],[Generowanie_'[kWh']]],fotowoltaika3[[#This Row],[Generowanie_'[kWh']]])</f>
        <v>0</v>
      </c>
      <c r="F2234">
        <f>IF(fotowoltaika3[[#This Row],[Kolumna2]] = MAX(E2234:E5881),1,0)</f>
        <v>0</v>
      </c>
    </row>
    <row r="2235" spans="1:6" hidden="1" x14ac:dyDescent="0.3">
      <c r="A2235" s="1">
        <v>43924.083333333336</v>
      </c>
      <c r="B2235">
        <v>1.6339999999999999</v>
      </c>
      <c r="C2235">
        <v>0</v>
      </c>
      <c r="D2235" s="5">
        <f>DATE(YEAR(fotowoltaika3[[#This Row],[Data_godzina]]),MONTH(fotowoltaika3[[#This Row],[Data_godzina]]),DAY(fotowoltaika3[[#This Row],[Data_godzina]]))</f>
        <v>43924</v>
      </c>
      <c r="E2235">
        <f>IF(fotowoltaika3[[#This Row],[Kolumna1]] = D2234,E2234+fotowoltaika3[[#This Row],[Generowanie_'[kWh']]],fotowoltaika3[[#This Row],[Generowanie_'[kWh']]])</f>
        <v>0</v>
      </c>
      <c r="F2235">
        <f>IF(fotowoltaika3[[#This Row],[Kolumna2]] = MAX(E2235:E5882),1,0)</f>
        <v>0</v>
      </c>
    </row>
    <row r="2236" spans="1:6" hidden="1" x14ac:dyDescent="0.3">
      <c r="A2236" s="1">
        <v>43924.125</v>
      </c>
      <c r="B2236">
        <v>0.81200000000000006</v>
      </c>
      <c r="C2236">
        <v>0</v>
      </c>
      <c r="D2236" s="5">
        <f>DATE(YEAR(fotowoltaika3[[#This Row],[Data_godzina]]),MONTH(fotowoltaika3[[#This Row],[Data_godzina]]),DAY(fotowoltaika3[[#This Row],[Data_godzina]]))</f>
        <v>43924</v>
      </c>
      <c r="E2236">
        <f>IF(fotowoltaika3[[#This Row],[Kolumna1]] = D2235,E2235+fotowoltaika3[[#This Row],[Generowanie_'[kWh']]],fotowoltaika3[[#This Row],[Generowanie_'[kWh']]])</f>
        <v>0</v>
      </c>
      <c r="F2236">
        <f>IF(fotowoltaika3[[#This Row],[Kolumna2]] = MAX(E2236:E5883),1,0)</f>
        <v>0</v>
      </c>
    </row>
    <row r="2237" spans="1:6" hidden="1" x14ac:dyDescent="0.3">
      <c r="A2237" s="1">
        <v>43924.166666666664</v>
      </c>
      <c r="B2237">
        <v>0.39500000000000002</v>
      </c>
      <c r="C2237">
        <v>0</v>
      </c>
      <c r="D2237" s="5">
        <f>DATE(YEAR(fotowoltaika3[[#This Row],[Data_godzina]]),MONTH(fotowoltaika3[[#This Row],[Data_godzina]]),DAY(fotowoltaika3[[#This Row],[Data_godzina]]))</f>
        <v>43924</v>
      </c>
      <c r="E2237">
        <f>IF(fotowoltaika3[[#This Row],[Kolumna1]] = D2236,E2236+fotowoltaika3[[#This Row],[Generowanie_'[kWh']]],fotowoltaika3[[#This Row],[Generowanie_'[kWh']]])</f>
        <v>0</v>
      </c>
      <c r="F2237">
        <f>IF(fotowoltaika3[[#This Row],[Kolumna2]] = MAX(E2237:E5884),1,0)</f>
        <v>0</v>
      </c>
    </row>
    <row r="2238" spans="1:6" hidden="1" x14ac:dyDescent="0.3">
      <c r="A2238" s="1">
        <v>43924.208333333336</v>
      </c>
      <c r="B2238">
        <v>0.53800000000000003</v>
      </c>
      <c r="C2238">
        <v>0</v>
      </c>
      <c r="D2238" s="5">
        <f>DATE(YEAR(fotowoltaika3[[#This Row],[Data_godzina]]),MONTH(fotowoltaika3[[#This Row],[Data_godzina]]),DAY(fotowoltaika3[[#This Row],[Data_godzina]]))</f>
        <v>43924</v>
      </c>
      <c r="E2238">
        <f>IF(fotowoltaika3[[#This Row],[Kolumna1]] = D2237,E2237+fotowoltaika3[[#This Row],[Generowanie_'[kWh']]],fotowoltaika3[[#This Row],[Generowanie_'[kWh']]])</f>
        <v>0</v>
      </c>
      <c r="F2238">
        <f>IF(fotowoltaika3[[#This Row],[Kolumna2]] = MAX(E2238:E5885),1,0)</f>
        <v>0</v>
      </c>
    </row>
    <row r="2239" spans="1:6" hidden="1" x14ac:dyDescent="0.3">
      <c r="A2239" s="1">
        <v>43924.25</v>
      </c>
      <c r="B2239">
        <v>0.32100000000000001</v>
      </c>
      <c r="C2239">
        <v>0</v>
      </c>
      <c r="D2239" s="5">
        <f>DATE(YEAR(fotowoltaika3[[#This Row],[Data_godzina]]),MONTH(fotowoltaika3[[#This Row],[Data_godzina]]),DAY(fotowoltaika3[[#This Row],[Data_godzina]]))</f>
        <v>43924</v>
      </c>
      <c r="E2239">
        <f>IF(fotowoltaika3[[#This Row],[Kolumna1]] = D2238,E2238+fotowoltaika3[[#This Row],[Generowanie_'[kWh']]],fotowoltaika3[[#This Row],[Generowanie_'[kWh']]])</f>
        <v>0</v>
      </c>
      <c r="F2239">
        <f>IF(fotowoltaika3[[#This Row],[Kolumna2]] = MAX(E2239:E5886),1,0)</f>
        <v>0</v>
      </c>
    </row>
    <row r="2240" spans="1:6" hidden="1" x14ac:dyDescent="0.3">
      <c r="A2240" s="1">
        <v>43924.291666666664</v>
      </c>
      <c r="B2240">
        <v>0.28000000000000003</v>
      </c>
      <c r="C2240">
        <v>8.9999999999999993E-3</v>
      </c>
      <c r="D2240" s="5">
        <f>DATE(YEAR(fotowoltaika3[[#This Row],[Data_godzina]]),MONTH(fotowoltaika3[[#This Row],[Data_godzina]]),DAY(fotowoltaika3[[#This Row],[Data_godzina]]))</f>
        <v>43924</v>
      </c>
      <c r="E2240">
        <f>IF(fotowoltaika3[[#This Row],[Kolumna1]] = D2239,E2239+fotowoltaika3[[#This Row],[Generowanie_'[kWh']]],fotowoltaika3[[#This Row],[Generowanie_'[kWh']]])</f>
        <v>8.9999999999999993E-3</v>
      </c>
      <c r="F2240">
        <f>IF(fotowoltaika3[[#This Row],[Kolumna2]] = MAX(E2240:E5887),1,0)</f>
        <v>0</v>
      </c>
    </row>
    <row r="2241" spans="1:6" hidden="1" x14ac:dyDescent="0.3">
      <c r="A2241" s="1">
        <v>43924.333333333336</v>
      </c>
      <c r="B2241">
        <v>1.4E-2</v>
      </c>
      <c r="C2241">
        <v>0.62</v>
      </c>
      <c r="D2241" s="5">
        <f>DATE(YEAR(fotowoltaika3[[#This Row],[Data_godzina]]),MONTH(fotowoltaika3[[#This Row],[Data_godzina]]),DAY(fotowoltaika3[[#This Row],[Data_godzina]]))</f>
        <v>43924</v>
      </c>
      <c r="E2241">
        <f>IF(fotowoltaika3[[#This Row],[Kolumna1]] = D2240,E2240+fotowoltaika3[[#This Row],[Generowanie_'[kWh']]],fotowoltaika3[[#This Row],[Generowanie_'[kWh']]])</f>
        <v>0.629</v>
      </c>
      <c r="F2241">
        <f>IF(fotowoltaika3[[#This Row],[Kolumna2]] = MAX(E2241:E5888),1,0)</f>
        <v>0</v>
      </c>
    </row>
    <row r="2242" spans="1:6" hidden="1" x14ac:dyDescent="0.3">
      <c r="A2242" s="1">
        <v>43924.375</v>
      </c>
      <c r="B2242">
        <v>6.7000000000000004E-2</v>
      </c>
      <c r="C2242">
        <v>1.3720000000000001</v>
      </c>
      <c r="D2242" s="5">
        <f>DATE(YEAR(fotowoltaika3[[#This Row],[Data_godzina]]),MONTH(fotowoltaika3[[#This Row],[Data_godzina]]),DAY(fotowoltaika3[[#This Row],[Data_godzina]]))</f>
        <v>43924</v>
      </c>
      <c r="E2242">
        <f>IF(fotowoltaika3[[#This Row],[Kolumna1]] = D2241,E2241+fotowoltaika3[[#This Row],[Generowanie_'[kWh']]],fotowoltaika3[[#This Row],[Generowanie_'[kWh']]])</f>
        <v>2.0010000000000003</v>
      </c>
      <c r="F2242">
        <f>IF(fotowoltaika3[[#This Row],[Kolumna2]] = MAX(E2242:E5889),1,0)</f>
        <v>0</v>
      </c>
    </row>
    <row r="2243" spans="1:6" hidden="1" x14ac:dyDescent="0.3">
      <c r="A2243" s="1">
        <v>43924.416666666664</v>
      </c>
      <c r="B2243">
        <v>0</v>
      </c>
      <c r="C2243">
        <v>2.7810000000000001</v>
      </c>
      <c r="D2243" s="5">
        <f>DATE(YEAR(fotowoltaika3[[#This Row],[Data_godzina]]),MONTH(fotowoltaika3[[#This Row],[Data_godzina]]),DAY(fotowoltaika3[[#This Row],[Data_godzina]]))</f>
        <v>43924</v>
      </c>
      <c r="E2243">
        <f>IF(fotowoltaika3[[#This Row],[Kolumna1]] = D2242,E2242+fotowoltaika3[[#This Row],[Generowanie_'[kWh']]],fotowoltaika3[[#This Row],[Generowanie_'[kWh']]])</f>
        <v>4.782</v>
      </c>
      <c r="F2243">
        <f>IF(fotowoltaika3[[#This Row],[Kolumna2]] = MAX(E2243:E5890),1,0)</f>
        <v>0</v>
      </c>
    </row>
    <row r="2244" spans="1:6" hidden="1" x14ac:dyDescent="0.3">
      <c r="A2244" s="1">
        <v>43924.458333333336</v>
      </c>
      <c r="B2244">
        <v>3.1E-2</v>
      </c>
      <c r="C2244">
        <v>2.5449999999999999</v>
      </c>
      <c r="D2244" s="5">
        <f>DATE(YEAR(fotowoltaika3[[#This Row],[Data_godzina]]),MONTH(fotowoltaika3[[#This Row],[Data_godzina]]),DAY(fotowoltaika3[[#This Row],[Data_godzina]]))</f>
        <v>43924</v>
      </c>
      <c r="E2244">
        <f>IF(fotowoltaika3[[#This Row],[Kolumna1]] = D2243,E2243+fotowoltaika3[[#This Row],[Generowanie_'[kWh']]],fotowoltaika3[[#This Row],[Generowanie_'[kWh']]])</f>
        <v>7.327</v>
      </c>
      <c r="F2244">
        <f>IF(fotowoltaika3[[#This Row],[Kolumna2]] = MAX(E2244:E5891),1,0)</f>
        <v>0</v>
      </c>
    </row>
    <row r="2245" spans="1:6" hidden="1" x14ac:dyDescent="0.3">
      <c r="A2245" s="1">
        <v>43924.5</v>
      </c>
      <c r="B2245">
        <v>3.6999999999999998E-2</v>
      </c>
      <c r="C2245">
        <v>2.0830000000000002</v>
      </c>
      <c r="D2245" s="5">
        <f>DATE(YEAR(fotowoltaika3[[#This Row],[Data_godzina]]),MONTH(fotowoltaika3[[#This Row],[Data_godzina]]),DAY(fotowoltaika3[[#This Row],[Data_godzina]]))</f>
        <v>43924</v>
      </c>
      <c r="E2245">
        <f>IF(fotowoltaika3[[#This Row],[Kolumna1]] = D2244,E2244+fotowoltaika3[[#This Row],[Generowanie_'[kWh']]],fotowoltaika3[[#This Row],[Generowanie_'[kWh']]])</f>
        <v>9.41</v>
      </c>
      <c r="F2245">
        <f>IF(fotowoltaika3[[#This Row],[Kolumna2]] = MAX(E2245:E5892),1,0)</f>
        <v>0</v>
      </c>
    </row>
    <row r="2246" spans="1:6" hidden="1" x14ac:dyDescent="0.3">
      <c r="A2246" s="1">
        <v>43924.541666666664</v>
      </c>
      <c r="B2246">
        <v>0.16600000000000001</v>
      </c>
      <c r="C2246">
        <v>0.94799999999999995</v>
      </c>
      <c r="D2246" s="5">
        <f>DATE(YEAR(fotowoltaika3[[#This Row],[Data_godzina]]),MONTH(fotowoltaika3[[#This Row],[Data_godzina]]),DAY(fotowoltaika3[[#This Row],[Data_godzina]]))</f>
        <v>43924</v>
      </c>
      <c r="E2246">
        <f>IF(fotowoltaika3[[#This Row],[Kolumna1]] = D2245,E2245+fotowoltaika3[[#This Row],[Generowanie_'[kWh']]],fotowoltaika3[[#This Row],[Generowanie_'[kWh']]])</f>
        <v>10.358000000000001</v>
      </c>
      <c r="F2246">
        <f>IF(fotowoltaika3[[#This Row],[Kolumna2]] = MAX(E2246:E5893),1,0)</f>
        <v>0</v>
      </c>
    </row>
    <row r="2247" spans="1:6" hidden="1" x14ac:dyDescent="0.3">
      <c r="A2247" s="1">
        <v>43924.583333333336</v>
      </c>
      <c r="B2247">
        <v>0.22500000000000001</v>
      </c>
      <c r="C2247">
        <v>0.65700000000000003</v>
      </c>
      <c r="D2247" s="5">
        <f>DATE(YEAR(fotowoltaika3[[#This Row],[Data_godzina]]),MONTH(fotowoltaika3[[#This Row],[Data_godzina]]),DAY(fotowoltaika3[[#This Row],[Data_godzina]]))</f>
        <v>43924</v>
      </c>
      <c r="E2247">
        <f>IF(fotowoltaika3[[#This Row],[Kolumna1]] = D2246,E2246+fotowoltaika3[[#This Row],[Generowanie_'[kWh']]],fotowoltaika3[[#This Row],[Generowanie_'[kWh']]])</f>
        <v>11.015000000000001</v>
      </c>
      <c r="F2247">
        <f>IF(fotowoltaika3[[#This Row],[Kolumna2]] = MAX(E2247:E5894),1,0)</f>
        <v>0</v>
      </c>
    </row>
    <row r="2248" spans="1:6" hidden="1" x14ac:dyDescent="0.3">
      <c r="A2248" s="1">
        <v>43924.625</v>
      </c>
      <c r="B2248">
        <v>0.53600000000000003</v>
      </c>
      <c r="C2248">
        <v>2.0419999999999998</v>
      </c>
      <c r="D2248" s="5">
        <f>DATE(YEAR(fotowoltaika3[[#This Row],[Data_godzina]]),MONTH(fotowoltaika3[[#This Row],[Data_godzina]]),DAY(fotowoltaika3[[#This Row],[Data_godzina]]))</f>
        <v>43924</v>
      </c>
      <c r="E2248">
        <f>IF(fotowoltaika3[[#This Row],[Kolumna1]] = D2247,E2247+fotowoltaika3[[#This Row],[Generowanie_'[kWh']]],fotowoltaika3[[#This Row],[Generowanie_'[kWh']]])</f>
        <v>13.057</v>
      </c>
      <c r="F2248">
        <f>IF(fotowoltaika3[[#This Row],[Kolumna2]] = MAX(E2248:E5895),1,0)</f>
        <v>0</v>
      </c>
    </row>
    <row r="2249" spans="1:6" hidden="1" x14ac:dyDescent="0.3">
      <c r="A2249" s="1">
        <v>43924.666666666664</v>
      </c>
      <c r="B2249">
        <v>0.46600000000000003</v>
      </c>
      <c r="C2249">
        <v>0.66100000000000003</v>
      </c>
      <c r="D2249" s="5">
        <f>DATE(YEAR(fotowoltaika3[[#This Row],[Data_godzina]]),MONTH(fotowoltaika3[[#This Row],[Data_godzina]]),DAY(fotowoltaika3[[#This Row],[Data_godzina]]))</f>
        <v>43924</v>
      </c>
      <c r="E2249">
        <f>IF(fotowoltaika3[[#This Row],[Kolumna1]] = D2248,E2248+fotowoltaika3[[#This Row],[Generowanie_'[kWh']]],fotowoltaika3[[#This Row],[Generowanie_'[kWh']]])</f>
        <v>13.718</v>
      </c>
      <c r="F2249">
        <f>IF(fotowoltaika3[[#This Row],[Kolumna2]] = MAX(E2249:E5896),1,0)</f>
        <v>0</v>
      </c>
    </row>
    <row r="2250" spans="1:6" hidden="1" x14ac:dyDescent="0.3">
      <c r="A2250" s="1">
        <v>43924.708333333336</v>
      </c>
      <c r="B2250">
        <v>0.58699999999999997</v>
      </c>
      <c r="C2250">
        <v>0.42099999999999999</v>
      </c>
      <c r="D2250" s="5">
        <f>DATE(YEAR(fotowoltaika3[[#This Row],[Data_godzina]]),MONTH(fotowoltaika3[[#This Row],[Data_godzina]]),DAY(fotowoltaika3[[#This Row],[Data_godzina]]))</f>
        <v>43924</v>
      </c>
      <c r="E2250">
        <f>IF(fotowoltaika3[[#This Row],[Kolumna1]] = D2249,E2249+fotowoltaika3[[#This Row],[Generowanie_'[kWh']]],fotowoltaika3[[#This Row],[Generowanie_'[kWh']]])</f>
        <v>14.138999999999999</v>
      </c>
      <c r="F2250">
        <f>IF(fotowoltaika3[[#This Row],[Kolumna2]] = MAX(E2250:E5897),1,0)</f>
        <v>0</v>
      </c>
    </row>
    <row r="2251" spans="1:6" hidden="1" x14ac:dyDescent="0.3">
      <c r="A2251" s="1">
        <v>43924.75</v>
      </c>
      <c r="B2251">
        <v>1.133</v>
      </c>
      <c r="C2251">
        <v>9.8000000000000004E-2</v>
      </c>
      <c r="D2251" s="5">
        <f>DATE(YEAR(fotowoltaika3[[#This Row],[Data_godzina]]),MONTH(fotowoltaika3[[#This Row],[Data_godzina]]),DAY(fotowoltaika3[[#This Row],[Data_godzina]]))</f>
        <v>43924</v>
      </c>
      <c r="E2251">
        <f>IF(fotowoltaika3[[#This Row],[Kolumna1]] = D2250,E2250+fotowoltaika3[[#This Row],[Generowanie_'[kWh']]],fotowoltaika3[[#This Row],[Generowanie_'[kWh']]])</f>
        <v>14.237</v>
      </c>
      <c r="F2251">
        <f>IF(fotowoltaika3[[#This Row],[Kolumna2]] = MAX(E2251:E5898),1,0)</f>
        <v>0</v>
      </c>
    </row>
    <row r="2252" spans="1:6" hidden="1" x14ac:dyDescent="0.3">
      <c r="A2252" s="1">
        <v>43924.791666666664</v>
      </c>
      <c r="B2252">
        <v>1.1819999999999999</v>
      </c>
      <c r="C2252">
        <v>6.0000000000000001E-3</v>
      </c>
      <c r="D2252" s="5">
        <f>DATE(YEAR(fotowoltaika3[[#This Row],[Data_godzina]]),MONTH(fotowoltaika3[[#This Row],[Data_godzina]]),DAY(fotowoltaika3[[#This Row],[Data_godzina]]))</f>
        <v>43924</v>
      </c>
      <c r="E2252">
        <f>IF(fotowoltaika3[[#This Row],[Kolumna1]] = D2251,E2251+fotowoltaika3[[#This Row],[Generowanie_'[kWh']]],fotowoltaika3[[#This Row],[Generowanie_'[kWh']]])</f>
        <v>14.243</v>
      </c>
      <c r="F2252">
        <f>IF(fotowoltaika3[[#This Row],[Kolumna2]] = MAX(E2252:E5899),1,0)</f>
        <v>0</v>
      </c>
    </row>
    <row r="2253" spans="1:6" hidden="1" x14ac:dyDescent="0.3">
      <c r="A2253" s="1">
        <v>43924.833333333336</v>
      </c>
      <c r="B2253">
        <v>2.1560000000000001</v>
      </c>
      <c r="C2253">
        <v>0</v>
      </c>
      <c r="D2253" s="5">
        <f>DATE(YEAR(fotowoltaika3[[#This Row],[Data_godzina]]),MONTH(fotowoltaika3[[#This Row],[Data_godzina]]),DAY(fotowoltaika3[[#This Row],[Data_godzina]]))</f>
        <v>43924</v>
      </c>
      <c r="E2253">
        <f>IF(fotowoltaika3[[#This Row],[Kolumna1]] = D2252,E2252+fotowoltaika3[[#This Row],[Generowanie_'[kWh']]],fotowoltaika3[[#This Row],[Generowanie_'[kWh']]])</f>
        <v>14.243</v>
      </c>
      <c r="F2253">
        <f>IF(fotowoltaika3[[#This Row],[Kolumna2]] = MAX(E2253:E5900),1,0)</f>
        <v>0</v>
      </c>
    </row>
    <row r="2254" spans="1:6" hidden="1" x14ac:dyDescent="0.3">
      <c r="A2254" s="1">
        <v>43924.875</v>
      </c>
      <c r="B2254">
        <v>3.3650000000000002</v>
      </c>
      <c r="C2254">
        <v>0</v>
      </c>
      <c r="D2254" s="5">
        <f>DATE(YEAR(fotowoltaika3[[#This Row],[Data_godzina]]),MONTH(fotowoltaika3[[#This Row],[Data_godzina]]),DAY(fotowoltaika3[[#This Row],[Data_godzina]]))</f>
        <v>43924</v>
      </c>
      <c r="E2254">
        <f>IF(fotowoltaika3[[#This Row],[Kolumna1]] = D2253,E2253+fotowoltaika3[[#This Row],[Generowanie_'[kWh']]],fotowoltaika3[[#This Row],[Generowanie_'[kWh']]])</f>
        <v>14.243</v>
      </c>
      <c r="F2254">
        <f>IF(fotowoltaika3[[#This Row],[Kolumna2]] = MAX(E2254:E5901),1,0)</f>
        <v>0</v>
      </c>
    </row>
    <row r="2255" spans="1:6" hidden="1" x14ac:dyDescent="0.3">
      <c r="A2255" s="1">
        <v>43924.916666666664</v>
      </c>
      <c r="B2255">
        <v>1.365</v>
      </c>
      <c r="C2255">
        <v>0</v>
      </c>
      <c r="D2255" s="5">
        <f>DATE(YEAR(fotowoltaika3[[#This Row],[Data_godzina]]),MONTH(fotowoltaika3[[#This Row],[Data_godzina]]),DAY(fotowoltaika3[[#This Row],[Data_godzina]]))</f>
        <v>43924</v>
      </c>
      <c r="E2255">
        <f>IF(fotowoltaika3[[#This Row],[Kolumna1]] = D2254,E2254+fotowoltaika3[[#This Row],[Generowanie_'[kWh']]],fotowoltaika3[[#This Row],[Generowanie_'[kWh']]])</f>
        <v>14.243</v>
      </c>
      <c r="F2255">
        <f>IF(fotowoltaika3[[#This Row],[Kolumna2]] = MAX(E2255:E5902),1,0)</f>
        <v>0</v>
      </c>
    </row>
    <row r="2256" spans="1:6" hidden="1" x14ac:dyDescent="0.3">
      <c r="A2256" s="1">
        <v>43924.958333333336</v>
      </c>
      <c r="B2256">
        <v>1.3879999999999999</v>
      </c>
      <c r="C2256">
        <v>0</v>
      </c>
      <c r="D2256" s="5">
        <f>DATE(YEAR(fotowoltaika3[[#This Row],[Data_godzina]]),MONTH(fotowoltaika3[[#This Row],[Data_godzina]]),DAY(fotowoltaika3[[#This Row],[Data_godzina]]))</f>
        <v>43924</v>
      </c>
      <c r="E2256">
        <f>IF(fotowoltaika3[[#This Row],[Kolumna1]] = D2255,E2255+fotowoltaika3[[#This Row],[Generowanie_'[kWh']]],fotowoltaika3[[#This Row],[Generowanie_'[kWh']]])</f>
        <v>14.243</v>
      </c>
      <c r="F2256">
        <f>IF(fotowoltaika3[[#This Row],[Kolumna2]] = MAX(E2256:E5903),1,0)</f>
        <v>0</v>
      </c>
    </row>
    <row r="2257" spans="1:6" hidden="1" x14ac:dyDescent="0.3">
      <c r="A2257" s="1">
        <v>43924</v>
      </c>
      <c r="B2257">
        <v>1.5149999999999999</v>
      </c>
      <c r="C2257">
        <v>0</v>
      </c>
      <c r="D2257" s="5">
        <f>DATE(YEAR(fotowoltaika3[[#This Row],[Data_godzina]]),MONTH(fotowoltaika3[[#This Row],[Data_godzina]]),DAY(fotowoltaika3[[#This Row],[Data_godzina]]))</f>
        <v>43924</v>
      </c>
      <c r="E2257">
        <f>IF(fotowoltaika3[[#This Row],[Kolumna1]] = D2256,E2256+fotowoltaika3[[#This Row],[Generowanie_'[kWh']]],fotowoltaika3[[#This Row],[Generowanie_'[kWh']]])</f>
        <v>14.243</v>
      </c>
      <c r="F2257">
        <f>IF(fotowoltaika3[[#This Row],[Kolumna2]] = MAX(E2257:E5904),1,0)</f>
        <v>0</v>
      </c>
    </row>
    <row r="2258" spans="1:6" hidden="1" x14ac:dyDescent="0.3">
      <c r="A2258" s="1">
        <v>43925.041666666664</v>
      </c>
      <c r="B2258">
        <v>2.7530000000000001</v>
      </c>
      <c r="C2258">
        <v>0</v>
      </c>
      <c r="D2258" s="5">
        <f>DATE(YEAR(fotowoltaika3[[#This Row],[Data_godzina]]),MONTH(fotowoltaika3[[#This Row],[Data_godzina]]),DAY(fotowoltaika3[[#This Row],[Data_godzina]]))</f>
        <v>43925</v>
      </c>
      <c r="E2258">
        <f>IF(fotowoltaika3[[#This Row],[Kolumna1]] = D2257,E2257+fotowoltaika3[[#This Row],[Generowanie_'[kWh']]],fotowoltaika3[[#This Row],[Generowanie_'[kWh']]])</f>
        <v>0</v>
      </c>
      <c r="F2258">
        <f>IF(fotowoltaika3[[#This Row],[Kolumna2]] = MAX(E2258:E5905),1,0)</f>
        <v>0</v>
      </c>
    </row>
    <row r="2259" spans="1:6" hidden="1" x14ac:dyDescent="0.3">
      <c r="A2259" s="1">
        <v>43925.083333333336</v>
      </c>
      <c r="B2259">
        <v>2.117</v>
      </c>
      <c r="C2259">
        <v>0</v>
      </c>
      <c r="D2259" s="5">
        <f>DATE(YEAR(fotowoltaika3[[#This Row],[Data_godzina]]),MONTH(fotowoltaika3[[#This Row],[Data_godzina]]),DAY(fotowoltaika3[[#This Row],[Data_godzina]]))</f>
        <v>43925</v>
      </c>
      <c r="E2259">
        <f>IF(fotowoltaika3[[#This Row],[Kolumna1]] = D2258,E2258+fotowoltaika3[[#This Row],[Generowanie_'[kWh']]],fotowoltaika3[[#This Row],[Generowanie_'[kWh']]])</f>
        <v>0</v>
      </c>
      <c r="F2259">
        <f>IF(fotowoltaika3[[#This Row],[Kolumna2]] = MAX(E2259:E5906),1,0)</f>
        <v>0</v>
      </c>
    </row>
    <row r="2260" spans="1:6" hidden="1" x14ac:dyDescent="0.3">
      <c r="A2260" s="1">
        <v>43925.125</v>
      </c>
      <c r="B2260">
        <v>0.67400000000000004</v>
      </c>
      <c r="C2260">
        <v>0</v>
      </c>
      <c r="D2260" s="5">
        <f>DATE(YEAR(fotowoltaika3[[#This Row],[Data_godzina]]),MONTH(fotowoltaika3[[#This Row],[Data_godzina]]),DAY(fotowoltaika3[[#This Row],[Data_godzina]]))</f>
        <v>43925</v>
      </c>
      <c r="E2260">
        <f>IF(fotowoltaika3[[#This Row],[Kolumna1]] = D2259,E2259+fotowoltaika3[[#This Row],[Generowanie_'[kWh']]],fotowoltaika3[[#This Row],[Generowanie_'[kWh']]])</f>
        <v>0</v>
      </c>
      <c r="F2260">
        <f>IF(fotowoltaika3[[#This Row],[Kolumna2]] = MAX(E2260:E5907),1,0)</f>
        <v>0</v>
      </c>
    </row>
    <row r="2261" spans="1:6" hidden="1" x14ac:dyDescent="0.3">
      <c r="A2261" s="1">
        <v>43925.166666666664</v>
      </c>
      <c r="B2261">
        <v>0.67900000000000005</v>
      </c>
      <c r="C2261">
        <v>0</v>
      </c>
      <c r="D2261" s="5">
        <f>DATE(YEAR(fotowoltaika3[[#This Row],[Data_godzina]]),MONTH(fotowoltaika3[[#This Row],[Data_godzina]]),DAY(fotowoltaika3[[#This Row],[Data_godzina]]))</f>
        <v>43925</v>
      </c>
      <c r="E2261">
        <f>IF(fotowoltaika3[[#This Row],[Kolumna1]] = D2260,E2260+fotowoltaika3[[#This Row],[Generowanie_'[kWh']]],fotowoltaika3[[#This Row],[Generowanie_'[kWh']]])</f>
        <v>0</v>
      </c>
      <c r="F2261">
        <f>IF(fotowoltaika3[[#This Row],[Kolumna2]] = MAX(E2261:E5908),1,0)</f>
        <v>0</v>
      </c>
    </row>
    <row r="2262" spans="1:6" hidden="1" x14ac:dyDescent="0.3">
      <c r="A2262" s="1">
        <v>43925.208333333336</v>
      </c>
      <c r="B2262">
        <v>0.46400000000000002</v>
      </c>
      <c r="C2262">
        <v>0</v>
      </c>
      <c r="D2262" s="5">
        <f>DATE(YEAR(fotowoltaika3[[#This Row],[Data_godzina]]),MONTH(fotowoltaika3[[#This Row],[Data_godzina]]),DAY(fotowoltaika3[[#This Row],[Data_godzina]]))</f>
        <v>43925</v>
      </c>
      <c r="E2262">
        <f>IF(fotowoltaika3[[#This Row],[Kolumna1]] = D2261,E2261+fotowoltaika3[[#This Row],[Generowanie_'[kWh']]],fotowoltaika3[[#This Row],[Generowanie_'[kWh']]])</f>
        <v>0</v>
      </c>
      <c r="F2262">
        <f>IF(fotowoltaika3[[#This Row],[Kolumna2]] = MAX(E2262:E5909),1,0)</f>
        <v>0</v>
      </c>
    </row>
    <row r="2263" spans="1:6" hidden="1" x14ac:dyDescent="0.3">
      <c r="A2263" s="1">
        <v>43925.25</v>
      </c>
      <c r="B2263">
        <v>0.81</v>
      </c>
      <c r="C2263">
        <v>0</v>
      </c>
      <c r="D2263" s="5">
        <f>DATE(YEAR(fotowoltaika3[[#This Row],[Data_godzina]]),MONTH(fotowoltaika3[[#This Row],[Data_godzina]]),DAY(fotowoltaika3[[#This Row],[Data_godzina]]))</f>
        <v>43925</v>
      </c>
      <c r="E2263">
        <f>IF(fotowoltaika3[[#This Row],[Kolumna1]] = D2262,E2262+fotowoltaika3[[#This Row],[Generowanie_'[kWh']]],fotowoltaika3[[#This Row],[Generowanie_'[kWh']]])</f>
        <v>0</v>
      </c>
      <c r="F2263">
        <f>IF(fotowoltaika3[[#This Row],[Kolumna2]] = MAX(E2263:E5910),1,0)</f>
        <v>0</v>
      </c>
    </row>
    <row r="2264" spans="1:6" hidden="1" x14ac:dyDescent="0.3">
      <c r="A2264" s="1">
        <v>43925.291666666664</v>
      </c>
      <c r="B2264">
        <v>0.82199999999999995</v>
      </c>
      <c r="C2264">
        <v>0</v>
      </c>
      <c r="D2264" s="5">
        <f>DATE(YEAR(fotowoltaika3[[#This Row],[Data_godzina]]),MONTH(fotowoltaika3[[#This Row],[Data_godzina]]),DAY(fotowoltaika3[[#This Row],[Data_godzina]]))</f>
        <v>43925</v>
      </c>
      <c r="E2264">
        <f>IF(fotowoltaika3[[#This Row],[Kolumna1]] = D2263,E2263+fotowoltaika3[[#This Row],[Generowanie_'[kWh']]],fotowoltaika3[[#This Row],[Generowanie_'[kWh']]])</f>
        <v>0</v>
      </c>
      <c r="F2264">
        <f>IF(fotowoltaika3[[#This Row],[Kolumna2]] = MAX(E2264:E5911),1,0)</f>
        <v>0</v>
      </c>
    </row>
    <row r="2265" spans="1:6" hidden="1" x14ac:dyDescent="0.3">
      <c r="A2265" s="1">
        <v>43925.333333333336</v>
      </c>
      <c r="B2265">
        <v>0.378</v>
      </c>
      <c r="C2265">
        <v>0.56899999999999995</v>
      </c>
      <c r="D2265" s="5">
        <f>DATE(YEAR(fotowoltaika3[[#This Row],[Data_godzina]]),MONTH(fotowoltaika3[[#This Row],[Data_godzina]]),DAY(fotowoltaika3[[#This Row],[Data_godzina]]))</f>
        <v>43925</v>
      </c>
      <c r="E2265">
        <f>IF(fotowoltaika3[[#This Row],[Kolumna1]] = D2264,E2264+fotowoltaika3[[#This Row],[Generowanie_'[kWh']]],fotowoltaika3[[#This Row],[Generowanie_'[kWh']]])</f>
        <v>0.56899999999999995</v>
      </c>
      <c r="F2265">
        <f>IF(fotowoltaika3[[#This Row],[Kolumna2]] = MAX(E2265:E5912),1,0)</f>
        <v>0</v>
      </c>
    </row>
    <row r="2266" spans="1:6" hidden="1" x14ac:dyDescent="0.3">
      <c r="A2266" s="1">
        <v>43925.375</v>
      </c>
      <c r="B2266">
        <v>2E-3</v>
      </c>
      <c r="C2266">
        <v>2.149</v>
      </c>
      <c r="D2266" s="5">
        <f>DATE(YEAR(fotowoltaika3[[#This Row],[Data_godzina]]),MONTH(fotowoltaika3[[#This Row],[Data_godzina]]),DAY(fotowoltaika3[[#This Row],[Data_godzina]]))</f>
        <v>43925</v>
      </c>
      <c r="E2266">
        <f>IF(fotowoltaika3[[#This Row],[Kolumna1]] = D2265,E2265+fotowoltaika3[[#This Row],[Generowanie_'[kWh']]],fotowoltaika3[[#This Row],[Generowanie_'[kWh']]])</f>
        <v>2.718</v>
      </c>
      <c r="F2266">
        <f>IF(fotowoltaika3[[#This Row],[Kolumna2]] = MAX(E2266:E5913),1,0)</f>
        <v>0</v>
      </c>
    </row>
    <row r="2267" spans="1:6" hidden="1" x14ac:dyDescent="0.3">
      <c r="A2267" s="1">
        <v>43925.416666666664</v>
      </c>
      <c r="B2267">
        <v>8.5999999999999993E-2</v>
      </c>
      <c r="C2267">
        <v>3.843</v>
      </c>
      <c r="D2267" s="5">
        <f>DATE(YEAR(fotowoltaika3[[#This Row],[Data_godzina]]),MONTH(fotowoltaika3[[#This Row],[Data_godzina]]),DAY(fotowoltaika3[[#This Row],[Data_godzina]]))</f>
        <v>43925</v>
      </c>
      <c r="E2267">
        <f>IF(fotowoltaika3[[#This Row],[Kolumna1]] = D2266,E2266+fotowoltaika3[[#This Row],[Generowanie_'[kWh']]],fotowoltaika3[[#This Row],[Generowanie_'[kWh']]])</f>
        <v>6.5609999999999999</v>
      </c>
      <c r="F2267">
        <f>IF(fotowoltaika3[[#This Row],[Kolumna2]] = MAX(E2267:E5914),1,0)</f>
        <v>0</v>
      </c>
    </row>
    <row r="2268" spans="1:6" hidden="1" x14ac:dyDescent="0.3">
      <c r="A2268" s="1">
        <v>43925.458333333336</v>
      </c>
      <c r="B2268">
        <v>3.0000000000000001E-3</v>
      </c>
      <c r="C2268">
        <v>5.01</v>
      </c>
      <c r="D2268" s="5">
        <f>DATE(YEAR(fotowoltaika3[[#This Row],[Data_godzina]]),MONTH(fotowoltaika3[[#This Row],[Data_godzina]]),DAY(fotowoltaika3[[#This Row],[Data_godzina]]))</f>
        <v>43925</v>
      </c>
      <c r="E2268">
        <f>IF(fotowoltaika3[[#This Row],[Kolumna1]] = D2267,E2267+fotowoltaika3[[#This Row],[Generowanie_'[kWh']]],fotowoltaika3[[#This Row],[Generowanie_'[kWh']]])</f>
        <v>11.571</v>
      </c>
      <c r="F2268">
        <f>IF(fotowoltaika3[[#This Row],[Kolumna2]] = MAX(E2268:E5915),1,0)</f>
        <v>0</v>
      </c>
    </row>
    <row r="2269" spans="1:6" hidden="1" x14ac:dyDescent="0.3">
      <c r="A2269" s="1">
        <v>43925.5</v>
      </c>
      <c r="B2269">
        <v>4.7E-2</v>
      </c>
      <c r="C2269">
        <v>5.3360000000000003</v>
      </c>
      <c r="D2269" s="5">
        <f>DATE(YEAR(fotowoltaika3[[#This Row],[Data_godzina]]),MONTH(fotowoltaika3[[#This Row],[Data_godzina]]),DAY(fotowoltaika3[[#This Row],[Data_godzina]]))</f>
        <v>43925</v>
      </c>
      <c r="E2269">
        <f>IF(fotowoltaika3[[#This Row],[Kolumna1]] = D2268,E2268+fotowoltaika3[[#This Row],[Generowanie_'[kWh']]],fotowoltaika3[[#This Row],[Generowanie_'[kWh']]])</f>
        <v>16.907</v>
      </c>
      <c r="F2269">
        <f>IF(fotowoltaika3[[#This Row],[Kolumna2]] = MAX(E2269:E5916),1,0)</f>
        <v>0</v>
      </c>
    </row>
    <row r="2270" spans="1:6" hidden="1" x14ac:dyDescent="0.3">
      <c r="A2270" s="1">
        <v>43925.541666666664</v>
      </c>
      <c r="B2270">
        <v>0.24399999999999999</v>
      </c>
      <c r="C2270">
        <v>4.641</v>
      </c>
      <c r="D2270" s="5">
        <f>DATE(YEAR(fotowoltaika3[[#This Row],[Data_godzina]]),MONTH(fotowoltaika3[[#This Row],[Data_godzina]]),DAY(fotowoltaika3[[#This Row],[Data_godzina]]))</f>
        <v>43925</v>
      </c>
      <c r="E2270">
        <f>IF(fotowoltaika3[[#This Row],[Kolumna1]] = D2269,E2269+fotowoltaika3[[#This Row],[Generowanie_'[kWh']]],fotowoltaika3[[#This Row],[Generowanie_'[kWh']]])</f>
        <v>21.548000000000002</v>
      </c>
      <c r="F2270">
        <f>IF(fotowoltaika3[[#This Row],[Kolumna2]] = MAX(E2270:E5917),1,0)</f>
        <v>0</v>
      </c>
    </row>
    <row r="2271" spans="1:6" hidden="1" x14ac:dyDescent="0.3">
      <c r="A2271" s="1">
        <v>43925.583333333336</v>
      </c>
      <c r="B2271">
        <v>0.90800000000000003</v>
      </c>
      <c r="C2271">
        <v>2.6789999999999998</v>
      </c>
      <c r="D2271" s="5">
        <f>DATE(YEAR(fotowoltaika3[[#This Row],[Data_godzina]]),MONTH(fotowoltaika3[[#This Row],[Data_godzina]]),DAY(fotowoltaika3[[#This Row],[Data_godzina]]))</f>
        <v>43925</v>
      </c>
      <c r="E2271">
        <f>IF(fotowoltaika3[[#This Row],[Kolumna1]] = D2270,E2270+fotowoltaika3[[#This Row],[Generowanie_'[kWh']]],fotowoltaika3[[#This Row],[Generowanie_'[kWh']]])</f>
        <v>24.227</v>
      </c>
      <c r="F2271">
        <f>IF(fotowoltaika3[[#This Row],[Kolumna2]] = MAX(E2271:E5918),1,0)</f>
        <v>0</v>
      </c>
    </row>
    <row r="2272" spans="1:6" hidden="1" x14ac:dyDescent="0.3">
      <c r="A2272" s="1">
        <v>43925.625</v>
      </c>
      <c r="B2272">
        <v>0.48799999999999999</v>
      </c>
      <c r="C2272">
        <v>2.4820000000000002</v>
      </c>
      <c r="D2272" s="5">
        <f>DATE(YEAR(fotowoltaika3[[#This Row],[Data_godzina]]),MONTH(fotowoltaika3[[#This Row],[Data_godzina]]),DAY(fotowoltaika3[[#This Row],[Data_godzina]]))</f>
        <v>43925</v>
      </c>
      <c r="E2272">
        <f>IF(fotowoltaika3[[#This Row],[Kolumna1]] = D2271,E2271+fotowoltaika3[[#This Row],[Generowanie_'[kWh']]],fotowoltaika3[[#This Row],[Generowanie_'[kWh']]])</f>
        <v>26.709</v>
      </c>
      <c r="F2272">
        <f>IF(fotowoltaika3[[#This Row],[Kolumna2]] = MAX(E2272:E5919),1,0)</f>
        <v>0</v>
      </c>
    </row>
    <row r="2273" spans="1:6" hidden="1" x14ac:dyDescent="0.3">
      <c r="A2273" s="1">
        <v>43925.666666666664</v>
      </c>
      <c r="B2273">
        <v>1.0329999999999999</v>
      </c>
      <c r="C2273">
        <v>1.1259999999999999</v>
      </c>
      <c r="D2273" s="5">
        <f>DATE(YEAR(fotowoltaika3[[#This Row],[Data_godzina]]),MONTH(fotowoltaika3[[#This Row],[Data_godzina]]),DAY(fotowoltaika3[[#This Row],[Data_godzina]]))</f>
        <v>43925</v>
      </c>
      <c r="E2273">
        <f>IF(fotowoltaika3[[#This Row],[Kolumna1]] = D2272,E2272+fotowoltaika3[[#This Row],[Generowanie_'[kWh']]],fotowoltaika3[[#This Row],[Generowanie_'[kWh']]])</f>
        <v>27.835000000000001</v>
      </c>
      <c r="F2273">
        <f>IF(fotowoltaika3[[#This Row],[Kolumna2]] = MAX(E2273:E5920),1,0)</f>
        <v>0</v>
      </c>
    </row>
    <row r="2274" spans="1:6" hidden="1" x14ac:dyDescent="0.3">
      <c r="A2274" s="1">
        <v>43925.708333333336</v>
      </c>
      <c r="B2274">
        <v>0.30499999999999999</v>
      </c>
      <c r="C2274">
        <v>0.46800000000000003</v>
      </c>
      <c r="D2274" s="5">
        <f>DATE(YEAR(fotowoltaika3[[#This Row],[Data_godzina]]),MONTH(fotowoltaika3[[#This Row],[Data_godzina]]),DAY(fotowoltaika3[[#This Row],[Data_godzina]]))</f>
        <v>43925</v>
      </c>
      <c r="E2274">
        <f>IF(fotowoltaika3[[#This Row],[Kolumna1]] = D2273,E2273+fotowoltaika3[[#This Row],[Generowanie_'[kWh']]],fotowoltaika3[[#This Row],[Generowanie_'[kWh']]])</f>
        <v>28.303000000000001</v>
      </c>
      <c r="F2274">
        <f>IF(fotowoltaika3[[#This Row],[Kolumna2]] = MAX(E2274:E5921),1,0)</f>
        <v>0</v>
      </c>
    </row>
    <row r="2275" spans="1:6" hidden="1" x14ac:dyDescent="0.3">
      <c r="A2275" s="1">
        <v>43925.75</v>
      </c>
      <c r="B2275">
        <v>0.36699999999999999</v>
      </c>
      <c r="C2275">
        <v>0.16800000000000001</v>
      </c>
      <c r="D2275" s="5">
        <f>DATE(YEAR(fotowoltaika3[[#This Row],[Data_godzina]]),MONTH(fotowoltaika3[[#This Row],[Data_godzina]]),DAY(fotowoltaika3[[#This Row],[Data_godzina]]))</f>
        <v>43925</v>
      </c>
      <c r="E2275">
        <f>IF(fotowoltaika3[[#This Row],[Kolumna1]] = D2274,E2274+fotowoltaika3[[#This Row],[Generowanie_'[kWh']]],fotowoltaika3[[#This Row],[Generowanie_'[kWh']]])</f>
        <v>28.471</v>
      </c>
      <c r="F2275">
        <f>IF(fotowoltaika3[[#This Row],[Kolumna2]] = MAX(E2275:E5922),1,0)</f>
        <v>0</v>
      </c>
    </row>
    <row r="2276" spans="1:6" hidden="1" x14ac:dyDescent="0.3">
      <c r="A2276" s="1">
        <v>43925.791666666664</v>
      </c>
      <c r="B2276">
        <v>1.179</v>
      </c>
      <c r="C2276">
        <v>1.6E-2</v>
      </c>
      <c r="D2276" s="5">
        <f>DATE(YEAR(fotowoltaika3[[#This Row],[Data_godzina]]),MONTH(fotowoltaika3[[#This Row],[Data_godzina]]),DAY(fotowoltaika3[[#This Row],[Data_godzina]]))</f>
        <v>43925</v>
      </c>
      <c r="E2276">
        <f>IF(fotowoltaika3[[#This Row],[Kolumna1]] = D2275,E2275+fotowoltaika3[[#This Row],[Generowanie_'[kWh']]],fotowoltaika3[[#This Row],[Generowanie_'[kWh']]])</f>
        <v>28.486999999999998</v>
      </c>
      <c r="F2276">
        <f>IF(fotowoltaika3[[#This Row],[Kolumna2]] = MAX(E2276:E5923),1,0)</f>
        <v>0</v>
      </c>
    </row>
    <row r="2277" spans="1:6" hidden="1" x14ac:dyDescent="0.3">
      <c r="A2277" s="1">
        <v>43925.833333333336</v>
      </c>
      <c r="B2277">
        <v>1.698</v>
      </c>
      <c r="C2277">
        <v>0</v>
      </c>
      <c r="D2277" s="5">
        <f>DATE(YEAR(fotowoltaika3[[#This Row],[Data_godzina]]),MONTH(fotowoltaika3[[#This Row],[Data_godzina]]),DAY(fotowoltaika3[[#This Row],[Data_godzina]]))</f>
        <v>43925</v>
      </c>
      <c r="E2277">
        <f>IF(fotowoltaika3[[#This Row],[Kolumna1]] = D2276,E2276+fotowoltaika3[[#This Row],[Generowanie_'[kWh']]],fotowoltaika3[[#This Row],[Generowanie_'[kWh']]])</f>
        <v>28.486999999999998</v>
      </c>
      <c r="F2277">
        <f>IF(fotowoltaika3[[#This Row],[Kolumna2]] = MAX(E2277:E5924),1,0)</f>
        <v>0</v>
      </c>
    </row>
    <row r="2278" spans="1:6" hidden="1" x14ac:dyDescent="0.3">
      <c r="A2278" s="1">
        <v>43925.875</v>
      </c>
      <c r="B2278">
        <v>2.71</v>
      </c>
      <c r="C2278">
        <v>0</v>
      </c>
      <c r="D2278" s="5">
        <f>DATE(YEAR(fotowoltaika3[[#This Row],[Data_godzina]]),MONTH(fotowoltaika3[[#This Row],[Data_godzina]]),DAY(fotowoltaika3[[#This Row],[Data_godzina]]))</f>
        <v>43925</v>
      </c>
      <c r="E2278">
        <f>IF(fotowoltaika3[[#This Row],[Kolumna1]] = D2277,E2277+fotowoltaika3[[#This Row],[Generowanie_'[kWh']]],fotowoltaika3[[#This Row],[Generowanie_'[kWh']]])</f>
        <v>28.486999999999998</v>
      </c>
      <c r="F2278">
        <f>IF(fotowoltaika3[[#This Row],[Kolumna2]] = MAX(E2278:E5925),1,0)</f>
        <v>0</v>
      </c>
    </row>
    <row r="2279" spans="1:6" hidden="1" x14ac:dyDescent="0.3">
      <c r="A2279" s="1">
        <v>43925.916666666664</v>
      </c>
      <c r="B2279">
        <v>2.7679999999999998</v>
      </c>
      <c r="C2279">
        <v>0</v>
      </c>
      <c r="D2279" s="5">
        <f>DATE(YEAR(fotowoltaika3[[#This Row],[Data_godzina]]),MONTH(fotowoltaika3[[#This Row],[Data_godzina]]),DAY(fotowoltaika3[[#This Row],[Data_godzina]]))</f>
        <v>43925</v>
      </c>
      <c r="E2279">
        <f>IF(fotowoltaika3[[#This Row],[Kolumna1]] = D2278,E2278+fotowoltaika3[[#This Row],[Generowanie_'[kWh']]],fotowoltaika3[[#This Row],[Generowanie_'[kWh']]])</f>
        <v>28.486999999999998</v>
      </c>
      <c r="F2279">
        <f>IF(fotowoltaika3[[#This Row],[Kolumna2]] = MAX(E2279:E5926),1,0)</f>
        <v>0</v>
      </c>
    </row>
    <row r="2280" spans="1:6" hidden="1" x14ac:dyDescent="0.3">
      <c r="A2280" s="1">
        <v>43925.958333333336</v>
      </c>
      <c r="B2280">
        <v>2.4319999999999999</v>
      </c>
      <c r="C2280">
        <v>0</v>
      </c>
      <c r="D2280" s="5">
        <f>DATE(YEAR(fotowoltaika3[[#This Row],[Data_godzina]]),MONTH(fotowoltaika3[[#This Row],[Data_godzina]]),DAY(fotowoltaika3[[#This Row],[Data_godzina]]))</f>
        <v>43925</v>
      </c>
      <c r="E2280">
        <f>IF(fotowoltaika3[[#This Row],[Kolumna1]] = D2279,E2279+fotowoltaika3[[#This Row],[Generowanie_'[kWh']]],fotowoltaika3[[#This Row],[Generowanie_'[kWh']]])</f>
        <v>28.486999999999998</v>
      </c>
      <c r="F2280">
        <f>IF(fotowoltaika3[[#This Row],[Kolumna2]] = MAX(E2280:E5927),1,0)</f>
        <v>0</v>
      </c>
    </row>
    <row r="2281" spans="1:6" hidden="1" x14ac:dyDescent="0.3">
      <c r="A2281" s="1">
        <v>43925</v>
      </c>
      <c r="B2281">
        <v>2.0350000000000001</v>
      </c>
      <c r="C2281">
        <v>0</v>
      </c>
      <c r="D2281" s="5">
        <f>DATE(YEAR(fotowoltaika3[[#This Row],[Data_godzina]]),MONTH(fotowoltaika3[[#This Row],[Data_godzina]]),DAY(fotowoltaika3[[#This Row],[Data_godzina]]))</f>
        <v>43925</v>
      </c>
      <c r="E2281">
        <f>IF(fotowoltaika3[[#This Row],[Kolumna1]] = D2280,E2280+fotowoltaika3[[#This Row],[Generowanie_'[kWh']]],fotowoltaika3[[#This Row],[Generowanie_'[kWh']]])</f>
        <v>28.486999999999998</v>
      </c>
      <c r="F2281">
        <f>IF(fotowoltaika3[[#This Row],[Kolumna2]] = MAX(E2281:E5928),1,0)</f>
        <v>0</v>
      </c>
    </row>
    <row r="2282" spans="1:6" hidden="1" x14ac:dyDescent="0.3">
      <c r="A2282" s="1">
        <v>43926.041666666664</v>
      </c>
      <c r="B2282">
        <v>2.5539999999999998</v>
      </c>
      <c r="C2282">
        <v>0</v>
      </c>
      <c r="D2282" s="5">
        <f>DATE(YEAR(fotowoltaika3[[#This Row],[Data_godzina]]),MONTH(fotowoltaika3[[#This Row],[Data_godzina]]),DAY(fotowoltaika3[[#This Row],[Data_godzina]]))</f>
        <v>43926</v>
      </c>
      <c r="E2282">
        <f>IF(fotowoltaika3[[#This Row],[Kolumna1]] = D2281,E2281+fotowoltaika3[[#This Row],[Generowanie_'[kWh']]],fotowoltaika3[[#This Row],[Generowanie_'[kWh']]])</f>
        <v>0</v>
      </c>
      <c r="F2282">
        <f>IF(fotowoltaika3[[#This Row],[Kolumna2]] = MAX(E2282:E5929),1,0)</f>
        <v>0</v>
      </c>
    </row>
    <row r="2283" spans="1:6" hidden="1" x14ac:dyDescent="0.3">
      <c r="A2283" s="1">
        <v>43926.083333333336</v>
      </c>
      <c r="B2283">
        <v>2.2669999999999999</v>
      </c>
      <c r="C2283">
        <v>0</v>
      </c>
      <c r="D2283" s="5">
        <f>DATE(YEAR(fotowoltaika3[[#This Row],[Data_godzina]]),MONTH(fotowoltaika3[[#This Row],[Data_godzina]]),DAY(fotowoltaika3[[#This Row],[Data_godzina]]))</f>
        <v>43926</v>
      </c>
      <c r="E2283">
        <f>IF(fotowoltaika3[[#This Row],[Kolumna1]] = D2282,E2282+fotowoltaika3[[#This Row],[Generowanie_'[kWh']]],fotowoltaika3[[#This Row],[Generowanie_'[kWh']]])</f>
        <v>0</v>
      </c>
      <c r="F2283">
        <f>IF(fotowoltaika3[[#This Row],[Kolumna2]] = MAX(E2283:E5930),1,0)</f>
        <v>0</v>
      </c>
    </row>
    <row r="2284" spans="1:6" hidden="1" x14ac:dyDescent="0.3">
      <c r="A2284" s="1">
        <v>43926.125</v>
      </c>
      <c r="B2284">
        <v>1.1930000000000001</v>
      </c>
      <c r="C2284">
        <v>0</v>
      </c>
      <c r="D2284" s="5">
        <f>DATE(YEAR(fotowoltaika3[[#This Row],[Data_godzina]]),MONTH(fotowoltaika3[[#This Row],[Data_godzina]]),DAY(fotowoltaika3[[#This Row],[Data_godzina]]))</f>
        <v>43926</v>
      </c>
      <c r="E2284">
        <f>IF(fotowoltaika3[[#This Row],[Kolumna1]] = D2283,E2283+fotowoltaika3[[#This Row],[Generowanie_'[kWh']]],fotowoltaika3[[#This Row],[Generowanie_'[kWh']]])</f>
        <v>0</v>
      </c>
      <c r="F2284">
        <f>IF(fotowoltaika3[[#This Row],[Kolumna2]] = MAX(E2284:E5931),1,0)</f>
        <v>0</v>
      </c>
    </row>
    <row r="2285" spans="1:6" hidden="1" x14ac:dyDescent="0.3">
      <c r="A2285" s="1">
        <v>43926.166666666664</v>
      </c>
      <c r="B2285">
        <v>0.55200000000000005</v>
      </c>
      <c r="C2285">
        <v>0</v>
      </c>
      <c r="D2285" s="5">
        <f>DATE(YEAR(fotowoltaika3[[#This Row],[Data_godzina]]),MONTH(fotowoltaika3[[#This Row],[Data_godzina]]),DAY(fotowoltaika3[[#This Row],[Data_godzina]]))</f>
        <v>43926</v>
      </c>
      <c r="E2285">
        <f>IF(fotowoltaika3[[#This Row],[Kolumna1]] = D2284,E2284+fotowoltaika3[[#This Row],[Generowanie_'[kWh']]],fotowoltaika3[[#This Row],[Generowanie_'[kWh']]])</f>
        <v>0</v>
      </c>
      <c r="F2285">
        <f>IF(fotowoltaika3[[#This Row],[Kolumna2]] = MAX(E2285:E5932),1,0)</f>
        <v>0</v>
      </c>
    </row>
    <row r="2286" spans="1:6" hidden="1" x14ac:dyDescent="0.3">
      <c r="A2286" s="1">
        <v>43926.208333333336</v>
      </c>
      <c r="B2286">
        <v>0.45800000000000002</v>
      </c>
      <c r="C2286">
        <v>0</v>
      </c>
      <c r="D2286" s="5">
        <f>DATE(YEAR(fotowoltaika3[[#This Row],[Data_godzina]]),MONTH(fotowoltaika3[[#This Row],[Data_godzina]]),DAY(fotowoltaika3[[#This Row],[Data_godzina]]))</f>
        <v>43926</v>
      </c>
      <c r="E2286">
        <f>IF(fotowoltaika3[[#This Row],[Kolumna1]] = D2285,E2285+fotowoltaika3[[#This Row],[Generowanie_'[kWh']]],fotowoltaika3[[#This Row],[Generowanie_'[kWh']]])</f>
        <v>0</v>
      </c>
      <c r="F2286">
        <f>IF(fotowoltaika3[[#This Row],[Kolumna2]] = MAX(E2286:E5933),1,0)</f>
        <v>0</v>
      </c>
    </row>
    <row r="2287" spans="1:6" hidden="1" x14ac:dyDescent="0.3">
      <c r="A2287" s="1">
        <v>43926.25</v>
      </c>
      <c r="B2287">
        <v>0.94399999999999995</v>
      </c>
      <c r="C2287">
        <v>0</v>
      </c>
      <c r="D2287" s="5">
        <f>DATE(YEAR(fotowoltaika3[[#This Row],[Data_godzina]]),MONTH(fotowoltaika3[[#This Row],[Data_godzina]]),DAY(fotowoltaika3[[#This Row],[Data_godzina]]))</f>
        <v>43926</v>
      </c>
      <c r="E2287">
        <f>IF(fotowoltaika3[[#This Row],[Kolumna1]] = D2286,E2286+fotowoltaika3[[#This Row],[Generowanie_'[kWh']]],fotowoltaika3[[#This Row],[Generowanie_'[kWh']]])</f>
        <v>0</v>
      </c>
      <c r="F2287">
        <f>IF(fotowoltaika3[[#This Row],[Kolumna2]] = MAX(E2287:E5934),1,0)</f>
        <v>0</v>
      </c>
    </row>
    <row r="2288" spans="1:6" hidden="1" x14ac:dyDescent="0.3">
      <c r="A2288" s="1">
        <v>43926.291666666664</v>
      </c>
      <c r="B2288">
        <v>0.42499999999999999</v>
      </c>
      <c r="C2288">
        <v>1.7000000000000001E-2</v>
      </c>
      <c r="D2288" s="5">
        <f>DATE(YEAR(fotowoltaika3[[#This Row],[Data_godzina]]),MONTH(fotowoltaika3[[#This Row],[Data_godzina]]),DAY(fotowoltaika3[[#This Row],[Data_godzina]]))</f>
        <v>43926</v>
      </c>
      <c r="E2288">
        <f>IF(fotowoltaika3[[#This Row],[Kolumna1]] = D2287,E2287+fotowoltaika3[[#This Row],[Generowanie_'[kWh']]],fotowoltaika3[[#This Row],[Generowanie_'[kWh']]])</f>
        <v>1.7000000000000001E-2</v>
      </c>
      <c r="F2288">
        <f>IF(fotowoltaika3[[#This Row],[Kolumna2]] = MAX(E2288:E5935),1,0)</f>
        <v>0</v>
      </c>
    </row>
    <row r="2289" spans="1:6" hidden="1" x14ac:dyDescent="0.3">
      <c r="A2289" s="1">
        <v>43926.333333333336</v>
      </c>
      <c r="B2289">
        <v>1E-3</v>
      </c>
      <c r="C2289">
        <v>0.70199999999999996</v>
      </c>
      <c r="D2289" s="5">
        <f>DATE(YEAR(fotowoltaika3[[#This Row],[Data_godzina]]),MONTH(fotowoltaika3[[#This Row],[Data_godzina]]),DAY(fotowoltaika3[[#This Row],[Data_godzina]]))</f>
        <v>43926</v>
      </c>
      <c r="E2289">
        <f>IF(fotowoltaika3[[#This Row],[Kolumna1]] = D2288,E2288+fotowoltaika3[[#This Row],[Generowanie_'[kWh']]],fotowoltaika3[[#This Row],[Generowanie_'[kWh']]])</f>
        <v>0.71899999999999997</v>
      </c>
      <c r="F2289">
        <f>IF(fotowoltaika3[[#This Row],[Kolumna2]] = MAX(E2289:E5936),1,0)</f>
        <v>0</v>
      </c>
    </row>
    <row r="2290" spans="1:6" hidden="1" x14ac:dyDescent="0.3">
      <c r="A2290" s="1">
        <v>43926.375</v>
      </c>
      <c r="B2290">
        <v>0</v>
      </c>
      <c r="C2290">
        <v>2.5760000000000001</v>
      </c>
      <c r="D2290" s="5">
        <f>DATE(YEAR(fotowoltaika3[[#This Row],[Data_godzina]]),MONTH(fotowoltaika3[[#This Row],[Data_godzina]]),DAY(fotowoltaika3[[#This Row],[Data_godzina]]))</f>
        <v>43926</v>
      </c>
      <c r="E2290">
        <f>IF(fotowoltaika3[[#This Row],[Kolumna1]] = D2289,E2289+fotowoltaika3[[#This Row],[Generowanie_'[kWh']]],fotowoltaika3[[#This Row],[Generowanie_'[kWh']]])</f>
        <v>3.2949999999999999</v>
      </c>
      <c r="F2290">
        <f>IF(fotowoltaika3[[#This Row],[Kolumna2]] = MAX(E2290:E5937),1,0)</f>
        <v>0</v>
      </c>
    </row>
    <row r="2291" spans="1:6" hidden="1" x14ac:dyDescent="0.3">
      <c r="A2291" s="1">
        <v>43926.416666666664</v>
      </c>
      <c r="B2291">
        <v>0</v>
      </c>
      <c r="C2291">
        <v>4.7960000000000003</v>
      </c>
      <c r="D2291" s="5">
        <f>DATE(YEAR(fotowoltaika3[[#This Row],[Data_godzina]]),MONTH(fotowoltaika3[[#This Row],[Data_godzina]]),DAY(fotowoltaika3[[#This Row],[Data_godzina]]))</f>
        <v>43926</v>
      </c>
      <c r="E2291">
        <f>IF(fotowoltaika3[[#This Row],[Kolumna1]] = D2290,E2290+fotowoltaika3[[#This Row],[Generowanie_'[kWh']]],fotowoltaika3[[#This Row],[Generowanie_'[kWh']]])</f>
        <v>8.0910000000000011</v>
      </c>
      <c r="F2291">
        <f>IF(fotowoltaika3[[#This Row],[Kolumna2]] = MAX(E2291:E5938),1,0)</f>
        <v>0</v>
      </c>
    </row>
    <row r="2292" spans="1:6" hidden="1" x14ac:dyDescent="0.3">
      <c r="A2292" s="1">
        <v>43926.458333333336</v>
      </c>
      <c r="B2292">
        <v>7.0000000000000001E-3</v>
      </c>
      <c r="C2292">
        <v>5.609</v>
      </c>
      <c r="D2292" s="5">
        <f>DATE(YEAR(fotowoltaika3[[#This Row],[Data_godzina]]),MONTH(fotowoltaika3[[#This Row],[Data_godzina]]),DAY(fotowoltaika3[[#This Row],[Data_godzina]]))</f>
        <v>43926</v>
      </c>
      <c r="E2292">
        <f>IF(fotowoltaika3[[#This Row],[Kolumna1]] = D2291,E2291+fotowoltaika3[[#This Row],[Generowanie_'[kWh']]],fotowoltaika3[[#This Row],[Generowanie_'[kWh']]])</f>
        <v>13.700000000000001</v>
      </c>
      <c r="F2292">
        <f>IF(fotowoltaika3[[#This Row],[Kolumna2]] = MAX(E2292:E5939),1,0)</f>
        <v>0</v>
      </c>
    </row>
    <row r="2293" spans="1:6" hidden="1" x14ac:dyDescent="0.3">
      <c r="A2293" s="1">
        <v>43926.5</v>
      </c>
      <c r="B2293">
        <v>1.7000000000000001E-2</v>
      </c>
      <c r="C2293">
        <v>5.8959999999999999</v>
      </c>
      <c r="D2293" s="5">
        <f>DATE(YEAR(fotowoltaika3[[#This Row],[Data_godzina]]),MONTH(fotowoltaika3[[#This Row],[Data_godzina]]),DAY(fotowoltaika3[[#This Row],[Data_godzina]]))</f>
        <v>43926</v>
      </c>
      <c r="E2293">
        <f>IF(fotowoltaika3[[#This Row],[Kolumna1]] = D2292,E2292+fotowoltaika3[[#This Row],[Generowanie_'[kWh']]],fotowoltaika3[[#This Row],[Generowanie_'[kWh']]])</f>
        <v>19.596</v>
      </c>
      <c r="F2293">
        <f>IF(fotowoltaika3[[#This Row],[Kolumna2]] = MAX(E2293:E5940),1,0)</f>
        <v>0</v>
      </c>
    </row>
    <row r="2294" spans="1:6" hidden="1" x14ac:dyDescent="0.3">
      <c r="A2294" s="1">
        <v>43926.541666666664</v>
      </c>
      <c r="B2294">
        <v>2.7E-2</v>
      </c>
      <c r="C2294">
        <v>5.6680000000000001</v>
      </c>
      <c r="D2294" s="5">
        <f>DATE(YEAR(fotowoltaika3[[#This Row],[Data_godzina]]),MONTH(fotowoltaika3[[#This Row],[Data_godzina]]),DAY(fotowoltaika3[[#This Row],[Data_godzina]]))</f>
        <v>43926</v>
      </c>
      <c r="E2294">
        <f>IF(fotowoltaika3[[#This Row],[Kolumna1]] = D2293,E2293+fotowoltaika3[[#This Row],[Generowanie_'[kWh']]],fotowoltaika3[[#This Row],[Generowanie_'[kWh']]])</f>
        <v>25.263999999999999</v>
      </c>
      <c r="F2294">
        <f>IF(fotowoltaika3[[#This Row],[Kolumna2]] = MAX(E2294:E5941),1,0)</f>
        <v>0</v>
      </c>
    </row>
    <row r="2295" spans="1:6" hidden="1" x14ac:dyDescent="0.3">
      <c r="A2295" s="1">
        <v>43926.583333333336</v>
      </c>
      <c r="B2295">
        <v>0.19600000000000001</v>
      </c>
      <c r="C2295">
        <v>4.4870000000000001</v>
      </c>
      <c r="D2295" s="5">
        <f>DATE(YEAR(fotowoltaika3[[#This Row],[Data_godzina]]),MONTH(fotowoltaika3[[#This Row],[Data_godzina]]),DAY(fotowoltaika3[[#This Row],[Data_godzina]]))</f>
        <v>43926</v>
      </c>
      <c r="E2295">
        <f>IF(fotowoltaika3[[#This Row],[Kolumna1]] = D2294,E2294+fotowoltaika3[[#This Row],[Generowanie_'[kWh']]],fotowoltaika3[[#This Row],[Generowanie_'[kWh']]])</f>
        <v>29.750999999999998</v>
      </c>
      <c r="F2295">
        <f>IF(fotowoltaika3[[#This Row],[Kolumna2]] = MAX(E2295:E5942),1,0)</f>
        <v>0</v>
      </c>
    </row>
    <row r="2296" spans="1:6" hidden="1" x14ac:dyDescent="0.3">
      <c r="A2296" s="1">
        <v>43926.625</v>
      </c>
      <c r="B2296">
        <v>0.22</v>
      </c>
      <c r="C2296">
        <v>3.8159999999999998</v>
      </c>
      <c r="D2296" s="5">
        <f>DATE(YEAR(fotowoltaika3[[#This Row],[Data_godzina]]),MONTH(fotowoltaika3[[#This Row],[Data_godzina]]),DAY(fotowoltaika3[[#This Row],[Data_godzina]]))</f>
        <v>43926</v>
      </c>
      <c r="E2296">
        <f>IF(fotowoltaika3[[#This Row],[Kolumna1]] = D2295,E2295+fotowoltaika3[[#This Row],[Generowanie_'[kWh']]],fotowoltaika3[[#This Row],[Generowanie_'[kWh']]])</f>
        <v>33.567</v>
      </c>
      <c r="F2296">
        <f>IF(fotowoltaika3[[#This Row],[Kolumna2]] = MAX(E2296:E5943),1,0)</f>
        <v>0</v>
      </c>
    </row>
    <row r="2297" spans="1:6" hidden="1" x14ac:dyDescent="0.3">
      <c r="A2297" s="1">
        <v>43926.666666666664</v>
      </c>
      <c r="B2297">
        <v>0.61499999999999999</v>
      </c>
      <c r="C2297">
        <v>2.2749999999999999</v>
      </c>
      <c r="D2297" s="5">
        <f>DATE(YEAR(fotowoltaika3[[#This Row],[Data_godzina]]),MONTH(fotowoltaika3[[#This Row],[Data_godzina]]),DAY(fotowoltaika3[[#This Row],[Data_godzina]]))</f>
        <v>43926</v>
      </c>
      <c r="E2297">
        <f>IF(fotowoltaika3[[#This Row],[Kolumna1]] = D2296,E2296+fotowoltaika3[[#This Row],[Generowanie_'[kWh']]],fotowoltaika3[[#This Row],[Generowanie_'[kWh']]])</f>
        <v>35.841999999999999</v>
      </c>
      <c r="F2297">
        <f>IF(fotowoltaika3[[#This Row],[Kolumna2]] = MAX(E2297:E5944),1,0)</f>
        <v>0</v>
      </c>
    </row>
    <row r="2298" spans="1:6" hidden="1" x14ac:dyDescent="0.3">
      <c r="A2298" s="1">
        <v>43926.708333333336</v>
      </c>
      <c r="B2298">
        <v>1.9E-2</v>
      </c>
      <c r="C2298">
        <v>1.306</v>
      </c>
      <c r="D2298" s="5">
        <f>DATE(YEAR(fotowoltaika3[[#This Row],[Data_godzina]]),MONTH(fotowoltaika3[[#This Row],[Data_godzina]]),DAY(fotowoltaika3[[#This Row],[Data_godzina]]))</f>
        <v>43926</v>
      </c>
      <c r="E2298">
        <f>IF(fotowoltaika3[[#This Row],[Kolumna1]] = D2297,E2297+fotowoltaika3[[#This Row],[Generowanie_'[kWh']]],fotowoltaika3[[#This Row],[Generowanie_'[kWh']]])</f>
        <v>37.147999999999996</v>
      </c>
      <c r="F2298">
        <f>IF(fotowoltaika3[[#This Row],[Kolumna2]] = MAX(E2298:E5945),1,0)</f>
        <v>0</v>
      </c>
    </row>
    <row r="2299" spans="1:6" hidden="1" x14ac:dyDescent="0.3">
      <c r="A2299" s="1">
        <v>43926.75</v>
      </c>
      <c r="B2299">
        <v>0.89900000000000002</v>
      </c>
      <c r="C2299">
        <v>0.20200000000000001</v>
      </c>
      <c r="D2299" s="5">
        <f>DATE(YEAR(fotowoltaika3[[#This Row],[Data_godzina]]),MONTH(fotowoltaika3[[#This Row],[Data_godzina]]),DAY(fotowoltaika3[[#This Row],[Data_godzina]]))</f>
        <v>43926</v>
      </c>
      <c r="E2299">
        <f>IF(fotowoltaika3[[#This Row],[Kolumna1]] = D2298,E2298+fotowoltaika3[[#This Row],[Generowanie_'[kWh']]],fotowoltaika3[[#This Row],[Generowanie_'[kWh']]])</f>
        <v>37.349999999999994</v>
      </c>
      <c r="F2299">
        <f>IF(fotowoltaika3[[#This Row],[Kolumna2]] = MAX(E2299:E5946),1,0)</f>
        <v>0</v>
      </c>
    </row>
    <row r="2300" spans="1:6" hidden="1" x14ac:dyDescent="0.3">
      <c r="A2300" s="1">
        <v>43926.791666666664</v>
      </c>
      <c r="B2300">
        <v>0.628</v>
      </c>
      <c r="C2300">
        <v>3.6999999999999998E-2</v>
      </c>
      <c r="D2300" s="5">
        <f>DATE(YEAR(fotowoltaika3[[#This Row],[Data_godzina]]),MONTH(fotowoltaika3[[#This Row],[Data_godzina]]),DAY(fotowoltaika3[[#This Row],[Data_godzina]]))</f>
        <v>43926</v>
      </c>
      <c r="E2300">
        <f>IF(fotowoltaika3[[#This Row],[Kolumna1]] = D2299,E2299+fotowoltaika3[[#This Row],[Generowanie_'[kWh']]],fotowoltaika3[[#This Row],[Generowanie_'[kWh']]])</f>
        <v>37.386999999999993</v>
      </c>
      <c r="F2300">
        <f>IF(fotowoltaika3[[#This Row],[Kolumna2]] = MAX(E2300:E5947),1,0)</f>
        <v>0</v>
      </c>
    </row>
    <row r="2301" spans="1:6" hidden="1" x14ac:dyDescent="0.3">
      <c r="A2301" s="1">
        <v>43926.833333333336</v>
      </c>
      <c r="B2301">
        <v>0.96299999999999997</v>
      </c>
      <c r="C2301">
        <v>0</v>
      </c>
      <c r="D2301" s="5">
        <f>DATE(YEAR(fotowoltaika3[[#This Row],[Data_godzina]]),MONTH(fotowoltaika3[[#This Row],[Data_godzina]]),DAY(fotowoltaika3[[#This Row],[Data_godzina]]))</f>
        <v>43926</v>
      </c>
      <c r="E2301">
        <f>IF(fotowoltaika3[[#This Row],[Kolumna1]] = D2300,E2300+fotowoltaika3[[#This Row],[Generowanie_'[kWh']]],fotowoltaika3[[#This Row],[Generowanie_'[kWh']]])</f>
        <v>37.386999999999993</v>
      </c>
      <c r="F2301">
        <f>IF(fotowoltaika3[[#This Row],[Kolumna2]] = MAX(E2301:E5948),1,0)</f>
        <v>0</v>
      </c>
    </row>
    <row r="2302" spans="1:6" hidden="1" x14ac:dyDescent="0.3">
      <c r="A2302" s="1">
        <v>43926.875</v>
      </c>
      <c r="B2302">
        <v>2.0510000000000002</v>
      </c>
      <c r="C2302">
        <v>0</v>
      </c>
      <c r="D2302" s="5">
        <f>DATE(YEAR(fotowoltaika3[[#This Row],[Data_godzina]]),MONTH(fotowoltaika3[[#This Row],[Data_godzina]]),DAY(fotowoltaika3[[#This Row],[Data_godzina]]))</f>
        <v>43926</v>
      </c>
      <c r="E2302">
        <f>IF(fotowoltaika3[[#This Row],[Kolumna1]] = D2301,E2301+fotowoltaika3[[#This Row],[Generowanie_'[kWh']]],fotowoltaika3[[#This Row],[Generowanie_'[kWh']]])</f>
        <v>37.386999999999993</v>
      </c>
      <c r="F2302">
        <f>IF(fotowoltaika3[[#This Row],[Kolumna2]] = MAX(E2302:E5949),1,0)</f>
        <v>0</v>
      </c>
    </row>
    <row r="2303" spans="1:6" hidden="1" x14ac:dyDescent="0.3">
      <c r="A2303" s="1">
        <v>43926.916666666664</v>
      </c>
      <c r="B2303">
        <v>1.014</v>
      </c>
      <c r="C2303">
        <v>0</v>
      </c>
      <c r="D2303" s="5">
        <f>DATE(YEAR(fotowoltaika3[[#This Row],[Data_godzina]]),MONTH(fotowoltaika3[[#This Row],[Data_godzina]]),DAY(fotowoltaika3[[#This Row],[Data_godzina]]))</f>
        <v>43926</v>
      </c>
      <c r="E2303">
        <f>IF(fotowoltaika3[[#This Row],[Kolumna1]] = D2302,E2302+fotowoltaika3[[#This Row],[Generowanie_'[kWh']]],fotowoltaika3[[#This Row],[Generowanie_'[kWh']]])</f>
        <v>37.386999999999993</v>
      </c>
      <c r="F2303">
        <f>IF(fotowoltaika3[[#This Row],[Kolumna2]] = MAX(E2303:E5950),1,0)</f>
        <v>0</v>
      </c>
    </row>
    <row r="2304" spans="1:6" hidden="1" x14ac:dyDescent="0.3">
      <c r="A2304" s="1">
        <v>43926.958333333336</v>
      </c>
      <c r="B2304">
        <v>0.88600000000000001</v>
      </c>
      <c r="C2304">
        <v>0</v>
      </c>
      <c r="D2304" s="5">
        <f>DATE(YEAR(fotowoltaika3[[#This Row],[Data_godzina]]),MONTH(fotowoltaika3[[#This Row],[Data_godzina]]),DAY(fotowoltaika3[[#This Row],[Data_godzina]]))</f>
        <v>43926</v>
      </c>
      <c r="E2304">
        <f>IF(fotowoltaika3[[#This Row],[Kolumna1]] = D2303,E2303+fotowoltaika3[[#This Row],[Generowanie_'[kWh']]],fotowoltaika3[[#This Row],[Generowanie_'[kWh']]])</f>
        <v>37.386999999999993</v>
      </c>
      <c r="F2304">
        <f>IF(fotowoltaika3[[#This Row],[Kolumna2]] = MAX(E2304:E5951),1,0)</f>
        <v>0</v>
      </c>
    </row>
    <row r="2305" spans="1:6" hidden="1" x14ac:dyDescent="0.3">
      <c r="A2305" s="1">
        <v>43926</v>
      </c>
      <c r="B2305">
        <v>0.92800000000000005</v>
      </c>
      <c r="C2305">
        <v>0</v>
      </c>
      <c r="D2305" s="5">
        <f>DATE(YEAR(fotowoltaika3[[#This Row],[Data_godzina]]),MONTH(fotowoltaika3[[#This Row],[Data_godzina]]),DAY(fotowoltaika3[[#This Row],[Data_godzina]]))</f>
        <v>43926</v>
      </c>
      <c r="E2305">
        <f>IF(fotowoltaika3[[#This Row],[Kolumna1]] = D2304,E2304+fotowoltaika3[[#This Row],[Generowanie_'[kWh']]],fotowoltaika3[[#This Row],[Generowanie_'[kWh']]])</f>
        <v>37.386999999999993</v>
      </c>
      <c r="F2305">
        <f>IF(fotowoltaika3[[#This Row],[Kolumna2]] = MAX(E2305:E5952),1,0)</f>
        <v>0</v>
      </c>
    </row>
    <row r="2306" spans="1:6" hidden="1" x14ac:dyDescent="0.3">
      <c r="A2306" s="1">
        <v>43927.041666666664</v>
      </c>
      <c r="B2306">
        <v>1.3140000000000001</v>
      </c>
      <c r="C2306">
        <v>0</v>
      </c>
      <c r="D2306" s="5">
        <f>DATE(YEAR(fotowoltaika3[[#This Row],[Data_godzina]]),MONTH(fotowoltaika3[[#This Row],[Data_godzina]]),DAY(fotowoltaika3[[#This Row],[Data_godzina]]))</f>
        <v>43927</v>
      </c>
      <c r="E2306">
        <f>IF(fotowoltaika3[[#This Row],[Kolumna1]] = D2305,E2305+fotowoltaika3[[#This Row],[Generowanie_'[kWh']]],fotowoltaika3[[#This Row],[Generowanie_'[kWh']]])</f>
        <v>0</v>
      </c>
      <c r="F2306">
        <f>IF(fotowoltaika3[[#This Row],[Kolumna2]] = MAX(E2306:E5953),1,0)</f>
        <v>0</v>
      </c>
    </row>
    <row r="2307" spans="1:6" hidden="1" x14ac:dyDescent="0.3">
      <c r="A2307" s="1">
        <v>43927.083333333336</v>
      </c>
      <c r="B2307">
        <v>1.165</v>
      </c>
      <c r="C2307">
        <v>0</v>
      </c>
      <c r="D2307" s="5">
        <f>DATE(YEAR(fotowoltaika3[[#This Row],[Data_godzina]]),MONTH(fotowoltaika3[[#This Row],[Data_godzina]]),DAY(fotowoltaika3[[#This Row],[Data_godzina]]))</f>
        <v>43927</v>
      </c>
      <c r="E2307">
        <f>IF(fotowoltaika3[[#This Row],[Kolumna1]] = D2306,E2306+fotowoltaika3[[#This Row],[Generowanie_'[kWh']]],fotowoltaika3[[#This Row],[Generowanie_'[kWh']]])</f>
        <v>0</v>
      </c>
      <c r="F2307">
        <f>IF(fotowoltaika3[[#This Row],[Kolumna2]] = MAX(E2307:E5954),1,0)</f>
        <v>0</v>
      </c>
    </row>
    <row r="2308" spans="1:6" hidden="1" x14ac:dyDescent="0.3">
      <c r="A2308" s="1">
        <v>43927.125</v>
      </c>
      <c r="B2308">
        <v>0.29399999999999998</v>
      </c>
      <c r="C2308">
        <v>0</v>
      </c>
      <c r="D2308" s="5">
        <f>DATE(YEAR(fotowoltaika3[[#This Row],[Data_godzina]]),MONTH(fotowoltaika3[[#This Row],[Data_godzina]]),DAY(fotowoltaika3[[#This Row],[Data_godzina]]))</f>
        <v>43927</v>
      </c>
      <c r="E2308">
        <f>IF(fotowoltaika3[[#This Row],[Kolumna1]] = D2307,E2307+fotowoltaika3[[#This Row],[Generowanie_'[kWh']]],fotowoltaika3[[#This Row],[Generowanie_'[kWh']]])</f>
        <v>0</v>
      </c>
      <c r="F2308">
        <f>IF(fotowoltaika3[[#This Row],[Kolumna2]] = MAX(E2308:E5955),1,0)</f>
        <v>0</v>
      </c>
    </row>
    <row r="2309" spans="1:6" hidden="1" x14ac:dyDescent="0.3">
      <c r="A2309" s="1">
        <v>43927.166666666664</v>
      </c>
      <c r="B2309">
        <v>0.52</v>
      </c>
      <c r="C2309">
        <v>0</v>
      </c>
      <c r="D2309" s="5">
        <f>DATE(YEAR(fotowoltaika3[[#This Row],[Data_godzina]]),MONTH(fotowoltaika3[[#This Row],[Data_godzina]]),DAY(fotowoltaika3[[#This Row],[Data_godzina]]))</f>
        <v>43927</v>
      </c>
      <c r="E2309">
        <f>IF(fotowoltaika3[[#This Row],[Kolumna1]] = D2308,E2308+fotowoltaika3[[#This Row],[Generowanie_'[kWh']]],fotowoltaika3[[#This Row],[Generowanie_'[kWh']]])</f>
        <v>0</v>
      </c>
      <c r="F2309">
        <f>IF(fotowoltaika3[[#This Row],[Kolumna2]] = MAX(E2309:E5956),1,0)</f>
        <v>0</v>
      </c>
    </row>
    <row r="2310" spans="1:6" hidden="1" x14ac:dyDescent="0.3">
      <c r="A2310" s="1">
        <v>43927.208333333336</v>
      </c>
      <c r="B2310">
        <v>0.38100000000000001</v>
      </c>
      <c r="C2310">
        <v>0</v>
      </c>
      <c r="D2310" s="5">
        <f>DATE(YEAR(fotowoltaika3[[#This Row],[Data_godzina]]),MONTH(fotowoltaika3[[#This Row],[Data_godzina]]),DAY(fotowoltaika3[[#This Row],[Data_godzina]]))</f>
        <v>43927</v>
      </c>
      <c r="E2310">
        <f>IF(fotowoltaika3[[#This Row],[Kolumna1]] = D2309,E2309+fotowoltaika3[[#This Row],[Generowanie_'[kWh']]],fotowoltaika3[[#This Row],[Generowanie_'[kWh']]])</f>
        <v>0</v>
      </c>
      <c r="F2310">
        <f>IF(fotowoltaika3[[#This Row],[Kolumna2]] = MAX(E2310:E5957),1,0)</f>
        <v>0</v>
      </c>
    </row>
    <row r="2311" spans="1:6" hidden="1" x14ac:dyDescent="0.3">
      <c r="A2311" s="1">
        <v>43927.25</v>
      </c>
      <c r="B2311">
        <v>0.34</v>
      </c>
      <c r="C2311">
        <v>0</v>
      </c>
      <c r="D2311" s="5">
        <f>DATE(YEAR(fotowoltaika3[[#This Row],[Data_godzina]]),MONTH(fotowoltaika3[[#This Row],[Data_godzina]]),DAY(fotowoltaika3[[#This Row],[Data_godzina]]))</f>
        <v>43927</v>
      </c>
      <c r="E2311">
        <f>IF(fotowoltaika3[[#This Row],[Kolumna1]] = D2310,E2310+fotowoltaika3[[#This Row],[Generowanie_'[kWh']]],fotowoltaika3[[#This Row],[Generowanie_'[kWh']]])</f>
        <v>0</v>
      </c>
      <c r="F2311">
        <f>IF(fotowoltaika3[[#This Row],[Kolumna2]] = MAX(E2311:E5958),1,0)</f>
        <v>0</v>
      </c>
    </row>
    <row r="2312" spans="1:6" hidden="1" x14ac:dyDescent="0.3">
      <c r="A2312" s="1">
        <v>43927.291666666664</v>
      </c>
      <c r="B2312">
        <v>1.0009999999999999</v>
      </c>
      <c r="C2312">
        <v>0.04</v>
      </c>
      <c r="D2312" s="5">
        <f>DATE(YEAR(fotowoltaika3[[#This Row],[Data_godzina]]),MONTH(fotowoltaika3[[#This Row],[Data_godzina]]),DAY(fotowoltaika3[[#This Row],[Data_godzina]]))</f>
        <v>43927</v>
      </c>
      <c r="E2312">
        <f>IF(fotowoltaika3[[#This Row],[Kolumna1]] = D2311,E2311+fotowoltaika3[[#This Row],[Generowanie_'[kWh']]],fotowoltaika3[[#This Row],[Generowanie_'[kWh']]])</f>
        <v>0.04</v>
      </c>
      <c r="F2312">
        <f>IF(fotowoltaika3[[#This Row],[Kolumna2]] = MAX(E2312:E5959),1,0)</f>
        <v>0</v>
      </c>
    </row>
    <row r="2313" spans="1:6" hidden="1" x14ac:dyDescent="0.3">
      <c r="A2313" s="1">
        <v>43927.333333333336</v>
      </c>
      <c r="B2313">
        <v>0.69799999999999995</v>
      </c>
      <c r="C2313">
        <v>0.55700000000000005</v>
      </c>
      <c r="D2313" s="5">
        <f>DATE(YEAR(fotowoltaika3[[#This Row],[Data_godzina]]),MONTH(fotowoltaika3[[#This Row],[Data_godzina]]),DAY(fotowoltaika3[[#This Row],[Data_godzina]]))</f>
        <v>43927</v>
      </c>
      <c r="E2313">
        <f>IF(fotowoltaika3[[#This Row],[Kolumna1]] = D2312,E2312+fotowoltaika3[[#This Row],[Generowanie_'[kWh']]],fotowoltaika3[[#This Row],[Generowanie_'[kWh']]])</f>
        <v>0.59700000000000009</v>
      </c>
      <c r="F2313">
        <f>IF(fotowoltaika3[[#This Row],[Kolumna2]] = MAX(E2313:E5960),1,0)</f>
        <v>0</v>
      </c>
    </row>
    <row r="2314" spans="1:6" hidden="1" x14ac:dyDescent="0.3">
      <c r="A2314" s="1">
        <v>43927.375</v>
      </c>
      <c r="B2314">
        <v>0.35499999999999998</v>
      </c>
      <c r="C2314">
        <v>2.2069999999999999</v>
      </c>
      <c r="D2314" s="5">
        <f>DATE(YEAR(fotowoltaika3[[#This Row],[Data_godzina]]),MONTH(fotowoltaika3[[#This Row],[Data_godzina]]),DAY(fotowoltaika3[[#This Row],[Data_godzina]]))</f>
        <v>43927</v>
      </c>
      <c r="E2314">
        <f>IF(fotowoltaika3[[#This Row],[Kolumna1]] = D2313,E2313+fotowoltaika3[[#This Row],[Generowanie_'[kWh']]],fotowoltaika3[[#This Row],[Generowanie_'[kWh']]])</f>
        <v>2.8039999999999998</v>
      </c>
      <c r="F2314">
        <f>IF(fotowoltaika3[[#This Row],[Kolumna2]] = MAX(E2314:E5961),1,0)</f>
        <v>0</v>
      </c>
    </row>
    <row r="2315" spans="1:6" hidden="1" x14ac:dyDescent="0.3">
      <c r="A2315" s="1">
        <v>43927.416666666664</v>
      </c>
      <c r="B2315">
        <v>5.6000000000000001E-2</v>
      </c>
      <c r="C2315">
        <v>4.2460000000000004</v>
      </c>
      <c r="D2315" s="5">
        <f>DATE(YEAR(fotowoltaika3[[#This Row],[Data_godzina]]),MONTH(fotowoltaika3[[#This Row],[Data_godzina]]),DAY(fotowoltaika3[[#This Row],[Data_godzina]]))</f>
        <v>43927</v>
      </c>
      <c r="E2315">
        <f>IF(fotowoltaika3[[#This Row],[Kolumna1]] = D2314,E2314+fotowoltaika3[[#This Row],[Generowanie_'[kWh']]],fotowoltaika3[[#This Row],[Generowanie_'[kWh']]])</f>
        <v>7.0500000000000007</v>
      </c>
      <c r="F2315">
        <f>IF(fotowoltaika3[[#This Row],[Kolumna2]] = MAX(E2315:E5962),1,0)</f>
        <v>0</v>
      </c>
    </row>
    <row r="2316" spans="1:6" hidden="1" x14ac:dyDescent="0.3">
      <c r="A2316" s="1">
        <v>43927.458333333336</v>
      </c>
      <c r="B2316">
        <v>4.7E-2</v>
      </c>
      <c r="C2316">
        <v>4.5049999999999999</v>
      </c>
      <c r="D2316" s="5">
        <f>DATE(YEAR(fotowoltaika3[[#This Row],[Data_godzina]]),MONTH(fotowoltaika3[[#This Row],[Data_godzina]]),DAY(fotowoltaika3[[#This Row],[Data_godzina]]))</f>
        <v>43927</v>
      </c>
      <c r="E2316">
        <f>IF(fotowoltaika3[[#This Row],[Kolumna1]] = D2315,E2315+fotowoltaika3[[#This Row],[Generowanie_'[kWh']]],fotowoltaika3[[#This Row],[Generowanie_'[kWh']]])</f>
        <v>11.555</v>
      </c>
      <c r="F2316">
        <f>IF(fotowoltaika3[[#This Row],[Kolumna2]] = MAX(E2316:E5963),1,0)</f>
        <v>0</v>
      </c>
    </row>
    <row r="2317" spans="1:6" hidden="1" x14ac:dyDescent="0.3">
      <c r="A2317" s="1">
        <v>43927.5</v>
      </c>
      <c r="B2317">
        <v>0</v>
      </c>
      <c r="C2317">
        <v>5.6109999999999998</v>
      </c>
      <c r="D2317" s="5">
        <f>DATE(YEAR(fotowoltaika3[[#This Row],[Data_godzina]]),MONTH(fotowoltaika3[[#This Row],[Data_godzina]]),DAY(fotowoltaika3[[#This Row],[Data_godzina]]))</f>
        <v>43927</v>
      </c>
      <c r="E2317">
        <f>IF(fotowoltaika3[[#This Row],[Kolumna1]] = D2316,E2316+fotowoltaika3[[#This Row],[Generowanie_'[kWh']]],fotowoltaika3[[#This Row],[Generowanie_'[kWh']]])</f>
        <v>17.166</v>
      </c>
      <c r="F2317">
        <f>IF(fotowoltaika3[[#This Row],[Kolumna2]] = MAX(E2317:E5964),1,0)</f>
        <v>0</v>
      </c>
    </row>
    <row r="2318" spans="1:6" hidden="1" x14ac:dyDescent="0.3">
      <c r="A2318" s="1">
        <v>43927.541666666664</v>
      </c>
      <c r="B2318">
        <v>8.0000000000000002E-3</v>
      </c>
      <c r="C2318">
        <v>5.5170000000000003</v>
      </c>
      <c r="D2318" s="5">
        <f>DATE(YEAR(fotowoltaika3[[#This Row],[Data_godzina]]),MONTH(fotowoltaika3[[#This Row],[Data_godzina]]),DAY(fotowoltaika3[[#This Row],[Data_godzina]]))</f>
        <v>43927</v>
      </c>
      <c r="E2318">
        <f>IF(fotowoltaika3[[#This Row],[Kolumna1]] = D2317,E2317+fotowoltaika3[[#This Row],[Generowanie_'[kWh']]],fotowoltaika3[[#This Row],[Generowanie_'[kWh']]])</f>
        <v>22.683</v>
      </c>
      <c r="F2318">
        <f>IF(fotowoltaika3[[#This Row],[Kolumna2]] = MAX(E2318:E5965),1,0)</f>
        <v>0</v>
      </c>
    </row>
    <row r="2319" spans="1:6" hidden="1" x14ac:dyDescent="0.3">
      <c r="A2319" s="1">
        <v>43927.583333333336</v>
      </c>
      <c r="B2319">
        <v>3.0000000000000001E-3</v>
      </c>
      <c r="C2319">
        <v>5.2030000000000003</v>
      </c>
      <c r="D2319" s="5">
        <f>DATE(YEAR(fotowoltaika3[[#This Row],[Data_godzina]]),MONTH(fotowoltaika3[[#This Row],[Data_godzina]]),DAY(fotowoltaika3[[#This Row],[Data_godzina]]))</f>
        <v>43927</v>
      </c>
      <c r="E2319">
        <f>IF(fotowoltaika3[[#This Row],[Kolumna1]] = D2318,E2318+fotowoltaika3[[#This Row],[Generowanie_'[kWh']]],fotowoltaika3[[#This Row],[Generowanie_'[kWh']]])</f>
        <v>27.885999999999999</v>
      </c>
      <c r="F2319">
        <f>IF(fotowoltaika3[[#This Row],[Kolumna2]] = MAX(E2319:E5966),1,0)</f>
        <v>0</v>
      </c>
    </row>
    <row r="2320" spans="1:6" hidden="1" x14ac:dyDescent="0.3">
      <c r="A2320" s="1">
        <v>43927.625</v>
      </c>
      <c r="B2320">
        <v>8.8999999999999996E-2</v>
      </c>
      <c r="C2320">
        <v>3.8719999999999999</v>
      </c>
      <c r="D2320" s="5">
        <f>DATE(YEAR(fotowoltaika3[[#This Row],[Data_godzina]]),MONTH(fotowoltaika3[[#This Row],[Data_godzina]]),DAY(fotowoltaika3[[#This Row],[Data_godzina]]))</f>
        <v>43927</v>
      </c>
      <c r="E2320">
        <f>IF(fotowoltaika3[[#This Row],[Kolumna1]] = D2319,E2319+fotowoltaika3[[#This Row],[Generowanie_'[kWh']]],fotowoltaika3[[#This Row],[Generowanie_'[kWh']]])</f>
        <v>31.757999999999999</v>
      </c>
      <c r="F2320">
        <f>IF(fotowoltaika3[[#This Row],[Kolumna2]] = MAX(E2320:E5967),1,0)</f>
        <v>0</v>
      </c>
    </row>
    <row r="2321" spans="1:6" hidden="1" x14ac:dyDescent="0.3">
      <c r="A2321" s="1">
        <v>43927.666666666664</v>
      </c>
      <c r="B2321">
        <v>0.48699999999999999</v>
      </c>
      <c r="C2321">
        <v>2.117</v>
      </c>
      <c r="D2321" s="5">
        <f>DATE(YEAR(fotowoltaika3[[#This Row],[Data_godzina]]),MONTH(fotowoltaika3[[#This Row],[Data_godzina]]),DAY(fotowoltaika3[[#This Row],[Data_godzina]]))</f>
        <v>43927</v>
      </c>
      <c r="E2321">
        <f>IF(fotowoltaika3[[#This Row],[Kolumna1]] = D2320,E2320+fotowoltaika3[[#This Row],[Generowanie_'[kWh']]],fotowoltaika3[[#This Row],[Generowanie_'[kWh']]])</f>
        <v>33.875</v>
      </c>
      <c r="F2321">
        <f>IF(fotowoltaika3[[#This Row],[Kolumna2]] = MAX(E2321:E5968),1,0)</f>
        <v>0</v>
      </c>
    </row>
    <row r="2322" spans="1:6" hidden="1" x14ac:dyDescent="0.3">
      <c r="A2322" s="1">
        <v>43927.708333333336</v>
      </c>
      <c r="B2322">
        <v>0.72499999999999998</v>
      </c>
      <c r="C2322">
        <v>0.97599999999999998</v>
      </c>
      <c r="D2322" s="5">
        <f>DATE(YEAR(fotowoltaika3[[#This Row],[Data_godzina]]),MONTH(fotowoltaika3[[#This Row],[Data_godzina]]),DAY(fotowoltaika3[[#This Row],[Data_godzina]]))</f>
        <v>43927</v>
      </c>
      <c r="E2322">
        <f>IF(fotowoltaika3[[#This Row],[Kolumna1]] = D2321,E2321+fotowoltaika3[[#This Row],[Generowanie_'[kWh']]],fotowoltaika3[[#This Row],[Generowanie_'[kWh']]])</f>
        <v>34.850999999999999</v>
      </c>
      <c r="F2322">
        <f>IF(fotowoltaika3[[#This Row],[Kolumna2]] = MAX(E2322:E5969),1,0)</f>
        <v>0</v>
      </c>
    </row>
    <row r="2323" spans="1:6" hidden="1" x14ac:dyDescent="0.3">
      <c r="A2323" s="1">
        <v>43927.75</v>
      </c>
      <c r="B2323">
        <v>0.24299999999999999</v>
      </c>
      <c r="C2323">
        <v>0.13</v>
      </c>
      <c r="D2323" s="5">
        <f>DATE(YEAR(fotowoltaika3[[#This Row],[Data_godzina]]),MONTH(fotowoltaika3[[#This Row],[Data_godzina]]),DAY(fotowoltaika3[[#This Row],[Data_godzina]]))</f>
        <v>43927</v>
      </c>
      <c r="E2323">
        <f>IF(fotowoltaika3[[#This Row],[Kolumna1]] = D2322,E2322+fotowoltaika3[[#This Row],[Generowanie_'[kWh']]],fotowoltaika3[[#This Row],[Generowanie_'[kWh']]])</f>
        <v>34.981000000000002</v>
      </c>
      <c r="F2323">
        <f>IF(fotowoltaika3[[#This Row],[Kolumna2]] = MAX(E2323:E5970),1,0)</f>
        <v>0</v>
      </c>
    </row>
    <row r="2324" spans="1:6" hidden="1" x14ac:dyDescent="0.3">
      <c r="A2324" s="1">
        <v>43927.791666666664</v>
      </c>
      <c r="B2324">
        <v>0.81200000000000006</v>
      </c>
      <c r="C2324">
        <v>0</v>
      </c>
      <c r="D2324" s="5">
        <f>DATE(YEAR(fotowoltaika3[[#This Row],[Data_godzina]]),MONTH(fotowoltaika3[[#This Row],[Data_godzina]]),DAY(fotowoltaika3[[#This Row],[Data_godzina]]))</f>
        <v>43927</v>
      </c>
      <c r="E2324">
        <f>IF(fotowoltaika3[[#This Row],[Kolumna1]] = D2323,E2323+fotowoltaika3[[#This Row],[Generowanie_'[kWh']]],fotowoltaika3[[#This Row],[Generowanie_'[kWh']]])</f>
        <v>34.981000000000002</v>
      </c>
      <c r="F2324">
        <f>IF(fotowoltaika3[[#This Row],[Kolumna2]] = MAX(E2324:E5971),1,0)</f>
        <v>0</v>
      </c>
    </row>
    <row r="2325" spans="1:6" hidden="1" x14ac:dyDescent="0.3">
      <c r="A2325" s="1">
        <v>43927.833333333336</v>
      </c>
      <c r="B2325">
        <v>0.96799999999999997</v>
      </c>
      <c r="C2325">
        <v>0</v>
      </c>
      <c r="D2325" s="5">
        <f>DATE(YEAR(fotowoltaika3[[#This Row],[Data_godzina]]),MONTH(fotowoltaika3[[#This Row],[Data_godzina]]),DAY(fotowoltaika3[[#This Row],[Data_godzina]]))</f>
        <v>43927</v>
      </c>
      <c r="E2325">
        <f>IF(fotowoltaika3[[#This Row],[Kolumna1]] = D2324,E2324+fotowoltaika3[[#This Row],[Generowanie_'[kWh']]],fotowoltaika3[[#This Row],[Generowanie_'[kWh']]])</f>
        <v>34.981000000000002</v>
      </c>
      <c r="F2325">
        <f>IF(fotowoltaika3[[#This Row],[Kolumna2]] = MAX(E2325:E5972),1,0)</f>
        <v>0</v>
      </c>
    </row>
    <row r="2326" spans="1:6" hidden="1" x14ac:dyDescent="0.3">
      <c r="A2326" s="1">
        <v>43927.875</v>
      </c>
      <c r="B2326">
        <v>1.036</v>
      </c>
      <c r="C2326">
        <v>0</v>
      </c>
      <c r="D2326" s="5">
        <f>DATE(YEAR(fotowoltaika3[[#This Row],[Data_godzina]]),MONTH(fotowoltaika3[[#This Row],[Data_godzina]]),DAY(fotowoltaika3[[#This Row],[Data_godzina]]))</f>
        <v>43927</v>
      </c>
      <c r="E2326">
        <f>IF(fotowoltaika3[[#This Row],[Kolumna1]] = D2325,E2325+fotowoltaika3[[#This Row],[Generowanie_'[kWh']]],fotowoltaika3[[#This Row],[Generowanie_'[kWh']]])</f>
        <v>34.981000000000002</v>
      </c>
      <c r="F2326">
        <f>IF(fotowoltaika3[[#This Row],[Kolumna2]] = MAX(E2326:E5973),1,0)</f>
        <v>0</v>
      </c>
    </row>
    <row r="2327" spans="1:6" hidden="1" x14ac:dyDescent="0.3">
      <c r="A2327" s="1">
        <v>43927.916666666664</v>
      </c>
      <c r="B2327">
        <v>0.97499999999999998</v>
      </c>
      <c r="C2327">
        <v>0</v>
      </c>
      <c r="D2327" s="5">
        <f>DATE(YEAR(fotowoltaika3[[#This Row],[Data_godzina]]),MONTH(fotowoltaika3[[#This Row],[Data_godzina]]),DAY(fotowoltaika3[[#This Row],[Data_godzina]]))</f>
        <v>43927</v>
      </c>
      <c r="E2327">
        <f>IF(fotowoltaika3[[#This Row],[Kolumna1]] = D2326,E2326+fotowoltaika3[[#This Row],[Generowanie_'[kWh']]],fotowoltaika3[[#This Row],[Generowanie_'[kWh']]])</f>
        <v>34.981000000000002</v>
      </c>
      <c r="F2327">
        <f>IF(fotowoltaika3[[#This Row],[Kolumna2]] = MAX(E2327:E5974),1,0)</f>
        <v>0</v>
      </c>
    </row>
    <row r="2328" spans="1:6" hidden="1" x14ac:dyDescent="0.3">
      <c r="A2328" s="1">
        <v>43927.958333333336</v>
      </c>
      <c r="B2328">
        <v>0.86099999999999999</v>
      </c>
      <c r="C2328">
        <v>0</v>
      </c>
      <c r="D2328" s="5">
        <f>DATE(YEAR(fotowoltaika3[[#This Row],[Data_godzina]]),MONTH(fotowoltaika3[[#This Row],[Data_godzina]]),DAY(fotowoltaika3[[#This Row],[Data_godzina]]))</f>
        <v>43927</v>
      </c>
      <c r="E2328">
        <f>IF(fotowoltaika3[[#This Row],[Kolumna1]] = D2327,E2327+fotowoltaika3[[#This Row],[Generowanie_'[kWh']]],fotowoltaika3[[#This Row],[Generowanie_'[kWh']]])</f>
        <v>34.981000000000002</v>
      </c>
      <c r="F2328">
        <f>IF(fotowoltaika3[[#This Row],[Kolumna2]] = MAX(E2328:E5975),1,0)</f>
        <v>0</v>
      </c>
    </row>
    <row r="2329" spans="1:6" hidden="1" x14ac:dyDescent="0.3">
      <c r="A2329" s="1">
        <v>43927</v>
      </c>
      <c r="B2329">
        <v>0.97199999999999998</v>
      </c>
      <c r="C2329">
        <v>0</v>
      </c>
      <c r="D2329" s="5">
        <f>DATE(YEAR(fotowoltaika3[[#This Row],[Data_godzina]]),MONTH(fotowoltaika3[[#This Row],[Data_godzina]]),DAY(fotowoltaika3[[#This Row],[Data_godzina]]))</f>
        <v>43927</v>
      </c>
      <c r="E2329">
        <f>IF(fotowoltaika3[[#This Row],[Kolumna1]] = D2328,E2328+fotowoltaika3[[#This Row],[Generowanie_'[kWh']]],fotowoltaika3[[#This Row],[Generowanie_'[kWh']]])</f>
        <v>34.981000000000002</v>
      </c>
      <c r="F2329">
        <f>IF(fotowoltaika3[[#This Row],[Kolumna2]] = MAX(E2329:E5976),1,0)</f>
        <v>0</v>
      </c>
    </row>
    <row r="2330" spans="1:6" hidden="1" x14ac:dyDescent="0.3">
      <c r="A2330" s="1">
        <v>43928.041666666664</v>
      </c>
      <c r="B2330">
        <v>2.5750000000000002</v>
      </c>
      <c r="C2330">
        <v>0</v>
      </c>
      <c r="D2330" s="5">
        <f>DATE(YEAR(fotowoltaika3[[#This Row],[Data_godzina]]),MONTH(fotowoltaika3[[#This Row],[Data_godzina]]),DAY(fotowoltaika3[[#This Row],[Data_godzina]]))</f>
        <v>43928</v>
      </c>
      <c r="E2330">
        <f>IF(fotowoltaika3[[#This Row],[Kolumna1]] = D2329,E2329+fotowoltaika3[[#This Row],[Generowanie_'[kWh']]],fotowoltaika3[[#This Row],[Generowanie_'[kWh']]])</f>
        <v>0</v>
      </c>
      <c r="F2330">
        <f>IF(fotowoltaika3[[#This Row],[Kolumna2]] = MAX(E2330:E5977),1,0)</f>
        <v>0</v>
      </c>
    </row>
    <row r="2331" spans="1:6" hidden="1" x14ac:dyDescent="0.3">
      <c r="A2331" s="1">
        <v>43928.083333333336</v>
      </c>
      <c r="B2331">
        <v>1.133</v>
      </c>
      <c r="C2331">
        <v>0</v>
      </c>
      <c r="D2331" s="5">
        <f>DATE(YEAR(fotowoltaika3[[#This Row],[Data_godzina]]),MONTH(fotowoltaika3[[#This Row],[Data_godzina]]),DAY(fotowoltaika3[[#This Row],[Data_godzina]]))</f>
        <v>43928</v>
      </c>
      <c r="E2331">
        <f>IF(fotowoltaika3[[#This Row],[Kolumna1]] = D2330,E2330+fotowoltaika3[[#This Row],[Generowanie_'[kWh']]],fotowoltaika3[[#This Row],[Generowanie_'[kWh']]])</f>
        <v>0</v>
      </c>
      <c r="F2331">
        <f>IF(fotowoltaika3[[#This Row],[Kolumna2]] = MAX(E2331:E5978),1,0)</f>
        <v>0</v>
      </c>
    </row>
    <row r="2332" spans="1:6" hidden="1" x14ac:dyDescent="0.3">
      <c r="A2332" s="1">
        <v>43928.125</v>
      </c>
      <c r="B2332">
        <v>0.73499999999999999</v>
      </c>
      <c r="C2332">
        <v>0</v>
      </c>
      <c r="D2332" s="5">
        <f>DATE(YEAR(fotowoltaika3[[#This Row],[Data_godzina]]),MONTH(fotowoltaika3[[#This Row],[Data_godzina]]),DAY(fotowoltaika3[[#This Row],[Data_godzina]]))</f>
        <v>43928</v>
      </c>
      <c r="E2332">
        <f>IF(fotowoltaika3[[#This Row],[Kolumna1]] = D2331,E2331+fotowoltaika3[[#This Row],[Generowanie_'[kWh']]],fotowoltaika3[[#This Row],[Generowanie_'[kWh']]])</f>
        <v>0</v>
      </c>
      <c r="F2332">
        <f>IF(fotowoltaika3[[#This Row],[Kolumna2]] = MAX(E2332:E5979),1,0)</f>
        <v>0</v>
      </c>
    </row>
    <row r="2333" spans="1:6" hidden="1" x14ac:dyDescent="0.3">
      <c r="A2333" s="1">
        <v>43928.166666666664</v>
      </c>
      <c r="B2333">
        <v>0.33900000000000002</v>
      </c>
      <c r="C2333">
        <v>0</v>
      </c>
      <c r="D2333" s="5">
        <f>DATE(YEAR(fotowoltaika3[[#This Row],[Data_godzina]]),MONTH(fotowoltaika3[[#This Row],[Data_godzina]]),DAY(fotowoltaika3[[#This Row],[Data_godzina]]))</f>
        <v>43928</v>
      </c>
      <c r="E2333">
        <f>IF(fotowoltaika3[[#This Row],[Kolumna1]] = D2332,E2332+fotowoltaika3[[#This Row],[Generowanie_'[kWh']]],fotowoltaika3[[#This Row],[Generowanie_'[kWh']]])</f>
        <v>0</v>
      </c>
      <c r="F2333">
        <f>IF(fotowoltaika3[[#This Row],[Kolumna2]] = MAX(E2333:E5980),1,0)</f>
        <v>0</v>
      </c>
    </row>
    <row r="2334" spans="1:6" hidden="1" x14ac:dyDescent="0.3">
      <c r="A2334" s="1">
        <v>43928.208333333336</v>
      </c>
      <c r="B2334">
        <v>0.38500000000000001</v>
      </c>
      <c r="C2334">
        <v>0</v>
      </c>
      <c r="D2334" s="5">
        <f>DATE(YEAR(fotowoltaika3[[#This Row],[Data_godzina]]),MONTH(fotowoltaika3[[#This Row],[Data_godzina]]),DAY(fotowoltaika3[[#This Row],[Data_godzina]]))</f>
        <v>43928</v>
      </c>
      <c r="E2334">
        <f>IF(fotowoltaika3[[#This Row],[Kolumna1]] = D2333,E2333+fotowoltaika3[[#This Row],[Generowanie_'[kWh']]],fotowoltaika3[[#This Row],[Generowanie_'[kWh']]])</f>
        <v>0</v>
      </c>
      <c r="F2334">
        <f>IF(fotowoltaika3[[#This Row],[Kolumna2]] = MAX(E2334:E5981),1,0)</f>
        <v>0</v>
      </c>
    </row>
    <row r="2335" spans="1:6" hidden="1" x14ac:dyDescent="0.3">
      <c r="A2335" s="1">
        <v>43928.25</v>
      </c>
      <c r="B2335">
        <v>0.317</v>
      </c>
      <c r="C2335">
        <v>0</v>
      </c>
      <c r="D2335" s="5">
        <f>DATE(YEAR(fotowoltaika3[[#This Row],[Data_godzina]]),MONTH(fotowoltaika3[[#This Row],[Data_godzina]]),DAY(fotowoltaika3[[#This Row],[Data_godzina]]))</f>
        <v>43928</v>
      </c>
      <c r="E2335">
        <f>IF(fotowoltaika3[[#This Row],[Kolumna1]] = D2334,E2334+fotowoltaika3[[#This Row],[Generowanie_'[kWh']]],fotowoltaika3[[#This Row],[Generowanie_'[kWh']]])</f>
        <v>0</v>
      </c>
      <c r="F2335">
        <f>IF(fotowoltaika3[[#This Row],[Kolumna2]] = MAX(E2335:E5982),1,0)</f>
        <v>0</v>
      </c>
    </row>
    <row r="2336" spans="1:6" hidden="1" x14ac:dyDescent="0.3">
      <c r="A2336" s="1">
        <v>43928.291666666664</v>
      </c>
      <c r="B2336">
        <v>0.21299999999999999</v>
      </c>
      <c r="C2336">
        <v>8.5000000000000006E-2</v>
      </c>
      <c r="D2336" s="5">
        <f>DATE(YEAR(fotowoltaika3[[#This Row],[Data_godzina]]),MONTH(fotowoltaika3[[#This Row],[Data_godzina]]),DAY(fotowoltaika3[[#This Row],[Data_godzina]]))</f>
        <v>43928</v>
      </c>
      <c r="E2336">
        <f>IF(fotowoltaika3[[#This Row],[Kolumna1]] = D2335,E2335+fotowoltaika3[[#This Row],[Generowanie_'[kWh']]],fotowoltaika3[[#This Row],[Generowanie_'[kWh']]])</f>
        <v>8.5000000000000006E-2</v>
      </c>
      <c r="F2336">
        <f>IF(fotowoltaika3[[#This Row],[Kolumna2]] = MAX(E2336:E5983),1,0)</f>
        <v>0</v>
      </c>
    </row>
    <row r="2337" spans="1:6" hidden="1" x14ac:dyDescent="0.3">
      <c r="A2337" s="1">
        <v>43928.333333333336</v>
      </c>
      <c r="B2337">
        <v>0</v>
      </c>
      <c r="C2337">
        <v>0.85599999999999998</v>
      </c>
      <c r="D2337" s="5">
        <f>DATE(YEAR(fotowoltaika3[[#This Row],[Data_godzina]]),MONTH(fotowoltaika3[[#This Row],[Data_godzina]]),DAY(fotowoltaika3[[#This Row],[Data_godzina]]))</f>
        <v>43928</v>
      </c>
      <c r="E2337">
        <f>IF(fotowoltaika3[[#This Row],[Kolumna1]] = D2336,E2336+fotowoltaika3[[#This Row],[Generowanie_'[kWh']]],fotowoltaika3[[#This Row],[Generowanie_'[kWh']]])</f>
        <v>0.94099999999999995</v>
      </c>
      <c r="F2337">
        <f>IF(fotowoltaika3[[#This Row],[Kolumna2]] = MAX(E2337:E5984),1,0)</f>
        <v>0</v>
      </c>
    </row>
    <row r="2338" spans="1:6" hidden="1" x14ac:dyDescent="0.3">
      <c r="A2338" s="1">
        <v>43928.375</v>
      </c>
      <c r="B2338">
        <v>0</v>
      </c>
      <c r="C2338">
        <v>2.63</v>
      </c>
      <c r="D2338" s="5">
        <f>DATE(YEAR(fotowoltaika3[[#This Row],[Data_godzina]]),MONTH(fotowoltaika3[[#This Row],[Data_godzina]]),DAY(fotowoltaika3[[#This Row],[Data_godzina]]))</f>
        <v>43928</v>
      </c>
      <c r="E2338">
        <f>IF(fotowoltaika3[[#This Row],[Kolumna1]] = D2337,E2337+fotowoltaika3[[#This Row],[Generowanie_'[kWh']]],fotowoltaika3[[#This Row],[Generowanie_'[kWh']]])</f>
        <v>3.5709999999999997</v>
      </c>
      <c r="F2338">
        <f>IF(fotowoltaika3[[#This Row],[Kolumna2]] = MAX(E2338:E5985),1,0)</f>
        <v>0</v>
      </c>
    </row>
    <row r="2339" spans="1:6" hidden="1" x14ac:dyDescent="0.3">
      <c r="A2339" s="1">
        <v>43928.416666666664</v>
      </c>
      <c r="B2339">
        <v>0</v>
      </c>
      <c r="C2339">
        <v>4.6500000000000004</v>
      </c>
      <c r="D2339" s="5">
        <f>DATE(YEAR(fotowoltaika3[[#This Row],[Data_godzina]]),MONTH(fotowoltaika3[[#This Row],[Data_godzina]]),DAY(fotowoltaika3[[#This Row],[Data_godzina]]))</f>
        <v>43928</v>
      </c>
      <c r="E2339">
        <f>IF(fotowoltaika3[[#This Row],[Kolumna1]] = D2338,E2338+fotowoltaika3[[#This Row],[Generowanie_'[kWh']]],fotowoltaika3[[#This Row],[Generowanie_'[kWh']]])</f>
        <v>8.2210000000000001</v>
      </c>
      <c r="F2339">
        <f>IF(fotowoltaika3[[#This Row],[Kolumna2]] = MAX(E2339:E5986),1,0)</f>
        <v>0</v>
      </c>
    </row>
    <row r="2340" spans="1:6" hidden="1" x14ac:dyDescent="0.3">
      <c r="A2340" s="1">
        <v>43928.458333333336</v>
      </c>
      <c r="B2340">
        <v>0</v>
      </c>
      <c r="C2340">
        <v>5.7389999999999999</v>
      </c>
      <c r="D2340" s="5">
        <f>DATE(YEAR(fotowoltaika3[[#This Row],[Data_godzina]]),MONTH(fotowoltaika3[[#This Row],[Data_godzina]]),DAY(fotowoltaika3[[#This Row],[Data_godzina]]))</f>
        <v>43928</v>
      </c>
      <c r="E2340">
        <f>IF(fotowoltaika3[[#This Row],[Kolumna1]] = D2339,E2339+fotowoltaika3[[#This Row],[Generowanie_'[kWh']]],fotowoltaika3[[#This Row],[Generowanie_'[kWh']]])</f>
        <v>13.96</v>
      </c>
      <c r="F2340">
        <f>IF(fotowoltaika3[[#This Row],[Kolumna2]] = MAX(E2340:E5987),1,0)</f>
        <v>0</v>
      </c>
    </row>
    <row r="2341" spans="1:6" hidden="1" x14ac:dyDescent="0.3">
      <c r="A2341" s="1">
        <v>43928.5</v>
      </c>
      <c r="B2341">
        <v>0</v>
      </c>
      <c r="C2341">
        <v>6.1740000000000004</v>
      </c>
      <c r="D2341" s="5">
        <f>DATE(YEAR(fotowoltaika3[[#This Row],[Data_godzina]]),MONTH(fotowoltaika3[[#This Row],[Data_godzina]]),DAY(fotowoltaika3[[#This Row],[Data_godzina]]))</f>
        <v>43928</v>
      </c>
      <c r="E2341">
        <f>IF(fotowoltaika3[[#This Row],[Kolumna1]] = D2340,E2340+fotowoltaika3[[#This Row],[Generowanie_'[kWh']]],fotowoltaika3[[#This Row],[Generowanie_'[kWh']]])</f>
        <v>20.134</v>
      </c>
      <c r="F2341">
        <f>IF(fotowoltaika3[[#This Row],[Kolumna2]] = MAX(E2341:E5988),1,0)</f>
        <v>0</v>
      </c>
    </row>
    <row r="2342" spans="1:6" hidden="1" x14ac:dyDescent="0.3">
      <c r="A2342" s="1">
        <v>43928.541666666664</v>
      </c>
      <c r="B2342">
        <v>1.6E-2</v>
      </c>
      <c r="C2342">
        <v>5.9080000000000004</v>
      </c>
      <c r="D2342" s="5">
        <f>DATE(YEAR(fotowoltaika3[[#This Row],[Data_godzina]]),MONTH(fotowoltaika3[[#This Row],[Data_godzina]]),DAY(fotowoltaika3[[#This Row],[Data_godzina]]))</f>
        <v>43928</v>
      </c>
      <c r="E2342">
        <f>IF(fotowoltaika3[[#This Row],[Kolumna1]] = D2341,E2341+fotowoltaika3[[#This Row],[Generowanie_'[kWh']]],fotowoltaika3[[#This Row],[Generowanie_'[kWh']]])</f>
        <v>26.042000000000002</v>
      </c>
      <c r="F2342">
        <f>IF(fotowoltaika3[[#This Row],[Kolumna2]] = MAX(E2342:E5989),1,0)</f>
        <v>0</v>
      </c>
    </row>
    <row r="2343" spans="1:6" hidden="1" x14ac:dyDescent="0.3">
      <c r="A2343" s="1">
        <v>43928.583333333336</v>
      </c>
      <c r="B2343">
        <v>0</v>
      </c>
      <c r="C2343">
        <v>5.681</v>
      </c>
      <c r="D2343" s="5">
        <f>DATE(YEAR(fotowoltaika3[[#This Row],[Data_godzina]]),MONTH(fotowoltaika3[[#This Row],[Data_godzina]]),DAY(fotowoltaika3[[#This Row],[Data_godzina]]))</f>
        <v>43928</v>
      </c>
      <c r="E2343">
        <f>IF(fotowoltaika3[[#This Row],[Kolumna1]] = D2342,E2342+fotowoltaika3[[#This Row],[Generowanie_'[kWh']]],fotowoltaika3[[#This Row],[Generowanie_'[kWh']]])</f>
        <v>31.723000000000003</v>
      </c>
      <c r="F2343">
        <f>IF(fotowoltaika3[[#This Row],[Kolumna2]] = MAX(E2343:E5990),1,0)</f>
        <v>0</v>
      </c>
    </row>
    <row r="2344" spans="1:6" hidden="1" x14ac:dyDescent="0.3">
      <c r="A2344" s="1">
        <v>43928.625</v>
      </c>
      <c r="B2344">
        <v>0</v>
      </c>
      <c r="C2344">
        <v>5.0430000000000001</v>
      </c>
      <c r="D2344" s="5">
        <f>DATE(YEAR(fotowoltaika3[[#This Row],[Data_godzina]]),MONTH(fotowoltaika3[[#This Row],[Data_godzina]]),DAY(fotowoltaika3[[#This Row],[Data_godzina]]))</f>
        <v>43928</v>
      </c>
      <c r="E2344">
        <f>IF(fotowoltaika3[[#This Row],[Kolumna1]] = D2343,E2343+fotowoltaika3[[#This Row],[Generowanie_'[kWh']]],fotowoltaika3[[#This Row],[Generowanie_'[kWh']]])</f>
        <v>36.766000000000005</v>
      </c>
      <c r="F2344">
        <f>IF(fotowoltaika3[[#This Row],[Kolumna2]] = MAX(E2344:E5991),1,0)</f>
        <v>0</v>
      </c>
    </row>
    <row r="2345" spans="1:6" hidden="1" x14ac:dyDescent="0.3">
      <c r="A2345" s="1">
        <v>43928.666666666664</v>
      </c>
      <c r="B2345">
        <v>1E-3</v>
      </c>
      <c r="C2345">
        <v>3.2749999999999999</v>
      </c>
      <c r="D2345" s="5">
        <f>DATE(YEAR(fotowoltaika3[[#This Row],[Data_godzina]]),MONTH(fotowoltaika3[[#This Row],[Data_godzina]]),DAY(fotowoltaika3[[#This Row],[Data_godzina]]))</f>
        <v>43928</v>
      </c>
      <c r="E2345">
        <f>IF(fotowoltaika3[[#This Row],[Kolumna1]] = D2344,E2344+fotowoltaika3[[#This Row],[Generowanie_'[kWh']]],fotowoltaika3[[#This Row],[Generowanie_'[kWh']]])</f>
        <v>40.041000000000004</v>
      </c>
      <c r="F2345">
        <f>IF(fotowoltaika3[[#This Row],[Kolumna2]] = MAX(E2345:E5992),1,0)</f>
        <v>0</v>
      </c>
    </row>
    <row r="2346" spans="1:6" hidden="1" x14ac:dyDescent="0.3">
      <c r="A2346" s="1">
        <v>43928.708333333336</v>
      </c>
      <c r="B2346">
        <v>0.55200000000000005</v>
      </c>
      <c r="C2346">
        <v>1.3</v>
      </c>
      <c r="D2346" s="5">
        <f>DATE(YEAR(fotowoltaika3[[#This Row],[Data_godzina]]),MONTH(fotowoltaika3[[#This Row],[Data_godzina]]),DAY(fotowoltaika3[[#This Row],[Data_godzina]]))</f>
        <v>43928</v>
      </c>
      <c r="E2346">
        <f>IF(fotowoltaika3[[#This Row],[Kolumna1]] = D2345,E2345+fotowoltaika3[[#This Row],[Generowanie_'[kWh']]],fotowoltaika3[[#This Row],[Generowanie_'[kWh']]])</f>
        <v>41.341000000000001</v>
      </c>
      <c r="F2346">
        <f>IF(fotowoltaika3[[#This Row],[Kolumna2]] = MAX(E2346:E5993),1,0)</f>
        <v>0</v>
      </c>
    </row>
    <row r="2347" spans="1:6" x14ac:dyDescent="0.3">
      <c r="A2347" s="1">
        <v>43928.75</v>
      </c>
      <c r="B2347">
        <v>0.78600000000000003</v>
      </c>
      <c r="C2347">
        <v>0.24099999999999999</v>
      </c>
      <c r="D2347" s="5">
        <f>DATE(YEAR(fotowoltaika3[[#This Row],[Data_godzina]]),MONTH(fotowoltaika3[[#This Row],[Data_godzina]]),DAY(fotowoltaika3[[#This Row],[Data_godzina]]))</f>
        <v>43928</v>
      </c>
      <c r="E2347">
        <f>IF(fotowoltaika3[[#This Row],[Kolumna1]] = D2346,E2346+fotowoltaika3[[#This Row],[Generowanie_'[kWh']]],fotowoltaika3[[#This Row],[Generowanie_'[kWh']]])</f>
        <v>41.582000000000001</v>
      </c>
      <c r="F2347">
        <f>IF(fotowoltaika3[[#This Row],[Kolumna2]] = MAX(E2347:E5994),1,0)</f>
        <v>1</v>
      </c>
    </row>
    <row r="2348" spans="1:6" x14ac:dyDescent="0.3">
      <c r="A2348" s="1">
        <v>43928.791666666664</v>
      </c>
      <c r="B2348">
        <v>0.60399999999999998</v>
      </c>
      <c r="C2348">
        <v>0</v>
      </c>
      <c r="D2348" s="5">
        <f>DATE(YEAR(fotowoltaika3[[#This Row],[Data_godzina]]),MONTH(fotowoltaika3[[#This Row],[Data_godzina]]),DAY(fotowoltaika3[[#This Row],[Data_godzina]]))</f>
        <v>43928</v>
      </c>
      <c r="E2348">
        <f>IF(fotowoltaika3[[#This Row],[Kolumna1]] = D2347,E2347+fotowoltaika3[[#This Row],[Generowanie_'[kWh']]],fotowoltaika3[[#This Row],[Generowanie_'[kWh']]])</f>
        <v>41.582000000000001</v>
      </c>
      <c r="F2348">
        <f>IF(fotowoltaika3[[#This Row],[Kolumna2]] = MAX(E2348:E5995),1,0)</f>
        <v>1</v>
      </c>
    </row>
    <row r="2349" spans="1:6" x14ac:dyDescent="0.3">
      <c r="A2349" s="1">
        <v>43928.833333333336</v>
      </c>
      <c r="B2349">
        <v>1.04</v>
      </c>
      <c r="C2349">
        <v>0</v>
      </c>
      <c r="D2349" s="5">
        <f>DATE(YEAR(fotowoltaika3[[#This Row],[Data_godzina]]),MONTH(fotowoltaika3[[#This Row],[Data_godzina]]),DAY(fotowoltaika3[[#This Row],[Data_godzina]]))</f>
        <v>43928</v>
      </c>
      <c r="E2349">
        <f>IF(fotowoltaika3[[#This Row],[Kolumna1]] = D2348,E2348+fotowoltaika3[[#This Row],[Generowanie_'[kWh']]],fotowoltaika3[[#This Row],[Generowanie_'[kWh']]])</f>
        <v>41.582000000000001</v>
      </c>
      <c r="F2349">
        <f>IF(fotowoltaika3[[#This Row],[Kolumna2]] = MAX(E2349:E5996),1,0)</f>
        <v>1</v>
      </c>
    </row>
    <row r="2350" spans="1:6" x14ac:dyDescent="0.3">
      <c r="A2350" s="1">
        <v>43928.875</v>
      </c>
      <c r="B2350">
        <v>0.94199999999999995</v>
      </c>
      <c r="C2350">
        <v>0</v>
      </c>
      <c r="D2350" s="5">
        <f>DATE(YEAR(fotowoltaika3[[#This Row],[Data_godzina]]),MONTH(fotowoltaika3[[#This Row],[Data_godzina]]),DAY(fotowoltaika3[[#This Row],[Data_godzina]]))</f>
        <v>43928</v>
      </c>
      <c r="E2350">
        <f>IF(fotowoltaika3[[#This Row],[Kolumna1]] = D2349,E2349+fotowoltaika3[[#This Row],[Generowanie_'[kWh']]],fotowoltaika3[[#This Row],[Generowanie_'[kWh']]])</f>
        <v>41.582000000000001</v>
      </c>
      <c r="F2350">
        <f>IF(fotowoltaika3[[#This Row],[Kolumna2]] = MAX(E2350:E5997),1,0)</f>
        <v>1</v>
      </c>
    </row>
    <row r="2351" spans="1:6" x14ac:dyDescent="0.3">
      <c r="A2351" s="1">
        <v>43928.916666666664</v>
      </c>
      <c r="B2351">
        <v>1.708</v>
      </c>
      <c r="C2351">
        <v>0</v>
      </c>
      <c r="D2351" s="5">
        <f>DATE(YEAR(fotowoltaika3[[#This Row],[Data_godzina]]),MONTH(fotowoltaika3[[#This Row],[Data_godzina]]),DAY(fotowoltaika3[[#This Row],[Data_godzina]]))</f>
        <v>43928</v>
      </c>
      <c r="E2351">
        <f>IF(fotowoltaika3[[#This Row],[Kolumna1]] = D2350,E2350+fotowoltaika3[[#This Row],[Generowanie_'[kWh']]],fotowoltaika3[[#This Row],[Generowanie_'[kWh']]])</f>
        <v>41.582000000000001</v>
      </c>
      <c r="F2351">
        <f>IF(fotowoltaika3[[#This Row],[Kolumna2]] = MAX(E2351:E5998),1,0)</f>
        <v>1</v>
      </c>
    </row>
    <row r="2352" spans="1:6" x14ac:dyDescent="0.3">
      <c r="A2352" s="1">
        <v>43928.958333333336</v>
      </c>
      <c r="B2352">
        <v>1.0269999999999999</v>
      </c>
      <c r="C2352">
        <v>0</v>
      </c>
      <c r="D2352" s="5">
        <f>DATE(YEAR(fotowoltaika3[[#This Row],[Data_godzina]]),MONTH(fotowoltaika3[[#This Row],[Data_godzina]]),DAY(fotowoltaika3[[#This Row],[Data_godzina]]))</f>
        <v>43928</v>
      </c>
      <c r="E2352">
        <f>IF(fotowoltaika3[[#This Row],[Kolumna1]] = D2351,E2351+fotowoltaika3[[#This Row],[Generowanie_'[kWh']]],fotowoltaika3[[#This Row],[Generowanie_'[kWh']]])</f>
        <v>41.582000000000001</v>
      </c>
      <c r="F2352">
        <f>IF(fotowoltaika3[[#This Row],[Kolumna2]] = MAX(E2352:E5999),1,0)</f>
        <v>1</v>
      </c>
    </row>
    <row r="2353" spans="1:6" x14ac:dyDescent="0.3">
      <c r="A2353" s="1">
        <v>43928</v>
      </c>
      <c r="B2353">
        <v>0.81100000000000005</v>
      </c>
      <c r="C2353">
        <v>0</v>
      </c>
      <c r="D2353" s="5">
        <f>DATE(YEAR(fotowoltaika3[[#This Row],[Data_godzina]]),MONTH(fotowoltaika3[[#This Row],[Data_godzina]]),DAY(fotowoltaika3[[#This Row],[Data_godzina]]))</f>
        <v>43928</v>
      </c>
      <c r="E2353">
        <f>IF(fotowoltaika3[[#This Row],[Kolumna1]] = D2352,E2352+fotowoltaika3[[#This Row],[Generowanie_'[kWh']]],fotowoltaika3[[#This Row],[Generowanie_'[kWh']]])</f>
        <v>41.582000000000001</v>
      </c>
      <c r="F2353">
        <f>IF(fotowoltaika3[[#This Row],[Kolumna2]] = MAX(E2353:E6000),1,0)</f>
        <v>1</v>
      </c>
    </row>
    <row r="2354" spans="1:6" hidden="1" x14ac:dyDescent="0.3">
      <c r="A2354" s="1">
        <v>43929.041666666664</v>
      </c>
      <c r="B2354">
        <v>2.4729999999999999</v>
      </c>
      <c r="C2354">
        <v>0</v>
      </c>
      <c r="D2354" s="5">
        <f>DATE(YEAR(fotowoltaika3[[#This Row],[Data_godzina]]),MONTH(fotowoltaika3[[#This Row],[Data_godzina]]),DAY(fotowoltaika3[[#This Row],[Data_godzina]]))</f>
        <v>43929</v>
      </c>
      <c r="E2354">
        <f>IF(fotowoltaika3[[#This Row],[Kolumna1]] = D2353,E2353+fotowoltaika3[[#This Row],[Generowanie_'[kWh']]],fotowoltaika3[[#This Row],[Generowanie_'[kWh']]])</f>
        <v>0</v>
      </c>
      <c r="F2354">
        <f>IF(fotowoltaika3[[#This Row],[Kolumna2]] = MAX(E2354:E6001),1,0)</f>
        <v>0</v>
      </c>
    </row>
    <row r="2355" spans="1:6" hidden="1" x14ac:dyDescent="0.3">
      <c r="A2355" s="1">
        <v>43929.083333333336</v>
      </c>
      <c r="B2355">
        <v>1.95</v>
      </c>
      <c r="C2355">
        <v>0</v>
      </c>
      <c r="D2355" s="5">
        <f>DATE(YEAR(fotowoltaika3[[#This Row],[Data_godzina]]),MONTH(fotowoltaika3[[#This Row],[Data_godzina]]),DAY(fotowoltaika3[[#This Row],[Data_godzina]]))</f>
        <v>43929</v>
      </c>
      <c r="E2355">
        <f>IF(fotowoltaika3[[#This Row],[Kolumna1]] = D2354,E2354+fotowoltaika3[[#This Row],[Generowanie_'[kWh']]],fotowoltaika3[[#This Row],[Generowanie_'[kWh']]])</f>
        <v>0</v>
      </c>
      <c r="F2355">
        <f>IF(fotowoltaika3[[#This Row],[Kolumna2]] = MAX(E2355:E6002),1,0)</f>
        <v>0</v>
      </c>
    </row>
    <row r="2356" spans="1:6" hidden="1" x14ac:dyDescent="0.3">
      <c r="A2356" s="1">
        <v>43929.125</v>
      </c>
      <c r="B2356">
        <v>1.3859999999999999</v>
      </c>
      <c r="C2356">
        <v>0</v>
      </c>
      <c r="D2356" s="5">
        <f>DATE(YEAR(fotowoltaika3[[#This Row],[Data_godzina]]),MONTH(fotowoltaika3[[#This Row],[Data_godzina]]),DAY(fotowoltaika3[[#This Row],[Data_godzina]]))</f>
        <v>43929</v>
      </c>
      <c r="E2356">
        <f>IF(fotowoltaika3[[#This Row],[Kolumna1]] = D2355,E2355+fotowoltaika3[[#This Row],[Generowanie_'[kWh']]],fotowoltaika3[[#This Row],[Generowanie_'[kWh']]])</f>
        <v>0</v>
      </c>
      <c r="F2356">
        <f>IF(fotowoltaika3[[#This Row],[Kolumna2]] = MAX(E2356:E6003),1,0)</f>
        <v>0</v>
      </c>
    </row>
    <row r="2357" spans="1:6" hidden="1" x14ac:dyDescent="0.3">
      <c r="A2357" s="1">
        <v>43929.166666666664</v>
      </c>
      <c r="B2357">
        <v>0.38200000000000001</v>
      </c>
      <c r="C2357">
        <v>0</v>
      </c>
      <c r="D2357" s="5">
        <f>DATE(YEAR(fotowoltaika3[[#This Row],[Data_godzina]]),MONTH(fotowoltaika3[[#This Row],[Data_godzina]]),DAY(fotowoltaika3[[#This Row],[Data_godzina]]))</f>
        <v>43929</v>
      </c>
      <c r="E2357">
        <f>IF(fotowoltaika3[[#This Row],[Kolumna1]] = D2356,E2356+fotowoltaika3[[#This Row],[Generowanie_'[kWh']]],fotowoltaika3[[#This Row],[Generowanie_'[kWh']]])</f>
        <v>0</v>
      </c>
      <c r="F2357">
        <f>IF(fotowoltaika3[[#This Row],[Kolumna2]] = MAX(E2357:E6004),1,0)</f>
        <v>0</v>
      </c>
    </row>
    <row r="2358" spans="1:6" hidden="1" x14ac:dyDescent="0.3">
      <c r="A2358" s="1">
        <v>43929.208333333336</v>
      </c>
      <c r="B2358">
        <v>0.41799999999999998</v>
      </c>
      <c r="C2358">
        <v>0</v>
      </c>
      <c r="D2358" s="5">
        <f>DATE(YEAR(fotowoltaika3[[#This Row],[Data_godzina]]),MONTH(fotowoltaika3[[#This Row],[Data_godzina]]),DAY(fotowoltaika3[[#This Row],[Data_godzina]]))</f>
        <v>43929</v>
      </c>
      <c r="E2358">
        <f>IF(fotowoltaika3[[#This Row],[Kolumna1]] = D2357,E2357+fotowoltaika3[[#This Row],[Generowanie_'[kWh']]],fotowoltaika3[[#This Row],[Generowanie_'[kWh']]])</f>
        <v>0</v>
      </c>
      <c r="F2358">
        <f>IF(fotowoltaika3[[#This Row],[Kolumna2]] = MAX(E2358:E6005),1,0)</f>
        <v>0</v>
      </c>
    </row>
    <row r="2359" spans="1:6" hidden="1" x14ac:dyDescent="0.3">
      <c r="A2359" s="1">
        <v>43929.25</v>
      </c>
      <c r="B2359">
        <v>0.32800000000000001</v>
      </c>
      <c r="C2359">
        <v>0</v>
      </c>
      <c r="D2359" s="5">
        <f>DATE(YEAR(fotowoltaika3[[#This Row],[Data_godzina]]),MONTH(fotowoltaika3[[#This Row],[Data_godzina]]),DAY(fotowoltaika3[[#This Row],[Data_godzina]]))</f>
        <v>43929</v>
      </c>
      <c r="E2359">
        <f>IF(fotowoltaika3[[#This Row],[Kolumna1]] = D2358,E2358+fotowoltaika3[[#This Row],[Generowanie_'[kWh']]],fotowoltaika3[[#This Row],[Generowanie_'[kWh']]])</f>
        <v>0</v>
      </c>
      <c r="F2359">
        <f>IF(fotowoltaika3[[#This Row],[Kolumna2]] = MAX(E2359:E6006),1,0)</f>
        <v>0</v>
      </c>
    </row>
    <row r="2360" spans="1:6" hidden="1" x14ac:dyDescent="0.3">
      <c r="A2360" s="1">
        <v>43929.291666666664</v>
      </c>
      <c r="B2360">
        <v>0.248</v>
      </c>
      <c r="C2360">
        <v>5.8999999999999997E-2</v>
      </c>
      <c r="D2360" s="5">
        <f>DATE(YEAR(fotowoltaika3[[#This Row],[Data_godzina]]),MONTH(fotowoltaika3[[#This Row],[Data_godzina]]),DAY(fotowoltaika3[[#This Row],[Data_godzina]]))</f>
        <v>43929</v>
      </c>
      <c r="E2360">
        <f>IF(fotowoltaika3[[#This Row],[Kolumna1]] = D2359,E2359+fotowoltaika3[[#This Row],[Generowanie_'[kWh']]],fotowoltaika3[[#This Row],[Generowanie_'[kWh']]])</f>
        <v>5.8999999999999997E-2</v>
      </c>
      <c r="F2360">
        <f>IF(fotowoltaika3[[#This Row],[Kolumna2]] = MAX(E2360:E6007),1,0)</f>
        <v>0</v>
      </c>
    </row>
    <row r="2361" spans="1:6" hidden="1" x14ac:dyDescent="0.3">
      <c r="A2361" s="1">
        <v>43929.333333333336</v>
      </c>
      <c r="B2361">
        <v>0</v>
      </c>
      <c r="C2361">
        <v>0.85399999999999998</v>
      </c>
      <c r="D2361" s="5">
        <f>DATE(YEAR(fotowoltaika3[[#This Row],[Data_godzina]]),MONTH(fotowoltaika3[[#This Row],[Data_godzina]]),DAY(fotowoltaika3[[#This Row],[Data_godzina]]))</f>
        <v>43929</v>
      </c>
      <c r="E2361">
        <f>IF(fotowoltaika3[[#This Row],[Kolumna1]] = D2360,E2360+fotowoltaika3[[#This Row],[Generowanie_'[kWh']]],fotowoltaika3[[#This Row],[Generowanie_'[kWh']]])</f>
        <v>0.91300000000000003</v>
      </c>
      <c r="F2361">
        <f>IF(fotowoltaika3[[#This Row],[Kolumna2]] = MAX(E2361:E6008),1,0)</f>
        <v>0</v>
      </c>
    </row>
    <row r="2362" spans="1:6" hidden="1" x14ac:dyDescent="0.3">
      <c r="A2362" s="1">
        <v>43929.375</v>
      </c>
      <c r="B2362">
        <v>3.0000000000000001E-3</v>
      </c>
      <c r="C2362">
        <v>2.7410000000000001</v>
      </c>
      <c r="D2362" s="5">
        <f>DATE(YEAR(fotowoltaika3[[#This Row],[Data_godzina]]),MONTH(fotowoltaika3[[#This Row],[Data_godzina]]),DAY(fotowoltaika3[[#This Row],[Data_godzina]]))</f>
        <v>43929</v>
      </c>
      <c r="E2362">
        <f>IF(fotowoltaika3[[#This Row],[Kolumna1]] = D2361,E2361+fotowoltaika3[[#This Row],[Generowanie_'[kWh']]],fotowoltaika3[[#This Row],[Generowanie_'[kWh']]])</f>
        <v>3.6539999999999999</v>
      </c>
      <c r="F2362">
        <f>IF(fotowoltaika3[[#This Row],[Kolumna2]] = MAX(E2362:E6009),1,0)</f>
        <v>0</v>
      </c>
    </row>
    <row r="2363" spans="1:6" hidden="1" x14ac:dyDescent="0.3">
      <c r="A2363" s="1">
        <v>43929.416666666664</v>
      </c>
      <c r="B2363">
        <v>5.6000000000000001E-2</v>
      </c>
      <c r="C2363">
        <v>4.5730000000000004</v>
      </c>
      <c r="D2363" s="5">
        <f>DATE(YEAR(fotowoltaika3[[#This Row],[Data_godzina]]),MONTH(fotowoltaika3[[#This Row],[Data_godzina]]),DAY(fotowoltaika3[[#This Row],[Data_godzina]]))</f>
        <v>43929</v>
      </c>
      <c r="E2363">
        <f>IF(fotowoltaika3[[#This Row],[Kolumna1]] = D2362,E2362+fotowoltaika3[[#This Row],[Generowanie_'[kWh']]],fotowoltaika3[[#This Row],[Generowanie_'[kWh']]])</f>
        <v>8.2270000000000003</v>
      </c>
      <c r="F2363">
        <f>IF(fotowoltaika3[[#This Row],[Kolumna2]] = MAX(E2363:E6010),1,0)</f>
        <v>0</v>
      </c>
    </row>
    <row r="2364" spans="1:6" hidden="1" x14ac:dyDescent="0.3">
      <c r="A2364" s="1">
        <v>43929.458333333336</v>
      </c>
      <c r="B2364">
        <v>0</v>
      </c>
      <c r="C2364">
        <v>5.468</v>
      </c>
      <c r="D2364" s="5">
        <f>DATE(YEAR(fotowoltaika3[[#This Row],[Data_godzina]]),MONTH(fotowoltaika3[[#This Row],[Data_godzina]]),DAY(fotowoltaika3[[#This Row],[Data_godzina]]))</f>
        <v>43929</v>
      </c>
      <c r="E2364">
        <f>IF(fotowoltaika3[[#This Row],[Kolumna1]] = D2363,E2363+fotowoltaika3[[#This Row],[Generowanie_'[kWh']]],fotowoltaika3[[#This Row],[Generowanie_'[kWh']]])</f>
        <v>13.695</v>
      </c>
      <c r="F2364">
        <f>IF(fotowoltaika3[[#This Row],[Kolumna2]] = MAX(E2364:E6011),1,0)</f>
        <v>0</v>
      </c>
    </row>
    <row r="2365" spans="1:6" hidden="1" x14ac:dyDescent="0.3">
      <c r="A2365" s="1">
        <v>43929.5</v>
      </c>
      <c r="B2365">
        <v>2.9000000000000001E-2</v>
      </c>
      <c r="C2365">
        <v>5.6660000000000004</v>
      </c>
      <c r="D2365" s="5">
        <f>DATE(YEAR(fotowoltaika3[[#This Row],[Data_godzina]]),MONTH(fotowoltaika3[[#This Row],[Data_godzina]]),DAY(fotowoltaika3[[#This Row],[Data_godzina]]))</f>
        <v>43929</v>
      </c>
      <c r="E2365">
        <f>IF(fotowoltaika3[[#This Row],[Kolumna1]] = D2364,E2364+fotowoltaika3[[#This Row],[Generowanie_'[kWh']]],fotowoltaika3[[#This Row],[Generowanie_'[kWh']]])</f>
        <v>19.361000000000001</v>
      </c>
      <c r="F2365">
        <f>IF(fotowoltaika3[[#This Row],[Kolumna2]] = MAX(E2365:E6012),1,0)</f>
        <v>0</v>
      </c>
    </row>
    <row r="2366" spans="1:6" hidden="1" x14ac:dyDescent="0.3">
      <c r="A2366" s="1">
        <v>43929.541666666664</v>
      </c>
      <c r="B2366">
        <v>9.0999999999999998E-2</v>
      </c>
      <c r="C2366">
        <v>5.165</v>
      </c>
      <c r="D2366" s="5">
        <f>DATE(YEAR(fotowoltaika3[[#This Row],[Data_godzina]]),MONTH(fotowoltaika3[[#This Row],[Data_godzina]]),DAY(fotowoltaika3[[#This Row],[Data_godzina]]))</f>
        <v>43929</v>
      </c>
      <c r="E2366">
        <f>IF(fotowoltaika3[[#This Row],[Kolumna1]] = D2365,E2365+fotowoltaika3[[#This Row],[Generowanie_'[kWh']]],fotowoltaika3[[#This Row],[Generowanie_'[kWh']]])</f>
        <v>24.526</v>
      </c>
      <c r="F2366">
        <f>IF(fotowoltaika3[[#This Row],[Kolumna2]] = MAX(E2366:E6013),1,0)</f>
        <v>0</v>
      </c>
    </row>
    <row r="2367" spans="1:6" hidden="1" x14ac:dyDescent="0.3">
      <c r="A2367" s="1">
        <v>43929.583333333336</v>
      </c>
      <c r="B2367">
        <v>3.0000000000000001E-3</v>
      </c>
      <c r="C2367">
        <v>5.1550000000000002</v>
      </c>
      <c r="D2367" s="5">
        <f>DATE(YEAR(fotowoltaika3[[#This Row],[Data_godzina]]),MONTH(fotowoltaika3[[#This Row],[Data_godzina]]),DAY(fotowoltaika3[[#This Row],[Data_godzina]]))</f>
        <v>43929</v>
      </c>
      <c r="E2367">
        <f>IF(fotowoltaika3[[#This Row],[Kolumna1]] = D2366,E2366+fotowoltaika3[[#This Row],[Generowanie_'[kWh']]],fotowoltaika3[[#This Row],[Generowanie_'[kWh']]])</f>
        <v>29.681000000000001</v>
      </c>
      <c r="F2367">
        <f>IF(fotowoltaika3[[#This Row],[Kolumna2]] = MAX(E2367:E6014),1,0)</f>
        <v>0</v>
      </c>
    </row>
    <row r="2368" spans="1:6" hidden="1" x14ac:dyDescent="0.3">
      <c r="A2368" s="1">
        <v>43929.625</v>
      </c>
      <c r="B2368">
        <v>5.8000000000000003E-2</v>
      </c>
      <c r="C2368">
        <v>3.85</v>
      </c>
      <c r="D2368" s="5">
        <f>DATE(YEAR(fotowoltaika3[[#This Row],[Data_godzina]]),MONTH(fotowoltaika3[[#This Row],[Data_godzina]]),DAY(fotowoltaika3[[#This Row],[Data_godzina]]))</f>
        <v>43929</v>
      </c>
      <c r="E2368">
        <f>IF(fotowoltaika3[[#This Row],[Kolumna1]] = D2367,E2367+fotowoltaika3[[#This Row],[Generowanie_'[kWh']]],fotowoltaika3[[#This Row],[Generowanie_'[kWh']]])</f>
        <v>33.530999999999999</v>
      </c>
      <c r="F2368">
        <f>IF(fotowoltaika3[[#This Row],[Kolumna2]] = MAX(E2368:E6015),1,0)</f>
        <v>0</v>
      </c>
    </row>
    <row r="2369" spans="1:6" hidden="1" x14ac:dyDescent="0.3">
      <c r="A2369" s="1">
        <v>43929.666666666664</v>
      </c>
      <c r="B2369">
        <v>8.5999999999999993E-2</v>
      </c>
      <c r="C2369">
        <v>2.67</v>
      </c>
      <c r="D2369" s="5">
        <f>DATE(YEAR(fotowoltaika3[[#This Row],[Data_godzina]]),MONTH(fotowoltaika3[[#This Row],[Data_godzina]]),DAY(fotowoltaika3[[#This Row],[Data_godzina]]))</f>
        <v>43929</v>
      </c>
      <c r="E2369">
        <f>IF(fotowoltaika3[[#This Row],[Kolumna1]] = D2368,E2368+fotowoltaika3[[#This Row],[Generowanie_'[kWh']]],fotowoltaika3[[#This Row],[Generowanie_'[kWh']]])</f>
        <v>36.201000000000001</v>
      </c>
      <c r="F2369">
        <f>IF(fotowoltaika3[[#This Row],[Kolumna2]] = MAX(E2369:E6016),1,0)</f>
        <v>0</v>
      </c>
    </row>
    <row r="2370" spans="1:6" hidden="1" x14ac:dyDescent="0.3">
      <c r="A2370" s="1">
        <v>43929.708333333336</v>
      </c>
      <c r="B2370">
        <v>0.157</v>
      </c>
      <c r="C2370">
        <v>1.0289999999999999</v>
      </c>
      <c r="D2370" s="5">
        <f>DATE(YEAR(fotowoltaika3[[#This Row],[Data_godzina]]),MONTH(fotowoltaika3[[#This Row],[Data_godzina]]),DAY(fotowoltaika3[[#This Row],[Data_godzina]]))</f>
        <v>43929</v>
      </c>
      <c r="E2370">
        <f>IF(fotowoltaika3[[#This Row],[Kolumna1]] = D2369,E2369+fotowoltaika3[[#This Row],[Generowanie_'[kWh']]],fotowoltaika3[[#This Row],[Generowanie_'[kWh']]])</f>
        <v>37.230000000000004</v>
      </c>
      <c r="F2370">
        <f>IF(fotowoltaika3[[#This Row],[Kolumna2]] = MAX(E2370:E6017),1,0)</f>
        <v>0</v>
      </c>
    </row>
    <row r="2371" spans="1:6" hidden="1" x14ac:dyDescent="0.3">
      <c r="A2371" s="1">
        <v>43929.75</v>
      </c>
      <c r="B2371">
        <v>1.663</v>
      </c>
      <c r="C2371">
        <v>0.121</v>
      </c>
      <c r="D2371" s="5">
        <f>DATE(YEAR(fotowoltaika3[[#This Row],[Data_godzina]]),MONTH(fotowoltaika3[[#This Row],[Data_godzina]]),DAY(fotowoltaika3[[#This Row],[Data_godzina]]))</f>
        <v>43929</v>
      </c>
      <c r="E2371">
        <f>IF(fotowoltaika3[[#This Row],[Kolumna1]] = D2370,E2370+fotowoltaika3[[#This Row],[Generowanie_'[kWh']]],fotowoltaika3[[#This Row],[Generowanie_'[kWh']]])</f>
        <v>37.351000000000006</v>
      </c>
      <c r="F2371">
        <f>IF(fotowoltaika3[[#This Row],[Kolumna2]] = MAX(E2371:E6018),1,0)</f>
        <v>0</v>
      </c>
    </row>
    <row r="2372" spans="1:6" hidden="1" x14ac:dyDescent="0.3">
      <c r="A2372" s="1">
        <v>43929.791666666664</v>
      </c>
      <c r="B2372">
        <v>1.4750000000000001</v>
      </c>
      <c r="C2372">
        <v>0</v>
      </c>
      <c r="D2372" s="5">
        <f>DATE(YEAR(fotowoltaika3[[#This Row],[Data_godzina]]),MONTH(fotowoltaika3[[#This Row],[Data_godzina]]),DAY(fotowoltaika3[[#This Row],[Data_godzina]]))</f>
        <v>43929</v>
      </c>
      <c r="E2372">
        <f>IF(fotowoltaika3[[#This Row],[Kolumna1]] = D2371,E2371+fotowoltaika3[[#This Row],[Generowanie_'[kWh']]],fotowoltaika3[[#This Row],[Generowanie_'[kWh']]])</f>
        <v>37.351000000000006</v>
      </c>
      <c r="F2372">
        <f>IF(fotowoltaika3[[#This Row],[Kolumna2]] = MAX(E2372:E6019),1,0)</f>
        <v>0</v>
      </c>
    </row>
    <row r="2373" spans="1:6" hidden="1" x14ac:dyDescent="0.3">
      <c r="A2373" s="1">
        <v>43929.833333333336</v>
      </c>
      <c r="B2373">
        <v>1.2490000000000001</v>
      </c>
      <c r="C2373">
        <v>0</v>
      </c>
      <c r="D2373" s="5">
        <f>DATE(YEAR(fotowoltaika3[[#This Row],[Data_godzina]]),MONTH(fotowoltaika3[[#This Row],[Data_godzina]]),DAY(fotowoltaika3[[#This Row],[Data_godzina]]))</f>
        <v>43929</v>
      </c>
      <c r="E2373">
        <f>IF(fotowoltaika3[[#This Row],[Kolumna1]] = D2372,E2372+fotowoltaika3[[#This Row],[Generowanie_'[kWh']]],fotowoltaika3[[#This Row],[Generowanie_'[kWh']]])</f>
        <v>37.351000000000006</v>
      </c>
      <c r="F2373">
        <f>IF(fotowoltaika3[[#This Row],[Kolumna2]] = MAX(E2373:E6020),1,0)</f>
        <v>0</v>
      </c>
    </row>
    <row r="2374" spans="1:6" hidden="1" x14ac:dyDescent="0.3">
      <c r="A2374" s="1">
        <v>43929.875</v>
      </c>
      <c r="B2374">
        <v>1.33</v>
      </c>
      <c r="C2374">
        <v>0</v>
      </c>
      <c r="D2374" s="5">
        <f>DATE(YEAR(fotowoltaika3[[#This Row],[Data_godzina]]),MONTH(fotowoltaika3[[#This Row],[Data_godzina]]),DAY(fotowoltaika3[[#This Row],[Data_godzina]]))</f>
        <v>43929</v>
      </c>
      <c r="E2374">
        <f>IF(fotowoltaika3[[#This Row],[Kolumna1]] = D2373,E2373+fotowoltaika3[[#This Row],[Generowanie_'[kWh']]],fotowoltaika3[[#This Row],[Generowanie_'[kWh']]])</f>
        <v>37.351000000000006</v>
      </c>
      <c r="F2374">
        <f>IF(fotowoltaika3[[#This Row],[Kolumna2]] = MAX(E2374:E6021),1,0)</f>
        <v>0</v>
      </c>
    </row>
    <row r="2375" spans="1:6" hidden="1" x14ac:dyDescent="0.3">
      <c r="A2375" s="1">
        <v>43929.916666666664</v>
      </c>
      <c r="B2375">
        <v>1.369</v>
      </c>
      <c r="C2375">
        <v>0</v>
      </c>
      <c r="D2375" s="5">
        <f>DATE(YEAR(fotowoltaika3[[#This Row],[Data_godzina]]),MONTH(fotowoltaika3[[#This Row],[Data_godzina]]),DAY(fotowoltaika3[[#This Row],[Data_godzina]]))</f>
        <v>43929</v>
      </c>
      <c r="E2375">
        <f>IF(fotowoltaika3[[#This Row],[Kolumna1]] = D2374,E2374+fotowoltaika3[[#This Row],[Generowanie_'[kWh']]],fotowoltaika3[[#This Row],[Generowanie_'[kWh']]])</f>
        <v>37.351000000000006</v>
      </c>
      <c r="F2375">
        <f>IF(fotowoltaika3[[#This Row],[Kolumna2]] = MAX(E2375:E6022),1,0)</f>
        <v>0</v>
      </c>
    </row>
    <row r="2376" spans="1:6" hidden="1" x14ac:dyDescent="0.3">
      <c r="A2376" s="1">
        <v>43929.958333333336</v>
      </c>
      <c r="B2376">
        <v>0.83499999999999996</v>
      </c>
      <c r="C2376">
        <v>0</v>
      </c>
      <c r="D2376" s="5">
        <f>DATE(YEAR(fotowoltaika3[[#This Row],[Data_godzina]]),MONTH(fotowoltaika3[[#This Row],[Data_godzina]]),DAY(fotowoltaika3[[#This Row],[Data_godzina]]))</f>
        <v>43929</v>
      </c>
      <c r="E2376">
        <f>IF(fotowoltaika3[[#This Row],[Kolumna1]] = D2375,E2375+fotowoltaika3[[#This Row],[Generowanie_'[kWh']]],fotowoltaika3[[#This Row],[Generowanie_'[kWh']]])</f>
        <v>37.351000000000006</v>
      </c>
      <c r="F2376">
        <f>IF(fotowoltaika3[[#This Row],[Kolumna2]] = MAX(E2376:E6023),1,0)</f>
        <v>0</v>
      </c>
    </row>
    <row r="2377" spans="1:6" hidden="1" x14ac:dyDescent="0.3">
      <c r="A2377" s="1">
        <v>43929</v>
      </c>
      <c r="B2377">
        <v>1.069</v>
      </c>
      <c r="C2377">
        <v>0</v>
      </c>
      <c r="D2377" s="5">
        <f>DATE(YEAR(fotowoltaika3[[#This Row],[Data_godzina]]),MONTH(fotowoltaika3[[#This Row],[Data_godzina]]),DAY(fotowoltaika3[[#This Row],[Data_godzina]]))</f>
        <v>43929</v>
      </c>
      <c r="E2377">
        <f>IF(fotowoltaika3[[#This Row],[Kolumna1]] = D2376,E2376+fotowoltaika3[[#This Row],[Generowanie_'[kWh']]],fotowoltaika3[[#This Row],[Generowanie_'[kWh']]])</f>
        <v>37.351000000000006</v>
      </c>
      <c r="F2377">
        <f>IF(fotowoltaika3[[#This Row],[Kolumna2]] = MAX(E2377:E6024),1,0)</f>
        <v>0</v>
      </c>
    </row>
    <row r="2378" spans="1:6" hidden="1" x14ac:dyDescent="0.3">
      <c r="A2378" s="1">
        <v>43930.041666666664</v>
      </c>
      <c r="B2378">
        <v>2.798</v>
      </c>
      <c r="C2378">
        <v>0</v>
      </c>
      <c r="D2378" s="5">
        <f>DATE(YEAR(fotowoltaika3[[#This Row],[Data_godzina]]),MONTH(fotowoltaika3[[#This Row],[Data_godzina]]),DAY(fotowoltaika3[[#This Row],[Data_godzina]]))</f>
        <v>43930</v>
      </c>
      <c r="E2378">
        <f>IF(fotowoltaika3[[#This Row],[Kolumna1]] = D2377,E2377+fotowoltaika3[[#This Row],[Generowanie_'[kWh']]],fotowoltaika3[[#This Row],[Generowanie_'[kWh']]])</f>
        <v>0</v>
      </c>
      <c r="F2378">
        <f>IF(fotowoltaika3[[#This Row],[Kolumna2]] = MAX(E2378:E6025),1,0)</f>
        <v>0</v>
      </c>
    </row>
    <row r="2379" spans="1:6" hidden="1" x14ac:dyDescent="0.3">
      <c r="A2379" s="1">
        <v>43930.083333333336</v>
      </c>
      <c r="B2379">
        <v>0.44</v>
      </c>
      <c r="C2379">
        <v>0</v>
      </c>
      <c r="D2379" s="5">
        <f>DATE(YEAR(fotowoltaika3[[#This Row],[Data_godzina]]),MONTH(fotowoltaika3[[#This Row],[Data_godzina]]),DAY(fotowoltaika3[[#This Row],[Data_godzina]]))</f>
        <v>43930</v>
      </c>
      <c r="E2379">
        <f>IF(fotowoltaika3[[#This Row],[Kolumna1]] = D2378,E2378+fotowoltaika3[[#This Row],[Generowanie_'[kWh']]],fotowoltaika3[[#This Row],[Generowanie_'[kWh']]])</f>
        <v>0</v>
      </c>
      <c r="F2379">
        <f>IF(fotowoltaika3[[#This Row],[Kolumna2]] = MAX(E2379:E6026),1,0)</f>
        <v>0</v>
      </c>
    </row>
    <row r="2380" spans="1:6" hidden="1" x14ac:dyDescent="0.3">
      <c r="A2380" s="1">
        <v>43930.125</v>
      </c>
      <c r="B2380">
        <v>1.0840000000000001</v>
      </c>
      <c r="C2380">
        <v>0</v>
      </c>
      <c r="D2380" s="5">
        <f>DATE(YEAR(fotowoltaika3[[#This Row],[Data_godzina]]),MONTH(fotowoltaika3[[#This Row],[Data_godzina]]),DAY(fotowoltaika3[[#This Row],[Data_godzina]]))</f>
        <v>43930</v>
      </c>
      <c r="E2380">
        <f>IF(fotowoltaika3[[#This Row],[Kolumna1]] = D2379,E2379+fotowoltaika3[[#This Row],[Generowanie_'[kWh']]],fotowoltaika3[[#This Row],[Generowanie_'[kWh']]])</f>
        <v>0</v>
      </c>
      <c r="F2380">
        <f>IF(fotowoltaika3[[#This Row],[Kolumna2]] = MAX(E2380:E6027),1,0)</f>
        <v>0</v>
      </c>
    </row>
    <row r="2381" spans="1:6" hidden="1" x14ac:dyDescent="0.3">
      <c r="A2381" s="1">
        <v>43930.166666666664</v>
      </c>
      <c r="B2381">
        <v>0.80500000000000005</v>
      </c>
      <c r="C2381">
        <v>0</v>
      </c>
      <c r="D2381" s="5">
        <f>DATE(YEAR(fotowoltaika3[[#This Row],[Data_godzina]]),MONTH(fotowoltaika3[[#This Row],[Data_godzina]]),DAY(fotowoltaika3[[#This Row],[Data_godzina]]))</f>
        <v>43930</v>
      </c>
      <c r="E2381">
        <f>IF(fotowoltaika3[[#This Row],[Kolumna1]] = D2380,E2380+fotowoltaika3[[#This Row],[Generowanie_'[kWh']]],fotowoltaika3[[#This Row],[Generowanie_'[kWh']]])</f>
        <v>0</v>
      </c>
      <c r="F2381">
        <f>IF(fotowoltaika3[[#This Row],[Kolumna2]] = MAX(E2381:E6028),1,0)</f>
        <v>0</v>
      </c>
    </row>
    <row r="2382" spans="1:6" hidden="1" x14ac:dyDescent="0.3">
      <c r="A2382" s="1">
        <v>43930.208333333336</v>
      </c>
      <c r="B2382">
        <v>0.32100000000000001</v>
      </c>
      <c r="C2382">
        <v>0</v>
      </c>
      <c r="D2382" s="5">
        <f>DATE(YEAR(fotowoltaika3[[#This Row],[Data_godzina]]),MONTH(fotowoltaika3[[#This Row],[Data_godzina]]),DAY(fotowoltaika3[[#This Row],[Data_godzina]]))</f>
        <v>43930</v>
      </c>
      <c r="E2382">
        <f>IF(fotowoltaika3[[#This Row],[Kolumna1]] = D2381,E2381+fotowoltaika3[[#This Row],[Generowanie_'[kWh']]],fotowoltaika3[[#This Row],[Generowanie_'[kWh']]])</f>
        <v>0</v>
      </c>
      <c r="F2382">
        <f>IF(fotowoltaika3[[#This Row],[Kolumna2]] = MAX(E2382:E6029),1,0)</f>
        <v>0</v>
      </c>
    </row>
    <row r="2383" spans="1:6" hidden="1" x14ac:dyDescent="0.3">
      <c r="A2383" s="1">
        <v>43930.25</v>
      </c>
      <c r="B2383">
        <v>1.032</v>
      </c>
      <c r="C2383">
        <v>0</v>
      </c>
      <c r="D2383" s="5">
        <f>DATE(YEAR(fotowoltaika3[[#This Row],[Data_godzina]]),MONTH(fotowoltaika3[[#This Row],[Data_godzina]]),DAY(fotowoltaika3[[#This Row],[Data_godzina]]))</f>
        <v>43930</v>
      </c>
      <c r="E2383">
        <f>IF(fotowoltaika3[[#This Row],[Kolumna1]] = D2382,E2382+fotowoltaika3[[#This Row],[Generowanie_'[kWh']]],fotowoltaika3[[#This Row],[Generowanie_'[kWh']]])</f>
        <v>0</v>
      </c>
      <c r="F2383">
        <f>IF(fotowoltaika3[[#This Row],[Kolumna2]] = MAX(E2383:E6030),1,0)</f>
        <v>0</v>
      </c>
    </row>
    <row r="2384" spans="1:6" hidden="1" x14ac:dyDescent="0.3">
      <c r="A2384" s="1">
        <v>43930.291666666664</v>
      </c>
      <c r="B2384">
        <v>0.18099999999999999</v>
      </c>
      <c r="C2384">
        <v>5.8000000000000003E-2</v>
      </c>
      <c r="D2384" s="5">
        <f>DATE(YEAR(fotowoltaika3[[#This Row],[Data_godzina]]),MONTH(fotowoltaika3[[#This Row],[Data_godzina]]),DAY(fotowoltaika3[[#This Row],[Data_godzina]]))</f>
        <v>43930</v>
      </c>
      <c r="E2384">
        <f>IF(fotowoltaika3[[#This Row],[Kolumna1]] = D2383,E2383+fotowoltaika3[[#This Row],[Generowanie_'[kWh']]],fotowoltaika3[[#This Row],[Generowanie_'[kWh']]])</f>
        <v>5.8000000000000003E-2</v>
      </c>
      <c r="F2384">
        <f>IF(fotowoltaika3[[#This Row],[Kolumna2]] = MAX(E2384:E6031),1,0)</f>
        <v>0</v>
      </c>
    </row>
    <row r="2385" spans="1:6" hidden="1" x14ac:dyDescent="0.3">
      <c r="A2385" s="1">
        <v>43930.333333333336</v>
      </c>
      <c r="B2385">
        <v>0</v>
      </c>
      <c r="C2385">
        <v>0.86599999999999999</v>
      </c>
      <c r="D2385" s="5">
        <f>DATE(YEAR(fotowoltaika3[[#This Row],[Data_godzina]]),MONTH(fotowoltaika3[[#This Row],[Data_godzina]]),DAY(fotowoltaika3[[#This Row],[Data_godzina]]))</f>
        <v>43930</v>
      </c>
      <c r="E2385">
        <f>IF(fotowoltaika3[[#This Row],[Kolumna1]] = D2384,E2384+fotowoltaika3[[#This Row],[Generowanie_'[kWh']]],fotowoltaika3[[#This Row],[Generowanie_'[kWh']]])</f>
        <v>0.92400000000000004</v>
      </c>
      <c r="F2385">
        <f>IF(fotowoltaika3[[#This Row],[Kolumna2]] = MAX(E2385:E6032),1,0)</f>
        <v>0</v>
      </c>
    </row>
    <row r="2386" spans="1:6" hidden="1" x14ac:dyDescent="0.3">
      <c r="A2386" s="1">
        <v>43930.375</v>
      </c>
      <c r="B2386">
        <v>1E-3</v>
      </c>
      <c r="C2386">
        <v>2.7149999999999999</v>
      </c>
      <c r="D2386" s="5">
        <f>DATE(YEAR(fotowoltaika3[[#This Row],[Data_godzina]]),MONTH(fotowoltaika3[[#This Row],[Data_godzina]]),DAY(fotowoltaika3[[#This Row],[Data_godzina]]))</f>
        <v>43930</v>
      </c>
      <c r="E2386">
        <f>IF(fotowoltaika3[[#This Row],[Kolumna1]] = D2385,E2385+fotowoltaika3[[#This Row],[Generowanie_'[kWh']]],fotowoltaika3[[#This Row],[Generowanie_'[kWh']]])</f>
        <v>3.6389999999999998</v>
      </c>
      <c r="F2386">
        <f>IF(fotowoltaika3[[#This Row],[Kolumna2]] = MAX(E2386:E6033),1,0)</f>
        <v>0</v>
      </c>
    </row>
    <row r="2387" spans="1:6" hidden="1" x14ac:dyDescent="0.3">
      <c r="A2387" s="1">
        <v>43930.416666666664</v>
      </c>
      <c r="B2387">
        <v>0.34200000000000003</v>
      </c>
      <c r="C2387">
        <v>4.0529999999999999</v>
      </c>
      <c r="D2387" s="5">
        <f>DATE(YEAR(fotowoltaika3[[#This Row],[Data_godzina]]),MONTH(fotowoltaika3[[#This Row],[Data_godzina]]),DAY(fotowoltaika3[[#This Row],[Data_godzina]]))</f>
        <v>43930</v>
      </c>
      <c r="E2387">
        <f>IF(fotowoltaika3[[#This Row],[Kolumna1]] = D2386,E2386+fotowoltaika3[[#This Row],[Generowanie_'[kWh']]],fotowoltaika3[[#This Row],[Generowanie_'[kWh']]])</f>
        <v>7.6920000000000002</v>
      </c>
      <c r="F2387">
        <f>IF(fotowoltaika3[[#This Row],[Kolumna2]] = MAX(E2387:E6034),1,0)</f>
        <v>0</v>
      </c>
    </row>
    <row r="2388" spans="1:6" hidden="1" x14ac:dyDescent="0.3">
      <c r="A2388" s="1">
        <v>43930.458333333336</v>
      </c>
      <c r="B2388">
        <v>0.32800000000000001</v>
      </c>
      <c r="C2388">
        <v>4.6459999999999999</v>
      </c>
      <c r="D2388" s="5">
        <f>DATE(YEAR(fotowoltaika3[[#This Row],[Data_godzina]]),MONTH(fotowoltaika3[[#This Row],[Data_godzina]]),DAY(fotowoltaika3[[#This Row],[Data_godzina]]))</f>
        <v>43930</v>
      </c>
      <c r="E2388">
        <f>IF(fotowoltaika3[[#This Row],[Kolumna1]] = D2387,E2387+fotowoltaika3[[#This Row],[Generowanie_'[kWh']]],fotowoltaika3[[#This Row],[Generowanie_'[kWh']]])</f>
        <v>12.338000000000001</v>
      </c>
      <c r="F2388">
        <f>IF(fotowoltaika3[[#This Row],[Kolumna2]] = MAX(E2388:E6035),1,0)</f>
        <v>0</v>
      </c>
    </row>
    <row r="2389" spans="1:6" hidden="1" x14ac:dyDescent="0.3">
      <c r="A2389" s="1">
        <v>43930.5</v>
      </c>
      <c r="B2389">
        <v>0</v>
      </c>
      <c r="C2389">
        <v>5.4269999999999996</v>
      </c>
      <c r="D2389" s="5">
        <f>DATE(YEAR(fotowoltaika3[[#This Row],[Data_godzina]]),MONTH(fotowoltaika3[[#This Row],[Data_godzina]]),DAY(fotowoltaika3[[#This Row],[Data_godzina]]))</f>
        <v>43930</v>
      </c>
      <c r="E2389">
        <f>IF(fotowoltaika3[[#This Row],[Kolumna1]] = D2388,E2388+fotowoltaika3[[#This Row],[Generowanie_'[kWh']]],fotowoltaika3[[#This Row],[Generowanie_'[kWh']]])</f>
        <v>17.765000000000001</v>
      </c>
      <c r="F2389">
        <f>IF(fotowoltaika3[[#This Row],[Kolumna2]] = MAX(E2389:E6036),1,0)</f>
        <v>0</v>
      </c>
    </row>
    <row r="2390" spans="1:6" hidden="1" x14ac:dyDescent="0.3">
      <c r="A2390" s="1">
        <v>43930.541666666664</v>
      </c>
      <c r="B2390">
        <v>2.5000000000000001E-2</v>
      </c>
      <c r="C2390">
        <v>5.65</v>
      </c>
      <c r="D2390" s="5">
        <f>DATE(YEAR(fotowoltaika3[[#This Row],[Data_godzina]]),MONTH(fotowoltaika3[[#This Row],[Data_godzina]]),DAY(fotowoltaika3[[#This Row],[Data_godzina]]))</f>
        <v>43930</v>
      </c>
      <c r="E2390">
        <f>IF(fotowoltaika3[[#This Row],[Kolumna1]] = D2389,E2389+fotowoltaika3[[#This Row],[Generowanie_'[kWh']]],fotowoltaika3[[#This Row],[Generowanie_'[kWh']]])</f>
        <v>23.414999999999999</v>
      </c>
      <c r="F2390">
        <f>IF(fotowoltaika3[[#This Row],[Kolumna2]] = MAX(E2390:E6037),1,0)</f>
        <v>0</v>
      </c>
    </row>
    <row r="2391" spans="1:6" hidden="1" x14ac:dyDescent="0.3">
      <c r="A2391" s="1">
        <v>43930.583333333336</v>
      </c>
      <c r="B2391">
        <v>0.10199999999999999</v>
      </c>
      <c r="C2391">
        <v>4.9560000000000004</v>
      </c>
      <c r="D2391" s="5">
        <f>DATE(YEAR(fotowoltaika3[[#This Row],[Data_godzina]]),MONTH(fotowoltaika3[[#This Row],[Data_godzina]]),DAY(fotowoltaika3[[#This Row],[Data_godzina]]))</f>
        <v>43930</v>
      </c>
      <c r="E2391">
        <f>IF(fotowoltaika3[[#This Row],[Kolumna1]] = D2390,E2390+fotowoltaika3[[#This Row],[Generowanie_'[kWh']]],fotowoltaika3[[#This Row],[Generowanie_'[kWh']]])</f>
        <v>28.370999999999999</v>
      </c>
      <c r="F2391">
        <f>IF(fotowoltaika3[[#This Row],[Kolumna2]] = MAX(E2391:E6038),1,0)</f>
        <v>0</v>
      </c>
    </row>
    <row r="2392" spans="1:6" hidden="1" x14ac:dyDescent="0.3">
      <c r="A2392" s="1">
        <v>43930.625</v>
      </c>
      <c r="B2392">
        <v>0</v>
      </c>
      <c r="C2392">
        <v>4.4980000000000002</v>
      </c>
      <c r="D2392" s="5">
        <f>DATE(YEAR(fotowoltaika3[[#This Row],[Data_godzina]]),MONTH(fotowoltaika3[[#This Row],[Data_godzina]]),DAY(fotowoltaika3[[#This Row],[Data_godzina]]))</f>
        <v>43930</v>
      </c>
      <c r="E2392">
        <f>IF(fotowoltaika3[[#This Row],[Kolumna1]] = D2391,E2391+fotowoltaika3[[#This Row],[Generowanie_'[kWh']]],fotowoltaika3[[#This Row],[Generowanie_'[kWh']]])</f>
        <v>32.869</v>
      </c>
      <c r="F2392">
        <f>IF(fotowoltaika3[[#This Row],[Kolumna2]] = MAX(E2392:E6039),1,0)</f>
        <v>0</v>
      </c>
    </row>
    <row r="2393" spans="1:6" hidden="1" x14ac:dyDescent="0.3">
      <c r="A2393" s="1">
        <v>43930.666666666664</v>
      </c>
      <c r="B2393">
        <v>0.112</v>
      </c>
      <c r="C2393">
        <v>2.9910000000000001</v>
      </c>
      <c r="D2393" s="5">
        <f>DATE(YEAR(fotowoltaika3[[#This Row],[Data_godzina]]),MONTH(fotowoltaika3[[#This Row],[Data_godzina]]),DAY(fotowoltaika3[[#This Row],[Data_godzina]]))</f>
        <v>43930</v>
      </c>
      <c r="E2393">
        <f>IF(fotowoltaika3[[#This Row],[Kolumna1]] = D2392,E2392+fotowoltaika3[[#This Row],[Generowanie_'[kWh']]],fotowoltaika3[[#This Row],[Generowanie_'[kWh']]])</f>
        <v>35.86</v>
      </c>
      <c r="F2393">
        <f>IF(fotowoltaika3[[#This Row],[Kolumna2]] = MAX(E2393:E6040),1,0)</f>
        <v>0</v>
      </c>
    </row>
    <row r="2394" spans="1:6" hidden="1" x14ac:dyDescent="0.3">
      <c r="A2394" s="1">
        <v>43930.708333333336</v>
      </c>
      <c r="B2394">
        <v>1.625</v>
      </c>
      <c r="C2394">
        <v>0.95099999999999996</v>
      </c>
      <c r="D2394" s="5">
        <f>DATE(YEAR(fotowoltaika3[[#This Row],[Data_godzina]]),MONTH(fotowoltaika3[[#This Row],[Data_godzina]]),DAY(fotowoltaika3[[#This Row],[Data_godzina]]))</f>
        <v>43930</v>
      </c>
      <c r="E2394">
        <f>IF(fotowoltaika3[[#This Row],[Kolumna1]] = D2393,E2393+fotowoltaika3[[#This Row],[Generowanie_'[kWh']]],fotowoltaika3[[#This Row],[Generowanie_'[kWh']]])</f>
        <v>36.811</v>
      </c>
      <c r="F2394">
        <f>IF(fotowoltaika3[[#This Row],[Kolumna2]] = MAX(E2394:E6041),1,0)</f>
        <v>0</v>
      </c>
    </row>
    <row r="2395" spans="1:6" hidden="1" x14ac:dyDescent="0.3">
      <c r="A2395" s="1">
        <v>43930.75</v>
      </c>
      <c r="B2395">
        <v>1.633</v>
      </c>
      <c r="C2395">
        <v>8.6999999999999994E-2</v>
      </c>
      <c r="D2395" s="5">
        <f>DATE(YEAR(fotowoltaika3[[#This Row],[Data_godzina]]),MONTH(fotowoltaika3[[#This Row],[Data_godzina]]),DAY(fotowoltaika3[[#This Row],[Data_godzina]]))</f>
        <v>43930</v>
      </c>
      <c r="E2395">
        <f>IF(fotowoltaika3[[#This Row],[Kolumna1]] = D2394,E2394+fotowoltaika3[[#This Row],[Generowanie_'[kWh']]],fotowoltaika3[[#This Row],[Generowanie_'[kWh']]])</f>
        <v>36.898000000000003</v>
      </c>
      <c r="F2395">
        <f>IF(fotowoltaika3[[#This Row],[Kolumna2]] = MAX(E2395:E6042),1,0)</f>
        <v>0</v>
      </c>
    </row>
    <row r="2396" spans="1:6" hidden="1" x14ac:dyDescent="0.3">
      <c r="A2396" s="1">
        <v>43930.791666666664</v>
      </c>
      <c r="B2396">
        <v>1.883</v>
      </c>
      <c r="C2396">
        <v>0</v>
      </c>
      <c r="D2396" s="5">
        <f>DATE(YEAR(fotowoltaika3[[#This Row],[Data_godzina]]),MONTH(fotowoltaika3[[#This Row],[Data_godzina]]),DAY(fotowoltaika3[[#This Row],[Data_godzina]]))</f>
        <v>43930</v>
      </c>
      <c r="E2396">
        <f>IF(fotowoltaika3[[#This Row],[Kolumna1]] = D2395,E2395+fotowoltaika3[[#This Row],[Generowanie_'[kWh']]],fotowoltaika3[[#This Row],[Generowanie_'[kWh']]])</f>
        <v>36.898000000000003</v>
      </c>
      <c r="F2396">
        <f>IF(fotowoltaika3[[#This Row],[Kolumna2]] = MAX(E2396:E6043),1,0)</f>
        <v>0</v>
      </c>
    </row>
    <row r="2397" spans="1:6" hidden="1" x14ac:dyDescent="0.3">
      <c r="A2397" s="1">
        <v>43930.833333333336</v>
      </c>
      <c r="B2397">
        <v>1.6259999999999999</v>
      </c>
      <c r="C2397">
        <v>0</v>
      </c>
      <c r="D2397" s="5">
        <f>DATE(YEAR(fotowoltaika3[[#This Row],[Data_godzina]]),MONTH(fotowoltaika3[[#This Row],[Data_godzina]]),DAY(fotowoltaika3[[#This Row],[Data_godzina]]))</f>
        <v>43930</v>
      </c>
      <c r="E2397">
        <f>IF(fotowoltaika3[[#This Row],[Kolumna1]] = D2396,E2396+fotowoltaika3[[#This Row],[Generowanie_'[kWh']]],fotowoltaika3[[#This Row],[Generowanie_'[kWh']]])</f>
        <v>36.898000000000003</v>
      </c>
      <c r="F2397">
        <f>IF(fotowoltaika3[[#This Row],[Kolumna2]] = MAX(E2397:E6044),1,0)</f>
        <v>0</v>
      </c>
    </row>
    <row r="2398" spans="1:6" hidden="1" x14ac:dyDescent="0.3">
      <c r="A2398" s="1">
        <v>43930.875</v>
      </c>
      <c r="B2398">
        <v>1.722</v>
      </c>
      <c r="C2398">
        <v>0</v>
      </c>
      <c r="D2398" s="5">
        <f>DATE(YEAR(fotowoltaika3[[#This Row],[Data_godzina]]),MONTH(fotowoltaika3[[#This Row],[Data_godzina]]),DAY(fotowoltaika3[[#This Row],[Data_godzina]]))</f>
        <v>43930</v>
      </c>
      <c r="E2398">
        <f>IF(fotowoltaika3[[#This Row],[Kolumna1]] = D2397,E2397+fotowoltaika3[[#This Row],[Generowanie_'[kWh']]],fotowoltaika3[[#This Row],[Generowanie_'[kWh']]])</f>
        <v>36.898000000000003</v>
      </c>
      <c r="F2398">
        <f>IF(fotowoltaika3[[#This Row],[Kolumna2]] = MAX(E2398:E6045),1,0)</f>
        <v>0</v>
      </c>
    </row>
    <row r="2399" spans="1:6" hidden="1" x14ac:dyDescent="0.3">
      <c r="A2399" s="1">
        <v>43930.916666666664</v>
      </c>
      <c r="B2399">
        <v>1.1259999999999999</v>
      </c>
      <c r="C2399">
        <v>0</v>
      </c>
      <c r="D2399" s="5">
        <f>DATE(YEAR(fotowoltaika3[[#This Row],[Data_godzina]]),MONTH(fotowoltaika3[[#This Row],[Data_godzina]]),DAY(fotowoltaika3[[#This Row],[Data_godzina]]))</f>
        <v>43930</v>
      </c>
      <c r="E2399">
        <f>IF(fotowoltaika3[[#This Row],[Kolumna1]] = D2398,E2398+fotowoltaika3[[#This Row],[Generowanie_'[kWh']]],fotowoltaika3[[#This Row],[Generowanie_'[kWh']]])</f>
        <v>36.898000000000003</v>
      </c>
      <c r="F2399">
        <f>IF(fotowoltaika3[[#This Row],[Kolumna2]] = MAX(E2399:E6046),1,0)</f>
        <v>0</v>
      </c>
    </row>
    <row r="2400" spans="1:6" hidden="1" x14ac:dyDescent="0.3">
      <c r="A2400" s="1">
        <v>43930.958333333336</v>
      </c>
      <c r="B2400">
        <v>1.0189999999999999</v>
      </c>
      <c r="C2400">
        <v>0</v>
      </c>
      <c r="D2400" s="5">
        <f>DATE(YEAR(fotowoltaika3[[#This Row],[Data_godzina]]),MONTH(fotowoltaika3[[#This Row],[Data_godzina]]),DAY(fotowoltaika3[[#This Row],[Data_godzina]]))</f>
        <v>43930</v>
      </c>
      <c r="E2400">
        <f>IF(fotowoltaika3[[#This Row],[Kolumna1]] = D2399,E2399+fotowoltaika3[[#This Row],[Generowanie_'[kWh']]],fotowoltaika3[[#This Row],[Generowanie_'[kWh']]])</f>
        <v>36.898000000000003</v>
      </c>
      <c r="F2400">
        <f>IF(fotowoltaika3[[#This Row],[Kolumna2]] = MAX(E2400:E6047),1,0)</f>
        <v>0</v>
      </c>
    </row>
    <row r="2401" spans="1:6" hidden="1" x14ac:dyDescent="0.3">
      <c r="A2401" s="1">
        <v>43930</v>
      </c>
      <c r="B2401">
        <v>0.85799999999999998</v>
      </c>
      <c r="C2401">
        <v>0</v>
      </c>
      <c r="D2401" s="5">
        <f>DATE(YEAR(fotowoltaika3[[#This Row],[Data_godzina]]),MONTH(fotowoltaika3[[#This Row],[Data_godzina]]),DAY(fotowoltaika3[[#This Row],[Data_godzina]]))</f>
        <v>43930</v>
      </c>
      <c r="E2401">
        <f>IF(fotowoltaika3[[#This Row],[Kolumna1]] = D2400,E2400+fotowoltaika3[[#This Row],[Generowanie_'[kWh']]],fotowoltaika3[[#This Row],[Generowanie_'[kWh']]])</f>
        <v>36.898000000000003</v>
      </c>
      <c r="F2401">
        <f>IF(fotowoltaika3[[#This Row],[Kolumna2]] = MAX(E2401:E6048),1,0)</f>
        <v>0</v>
      </c>
    </row>
    <row r="2402" spans="1:6" hidden="1" x14ac:dyDescent="0.3">
      <c r="A2402" s="1">
        <v>43931.041666666664</v>
      </c>
      <c r="B2402">
        <v>1.35</v>
      </c>
      <c r="C2402">
        <v>0</v>
      </c>
      <c r="D2402" s="5">
        <f>DATE(YEAR(fotowoltaika3[[#This Row],[Data_godzina]]),MONTH(fotowoltaika3[[#This Row],[Data_godzina]]),DAY(fotowoltaika3[[#This Row],[Data_godzina]]))</f>
        <v>43931</v>
      </c>
      <c r="E2402">
        <f>IF(fotowoltaika3[[#This Row],[Kolumna1]] = D2401,E2401+fotowoltaika3[[#This Row],[Generowanie_'[kWh']]],fotowoltaika3[[#This Row],[Generowanie_'[kWh']]])</f>
        <v>0</v>
      </c>
      <c r="F2402">
        <f>IF(fotowoltaika3[[#This Row],[Kolumna2]] = MAX(E2402:E6049),1,0)</f>
        <v>0</v>
      </c>
    </row>
    <row r="2403" spans="1:6" hidden="1" x14ac:dyDescent="0.3">
      <c r="A2403" s="1">
        <v>43931.083333333336</v>
      </c>
      <c r="B2403">
        <v>1.379</v>
      </c>
      <c r="C2403">
        <v>0</v>
      </c>
      <c r="D2403" s="5">
        <f>DATE(YEAR(fotowoltaika3[[#This Row],[Data_godzina]]),MONTH(fotowoltaika3[[#This Row],[Data_godzina]]),DAY(fotowoltaika3[[#This Row],[Data_godzina]]))</f>
        <v>43931</v>
      </c>
      <c r="E2403">
        <f>IF(fotowoltaika3[[#This Row],[Kolumna1]] = D2402,E2402+fotowoltaika3[[#This Row],[Generowanie_'[kWh']]],fotowoltaika3[[#This Row],[Generowanie_'[kWh']]])</f>
        <v>0</v>
      </c>
      <c r="F2403">
        <f>IF(fotowoltaika3[[#This Row],[Kolumna2]] = MAX(E2403:E6050),1,0)</f>
        <v>0</v>
      </c>
    </row>
    <row r="2404" spans="1:6" hidden="1" x14ac:dyDescent="0.3">
      <c r="A2404" s="1">
        <v>43931.125</v>
      </c>
      <c r="B2404">
        <v>0.32400000000000001</v>
      </c>
      <c r="C2404">
        <v>0</v>
      </c>
      <c r="D2404" s="5">
        <f>DATE(YEAR(fotowoltaika3[[#This Row],[Data_godzina]]),MONTH(fotowoltaika3[[#This Row],[Data_godzina]]),DAY(fotowoltaika3[[#This Row],[Data_godzina]]))</f>
        <v>43931</v>
      </c>
      <c r="E2404">
        <f>IF(fotowoltaika3[[#This Row],[Kolumna1]] = D2403,E2403+fotowoltaika3[[#This Row],[Generowanie_'[kWh']]],fotowoltaika3[[#This Row],[Generowanie_'[kWh']]])</f>
        <v>0</v>
      </c>
      <c r="F2404">
        <f>IF(fotowoltaika3[[#This Row],[Kolumna2]] = MAX(E2404:E6051),1,0)</f>
        <v>0</v>
      </c>
    </row>
    <row r="2405" spans="1:6" hidden="1" x14ac:dyDescent="0.3">
      <c r="A2405" s="1">
        <v>43931.166666666664</v>
      </c>
      <c r="B2405">
        <v>0.34499999999999997</v>
      </c>
      <c r="C2405">
        <v>0</v>
      </c>
      <c r="D2405" s="5">
        <f>DATE(YEAR(fotowoltaika3[[#This Row],[Data_godzina]]),MONTH(fotowoltaika3[[#This Row],[Data_godzina]]),DAY(fotowoltaika3[[#This Row],[Data_godzina]]))</f>
        <v>43931</v>
      </c>
      <c r="E2405">
        <f>IF(fotowoltaika3[[#This Row],[Kolumna1]] = D2404,E2404+fotowoltaika3[[#This Row],[Generowanie_'[kWh']]],fotowoltaika3[[#This Row],[Generowanie_'[kWh']]])</f>
        <v>0</v>
      </c>
      <c r="F2405">
        <f>IF(fotowoltaika3[[#This Row],[Kolumna2]] = MAX(E2405:E6052),1,0)</f>
        <v>0</v>
      </c>
    </row>
    <row r="2406" spans="1:6" hidden="1" x14ac:dyDescent="0.3">
      <c r="A2406" s="1">
        <v>43931.208333333336</v>
      </c>
      <c r="B2406">
        <v>0.28599999999999998</v>
      </c>
      <c r="C2406">
        <v>0</v>
      </c>
      <c r="D2406" s="5">
        <f>DATE(YEAR(fotowoltaika3[[#This Row],[Data_godzina]]),MONTH(fotowoltaika3[[#This Row],[Data_godzina]]),DAY(fotowoltaika3[[#This Row],[Data_godzina]]))</f>
        <v>43931</v>
      </c>
      <c r="E2406">
        <f>IF(fotowoltaika3[[#This Row],[Kolumna1]] = D2405,E2405+fotowoltaika3[[#This Row],[Generowanie_'[kWh']]],fotowoltaika3[[#This Row],[Generowanie_'[kWh']]])</f>
        <v>0</v>
      </c>
      <c r="F2406">
        <f>IF(fotowoltaika3[[#This Row],[Kolumna2]] = MAX(E2406:E6053),1,0)</f>
        <v>0</v>
      </c>
    </row>
    <row r="2407" spans="1:6" hidden="1" x14ac:dyDescent="0.3">
      <c r="A2407" s="1">
        <v>43931.25</v>
      </c>
      <c r="B2407">
        <v>0.54200000000000004</v>
      </c>
      <c r="C2407">
        <v>0</v>
      </c>
      <c r="D2407" s="5">
        <f>DATE(YEAR(fotowoltaika3[[#This Row],[Data_godzina]]),MONTH(fotowoltaika3[[#This Row],[Data_godzina]]),DAY(fotowoltaika3[[#This Row],[Data_godzina]]))</f>
        <v>43931</v>
      </c>
      <c r="E2407">
        <f>IF(fotowoltaika3[[#This Row],[Kolumna1]] = D2406,E2406+fotowoltaika3[[#This Row],[Generowanie_'[kWh']]],fotowoltaika3[[#This Row],[Generowanie_'[kWh']]])</f>
        <v>0</v>
      </c>
      <c r="F2407">
        <f>IF(fotowoltaika3[[#This Row],[Kolumna2]] = MAX(E2407:E6054),1,0)</f>
        <v>0</v>
      </c>
    </row>
    <row r="2408" spans="1:6" hidden="1" x14ac:dyDescent="0.3">
      <c r="A2408" s="1">
        <v>43931.291666666664</v>
      </c>
      <c r="B2408">
        <v>0.12</v>
      </c>
      <c r="C2408">
        <v>0.128</v>
      </c>
      <c r="D2408" s="5">
        <f>DATE(YEAR(fotowoltaika3[[#This Row],[Data_godzina]]),MONTH(fotowoltaika3[[#This Row],[Data_godzina]]),DAY(fotowoltaika3[[#This Row],[Data_godzina]]))</f>
        <v>43931</v>
      </c>
      <c r="E2408">
        <f>IF(fotowoltaika3[[#This Row],[Kolumna1]] = D2407,E2407+fotowoltaika3[[#This Row],[Generowanie_'[kWh']]],fotowoltaika3[[#This Row],[Generowanie_'[kWh']]])</f>
        <v>0.128</v>
      </c>
      <c r="F2408">
        <f>IF(fotowoltaika3[[#This Row],[Kolumna2]] = MAX(E2408:E6055),1,0)</f>
        <v>0</v>
      </c>
    </row>
    <row r="2409" spans="1:6" hidden="1" x14ac:dyDescent="0.3">
      <c r="A2409" s="1">
        <v>43931.333333333336</v>
      </c>
      <c r="B2409">
        <v>0</v>
      </c>
      <c r="C2409">
        <v>0.76700000000000002</v>
      </c>
      <c r="D2409" s="5">
        <f>DATE(YEAR(fotowoltaika3[[#This Row],[Data_godzina]]),MONTH(fotowoltaika3[[#This Row],[Data_godzina]]),DAY(fotowoltaika3[[#This Row],[Data_godzina]]))</f>
        <v>43931</v>
      </c>
      <c r="E2409">
        <f>IF(fotowoltaika3[[#This Row],[Kolumna1]] = D2408,E2408+fotowoltaika3[[#This Row],[Generowanie_'[kWh']]],fotowoltaika3[[#This Row],[Generowanie_'[kWh']]])</f>
        <v>0.89500000000000002</v>
      </c>
      <c r="F2409">
        <f>IF(fotowoltaika3[[#This Row],[Kolumna2]] = MAX(E2409:E6056),1,0)</f>
        <v>0</v>
      </c>
    </row>
    <row r="2410" spans="1:6" hidden="1" x14ac:dyDescent="0.3">
      <c r="A2410" s="1">
        <v>43931.375</v>
      </c>
      <c r="B2410">
        <v>0</v>
      </c>
      <c r="C2410">
        <v>2.8460000000000001</v>
      </c>
      <c r="D2410" s="5">
        <f>DATE(YEAR(fotowoltaika3[[#This Row],[Data_godzina]]),MONTH(fotowoltaika3[[#This Row],[Data_godzina]]),DAY(fotowoltaika3[[#This Row],[Data_godzina]]))</f>
        <v>43931</v>
      </c>
      <c r="E2410">
        <f>IF(fotowoltaika3[[#This Row],[Kolumna1]] = D2409,E2409+fotowoltaika3[[#This Row],[Generowanie_'[kWh']]],fotowoltaika3[[#This Row],[Generowanie_'[kWh']]])</f>
        <v>3.7410000000000001</v>
      </c>
      <c r="F2410">
        <f>IF(fotowoltaika3[[#This Row],[Kolumna2]] = MAX(E2410:E6057),1,0)</f>
        <v>0</v>
      </c>
    </row>
    <row r="2411" spans="1:6" hidden="1" x14ac:dyDescent="0.3">
      <c r="A2411" s="1">
        <v>43931.416666666664</v>
      </c>
      <c r="B2411">
        <v>0</v>
      </c>
      <c r="C2411">
        <v>4.5999999999999996</v>
      </c>
      <c r="D2411" s="5">
        <f>DATE(YEAR(fotowoltaika3[[#This Row],[Data_godzina]]),MONTH(fotowoltaika3[[#This Row],[Data_godzina]]),DAY(fotowoltaika3[[#This Row],[Data_godzina]]))</f>
        <v>43931</v>
      </c>
      <c r="E2411">
        <f>IF(fotowoltaika3[[#This Row],[Kolumna1]] = D2410,E2410+fotowoltaika3[[#This Row],[Generowanie_'[kWh']]],fotowoltaika3[[#This Row],[Generowanie_'[kWh']]])</f>
        <v>8.3409999999999993</v>
      </c>
      <c r="F2411">
        <f>IF(fotowoltaika3[[#This Row],[Kolumna2]] = MAX(E2411:E6058),1,0)</f>
        <v>0</v>
      </c>
    </row>
    <row r="2412" spans="1:6" hidden="1" x14ac:dyDescent="0.3">
      <c r="A2412" s="1">
        <v>43931.458333333336</v>
      </c>
      <c r="B2412">
        <v>0</v>
      </c>
      <c r="C2412">
        <v>5.2359999999999998</v>
      </c>
      <c r="D2412" s="5">
        <f>DATE(YEAR(fotowoltaika3[[#This Row],[Data_godzina]]),MONTH(fotowoltaika3[[#This Row],[Data_godzina]]),DAY(fotowoltaika3[[#This Row],[Data_godzina]]))</f>
        <v>43931</v>
      </c>
      <c r="E2412">
        <f>IF(fotowoltaika3[[#This Row],[Kolumna1]] = D2411,E2411+fotowoltaika3[[#This Row],[Generowanie_'[kWh']]],fotowoltaika3[[#This Row],[Generowanie_'[kWh']]])</f>
        <v>13.576999999999998</v>
      </c>
      <c r="F2412">
        <f>IF(fotowoltaika3[[#This Row],[Kolumna2]] = MAX(E2412:E6059),1,0)</f>
        <v>0</v>
      </c>
    </row>
    <row r="2413" spans="1:6" hidden="1" x14ac:dyDescent="0.3">
      <c r="A2413" s="1">
        <v>43931.5</v>
      </c>
      <c r="B2413">
        <v>0</v>
      </c>
      <c r="C2413">
        <v>5.7539999999999996</v>
      </c>
      <c r="D2413" s="5">
        <f>DATE(YEAR(fotowoltaika3[[#This Row],[Data_godzina]]),MONTH(fotowoltaika3[[#This Row],[Data_godzina]]),DAY(fotowoltaika3[[#This Row],[Data_godzina]]))</f>
        <v>43931</v>
      </c>
      <c r="E2413">
        <f>IF(fotowoltaika3[[#This Row],[Kolumna1]] = D2412,E2412+fotowoltaika3[[#This Row],[Generowanie_'[kWh']]],fotowoltaika3[[#This Row],[Generowanie_'[kWh']]])</f>
        <v>19.330999999999996</v>
      </c>
      <c r="F2413">
        <f>IF(fotowoltaika3[[#This Row],[Kolumna2]] = MAX(E2413:E6060),1,0)</f>
        <v>0</v>
      </c>
    </row>
    <row r="2414" spans="1:6" hidden="1" x14ac:dyDescent="0.3">
      <c r="A2414" s="1">
        <v>43931.541666666664</v>
      </c>
      <c r="B2414">
        <v>0</v>
      </c>
      <c r="C2414">
        <v>5.8789999999999996</v>
      </c>
      <c r="D2414" s="5">
        <f>DATE(YEAR(fotowoltaika3[[#This Row],[Data_godzina]]),MONTH(fotowoltaika3[[#This Row],[Data_godzina]]),DAY(fotowoltaika3[[#This Row],[Data_godzina]]))</f>
        <v>43931</v>
      </c>
      <c r="E2414">
        <f>IF(fotowoltaika3[[#This Row],[Kolumna1]] = D2413,E2413+fotowoltaika3[[#This Row],[Generowanie_'[kWh']]],fotowoltaika3[[#This Row],[Generowanie_'[kWh']]])</f>
        <v>25.209999999999994</v>
      </c>
      <c r="F2414">
        <f>IF(fotowoltaika3[[#This Row],[Kolumna2]] = MAX(E2414:E6061),1,0)</f>
        <v>0</v>
      </c>
    </row>
    <row r="2415" spans="1:6" hidden="1" x14ac:dyDescent="0.3">
      <c r="A2415" s="1">
        <v>43931.583333333336</v>
      </c>
      <c r="B2415">
        <v>7.2999999999999995E-2</v>
      </c>
      <c r="C2415">
        <v>4.7409999999999997</v>
      </c>
      <c r="D2415" s="5">
        <f>DATE(YEAR(fotowoltaika3[[#This Row],[Data_godzina]]),MONTH(fotowoltaika3[[#This Row],[Data_godzina]]),DAY(fotowoltaika3[[#This Row],[Data_godzina]]))</f>
        <v>43931</v>
      </c>
      <c r="E2415">
        <f>IF(fotowoltaika3[[#This Row],[Kolumna1]] = D2414,E2414+fotowoltaika3[[#This Row],[Generowanie_'[kWh']]],fotowoltaika3[[#This Row],[Generowanie_'[kWh']]])</f>
        <v>29.950999999999993</v>
      </c>
      <c r="F2415">
        <f>IF(fotowoltaika3[[#This Row],[Kolumna2]] = MAX(E2415:E6062),1,0)</f>
        <v>0</v>
      </c>
    </row>
    <row r="2416" spans="1:6" hidden="1" x14ac:dyDescent="0.3">
      <c r="A2416" s="1">
        <v>43931.625</v>
      </c>
      <c r="B2416">
        <v>9.9000000000000005E-2</v>
      </c>
      <c r="C2416">
        <v>3.7349999999999999</v>
      </c>
      <c r="D2416" s="5">
        <f>DATE(YEAR(fotowoltaika3[[#This Row],[Data_godzina]]),MONTH(fotowoltaika3[[#This Row],[Data_godzina]]),DAY(fotowoltaika3[[#This Row],[Data_godzina]]))</f>
        <v>43931</v>
      </c>
      <c r="E2416">
        <f>IF(fotowoltaika3[[#This Row],[Kolumna1]] = D2415,E2415+fotowoltaika3[[#This Row],[Generowanie_'[kWh']]],fotowoltaika3[[#This Row],[Generowanie_'[kWh']]])</f>
        <v>33.685999999999993</v>
      </c>
      <c r="F2416">
        <f>IF(fotowoltaika3[[#This Row],[Kolumna2]] = MAX(E2416:E6063),1,0)</f>
        <v>0</v>
      </c>
    </row>
    <row r="2417" spans="1:6" hidden="1" x14ac:dyDescent="0.3">
      <c r="A2417" s="1">
        <v>43931.666666666664</v>
      </c>
      <c r="B2417">
        <v>0.28499999999999998</v>
      </c>
      <c r="C2417">
        <v>2.657</v>
      </c>
      <c r="D2417" s="5">
        <f>DATE(YEAR(fotowoltaika3[[#This Row],[Data_godzina]]),MONTH(fotowoltaika3[[#This Row],[Data_godzina]]),DAY(fotowoltaika3[[#This Row],[Data_godzina]]))</f>
        <v>43931</v>
      </c>
      <c r="E2417">
        <f>IF(fotowoltaika3[[#This Row],[Kolumna1]] = D2416,E2416+fotowoltaika3[[#This Row],[Generowanie_'[kWh']]],fotowoltaika3[[#This Row],[Generowanie_'[kWh']]])</f>
        <v>36.342999999999989</v>
      </c>
      <c r="F2417">
        <f>IF(fotowoltaika3[[#This Row],[Kolumna2]] = MAX(E2417:E6064),1,0)</f>
        <v>0</v>
      </c>
    </row>
    <row r="2418" spans="1:6" hidden="1" x14ac:dyDescent="0.3">
      <c r="A2418" s="1">
        <v>43931.708333333336</v>
      </c>
      <c r="B2418">
        <v>1.0369999999999999</v>
      </c>
      <c r="C2418">
        <v>0.90100000000000002</v>
      </c>
      <c r="D2418" s="5">
        <f>DATE(YEAR(fotowoltaika3[[#This Row],[Data_godzina]]),MONTH(fotowoltaika3[[#This Row],[Data_godzina]]),DAY(fotowoltaika3[[#This Row],[Data_godzina]]))</f>
        <v>43931</v>
      </c>
      <c r="E2418">
        <f>IF(fotowoltaika3[[#This Row],[Kolumna1]] = D2417,E2417+fotowoltaika3[[#This Row],[Generowanie_'[kWh']]],fotowoltaika3[[#This Row],[Generowanie_'[kWh']]])</f>
        <v>37.243999999999993</v>
      </c>
      <c r="F2418">
        <f>IF(fotowoltaika3[[#This Row],[Kolumna2]] = MAX(E2418:E6065),1,0)</f>
        <v>0</v>
      </c>
    </row>
    <row r="2419" spans="1:6" hidden="1" x14ac:dyDescent="0.3">
      <c r="A2419" s="1">
        <v>43931.75</v>
      </c>
      <c r="B2419">
        <v>0.35299999999999998</v>
      </c>
      <c r="C2419">
        <v>0.121</v>
      </c>
      <c r="D2419" s="5">
        <f>DATE(YEAR(fotowoltaika3[[#This Row],[Data_godzina]]),MONTH(fotowoltaika3[[#This Row],[Data_godzina]]),DAY(fotowoltaika3[[#This Row],[Data_godzina]]))</f>
        <v>43931</v>
      </c>
      <c r="E2419">
        <f>IF(fotowoltaika3[[#This Row],[Kolumna1]] = D2418,E2418+fotowoltaika3[[#This Row],[Generowanie_'[kWh']]],fotowoltaika3[[#This Row],[Generowanie_'[kWh']]])</f>
        <v>37.364999999999995</v>
      </c>
      <c r="F2419">
        <f>IF(fotowoltaika3[[#This Row],[Kolumna2]] = MAX(E2419:E6066),1,0)</f>
        <v>0</v>
      </c>
    </row>
    <row r="2420" spans="1:6" hidden="1" x14ac:dyDescent="0.3">
      <c r="A2420" s="1">
        <v>43931.791666666664</v>
      </c>
      <c r="B2420">
        <v>1.1739999999999999</v>
      </c>
      <c r="C2420">
        <v>6.0000000000000001E-3</v>
      </c>
      <c r="D2420" s="5">
        <f>DATE(YEAR(fotowoltaika3[[#This Row],[Data_godzina]]),MONTH(fotowoltaika3[[#This Row],[Data_godzina]]),DAY(fotowoltaika3[[#This Row],[Data_godzina]]))</f>
        <v>43931</v>
      </c>
      <c r="E2420">
        <f>IF(fotowoltaika3[[#This Row],[Kolumna1]] = D2419,E2419+fotowoltaika3[[#This Row],[Generowanie_'[kWh']]],fotowoltaika3[[#This Row],[Generowanie_'[kWh']]])</f>
        <v>37.370999999999995</v>
      </c>
      <c r="F2420">
        <f>IF(fotowoltaika3[[#This Row],[Kolumna2]] = MAX(E2420:E6067),1,0)</f>
        <v>0</v>
      </c>
    </row>
    <row r="2421" spans="1:6" hidden="1" x14ac:dyDescent="0.3">
      <c r="A2421" s="1">
        <v>43931.833333333336</v>
      </c>
      <c r="B2421">
        <v>1.123</v>
      </c>
      <c r="C2421">
        <v>0</v>
      </c>
      <c r="D2421" s="5">
        <f>DATE(YEAR(fotowoltaika3[[#This Row],[Data_godzina]]),MONTH(fotowoltaika3[[#This Row],[Data_godzina]]),DAY(fotowoltaika3[[#This Row],[Data_godzina]]))</f>
        <v>43931</v>
      </c>
      <c r="E2421">
        <f>IF(fotowoltaika3[[#This Row],[Kolumna1]] = D2420,E2420+fotowoltaika3[[#This Row],[Generowanie_'[kWh']]],fotowoltaika3[[#This Row],[Generowanie_'[kWh']]])</f>
        <v>37.370999999999995</v>
      </c>
      <c r="F2421">
        <f>IF(fotowoltaika3[[#This Row],[Kolumna2]] = MAX(E2421:E6068),1,0)</f>
        <v>0</v>
      </c>
    </row>
    <row r="2422" spans="1:6" hidden="1" x14ac:dyDescent="0.3">
      <c r="A2422" s="1">
        <v>43931.875</v>
      </c>
      <c r="B2422">
        <v>0.79</v>
      </c>
      <c r="C2422">
        <v>0</v>
      </c>
      <c r="D2422" s="5">
        <f>DATE(YEAR(fotowoltaika3[[#This Row],[Data_godzina]]),MONTH(fotowoltaika3[[#This Row],[Data_godzina]]),DAY(fotowoltaika3[[#This Row],[Data_godzina]]))</f>
        <v>43931</v>
      </c>
      <c r="E2422">
        <f>IF(fotowoltaika3[[#This Row],[Kolumna1]] = D2421,E2421+fotowoltaika3[[#This Row],[Generowanie_'[kWh']]],fotowoltaika3[[#This Row],[Generowanie_'[kWh']]])</f>
        <v>37.370999999999995</v>
      </c>
      <c r="F2422">
        <f>IF(fotowoltaika3[[#This Row],[Kolumna2]] = MAX(E2422:E6069),1,0)</f>
        <v>0</v>
      </c>
    </row>
    <row r="2423" spans="1:6" hidden="1" x14ac:dyDescent="0.3">
      <c r="A2423" s="1">
        <v>43931.916666666664</v>
      </c>
      <c r="B2423">
        <v>0.8</v>
      </c>
      <c r="C2423">
        <v>0</v>
      </c>
      <c r="D2423" s="5">
        <f>DATE(YEAR(fotowoltaika3[[#This Row],[Data_godzina]]),MONTH(fotowoltaika3[[#This Row],[Data_godzina]]),DAY(fotowoltaika3[[#This Row],[Data_godzina]]))</f>
        <v>43931</v>
      </c>
      <c r="E2423">
        <f>IF(fotowoltaika3[[#This Row],[Kolumna1]] = D2422,E2422+fotowoltaika3[[#This Row],[Generowanie_'[kWh']]],fotowoltaika3[[#This Row],[Generowanie_'[kWh']]])</f>
        <v>37.370999999999995</v>
      </c>
      <c r="F2423">
        <f>IF(fotowoltaika3[[#This Row],[Kolumna2]] = MAX(E2423:E6070),1,0)</f>
        <v>0</v>
      </c>
    </row>
    <row r="2424" spans="1:6" hidden="1" x14ac:dyDescent="0.3">
      <c r="A2424" s="1">
        <v>43931.958333333336</v>
      </c>
      <c r="B2424">
        <v>1.2450000000000001</v>
      </c>
      <c r="C2424">
        <v>0</v>
      </c>
      <c r="D2424" s="5">
        <f>DATE(YEAR(fotowoltaika3[[#This Row],[Data_godzina]]),MONTH(fotowoltaika3[[#This Row],[Data_godzina]]),DAY(fotowoltaika3[[#This Row],[Data_godzina]]))</f>
        <v>43931</v>
      </c>
      <c r="E2424">
        <f>IF(fotowoltaika3[[#This Row],[Kolumna1]] = D2423,E2423+fotowoltaika3[[#This Row],[Generowanie_'[kWh']]],fotowoltaika3[[#This Row],[Generowanie_'[kWh']]])</f>
        <v>37.370999999999995</v>
      </c>
      <c r="F2424">
        <f>IF(fotowoltaika3[[#This Row],[Kolumna2]] = MAX(E2424:E6071),1,0)</f>
        <v>0</v>
      </c>
    </row>
    <row r="2425" spans="1:6" hidden="1" x14ac:dyDescent="0.3">
      <c r="A2425" s="1">
        <v>43931</v>
      </c>
      <c r="B2425">
        <v>1.0189999999999999</v>
      </c>
      <c r="C2425">
        <v>0</v>
      </c>
      <c r="D2425" s="5">
        <f>DATE(YEAR(fotowoltaika3[[#This Row],[Data_godzina]]),MONTH(fotowoltaika3[[#This Row],[Data_godzina]]),DAY(fotowoltaika3[[#This Row],[Data_godzina]]))</f>
        <v>43931</v>
      </c>
      <c r="E2425">
        <f>IF(fotowoltaika3[[#This Row],[Kolumna1]] = D2424,E2424+fotowoltaika3[[#This Row],[Generowanie_'[kWh']]],fotowoltaika3[[#This Row],[Generowanie_'[kWh']]])</f>
        <v>37.370999999999995</v>
      </c>
      <c r="F2425">
        <f>IF(fotowoltaika3[[#This Row],[Kolumna2]] = MAX(E2425:E6072),1,0)</f>
        <v>0</v>
      </c>
    </row>
    <row r="2426" spans="1:6" hidden="1" x14ac:dyDescent="0.3">
      <c r="A2426" s="1">
        <v>43932.041666666664</v>
      </c>
      <c r="B2426">
        <v>1.2070000000000001</v>
      </c>
      <c r="C2426">
        <v>0</v>
      </c>
      <c r="D2426" s="5">
        <f>DATE(YEAR(fotowoltaika3[[#This Row],[Data_godzina]]),MONTH(fotowoltaika3[[#This Row],[Data_godzina]]),DAY(fotowoltaika3[[#This Row],[Data_godzina]]))</f>
        <v>43932</v>
      </c>
      <c r="E2426">
        <f>IF(fotowoltaika3[[#This Row],[Kolumna1]] = D2425,E2425+fotowoltaika3[[#This Row],[Generowanie_'[kWh']]],fotowoltaika3[[#This Row],[Generowanie_'[kWh']]])</f>
        <v>0</v>
      </c>
      <c r="F2426">
        <f>IF(fotowoltaika3[[#This Row],[Kolumna2]] = MAX(E2426:E6073),1,0)</f>
        <v>0</v>
      </c>
    </row>
    <row r="2427" spans="1:6" hidden="1" x14ac:dyDescent="0.3">
      <c r="A2427" s="1">
        <v>43932.083333333336</v>
      </c>
      <c r="B2427">
        <v>1.2949999999999999</v>
      </c>
      <c r="C2427">
        <v>0</v>
      </c>
      <c r="D2427" s="5">
        <f>DATE(YEAR(fotowoltaika3[[#This Row],[Data_godzina]]),MONTH(fotowoltaika3[[#This Row],[Data_godzina]]),DAY(fotowoltaika3[[#This Row],[Data_godzina]]))</f>
        <v>43932</v>
      </c>
      <c r="E2427">
        <f>IF(fotowoltaika3[[#This Row],[Kolumna1]] = D2426,E2426+fotowoltaika3[[#This Row],[Generowanie_'[kWh']]],fotowoltaika3[[#This Row],[Generowanie_'[kWh']]])</f>
        <v>0</v>
      </c>
      <c r="F2427">
        <f>IF(fotowoltaika3[[#This Row],[Kolumna2]] = MAX(E2427:E6074),1,0)</f>
        <v>0</v>
      </c>
    </row>
    <row r="2428" spans="1:6" hidden="1" x14ac:dyDescent="0.3">
      <c r="A2428" s="1">
        <v>43932.125</v>
      </c>
      <c r="B2428">
        <v>0.47699999999999998</v>
      </c>
      <c r="C2428">
        <v>0</v>
      </c>
      <c r="D2428" s="5">
        <f>DATE(YEAR(fotowoltaika3[[#This Row],[Data_godzina]]),MONTH(fotowoltaika3[[#This Row],[Data_godzina]]),DAY(fotowoltaika3[[#This Row],[Data_godzina]]))</f>
        <v>43932</v>
      </c>
      <c r="E2428">
        <f>IF(fotowoltaika3[[#This Row],[Kolumna1]] = D2427,E2427+fotowoltaika3[[#This Row],[Generowanie_'[kWh']]],fotowoltaika3[[#This Row],[Generowanie_'[kWh']]])</f>
        <v>0</v>
      </c>
      <c r="F2428">
        <f>IF(fotowoltaika3[[#This Row],[Kolumna2]] = MAX(E2428:E6075),1,0)</f>
        <v>0</v>
      </c>
    </row>
    <row r="2429" spans="1:6" hidden="1" x14ac:dyDescent="0.3">
      <c r="A2429" s="1">
        <v>43932.166666666664</v>
      </c>
      <c r="B2429">
        <v>0.41899999999999998</v>
      </c>
      <c r="C2429">
        <v>0</v>
      </c>
      <c r="D2429" s="5">
        <f>DATE(YEAR(fotowoltaika3[[#This Row],[Data_godzina]]),MONTH(fotowoltaika3[[#This Row],[Data_godzina]]),DAY(fotowoltaika3[[#This Row],[Data_godzina]]))</f>
        <v>43932</v>
      </c>
      <c r="E2429">
        <f>IF(fotowoltaika3[[#This Row],[Kolumna1]] = D2428,E2428+fotowoltaika3[[#This Row],[Generowanie_'[kWh']]],fotowoltaika3[[#This Row],[Generowanie_'[kWh']]])</f>
        <v>0</v>
      </c>
      <c r="F2429">
        <f>IF(fotowoltaika3[[#This Row],[Kolumna2]] = MAX(E2429:E6076),1,0)</f>
        <v>0</v>
      </c>
    </row>
    <row r="2430" spans="1:6" hidden="1" x14ac:dyDescent="0.3">
      <c r="A2430" s="1">
        <v>43932.208333333336</v>
      </c>
      <c r="B2430">
        <v>0.30099999999999999</v>
      </c>
      <c r="C2430">
        <v>0</v>
      </c>
      <c r="D2430" s="5">
        <f>DATE(YEAR(fotowoltaika3[[#This Row],[Data_godzina]]),MONTH(fotowoltaika3[[#This Row],[Data_godzina]]),DAY(fotowoltaika3[[#This Row],[Data_godzina]]))</f>
        <v>43932</v>
      </c>
      <c r="E2430">
        <f>IF(fotowoltaika3[[#This Row],[Kolumna1]] = D2429,E2429+fotowoltaika3[[#This Row],[Generowanie_'[kWh']]],fotowoltaika3[[#This Row],[Generowanie_'[kWh']]])</f>
        <v>0</v>
      </c>
      <c r="F2430">
        <f>IF(fotowoltaika3[[#This Row],[Kolumna2]] = MAX(E2430:E6077),1,0)</f>
        <v>0</v>
      </c>
    </row>
    <row r="2431" spans="1:6" hidden="1" x14ac:dyDescent="0.3">
      <c r="A2431" s="1">
        <v>43932.25</v>
      </c>
      <c r="B2431">
        <v>0.32400000000000001</v>
      </c>
      <c r="C2431">
        <v>0</v>
      </c>
      <c r="D2431" s="5">
        <f>DATE(YEAR(fotowoltaika3[[#This Row],[Data_godzina]]),MONTH(fotowoltaika3[[#This Row],[Data_godzina]]),DAY(fotowoltaika3[[#This Row],[Data_godzina]]))</f>
        <v>43932</v>
      </c>
      <c r="E2431">
        <f>IF(fotowoltaika3[[#This Row],[Kolumna1]] = D2430,E2430+fotowoltaika3[[#This Row],[Generowanie_'[kWh']]],fotowoltaika3[[#This Row],[Generowanie_'[kWh']]])</f>
        <v>0</v>
      </c>
      <c r="F2431">
        <f>IF(fotowoltaika3[[#This Row],[Kolumna2]] = MAX(E2431:E6078),1,0)</f>
        <v>0</v>
      </c>
    </row>
    <row r="2432" spans="1:6" hidden="1" x14ac:dyDescent="0.3">
      <c r="A2432" s="1">
        <v>43932.291666666664</v>
      </c>
      <c r="B2432">
        <v>0.12</v>
      </c>
      <c r="C2432">
        <v>0.14199999999999999</v>
      </c>
      <c r="D2432" s="5">
        <f>DATE(YEAR(fotowoltaika3[[#This Row],[Data_godzina]]),MONTH(fotowoltaika3[[#This Row],[Data_godzina]]),DAY(fotowoltaika3[[#This Row],[Data_godzina]]))</f>
        <v>43932</v>
      </c>
      <c r="E2432">
        <f>IF(fotowoltaika3[[#This Row],[Kolumna1]] = D2431,E2431+fotowoltaika3[[#This Row],[Generowanie_'[kWh']]],fotowoltaika3[[#This Row],[Generowanie_'[kWh']]])</f>
        <v>0.14199999999999999</v>
      </c>
      <c r="F2432">
        <f>IF(fotowoltaika3[[#This Row],[Kolumna2]] = MAX(E2432:E6079),1,0)</f>
        <v>0</v>
      </c>
    </row>
    <row r="2433" spans="1:6" hidden="1" x14ac:dyDescent="0.3">
      <c r="A2433" s="1">
        <v>43932.333333333336</v>
      </c>
      <c r="B2433">
        <v>0</v>
      </c>
      <c r="C2433">
        <v>0.93400000000000005</v>
      </c>
      <c r="D2433" s="5">
        <f>DATE(YEAR(fotowoltaika3[[#This Row],[Data_godzina]]),MONTH(fotowoltaika3[[#This Row],[Data_godzina]]),DAY(fotowoltaika3[[#This Row],[Data_godzina]]))</f>
        <v>43932</v>
      </c>
      <c r="E2433">
        <f>IF(fotowoltaika3[[#This Row],[Kolumna1]] = D2432,E2432+fotowoltaika3[[#This Row],[Generowanie_'[kWh']]],fotowoltaika3[[#This Row],[Generowanie_'[kWh']]])</f>
        <v>1.0760000000000001</v>
      </c>
      <c r="F2433">
        <f>IF(fotowoltaika3[[#This Row],[Kolumna2]] = MAX(E2433:E6080),1,0)</f>
        <v>0</v>
      </c>
    </row>
    <row r="2434" spans="1:6" hidden="1" x14ac:dyDescent="0.3">
      <c r="A2434" s="1">
        <v>43932.375</v>
      </c>
      <c r="B2434">
        <v>0</v>
      </c>
      <c r="C2434">
        <v>2.6360000000000001</v>
      </c>
      <c r="D2434" s="5">
        <f>DATE(YEAR(fotowoltaika3[[#This Row],[Data_godzina]]),MONTH(fotowoltaika3[[#This Row],[Data_godzina]]),DAY(fotowoltaika3[[#This Row],[Data_godzina]]))</f>
        <v>43932</v>
      </c>
      <c r="E2434">
        <f>IF(fotowoltaika3[[#This Row],[Kolumna1]] = D2433,E2433+fotowoltaika3[[#This Row],[Generowanie_'[kWh']]],fotowoltaika3[[#This Row],[Generowanie_'[kWh']]])</f>
        <v>3.7120000000000002</v>
      </c>
      <c r="F2434">
        <f>IF(fotowoltaika3[[#This Row],[Kolumna2]] = MAX(E2434:E6081),1,0)</f>
        <v>0</v>
      </c>
    </row>
    <row r="2435" spans="1:6" hidden="1" x14ac:dyDescent="0.3">
      <c r="A2435" s="1">
        <v>43932.416666666664</v>
      </c>
      <c r="B2435">
        <v>0.10299999999999999</v>
      </c>
      <c r="C2435">
        <v>3.9790000000000001</v>
      </c>
      <c r="D2435" s="5">
        <f>DATE(YEAR(fotowoltaika3[[#This Row],[Data_godzina]]),MONTH(fotowoltaika3[[#This Row],[Data_godzina]]),DAY(fotowoltaika3[[#This Row],[Data_godzina]]))</f>
        <v>43932</v>
      </c>
      <c r="E2435">
        <f>IF(fotowoltaika3[[#This Row],[Kolumna1]] = D2434,E2434+fotowoltaika3[[#This Row],[Generowanie_'[kWh']]],fotowoltaika3[[#This Row],[Generowanie_'[kWh']]])</f>
        <v>7.6910000000000007</v>
      </c>
      <c r="F2435">
        <f>IF(fotowoltaika3[[#This Row],[Kolumna2]] = MAX(E2435:E6082),1,0)</f>
        <v>0</v>
      </c>
    </row>
    <row r="2436" spans="1:6" hidden="1" x14ac:dyDescent="0.3">
      <c r="A2436" s="1">
        <v>43932.458333333336</v>
      </c>
      <c r="B2436">
        <v>0.28599999999999998</v>
      </c>
      <c r="C2436">
        <v>4.4809999999999999</v>
      </c>
      <c r="D2436" s="5">
        <f>DATE(YEAR(fotowoltaika3[[#This Row],[Data_godzina]]),MONTH(fotowoltaika3[[#This Row],[Data_godzina]]),DAY(fotowoltaika3[[#This Row],[Data_godzina]]))</f>
        <v>43932</v>
      </c>
      <c r="E2436">
        <f>IF(fotowoltaika3[[#This Row],[Kolumna1]] = D2435,E2435+fotowoltaika3[[#This Row],[Generowanie_'[kWh']]],fotowoltaika3[[#This Row],[Generowanie_'[kWh']]])</f>
        <v>12.172000000000001</v>
      </c>
      <c r="F2436">
        <f>IF(fotowoltaika3[[#This Row],[Kolumna2]] = MAX(E2436:E6083),1,0)</f>
        <v>0</v>
      </c>
    </row>
    <row r="2437" spans="1:6" hidden="1" x14ac:dyDescent="0.3">
      <c r="A2437" s="1">
        <v>43932.5</v>
      </c>
      <c r="B2437">
        <v>0</v>
      </c>
      <c r="C2437">
        <v>5.6239999999999997</v>
      </c>
      <c r="D2437" s="5">
        <f>DATE(YEAR(fotowoltaika3[[#This Row],[Data_godzina]]),MONTH(fotowoltaika3[[#This Row],[Data_godzina]]),DAY(fotowoltaika3[[#This Row],[Data_godzina]]))</f>
        <v>43932</v>
      </c>
      <c r="E2437">
        <f>IF(fotowoltaika3[[#This Row],[Kolumna1]] = D2436,E2436+fotowoltaika3[[#This Row],[Generowanie_'[kWh']]],fotowoltaika3[[#This Row],[Generowanie_'[kWh']]])</f>
        <v>17.795999999999999</v>
      </c>
      <c r="F2437">
        <f>IF(fotowoltaika3[[#This Row],[Kolumna2]] = MAX(E2437:E6084),1,0)</f>
        <v>0</v>
      </c>
    </row>
    <row r="2438" spans="1:6" hidden="1" x14ac:dyDescent="0.3">
      <c r="A2438" s="1">
        <v>43932.541666666664</v>
      </c>
      <c r="B2438">
        <v>8.1000000000000003E-2</v>
      </c>
      <c r="C2438">
        <v>5.0069999999999997</v>
      </c>
      <c r="D2438" s="5">
        <f>DATE(YEAR(fotowoltaika3[[#This Row],[Data_godzina]]),MONTH(fotowoltaika3[[#This Row],[Data_godzina]]),DAY(fotowoltaika3[[#This Row],[Data_godzina]]))</f>
        <v>43932</v>
      </c>
      <c r="E2438">
        <f>IF(fotowoltaika3[[#This Row],[Kolumna1]] = D2437,E2437+fotowoltaika3[[#This Row],[Generowanie_'[kWh']]],fotowoltaika3[[#This Row],[Generowanie_'[kWh']]])</f>
        <v>22.802999999999997</v>
      </c>
      <c r="F2438">
        <f>IF(fotowoltaika3[[#This Row],[Kolumna2]] = MAX(E2438:E6085),1,0)</f>
        <v>0</v>
      </c>
    </row>
    <row r="2439" spans="1:6" hidden="1" x14ac:dyDescent="0.3">
      <c r="A2439" s="1">
        <v>43932.583333333336</v>
      </c>
      <c r="B2439">
        <v>0.17399999999999999</v>
      </c>
      <c r="C2439">
        <v>4.5810000000000004</v>
      </c>
      <c r="D2439" s="5">
        <f>DATE(YEAR(fotowoltaika3[[#This Row],[Data_godzina]]),MONTH(fotowoltaika3[[#This Row],[Data_godzina]]),DAY(fotowoltaika3[[#This Row],[Data_godzina]]))</f>
        <v>43932</v>
      </c>
      <c r="E2439">
        <f>IF(fotowoltaika3[[#This Row],[Kolumna1]] = D2438,E2438+fotowoltaika3[[#This Row],[Generowanie_'[kWh']]],fotowoltaika3[[#This Row],[Generowanie_'[kWh']]])</f>
        <v>27.383999999999997</v>
      </c>
      <c r="F2439">
        <f>IF(fotowoltaika3[[#This Row],[Kolumna2]] = MAX(E2439:E6086),1,0)</f>
        <v>0</v>
      </c>
    </row>
    <row r="2440" spans="1:6" hidden="1" x14ac:dyDescent="0.3">
      <c r="A2440" s="1">
        <v>43932.625</v>
      </c>
      <c r="B2440">
        <v>0.51300000000000001</v>
      </c>
      <c r="C2440">
        <v>3.5459999999999998</v>
      </c>
      <c r="D2440" s="5">
        <f>DATE(YEAR(fotowoltaika3[[#This Row],[Data_godzina]]),MONTH(fotowoltaika3[[#This Row],[Data_godzina]]),DAY(fotowoltaika3[[#This Row],[Data_godzina]]))</f>
        <v>43932</v>
      </c>
      <c r="E2440">
        <f>IF(fotowoltaika3[[#This Row],[Kolumna1]] = D2439,E2439+fotowoltaika3[[#This Row],[Generowanie_'[kWh']]],fotowoltaika3[[#This Row],[Generowanie_'[kWh']]])</f>
        <v>30.929999999999996</v>
      </c>
      <c r="F2440">
        <f>IF(fotowoltaika3[[#This Row],[Kolumna2]] = MAX(E2440:E6087),1,0)</f>
        <v>0</v>
      </c>
    </row>
    <row r="2441" spans="1:6" hidden="1" x14ac:dyDescent="0.3">
      <c r="A2441" s="1">
        <v>43932.666666666664</v>
      </c>
      <c r="B2441">
        <v>1.8540000000000001</v>
      </c>
      <c r="C2441">
        <v>2.0419999999999998</v>
      </c>
      <c r="D2441" s="5">
        <f>DATE(YEAR(fotowoltaika3[[#This Row],[Data_godzina]]),MONTH(fotowoltaika3[[#This Row],[Data_godzina]]),DAY(fotowoltaika3[[#This Row],[Data_godzina]]))</f>
        <v>43932</v>
      </c>
      <c r="E2441">
        <f>IF(fotowoltaika3[[#This Row],[Kolumna1]] = D2440,E2440+fotowoltaika3[[#This Row],[Generowanie_'[kWh']]],fotowoltaika3[[#This Row],[Generowanie_'[kWh']]])</f>
        <v>32.971999999999994</v>
      </c>
      <c r="F2441">
        <f>IF(fotowoltaika3[[#This Row],[Kolumna2]] = MAX(E2441:E6088),1,0)</f>
        <v>0</v>
      </c>
    </row>
    <row r="2442" spans="1:6" hidden="1" x14ac:dyDescent="0.3">
      <c r="A2442" s="1">
        <v>43932.708333333336</v>
      </c>
      <c r="B2442">
        <v>0.30399999999999999</v>
      </c>
      <c r="C2442">
        <v>1.036</v>
      </c>
      <c r="D2442" s="5">
        <f>DATE(YEAR(fotowoltaika3[[#This Row],[Data_godzina]]),MONTH(fotowoltaika3[[#This Row],[Data_godzina]]),DAY(fotowoltaika3[[#This Row],[Data_godzina]]))</f>
        <v>43932</v>
      </c>
      <c r="E2442">
        <f>IF(fotowoltaika3[[#This Row],[Kolumna1]] = D2441,E2441+fotowoltaika3[[#This Row],[Generowanie_'[kWh']]],fotowoltaika3[[#This Row],[Generowanie_'[kWh']]])</f>
        <v>34.007999999999996</v>
      </c>
      <c r="F2442">
        <f>IF(fotowoltaika3[[#This Row],[Kolumna2]] = MAX(E2442:E6089),1,0)</f>
        <v>0</v>
      </c>
    </row>
    <row r="2443" spans="1:6" hidden="1" x14ac:dyDescent="0.3">
      <c r="A2443" s="1">
        <v>43932.75</v>
      </c>
      <c r="B2443">
        <v>0.61099999999999999</v>
      </c>
      <c r="C2443">
        <v>3.7999999999999999E-2</v>
      </c>
      <c r="D2443" s="5">
        <f>DATE(YEAR(fotowoltaika3[[#This Row],[Data_godzina]]),MONTH(fotowoltaika3[[#This Row],[Data_godzina]]),DAY(fotowoltaika3[[#This Row],[Data_godzina]]))</f>
        <v>43932</v>
      </c>
      <c r="E2443">
        <f>IF(fotowoltaika3[[#This Row],[Kolumna1]] = D2442,E2442+fotowoltaika3[[#This Row],[Generowanie_'[kWh']]],fotowoltaika3[[#This Row],[Generowanie_'[kWh']]])</f>
        <v>34.045999999999992</v>
      </c>
      <c r="F2443">
        <f>IF(fotowoltaika3[[#This Row],[Kolumna2]] = MAX(E2443:E6090),1,0)</f>
        <v>0</v>
      </c>
    </row>
    <row r="2444" spans="1:6" hidden="1" x14ac:dyDescent="0.3">
      <c r="A2444" s="1">
        <v>43932.791666666664</v>
      </c>
      <c r="B2444">
        <v>1.3080000000000001</v>
      </c>
      <c r="C2444">
        <v>1E-3</v>
      </c>
      <c r="D2444" s="5">
        <f>DATE(YEAR(fotowoltaika3[[#This Row],[Data_godzina]]),MONTH(fotowoltaika3[[#This Row],[Data_godzina]]),DAY(fotowoltaika3[[#This Row],[Data_godzina]]))</f>
        <v>43932</v>
      </c>
      <c r="E2444">
        <f>IF(fotowoltaika3[[#This Row],[Kolumna1]] = D2443,E2443+fotowoltaika3[[#This Row],[Generowanie_'[kWh']]],fotowoltaika3[[#This Row],[Generowanie_'[kWh']]])</f>
        <v>34.04699999999999</v>
      </c>
      <c r="F2444">
        <f>IF(fotowoltaika3[[#This Row],[Kolumna2]] = MAX(E2444:E6091),1,0)</f>
        <v>0</v>
      </c>
    </row>
    <row r="2445" spans="1:6" hidden="1" x14ac:dyDescent="0.3">
      <c r="A2445" s="1">
        <v>43932.833333333336</v>
      </c>
      <c r="B2445">
        <v>2.7810000000000001</v>
      </c>
      <c r="C2445">
        <v>0</v>
      </c>
      <c r="D2445" s="5">
        <f>DATE(YEAR(fotowoltaika3[[#This Row],[Data_godzina]]),MONTH(fotowoltaika3[[#This Row],[Data_godzina]]),DAY(fotowoltaika3[[#This Row],[Data_godzina]]))</f>
        <v>43932</v>
      </c>
      <c r="E2445">
        <f>IF(fotowoltaika3[[#This Row],[Kolumna1]] = D2444,E2444+fotowoltaika3[[#This Row],[Generowanie_'[kWh']]],fotowoltaika3[[#This Row],[Generowanie_'[kWh']]])</f>
        <v>34.04699999999999</v>
      </c>
      <c r="F2445">
        <f>IF(fotowoltaika3[[#This Row],[Kolumna2]] = MAX(E2445:E6092),1,0)</f>
        <v>0</v>
      </c>
    </row>
    <row r="2446" spans="1:6" hidden="1" x14ac:dyDescent="0.3">
      <c r="A2446" s="1">
        <v>43932.875</v>
      </c>
      <c r="B2446">
        <v>2.3029999999999999</v>
      </c>
      <c r="C2446">
        <v>0</v>
      </c>
      <c r="D2446" s="5">
        <f>DATE(YEAR(fotowoltaika3[[#This Row],[Data_godzina]]),MONTH(fotowoltaika3[[#This Row],[Data_godzina]]),DAY(fotowoltaika3[[#This Row],[Data_godzina]]))</f>
        <v>43932</v>
      </c>
      <c r="E2446">
        <f>IF(fotowoltaika3[[#This Row],[Kolumna1]] = D2445,E2445+fotowoltaika3[[#This Row],[Generowanie_'[kWh']]],fotowoltaika3[[#This Row],[Generowanie_'[kWh']]])</f>
        <v>34.04699999999999</v>
      </c>
      <c r="F2446">
        <f>IF(fotowoltaika3[[#This Row],[Kolumna2]] = MAX(E2446:E6093),1,0)</f>
        <v>0</v>
      </c>
    </row>
    <row r="2447" spans="1:6" hidden="1" x14ac:dyDescent="0.3">
      <c r="A2447" s="1">
        <v>43932.916666666664</v>
      </c>
      <c r="B2447">
        <v>1.0069999999999999</v>
      </c>
      <c r="C2447">
        <v>0</v>
      </c>
      <c r="D2447" s="5">
        <f>DATE(YEAR(fotowoltaika3[[#This Row],[Data_godzina]]),MONTH(fotowoltaika3[[#This Row],[Data_godzina]]),DAY(fotowoltaika3[[#This Row],[Data_godzina]]))</f>
        <v>43932</v>
      </c>
      <c r="E2447">
        <f>IF(fotowoltaika3[[#This Row],[Kolumna1]] = D2446,E2446+fotowoltaika3[[#This Row],[Generowanie_'[kWh']]],fotowoltaika3[[#This Row],[Generowanie_'[kWh']]])</f>
        <v>34.04699999999999</v>
      </c>
      <c r="F2447">
        <f>IF(fotowoltaika3[[#This Row],[Kolumna2]] = MAX(E2447:E6094),1,0)</f>
        <v>0</v>
      </c>
    </row>
    <row r="2448" spans="1:6" hidden="1" x14ac:dyDescent="0.3">
      <c r="A2448" s="1">
        <v>43932.958333333336</v>
      </c>
      <c r="B2448">
        <v>1.0129999999999999</v>
      </c>
      <c r="C2448">
        <v>0</v>
      </c>
      <c r="D2448" s="5">
        <f>DATE(YEAR(fotowoltaika3[[#This Row],[Data_godzina]]),MONTH(fotowoltaika3[[#This Row],[Data_godzina]]),DAY(fotowoltaika3[[#This Row],[Data_godzina]]))</f>
        <v>43932</v>
      </c>
      <c r="E2448">
        <f>IF(fotowoltaika3[[#This Row],[Kolumna1]] = D2447,E2447+fotowoltaika3[[#This Row],[Generowanie_'[kWh']]],fotowoltaika3[[#This Row],[Generowanie_'[kWh']]])</f>
        <v>34.04699999999999</v>
      </c>
      <c r="F2448">
        <f>IF(fotowoltaika3[[#This Row],[Kolumna2]] = MAX(E2448:E6095),1,0)</f>
        <v>0</v>
      </c>
    </row>
    <row r="2449" spans="1:6" hidden="1" x14ac:dyDescent="0.3">
      <c r="A2449" s="1">
        <v>43932</v>
      </c>
      <c r="B2449">
        <v>1.339</v>
      </c>
      <c r="C2449">
        <v>0</v>
      </c>
      <c r="D2449" s="5">
        <f>DATE(YEAR(fotowoltaika3[[#This Row],[Data_godzina]]),MONTH(fotowoltaika3[[#This Row],[Data_godzina]]),DAY(fotowoltaika3[[#This Row],[Data_godzina]]))</f>
        <v>43932</v>
      </c>
      <c r="E2449">
        <f>IF(fotowoltaika3[[#This Row],[Kolumna1]] = D2448,E2448+fotowoltaika3[[#This Row],[Generowanie_'[kWh']]],fotowoltaika3[[#This Row],[Generowanie_'[kWh']]])</f>
        <v>34.04699999999999</v>
      </c>
      <c r="F2449">
        <f>IF(fotowoltaika3[[#This Row],[Kolumna2]] = MAX(E2449:E6096),1,0)</f>
        <v>0</v>
      </c>
    </row>
    <row r="2450" spans="1:6" hidden="1" x14ac:dyDescent="0.3">
      <c r="A2450" s="1">
        <v>43933.041666666664</v>
      </c>
      <c r="B2450">
        <v>0.79500000000000004</v>
      </c>
      <c r="C2450">
        <v>0</v>
      </c>
      <c r="D2450" s="5">
        <f>DATE(YEAR(fotowoltaika3[[#This Row],[Data_godzina]]),MONTH(fotowoltaika3[[#This Row],[Data_godzina]]),DAY(fotowoltaika3[[#This Row],[Data_godzina]]))</f>
        <v>43933</v>
      </c>
      <c r="E2450">
        <f>IF(fotowoltaika3[[#This Row],[Kolumna1]] = D2449,E2449+fotowoltaika3[[#This Row],[Generowanie_'[kWh']]],fotowoltaika3[[#This Row],[Generowanie_'[kWh']]])</f>
        <v>0</v>
      </c>
      <c r="F2450">
        <f>IF(fotowoltaika3[[#This Row],[Kolumna2]] = MAX(E2450:E6097),1,0)</f>
        <v>0</v>
      </c>
    </row>
    <row r="2451" spans="1:6" hidden="1" x14ac:dyDescent="0.3">
      <c r="A2451" s="1">
        <v>43933.083333333336</v>
      </c>
      <c r="B2451">
        <v>1.625</v>
      </c>
      <c r="C2451">
        <v>0</v>
      </c>
      <c r="D2451" s="5">
        <f>DATE(YEAR(fotowoltaika3[[#This Row],[Data_godzina]]),MONTH(fotowoltaika3[[#This Row],[Data_godzina]]),DAY(fotowoltaika3[[#This Row],[Data_godzina]]))</f>
        <v>43933</v>
      </c>
      <c r="E2451">
        <f>IF(fotowoltaika3[[#This Row],[Kolumna1]] = D2450,E2450+fotowoltaika3[[#This Row],[Generowanie_'[kWh']]],fotowoltaika3[[#This Row],[Generowanie_'[kWh']]])</f>
        <v>0</v>
      </c>
      <c r="F2451">
        <f>IF(fotowoltaika3[[#This Row],[Kolumna2]] = MAX(E2451:E6098),1,0)</f>
        <v>0</v>
      </c>
    </row>
    <row r="2452" spans="1:6" hidden="1" x14ac:dyDescent="0.3">
      <c r="A2452" s="1">
        <v>43933.125</v>
      </c>
      <c r="B2452">
        <v>0.92300000000000004</v>
      </c>
      <c r="C2452">
        <v>0</v>
      </c>
      <c r="D2452" s="5">
        <f>DATE(YEAR(fotowoltaika3[[#This Row],[Data_godzina]]),MONTH(fotowoltaika3[[#This Row],[Data_godzina]]),DAY(fotowoltaika3[[#This Row],[Data_godzina]]))</f>
        <v>43933</v>
      </c>
      <c r="E2452">
        <f>IF(fotowoltaika3[[#This Row],[Kolumna1]] = D2451,E2451+fotowoltaika3[[#This Row],[Generowanie_'[kWh']]],fotowoltaika3[[#This Row],[Generowanie_'[kWh']]])</f>
        <v>0</v>
      </c>
      <c r="F2452">
        <f>IF(fotowoltaika3[[#This Row],[Kolumna2]] = MAX(E2452:E6099),1,0)</f>
        <v>0</v>
      </c>
    </row>
    <row r="2453" spans="1:6" hidden="1" x14ac:dyDescent="0.3">
      <c r="A2453" s="1">
        <v>43933.166666666664</v>
      </c>
      <c r="B2453">
        <v>0.38400000000000001</v>
      </c>
      <c r="C2453">
        <v>0</v>
      </c>
      <c r="D2453" s="5">
        <f>DATE(YEAR(fotowoltaika3[[#This Row],[Data_godzina]]),MONTH(fotowoltaika3[[#This Row],[Data_godzina]]),DAY(fotowoltaika3[[#This Row],[Data_godzina]]))</f>
        <v>43933</v>
      </c>
      <c r="E2453">
        <f>IF(fotowoltaika3[[#This Row],[Kolumna1]] = D2452,E2452+fotowoltaika3[[#This Row],[Generowanie_'[kWh']]],fotowoltaika3[[#This Row],[Generowanie_'[kWh']]])</f>
        <v>0</v>
      </c>
      <c r="F2453">
        <f>IF(fotowoltaika3[[#This Row],[Kolumna2]] = MAX(E2453:E6100),1,0)</f>
        <v>0</v>
      </c>
    </row>
    <row r="2454" spans="1:6" hidden="1" x14ac:dyDescent="0.3">
      <c r="A2454" s="1">
        <v>43933.208333333336</v>
      </c>
      <c r="B2454">
        <v>0.33600000000000002</v>
      </c>
      <c r="C2454">
        <v>0</v>
      </c>
      <c r="D2454" s="5">
        <f>DATE(YEAR(fotowoltaika3[[#This Row],[Data_godzina]]),MONTH(fotowoltaika3[[#This Row],[Data_godzina]]),DAY(fotowoltaika3[[#This Row],[Data_godzina]]))</f>
        <v>43933</v>
      </c>
      <c r="E2454">
        <f>IF(fotowoltaika3[[#This Row],[Kolumna1]] = D2453,E2453+fotowoltaika3[[#This Row],[Generowanie_'[kWh']]],fotowoltaika3[[#This Row],[Generowanie_'[kWh']]])</f>
        <v>0</v>
      </c>
      <c r="F2454">
        <f>IF(fotowoltaika3[[#This Row],[Kolumna2]] = MAX(E2454:E6101),1,0)</f>
        <v>0</v>
      </c>
    </row>
    <row r="2455" spans="1:6" hidden="1" x14ac:dyDescent="0.3">
      <c r="A2455" s="1">
        <v>43933.25</v>
      </c>
      <c r="B2455">
        <v>0.371</v>
      </c>
      <c r="C2455">
        <v>0</v>
      </c>
      <c r="D2455" s="5">
        <f>DATE(YEAR(fotowoltaika3[[#This Row],[Data_godzina]]),MONTH(fotowoltaika3[[#This Row],[Data_godzina]]),DAY(fotowoltaika3[[#This Row],[Data_godzina]]))</f>
        <v>43933</v>
      </c>
      <c r="E2455">
        <f>IF(fotowoltaika3[[#This Row],[Kolumna1]] = D2454,E2454+fotowoltaika3[[#This Row],[Generowanie_'[kWh']]],fotowoltaika3[[#This Row],[Generowanie_'[kWh']]])</f>
        <v>0</v>
      </c>
      <c r="F2455">
        <f>IF(fotowoltaika3[[#This Row],[Kolumna2]] = MAX(E2455:E6102),1,0)</f>
        <v>0</v>
      </c>
    </row>
    <row r="2456" spans="1:6" hidden="1" x14ac:dyDescent="0.3">
      <c r="A2456" s="1">
        <v>43933.291666666664</v>
      </c>
      <c r="B2456">
        <v>0.17499999999999999</v>
      </c>
      <c r="C2456">
        <v>0.11600000000000001</v>
      </c>
      <c r="D2456" s="5">
        <f>DATE(YEAR(fotowoltaika3[[#This Row],[Data_godzina]]),MONTH(fotowoltaika3[[#This Row],[Data_godzina]]),DAY(fotowoltaika3[[#This Row],[Data_godzina]]))</f>
        <v>43933</v>
      </c>
      <c r="E2456">
        <f>IF(fotowoltaika3[[#This Row],[Kolumna1]] = D2455,E2455+fotowoltaika3[[#This Row],[Generowanie_'[kWh']]],fotowoltaika3[[#This Row],[Generowanie_'[kWh']]])</f>
        <v>0.11600000000000001</v>
      </c>
      <c r="F2456">
        <f>IF(fotowoltaika3[[#This Row],[Kolumna2]] = MAX(E2456:E6103),1,0)</f>
        <v>0</v>
      </c>
    </row>
    <row r="2457" spans="1:6" hidden="1" x14ac:dyDescent="0.3">
      <c r="A2457" s="1">
        <v>43933.333333333336</v>
      </c>
      <c r="B2457">
        <v>0.17699999999999999</v>
      </c>
      <c r="C2457">
        <v>0.78700000000000003</v>
      </c>
      <c r="D2457" s="5">
        <f>DATE(YEAR(fotowoltaika3[[#This Row],[Data_godzina]]),MONTH(fotowoltaika3[[#This Row],[Data_godzina]]),DAY(fotowoltaika3[[#This Row],[Data_godzina]]))</f>
        <v>43933</v>
      </c>
      <c r="E2457">
        <f>IF(fotowoltaika3[[#This Row],[Kolumna1]] = D2456,E2456+fotowoltaika3[[#This Row],[Generowanie_'[kWh']]],fotowoltaika3[[#This Row],[Generowanie_'[kWh']]])</f>
        <v>0.90300000000000002</v>
      </c>
      <c r="F2457">
        <f>IF(fotowoltaika3[[#This Row],[Kolumna2]] = MAX(E2457:E6104),1,0)</f>
        <v>0</v>
      </c>
    </row>
    <row r="2458" spans="1:6" hidden="1" x14ac:dyDescent="0.3">
      <c r="A2458" s="1">
        <v>43933.375</v>
      </c>
      <c r="B2458">
        <v>0</v>
      </c>
      <c r="C2458">
        <v>2.7189999999999999</v>
      </c>
      <c r="D2458" s="5">
        <f>DATE(YEAR(fotowoltaika3[[#This Row],[Data_godzina]]),MONTH(fotowoltaika3[[#This Row],[Data_godzina]]),DAY(fotowoltaika3[[#This Row],[Data_godzina]]))</f>
        <v>43933</v>
      </c>
      <c r="E2458">
        <f>IF(fotowoltaika3[[#This Row],[Kolumna1]] = D2457,E2457+fotowoltaika3[[#This Row],[Generowanie_'[kWh']]],fotowoltaika3[[#This Row],[Generowanie_'[kWh']]])</f>
        <v>3.6219999999999999</v>
      </c>
      <c r="F2458">
        <f>IF(fotowoltaika3[[#This Row],[Kolumna2]] = MAX(E2458:E6105),1,0)</f>
        <v>0</v>
      </c>
    </row>
    <row r="2459" spans="1:6" hidden="1" x14ac:dyDescent="0.3">
      <c r="A2459" s="1">
        <v>43933.416666666664</v>
      </c>
      <c r="B2459">
        <v>1.9E-2</v>
      </c>
      <c r="C2459">
        <v>3.9489999999999998</v>
      </c>
      <c r="D2459" s="5">
        <f>DATE(YEAR(fotowoltaika3[[#This Row],[Data_godzina]]),MONTH(fotowoltaika3[[#This Row],[Data_godzina]]),DAY(fotowoltaika3[[#This Row],[Data_godzina]]))</f>
        <v>43933</v>
      </c>
      <c r="E2459">
        <f>IF(fotowoltaika3[[#This Row],[Kolumna1]] = D2458,E2458+fotowoltaika3[[#This Row],[Generowanie_'[kWh']]],fotowoltaika3[[#This Row],[Generowanie_'[kWh']]])</f>
        <v>7.5709999999999997</v>
      </c>
      <c r="F2459">
        <f>IF(fotowoltaika3[[#This Row],[Kolumna2]] = MAX(E2459:E6106),1,0)</f>
        <v>0</v>
      </c>
    </row>
    <row r="2460" spans="1:6" hidden="1" x14ac:dyDescent="0.3">
      <c r="A2460" s="1">
        <v>43933.458333333336</v>
      </c>
      <c r="B2460">
        <v>2.0859999999999999</v>
      </c>
      <c r="C2460">
        <v>4.5149999999999997</v>
      </c>
      <c r="D2460" s="5">
        <f>DATE(YEAR(fotowoltaika3[[#This Row],[Data_godzina]]),MONTH(fotowoltaika3[[#This Row],[Data_godzina]]),DAY(fotowoltaika3[[#This Row],[Data_godzina]]))</f>
        <v>43933</v>
      </c>
      <c r="E2460">
        <f>IF(fotowoltaika3[[#This Row],[Kolumna1]] = D2459,E2459+fotowoltaika3[[#This Row],[Generowanie_'[kWh']]],fotowoltaika3[[#This Row],[Generowanie_'[kWh']]])</f>
        <v>12.085999999999999</v>
      </c>
      <c r="F2460">
        <f>IF(fotowoltaika3[[#This Row],[Kolumna2]] = MAX(E2460:E6107),1,0)</f>
        <v>0</v>
      </c>
    </row>
    <row r="2461" spans="1:6" hidden="1" x14ac:dyDescent="0.3">
      <c r="A2461" s="1">
        <v>43933.5</v>
      </c>
      <c r="B2461">
        <v>0.59099999999999997</v>
      </c>
      <c r="C2461">
        <v>5.1239999999999997</v>
      </c>
      <c r="D2461" s="5">
        <f>DATE(YEAR(fotowoltaika3[[#This Row],[Data_godzina]]),MONTH(fotowoltaika3[[#This Row],[Data_godzina]]),DAY(fotowoltaika3[[#This Row],[Data_godzina]]))</f>
        <v>43933</v>
      </c>
      <c r="E2461">
        <f>IF(fotowoltaika3[[#This Row],[Kolumna1]] = D2460,E2460+fotowoltaika3[[#This Row],[Generowanie_'[kWh']]],fotowoltaika3[[#This Row],[Generowanie_'[kWh']]])</f>
        <v>17.209999999999997</v>
      </c>
      <c r="F2461">
        <f>IF(fotowoltaika3[[#This Row],[Kolumna2]] = MAX(E2461:E6108),1,0)</f>
        <v>0</v>
      </c>
    </row>
    <row r="2462" spans="1:6" hidden="1" x14ac:dyDescent="0.3">
      <c r="A2462" s="1">
        <v>43933.541666666664</v>
      </c>
      <c r="B2462">
        <v>0.121</v>
      </c>
      <c r="C2462">
        <v>5.49</v>
      </c>
      <c r="D2462" s="5">
        <f>DATE(YEAR(fotowoltaika3[[#This Row],[Data_godzina]]),MONTH(fotowoltaika3[[#This Row],[Data_godzina]]),DAY(fotowoltaika3[[#This Row],[Data_godzina]]))</f>
        <v>43933</v>
      </c>
      <c r="E2462">
        <f>IF(fotowoltaika3[[#This Row],[Kolumna1]] = D2461,E2461+fotowoltaika3[[#This Row],[Generowanie_'[kWh']]],fotowoltaika3[[#This Row],[Generowanie_'[kWh']]])</f>
        <v>22.699999999999996</v>
      </c>
      <c r="F2462">
        <f>IF(fotowoltaika3[[#This Row],[Kolumna2]] = MAX(E2462:E6109),1,0)</f>
        <v>0</v>
      </c>
    </row>
    <row r="2463" spans="1:6" hidden="1" x14ac:dyDescent="0.3">
      <c r="A2463" s="1">
        <v>43933.583333333336</v>
      </c>
      <c r="B2463">
        <v>0.04</v>
      </c>
      <c r="C2463">
        <v>5.1319999999999997</v>
      </c>
      <c r="D2463" s="5">
        <f>DATE(YEAR(fotowoltaika3[[#This Row],[Data_godzina]]),MONTH(fotowoltaika3[[#This Row],[Data_godzina]]),DAY(fotowoltaika3[[#This Row],[Data_godzina]]))</f>
        <v>43933</v>
      </c>
      <c r="E2463">
        <f>IF(fotowoltaika3[[#This Row],[Kolumna1]] = D2462,E2462+fotowoltaika3[[#This Row],[Generowanie_'[kWh']]],fotowoltaika3[[#This Row],[Generowanie_'[kWh']]])</f>
        <v>27.831999999999994</v>
      </c>
      <c r="F2463">
        <f>IF(fotowoltaika3[[#This Row],[Kolumna2]] = MAX(E2463:E6110),1,0)</f>
        <v>0</v>
      </c>
    </row>
    <row r="2464" spans="1:6" hidden="1" x14ac:dyDescent="0.3">
      <c r="A2464" s="1">
        <v>43933.625</v>
      </c>
      <c r="B2464">
        <v>2.052</v>
      </c>
      <c r="C2464">
        <v>3.9849999999999999</v>
      </c>
      <c r="D2464" s="5">
        <f>DATE(YEAR(fotowoltaika3[[#This Row],[Data_godzina]]),MONTH(fotowoltaika3[[#This Row],[Data_godzina]]),DAY(fotowoltaika3[[#This Row],[Data_godzina]]))</f>
        <v>43933</v>
      </c>
      <c r="E2464">
        <f>IF(fotowoltaika3[[#This Row],[Kolumna1]] = D2463,E2463+fotowoltaika3[[#This Row],[Generowanie_'[kWh']]],fotowoltaika3[[#This Row],[Generowanie_'[kWh']]])</f>
        <v>31.816999999999993</v>
      </c>
      <c r="F2464">
        <f>IF(fotowoltaika3[[#This Row],[Kolumna2]] = MAX(E2464:E6111),1,0)</f>
        <v>0</v>
      </c>
    </row>
    <row r="2465" spans="1:6" hidden="1" x14ac:dyDescent="0.3">
      <c r="A2465" s="1">
        <v>43933.666666666664</v>
      </c>
      <c r="B2465">
        <v>1.5269999999999999</v>
      </c>
      <c r="C2465">
        <v>2.246</v>
      </c>
      <c r="D2465" s="5">
        <f>DATE(YEAR(fotowoltaika3[[#This Row],[Data_godzina]]),MONTH(fotowoltaika3[[#This Row],[Data_godzina]]),DAY(fotowoltaika3[[#This Row],[Data_godzina]]))</f>
        <v>43933</v>
      </c>
      <c r="E2465">
        <f>IF(fotowoltaika3[[#This Row],[Kolumna1]] = D2464,E2464+fotowoltaika3[[#This Row],[Generowanie_'[kWh']]],fotowoltaika3[[#This Row],[Generowanie_'[kWh']]])</f>
        <v>34.062999999999995</v>
      </c>
      <c r="F2465">
        <f>IF(fotowoltaika3[[#This Row],[Kolumna2]] = MAX(E2465:E6112),1,0)</f>
        <v>0</v>
      </c>
    </row>
    <row r="2466" spans="1:6" hidden="1" x14ac:dyDescent="0.3">
      <c r="A2466" s="1">
        <v>43933.708333333336</v>
      </c>
      <c r="B2466">
        <v>0.66400000000000003</v>
      </c>
      <c r="C2466">
        <v>1.194</v>
      </c>
      <c r="D2466" s="5">
        <f>DATE(YEAR(fotowoltaika3[[#This Row],[Data_godzina]]),MONTH(fotowoltaika3[[#This Row],[Data_godzina]]),DAY(fotowoltaika3[[#This Row],[Data_godzina]]))</f>
        <v>43933</v>
      </c>
      <c r="E2466">
        <f>IF(fotowoltaika3[[#This Row],[Kolumna1]] = D2465,E2465+fotowoltaika3[[#This Row],[Generowanie_'[kWh']]],fotowoltaika3[[#This Row],[Generowanie_'[kWh']]])</f>
        <v>35.256999999999998</v>
      </c>
      <c r="F2466">
        <f>IF(fotowoltaika3[[#This Row],[Kolumna2]] = MAX(E2466:E6113),1,0)</f>
        <v>0</v>
      </c>
    </row>
    <row r="2467" spans="1:6" hidden="1" x14ac:dyDescent="0.3">
      <c r="A2467" s="1">
        <v>43933.75</v>
      </c>
      <c r="B2467">
        <v>0.621</v>
      </c>
      <c r="C2467">
        <v>0.26</v>
      </c>
      <c r="D2467" s="5">
        <f>DATE(YEAR(fotowoltaika3[[#This Row],[Data_godzina]]),MONTH(fotowoltaika3[[#This Row],[Data_godzina]]),DAY(fotowoltaika3[[#This Row],[Data_godzina]]))</f>
        <v>43933</v>
      </c>
      <c r="E2467">
        <f>IF(fotowoltaika3[[#This Row],[Kolumna1]] = D2466,E2466+fotowoltaika3[[#This Row],[Generowanie_'[kWh']]],fotowoltaika3[[#This Row],[Generowanie_'[kWh']]])</f>
        <v>35.516999999999996</v>
      </c>
      <c r="F2467">
        <f>IF(fotowoltaika3[[#This Row],[Kolumna2]] = MAX(E2467:E6114),1,0)</f>
        <v>0</v>
      </c>
    </row>
    <row r="2468" spans="1:6" hidden="1" x14ac:dyDescent="0.3">
      <c r="A2468" s="1">
        <v>43933.791666666664</v>
      </c>
      <c r="B2468">
        <v>0.82</v>
      </c>
      <c r="C2468">
        <v>1.0999999999999999E-2</v>
      </c>
      <c r="D2468" s="5">
        <f>DATE(YEAR(fotowoltaika3[[#This Row],[Data_godzina]]),MONTH(fotowoltaika3[[#This Row],[Data_godzina]]),DAY(fotowoltaika3[[#This Row],[Data_godzina]]))</f>
        <v>43933</v>
      </c>
      <c r="E2468">
        <f>IF(fotowoltaika3[[#This Row],[Kolumna1]] = D2467,E2467+fotowoltaika3[[#This Row],[Generowanie_'[kWh']]],fotowoltaika3[[#This Row],[Generowanie_'[kWh']]])</f>
        <v>35.527999999999999</v>
      </c>
      <c r="F2468">
        <f>IF(fotowoltaika3[[#This Row],[Kolumna2]] = MAX(E2468:E6115),1,0)</f>
        <v>0</v>
      </c>
    </row>
    <row r="2469" spans="1:6" hidden="1" x14ac:dyDescent="0.3">
      <c r="A2469" s="1">
        <v>43933.833333333336</v>
      </c>
      <c r="B2469">
        <v>0.877</v>
      </c>
      <c r="C2469">
        <v>0</v>
      </c>
      <c r="D2469" s="5">
        <f>DATE(YEAR(fotowoltaika3[[#This Row],[Data_godzina]]),MONTH(fotowoltaika3[[#This Row],[Data_godzina]]),DAY(fotowoltaika3[[#This Row],[Data_godzina]]))</f>
        <v>43933</v>
      </c>
      <c r="E2469">
        <f>IF(fotowoltaika3[[#This Row],[Kolumna1]] = D2468,E2468+fotowoltaika3[[#This Row],[Generowanie_'[kWh']]],fotowoltaika3[[#This Row],[Generowanie_'[kWh']]])</f>
        <v>35.527999999999999</v>
      </c>
      <c r="F2469">
        <f>IF(fotowoltaika3[[#This Row],[Kolumna2]] = MAX(E2469:E6116),1,0)</f>
        <v>0</v>
      </c>
    </row>
    <row r="2470" spans="1:6" hidden="1" x14ac:dyDescent="0.3">
      <c r="A2470" s="1">
        <v>43933.875</v>
      </c>
      <c r="B2470">
        <v>1.036</v>
      </c>
      <c r="C2470">
        <v>0</v>
      </c>
      <c r="D2470" s="5">
        <f>DATE(YEAR(fotowoltaika3[[#This Row],[Data_godzina]]),MONTH(fotowoltaika3[[#This Row],[Data_godzina]]),DAY(fotowoltaika3[[#This Row],[Data_godzina]]))</f>
        <v>43933</v>
      </c>
      <c r="E2470">
        <f>IF(fotowoltaika3[[#This Row],[Kolumna1]] = D2469,E2469+fotowoltaika3[[#This Row],[Generowanie_'[kWh']]],fotowoltaika3[[#This Row],[Generowanie_'[kWh']]])</f>
        <v>35.527999999999999</v>
      </c>
      <c r="F2470">
        <f>IF(fotowoltaika3[[#This Row],[Kolumna2]] = MAX(E2470:E6117),1,0)</f>
        <v>0</v>
      </c>
    </row>
    <row r="2471" spans="1:6" hidden="1" x14ac:dyDescent="0.3">
      <c r="A2471" s="1">
        <v>43933.916666666664</v>
      </c>
      <c r="B2471">
        <v>0.85799999999999998</v>
      </c>
      <c r="C2471">
        <v>0</v>
      </c>
      <c r="D2471" s="5">
        <f>DATE(YEAR(fotowoltaika3[[#This Row],[Data_godzina]]),MONTH(fotowoltaika3[[#This Row],[Data_godzina]]),DAY(fotowoltaika3[[#This Row],[Data_godzina]]))</f>
        <v>43933</v>
      </c>
      <c r="E2471">
        <f>IF(fotowoltaika3[[#This Row],[Kolumna1]] = D2470,E2470+fotowoltaika3[[#This Row],[Generowanie_'[kWh']]],fotowoltaika3[[#This Row],[Generowanie_'[kWh']]])</f>
        <v>35.527999999999999</v>
      </c>
      <c r="F2471">
        <f>IF(fotowoltaika3[[#This Row],[Kolumna2]] = MAX(E2471:E6118),1,0)</f>
        <v>0</v>
      </c>
    </row>
    <row r="2472" spans="1:6" hidden="1" x14ac:dyDescent="0.3">
      <c r="A2472" s="1">
        <v>43933.958333333336</v>
      </c>
      <c r="B2472">
        <v>0.91200000000000003</v>
      </c>
      <c r="C2472">
        <v>0</v>
      </c>
      <c r="D2472" s="5">
        <f>DATE(YEAR(fotowoltaika3[[#This Row],[Data_godzina]]),MONTH(fotowoltaika3[[#This Row],[Data_godzina]]),DAY(fotowoltaika3[[#This Row],[Data_godzina]]))</f>
        <v>43933</v>
      </c>
      <c r="E2472">
        <f>IF(fotowoltaika3[[#This Row],[Kolumna1]] = D2471,E2471+fotowoltaika3[[#This Row],[Generowanie_'[kWh']]],fotowoltaika3[[#This Row],[Generowanie_'[kWh']]])</f>
        <v>35.527999999999999</v>
      </c>
      <c r="F2472">
        <f>IF(fotowoltaika3[[#This Row],[Kolumna2]] = MAX(E2472:E6119),1,0)</f>
        <v>0</v>
      </c>
    </row>
    <row r="2473" spans="1:6" hidden="1" x14ac:dyDescent="0.3">
      <c r="A2473" s="1">
        <v>43933</v>
      </c>
      <c r="B2473">
        <v>1.391</v>
      </c>
      <c r="C2473">
        <v>0</v>
      </c>
      <c r="D2473" s="5">
        <f>DATE(YEAR(fotowoltaika3[[#This Row],[Data_godzina]]),MONTH(fotowoltaika3[[#This Row],[Data_godzina]]),DAY(fotowoltaika3[[#This Row],[Data_godzina]]))</f>
        <v>43933</v>
      </c>
      <c r="E2473">
        <f>IF(fotowoltaika3[[#This Row],[Kolumna1]] = D2472,E2472+fotowoltaika3[[#This Row],[Generowanie_'[kWh']]],fotowoltaika3[[#This Row],[Generowanie_'[kWh']]])</f>
        <v>35.527999999999999</v>
      </c>
      <c r="F2473">
        <f>IF(fotowoltaika3[[#This Row],[Kolumna2]] = MAX(E2473:E6120),1,0)</f>
        <v>0</v>
      </c>
    </row>
    <row r="2474" spans="1:6" hidden="1" x14ac:dyDescent="0.3">
      <c r="A2474" s="1">
        <v>43934.041666666664</v>
      </c>
      <c r="B2474">
        <v>1.3620000000000001</v>
      </c>
      <c r="C2474">
        <v>0</v>
      </c>
      <c r="D2474" s="5">
        <f>DATE(YEAR(fotowoltaika3[[#This Row],[Data_godzina]]),MONTH(fotowoltaika3[[#This Row],[Data_godzina]]),DAY(fotowoltaika3[[#This Row],[Data_godzina]]))</f>
        <v>43934</v>
      </c>
      <c r="E2474">
        <f>IF(fotowoltaika3[[#This Row],[Kolumna1]] = D2473,E2473+fotowoltaika3[[#This Row],[Generowanie_'[kWh']]],fotowoltaika3[[#This Row],[Generowanie_'[kWh']]])</f>
        <v>0</v>
      </c>
      <c r="F2474">
        <f>IF(fotowoltaika3[[#This Row],[Kolumna2]] = MAX(E2474:E6121),1,0)</f>
        <v>0</v>
      </c>
    </row>
    <row r="2475" spans="1:6" hidden="1" x14ac:dyDescent="0.3">
      <c r="A2475" s="1">
        <v>43934.083333333336</v>
      </c>
      <c r="B2475">
        <v>0.41699999999999998</v>
      </c>
      <c r="C2475">
        <v>0</v>
      </c>
      <c r="D2475" s="5">
        <f>DATE(YEAR(fotowoltaika3[[#This Row],[Data_godzina]]),MONTH(fotowoltaika3[[#This Row],[Data_godzina]]),DAY(fotowoltaika3[[#This Row],[Data_godzina]]))</f>
        <v>43934</v>
      </c>
      <c r="E2475">
        <f>IF(fotowoltaika3[[#This Row],[Kolumna1]] = D2474,E2474+fotowoltaika3[[#This Row],[Generowanie_'[kWh']]],fotowoltaika3[[#This Row],[Generowanie_'[kWh']]])</f>
        <v>0</v>
      </c>
      <c r="F2475">
        <f>IF(fotowoltaika3[[#This Row],[Kolumna2]] = MAX(E2475:E6122),1,0)</f>
        <v>0</v>
      </c>
    </row>
    <row r="2476" spans="1:6" hidden="1" x14ac:dyDescent="0.3">
      <c r="A2476" s="1">
        <v>43934.125</v>
      </c>
      <c r="B2476">
        <v>0.47</v>
      </c>
      <c r="C2476">
        <v>0</v>
      </c>
      <c r="D2476" s="5">
        <f>DATE(YEAR(fotowoltaika3[[#This Row],[Data_godzina]]),MONTH(fotowoltaika3[[#This Row],[Data_godzina]]),DAY(fotowoltaika3[[#This Row],[Data_godzina]]))</f>
        <v>43934</v>
      </c>
      <c r="E2476">
        <f>IF(fotowoltaika3[[#This Row],[Kolumna1]] = D2475,E2475+fotowoltaika3[[#This Row],[Generowanie_'[kWh']]],fotowoltaika3[[#This Row],[Generowanie_'[kWh']]])</f>
        <v>0</v>
      </c>
      <c r="F2476">
        <f>IF(fotowoltaika3[[#This Row],[Kolumna2]] = MAX(E2476:E6123),1,0)</f>
        <v>0</v>
      </c>
    </row>
    <row r="2477" spans="1:6" hidden="1" x14ac:dyDescent="0.3">
      <c r="A2477" s="1">
        <v>43934.166666666664</v>
      </c>
      <c r="B2477">
        <v>0.38300000000000001</v>
      </c>
      <c r="C2477">
        <v>0</v>
      </c>
      <c r="D2477" s="5">
        <f>DATE(YEAR(fotowoltaika3[[#This Row],[Data_godzina]]),MONTH(fotowoltaika3[[#This Row],[Data_godzina]]),DAY(fotowoltaika3[[#This Row],[Data_godzina]]))</f>
        <v>43934</v>
      </c>
      <c r="E2477">
        <f>IF(fotowoltaika3[[#This Row],[Kolumna1]] = D2476,E2476+fotowoltaika3[[#This Row],[Generowanie_'[kWh']]],fotowoltaika3[[#This Row],[Generowanie_'[kWh']]])</f>
        <v>0</v>
      </c>
      <c r="F2477">
        <f>IF(fotowoltaika3[[#This Row],[Kolumna2]] = MAX(E2477:E6124),1,0)</f>
        <v>0</v>
      </c>
    </row>
    <row r="2478" spans="1:6" hidden="1" x14ac:dyDescent="0.3">
      <c r="A2478" s="1">
        <v>43934.208333333336</v>
      </c>
      <c r="B2478">
        <v>0.39200000000000002</v>
      </c>
      <c r="C2478">
        <v>0</v>
      </c>
      <c r="D2478" s="5">
        <f>DATE(YEAR(fotowoltaika3[[#This Row],[Data_godzina]]),MONTH(fotowoltaika3[[#This Row],[Data_godzina]]),DAY(fotowoltaika3[[#This Row],[Data_godzina]]))</f>
        <v>43934</v>
      </c>
      <c r="E2478">
        <f>IF(fotowoltaika3[[#This Row],[Kolumna1]] = D2477,E2477+fotowoltaika3[[#This Row],[Generowanie_'[kWh']]],fotowoltaika3[[#This Row],[Generowanie_'[kWh']]])</f>
        <v>0</v>
      </c>
      <c r="F2478">
        <f>IF(fotowoltaika3[[#This Row],[Kolumna2]] = MAX(E2478:E6125),1,0)</f>
        <v>0</v>
      </c>
    </row>
    <row r="2479" spans="1:6" hidden="1" x14ac:dyDescent="0.3">
      <c r="A2479" s="1">
        <v>43934.25</v>
      </c>
      <c r="B2479">
        <v>0.33</v>
      </c>
      <c r="C2479">
        <v>0</v>
      </c>
      <c r="D2479" s="5">
        <f>DATE(YEAR(fotowoltaika3[[#This Row],[Data_godzina]]),MONTH(fotowoltaika3[[#This Row],[Data_godzina]]),DAY(fotowoltaika3[[#This Row],[Data_godzina]]))</f>
        <v>43934</v>
      </c>
      <c r="E2479">
        <f>IF(fotowoltaika3[[#This Row],[Kolumna1]] = D2478,E2478+fotowoltaika3[[#This Row],[Generowanie_'[kWh']]],fotowoltaika3[[#This Row],[Generowanie_'[kWh']]])</f>
        <v>0</v>
      </c>
      <c r="F2479">
        <f>IF(fotowoltaika3[[#This Row],[Kolumna2]] = MAX(E2479:E6126),1,0)</f>
        <v>0</v>
      </c>
    </row>
    <row r="2480" spans="1:6" hidden="1" x14ac:dyDescent="0.3">
      <c r="A2480" s="1">
        <v>43934.291666666664</v>
      </c>
      <c r="B2480">
        <v>0.25800000000000001</v>
      </c>
      <c r="C2480">
        <v>0.03</v>
      </c>
      <c r="D2480" s="5">
        <f>DATE(YEAR(fotowoltaika3[[#This Row],[Data_godzina]]),MONTH(fotowoltaika3[[#This Row],[Data_godzina]]),DAY(fotowoltaika3[[#This Row],[Data_godzina]]))</f>
        <v>43934</v>
      </c>
      <c r="E2480">
        <f>IF(fotowoltaika3[[#This Row],[Kolumna1]] = D2479,E2479+fotowoltaika3[[#This Row],[Generowanie_'[kWh']]],fotowoltaika3[[#This Row],[Generowanie_'[kWh']]])</f>
        <v>0.03</v>
      </c>
      <c r="F2480">
        <f>IF(fotowoltaika3[[#This Row],[Kolumna2]] = MAX(E2480:E6127),1,0)</f>
        <v>0</v>
      </c>
    </row>
    <row r="2481" spans="1:6" hidden="1" x14ac:dyDescent="0.3">
      <c r="A2481" s="1">
        <v>43934.333333333336</v>
      </c>
      <c r="B2481">
        <v>0.06</v>
      </c>
      <c r="C2481">
        <v>0.374</v>
      </c>
      <c r="D2481" s="5">
        <f>DATE(YEAR(fotowoltaika3[[#This Row],[Data_godzina]]),MONTH(fotowoltaika3[[#This Row],[Data_godzina]]),DAY(fotowoltaika3[[#This Row],[Data_godzina]]))</f>
        <v>43934</v>
      </c>
      <c r="E2481">
        <f>IF(fotowoltaika3[[#This Row],[Kolumna1]] = D2480,E2480+fotowoltaika3[[#This Row],[Generowanie_'[kWh']]],fotowoltaika3[[#This Row],[Generowanie_'[kWh']]])</f>
        <v>0.40400000000000003</v>
      </c>
      <c r="F2481">
        <f>IF(fotowoltaika3[[#This Row],[Kolumna2]] = MAX(E2481:E6128),1,0)</f>
        <v>0</v>
      </c>
    </row>
    <row r="2482" spans="1:6" hidden="1" x14ac:dyDescent="0.3">
      <c r="A2482" s="1">
        <v>43934.375</v>
      </c>
      <c r="B2482">
        <v>0</v>
      </c>
      <c r="C2482">
        <v>2.2789999999999999</v>
      </c>
      <c r="D2482" s="5">
        <f>DATE(YEAR(fotowoltaika3[[#This Row],[Data_godzina]]),MONTH(fotowoltaika3[[#This Row],[Data_godzina]]),DAY(fotowoltaika3[[#This Row],[Data_godzina]]))</f>
        <v>43934</v>
      </c>
      <c r="E2482">
        <f>IF(fotowoltaika3[[#This Row],[Kolumna1]] = D2481,E2481+fotowoltaika3[[#This Row],[Generowanie_'[kWh']]],fotowoltaika3[[#This Row],[Generowanie_'[kWh']]])</f>
        <v>2.6829999999999998</v>
      </c>
      <c r="F2482">
        <f>IF(fotowoltaika3[[#This Row],[Kolumna2]] = MAX(E2482:E6129),1,0)</f>
        <v>0</v>
      </c>
    </row>
    <row r="2483" spans="1:6" hidden="1" x14ac:dyDescent="0.3">
      <c r="A2483" s="1">
        <v>43934.416666666664</v>
      </c>
      <c r="B2483">
        <v>3.2000000000000001E-2</v>
      </c>
      <c r="C2483">
        <v>4.1909999999999998</v>
      </c>
      <c r="D2483" s="5">
        <f>DATE(YEAR(fotowoltaika3[[#This Row],[Data_godzina]]),MONTH(fotowoltaika3[[#This Row],[Data_godzina]]),DAY(fotowoltaika3[[#This Row],[Data_godzina]]))</f>
        <v>43934</v>
      </c>
      <c r="E2483">
        <f>IF(fotowoltaika3[[#This Row],[Kolumna1]] = D2482,E2482+fotowoltaika3[[#This Row],[Generowanie_'[kWh']]],fotowoltaika3[[#This Row],[Generowanie_'[kWh']]])</f>
        <v>6.8739999999999997</v>
      </c>
      <c r="F2483">
        <f>IF(fotowoltaika3[[#This Row],[Kolumna2]] = MAX(E2483:E6130),1,0)</f>
        <v>0</v>
      </c>
    </row>
    <row r="2484" spans="1:6" hidden="1" x14ac:dyDescent="0.3">
      <c r="A2484" s="1">
        <v>43934.458333333336</v>
      </c>
      <c r="B2484">
        <v>1.4999999999999999E-2</v>
      </c>
      <c r="C2484">
        <v>3.7</v>
      </c>
      <c r="D2484" s="5">
        <f>DATE(YEAR(fotowoltaika3[[#This Row],[Data_godzina]]),MONTH(fotowoltaika3[[#This Row],[Data_godzina]]),DAY(fotowoltaika3[[#This Row],[Data_godzina]]))</f>
        <v>43934</v>
      </c>
      <c r="E2484">
        <f>IF(fotowoltaika3[[#This Row],[Kolumna1]] = D2483,E2483+fotowoltaika3[[#This Row],[Generowanie_'[kWh']]],fotowoltaika3[[#This Row],[Generowanie_'[kWh']]])</f>
        <v>10.574</v>
      </c>
      <c r="F2484">
        <f>IF(fotowoltaika3[[#This Row],[Kolumna2]] = MAX(E2484:E6131),1,0)</f>
        <v>0</v>
      </c>
    </row>
    <row r="2485" spans="1:6" hidden="1" x14ac:dyDescent="0.3">
      <c r="A2485" s="1">
        <v>43934.5</v>
      </c>
      <c r="B2485">
        <v>3.1E-2</v>
      </c>
      <c r="C2485">
        <v>2.7919999999999998</v>
      </c>
      <c r="D2485" s="5">
        <f>DATE(YEAR(fotowoltaika3[[#This Row],[Data_godzina]]),MONTH(fotowoltaika3[[#This Row],[Data_godzina]]),DAY(fotowoltaika3[[#This Row],[Data_godzina]]))</f>
        <v>43934</v>
      </c>
      <c r="E2485">
        <f>IF(fotowoltaika3[[#This Row],[Kolumna1]] = D2484,E2484+fotowoltaika3[[#This Row],[Generowanie_'[kWh']]],fotowoltaika3[[#This Row],[Generowanie_'[kWh']]])</f>
        <v>13.366</v>
      </c>
      <c r="F2485">
        <f>IF(fotowoltaika3[[#This Row],[Kolumna2]] = MAX(E2485:E6132),1,0)</f>
        <v>0</v>
      </c>
    </row>
    <row r="2486" spans="1:6" hidden="1" x14ac:dyDescent="0.3">
      <c r="A2486" s="1">
        <v>43934.541666666664</v>
      </c>
      <c r="B2486">
        <v>0.753</v>
      </c>
      <c r="C2486">
        <v>2.0649999999999999</v>
      </c>
      <c r="D2486" s="5">
        <f>DATE(YEAR(fotowoltaika3[[#This Row],[Data_godzina]]),MONTH(fotowoltaika3[[#This Row],[Data_godzina]]),DAY(fotowoltaika3[[#This Row],[Data_godzina]]))</f>
        <v>43934</v>
      </c>
      <c r="E2486">
        <f>IF(fotowoltaika3[[#This Row],[Kolumna1]] = D2485,E2485+fotowoltaika3[[#This Row],[Generowanie_'[kWh']]],fotowoltaika3[[#This Row],[Generowanie_'[kWh']]])</f>
        <v>15.430999999999999</v>
      </c>
      <c r="F2486">
        <f>IF(fotowoltaika3[[#This Row],[Kolumna2]] = MAX(E2486:E6133),1,0)</f>
        <v>0</v>
      </c>
    </row>
    <row r="2487" spans="1:6" hidden="1" x14ac:dyDescent="0.3">
      <c r="A2487" s="1">
        <v>43934.583333333336</v>
      </c>
      <c r="B2487">
        <v>6.9000000000000006E-2</v>
      </c>
      <c r="C2487">
        <v>2.218</v>
      </c>
      <c r="D2487" s="5">
        <f>DATE(YEAR(fotowoltaika3[[#This Row],[Data_godzina]]),MONTH(fotowoltaika3[[#This Row],[Data_godzina]]),DAY(fotowoltaika3[[#This Row],[Data_godzina]]))</f>
        <v>43934</v>
      </c>
      <c r="E2487">
        <f>IF(fotowoltaika3[[#This Row],[Kolumna1]] = D2486,E2486+fotowoltaika3[[#This Row],[Generowanie_'[kWh']]],fotowoltaika3[[#This Row],[Generowanie_'[kWh']]])</f>
        <v>17.649000000000001</v>
      </c>
      <c r="F2487">
        <f>IF(fotowoltaika3[[#This Row],[Kolumna2]] = MAX(E2487:E6134),1,0)</f>
        <v>0</v>
      </c>
    </row>
    <row r="2488" spans="1:6" hidden="1" x14ac:dyDescent="0.3">
      <c r="A2488" s="1">
        <v>43934.625</v>
      </c>
      <c r="B2488">
        <v>0.88600000000000001</v>
      </c>
      <c r="C2488">
        <v>1.9810000000000001</v>
      </c>
      <c r="D2488" s="5">
        <f>DATE(YEAR(fotowoltaika3[[#This Row],[Data_godzina]]),MONTH(fotowoltaika3[[#This Row],[Data_godzina]]),DAY(fotowoltaika3[[#This Row],[Data_godzina]]))</f>
        <v>43934</v>
      </c>
      <c r="E2488">
        <f>IF(fotowoltaika3[[#This Row],[Kolumna1]] = D2487,E2487+fotowoltaika3[[#This Row],[Generowanie_'[kWh']]],fotowoltaika3[[#This Row],[Generowanie_'[kWh']]])</f>
        <v>19.630000000000003</v>
      </c>
      <c r="F2488">
        <f>IF(fotowoltaika3[[#This Row],[Kolumna2]] = MAX(E2488:E6135),1,0)</f>
        <v>0</v>
      </c>
    </row>
    <row r="2489" spans="1:6" hidden="1" x14ac:dyDescent="0.3">
      <c r="A2489" s="1">
        <v>43934.666666666664</v>
      </c>
      <c r="B2489">
        <v>0.74</v>
      </c>
      <c r="C2489">
        <v>0.17199999999999999</v>
      </c>
      <c r="D2489" s="5">
        <f>DATE(YEAR(fotowoltaika3[[#This Row],[Data_godzina]]),MONTH(fotowoltaika3[[#This Row],[Data_godzina]]),DAY(fotowoltaika3[[#This Row],[Data_godzina]]))</f>
        <v>43934</v>
      </c>
      <c r="E2489">
        <f>IF(fotowoltaika3[[#This Row],[Kolumna1]] = D2488,E2488+fotowoltaika3[[#This Row],[Generowanie_'[kWh']]],fotowoltaika3[[#This Row],[Generowanie_'[kWh']]])</f>
        <v>19.802000000000003</v>
      </c>
      <c r="F2489">
        <f>IF(fotowoltaika3[[#This Row],[Kolumna2]] = MAX(E2489:E6136),1,0)</f>
        <v>0</v>
      </c>
    </row>
    <row r="2490" spans="1:6" hidden="1" x14ac:dyDescent="0.3">
      <c r="A2490" s="1">
        <v>43934.708333333336</v>
      </c>
      <c r="B2490">
        <v>0.77100000000000002</v>
      </c>
      <c r="C2490">
        <v>0.15</v>
      </c>
      <c r="D2490" s="5">
        <f>DATE(YEAR(fotowoltaika3[[#This Row],[Data_godzina]]),MONTH(fotowoltaika3[[#This Row],[Data_godzina]]),DAY(fotowoltaika3[[#This Row],[Data_godzina]]))</f>
        <v>43934</v>
      </c>
      <c r="E2490">
        <f>IF(fotowoltaika3[[#This Row],[Kolumna1]] = D2489,E2489+fotowoltaika3[[#This Row],[Generowanie_'[kWh']]],fotowoltaika3[[#This Row],[Generowanie_'[kWh']]])</f>
        <v>19.952000000000002</v>
      </c>
      <c r="F2490">
        <f>IF(fotowoltaika3[[#This Row],[Kolumna2]] = MAX(E2490:E6137),1,0)</f>
        <v>0</v>
      </c>
    </row>
    <row r="2491" spans="1:6" hidden="1" x14ac:dyDescent="0.3">
      <c r="A2491" s="1">
        <v>43934.75</v>
      </c>
      <c r="B2491">
        <v>1.198</v>
      </c>
      <c r="C2491">
        <v>1.0999999999999999E-2</v>
      </c>
      <c r="D2491" s="5">
        <f>DATE(YEAR(fotowoltaika3[[#This Row],[Data_godzina]]),MONTH(fotowoltaika3[[#This Row],[Data_godzina]]),DAY(fotowoltaika3[[#This Row],[Data_godzina]]))</f>
        <v>43934</v>
      </c>
      <c r="E2491">
        <f>IF(fotowoltaika3[[#This Row],[Kolumna1]] = D2490,E2490+fotowoltaika3[[#This Row],[Generowanie_'[kWh']]],fotowoltaika3[[#This Row],[Generowanie_'[kWh']]])</f>
        <v>19.963000000000001</v>
      </c>
      <c r="F2491">
        <f>IF(fotowoltaika3[[#This Row],[Kolumna2]] = MAX(E2491:E6138),1,0)</f>
        <v>0</v>
      </c>
    </row>
    <row r="2492" spans="1:6" hidden="1" x14ac:dyDescent="0.3">
      <c r="A2492" s="1">
        <v>43934.791666666664</v>
      </c>
      <c r="B2492">
        <v>1.2769999999999999</v>
      </c>
      <c r="C2492">
        <v>1.7000000000000001E-2</v>
      </c>
      <c r="D2492" s="5">
        <f>DATE(YEAR(fotowoltaika3[[#This Row],[Data_godzina]]),MONTH(fotowoltaika3[[#This Row],[Data_godzina]]),DAY(fotowoltaika3[[#This Row],[Data_godzina]]))</f>
        <v>43934</v>
      </c>
      <c r="E2492">
        <f>IF(fotowoltaika3[[#This Row],[Kolumna1]] = D2491,E2491+fotowoltaika3[[#This Row],[Generowanie_'[kWh']]],fotowoltaika3[[#This Row],[Generowanie_'[kWh']]])</f>
        <v>19.98</v>
      </c>
      <c r="F2492">
        <f>IF(fotowoltaika3[[#This Row],[Kolumna2]] = MAX(E2492:E6139),1,0)</f>
        <v>0</v>
      </c>
    </row>
    <row r="2493" spans="1:6" hidden="1" x14ac:dyDescent="0.3">
      <c r="A2493" s="1">
        <v>43934.833333333336</v>
      </c>
      <c r="B2493">
        <v>1.177</v>
      </c>
      <c r="C2493">
        <v>0</v>
      </c>
      <c r="D2493" s="5">
        <f>DATE(YEAR(fotowoltaika3[[#This Row],[Data_godzina]]),MONTH(fotowoltaika3[[#This Row],[Data_godzina]]),DAY(fotowoltaika3[[#This Row],[Data_godzina]]))</f>
        <v>43934</v>
      </c>
      <c r="E2493">
        <f>IF(fotowoltaika3[[#This Row],[Kolumna1]] = D2492,E2492+fotowoltaika3[[#This Row],[Generowanie_'[kWh']]],fotowoltaika3[[#This Row],[Generowanie_'[kWh']]])</f>
        <v>19.98</v>
      </c>
      <c r="F2493">
        <f>IF(fotowoltaika3[[#This Row],[Kolumna2]] = MAX(E2493:E6140),1,0)</f>
        <v>0</v>
      </c>
    </row>
    <row r="2494" spans="1:6" hidden="1" x14ac:dyDescent="0.3">
      <c r="A2494" s="1">
        <v>43934.875</v>
      </c>
      <c r="B2494">
        <v>1.0569999999999999</v>
      </c>
      <c r="C2494">
        <v>0</v>
      </c>
      <c r="D2494" s="5">
        <f>DATE(YEAR(fotowoltaika3[[#This Row],[Data_godzina]]),MONTH(fotowoltaika3[[#This Row],[Data_godzina]]),DAY(fotowoltaika3[[#This Row],[Data_godzina]]))</f>
        <v>43934</v>
      </c>
      <c r="E2494">
        <f>IF(fotowoltaika3[[#This Row],[Kolumna1]] = D2493,E2493+fotowoltaika3[[#This Row],[Generowanie_'[kWh']]],fotowoltaika3[[#This Row],[Generowanie_'[kWh']]])</f>
        <v>19.98</v>
      </c>
      <c r="F2494">
        <f>IF(fotowoltaika3[[#This Row],[Kolumna2]] = MAX(E2494:E6141),1,0)</f>
        <v>0</v>
      </c>
    </row>
    <row r="2495" spans="1:6" hidden="1" x14ac:dyDescent="0.3">
      <c r="A2495" s="1">
        <v>43934.916666666664</v>
      </c>
      <c r="B2495">
        <v>1.0069999999999999</v>
      </c>
      <c r="C2495">
        <v>0</v>
      </c>
      <c r="D2495" s="5">
        <f>DATE(YEAR(fotowoltaika3[[#This Row],[Data_godzina]]),MONTH(fotowoltaika3[[#This Row],[Data_godzina]]),DAY(fotowoltaika3[[#This Row],[Data_godzina]]))</f>
        <v>43934</v>
      </c>
      <c r="E2495">
        <f>IF(fotowoltaika3[[#This Row],[Kolumna1]] = D2494,E2494+fotowoltaika3[[#This Row],[Generowanie_'[kWh']]],fotowoltaika3[[#This Row],[Generowanie_'[kWh']]])</f>
        <v>19.98</v>
      </c>
      <c r="F2495">
        <f>IF(fotowoltaika3[[#This Row],[Kolumna2]] = MAX(E2495:E6142),1,0)</f>
        <v>0</v>
      </c>
    </row>
    <row r="2496" spans="1:6" hidden="1" x14ac:dyDescent="0.3">
      <c r="A2496" s="1">
        <v>43934.958333333336</v>
      </c>
      <c r="B2496">
        <v>1.3109999999999999</v>
      </c>
      <c r="C2496">
        <v>0</v>
      </c>
      <c r="D2496" s="5">
        <f>DATE(YEAR(fotowoltaika3[[#This Row],[Data_godzina]]),MONTH(fotowoltaika3[[#This Row],[Data_godzina]]),DAY(fotowoltaika3[[#This Row],[Data_godzina]]))</f>
        <v>43934</v>
      </c>
      <c r="E2496">
        <f>IF(fotowoltaika3[[#This Row],[Kolumna1]] = D2495,E2495+fotowoltaika3[[#This Row],[Generowanie_'[kWh']]],fotowoltaika3[[#This Row],[Generowanie_'[kWh']]])</f>
        <v>19.98</v>
      </c>
      <c r="F2496">
        <f>IF(fotowoltaika3[[#This Row],[Kolumna2]] = MAX(E2496:E6143),1,0)</f>
        <v>0</v>
      </c>
    </row>
    <row r="2497" spans="1:6" hidden="1" x14ac:dyDescent="0.3">
      <c r="A2497" s="1">
        <v>43934</v>
      </c>
      <c r="B2497">
        <v>1.851</v>
      </c>
      <c r="C2497">
        <v>0</v>
      </c>
      <c r="D2497" s="5">
        <f>DATE(YEAR(fotowoltaika3[[#This Row],[Data_godzina]]),MONTH(fotowoltaika3[[#This Row],[Data_godzina]]),DAY(fotowoltaika3[[#This Row],[Data_godzina]]))</f>
        <v>43934</v>
      </c>
      <c r="E2497">
        <f>IF(fotowoltaika3[[#This Row],[Kolumna1]] = D2496,E2496+fotowoltaika3[[#This Row],[Generowanie_'[kWh']]],fotowoltaika3[[#This Row],[Generowanie_'[kWh']]])</f>
        <v>19.98</v>
      </c>
      <c r="F2497">
        <f>IF(fotowoltaika3[[#This Row],[Kolumna2]] = MAX(E2497:E6144),1,0)</f>
        <v>0</v>
      </c>
    </row>
    <row r="2498" spans="1:6" hidden="1" x14ac:dyDescent="0.3">
      <c r="A2498" s="1">
        <v>43935.041666666664</v>
      </c>
      <c r="B2498">
        <v>2.589</v>
      </c>
      <c r="C2498">
        <v>0</v>
      </c>
      <c r="D2498" s="5">
        <f>DATE(YEAR(fotowoltaika3[[#This Row],[Data_godzina]]),MONTH(fotowoltaika3[[#This Row],[Data_godzina]]),DAY(fotowoltaika3[[#This Row],[Data_godzina]]))</f>
        <v>43935</v>
      </c>
      <c r="E2498">
        <f>IF(fotowoltaika3[[#This Row],[Kolumna1]] = D2497,E2497+fotowoltaika3[[#This Row],[Generowanie_'[kWh']]],fotowoltaika3[[#This Row],[Generowanie_'[kWh']]])</f>
        <v>0</v>
      </c>
      <c r="F2498">
        <f>IF(fotowoltaika3[[#This Row],[Kolumna2]] = MAX(E2498:E6145),1,0)</f>
        <v>0</v>
      </c>
    </row>
    <row r="2499" spans="1:6" hidden="1" x14ac:dyDescent="0.3">
      <c r="A2499" s="1">
        <v>43935.083333333336</v>
      </c>
      <c r="B2499">
        <v>0.69899999999999995</v>
      </c>
      <c r="C2499">
        <v>0</v>
      </c>
      <c r="D2499" s="5">
        <f>DATE(YEAR(fotowoltaika3[[#This Row],[Data_godzina]]),MONTH(fotowoltaika3[[#This Row],[Data_godzina]]),DAY(fotowoltaika3[[#This Row],[Data_godzina]]))</f>
        <v>43935</v>
      </c>
      <c r="E2499">
        <f>IF(fotowoltaika3[[#This Row],[Kolumna1]] = D2498,E2498+fotowoltaika3[[#This Row],[Generowanie_'[kWh']]],fotowoltaika3[[#This Row],[Generowanie_'[kWh']]])</f>
        <v>0</v>
      </c>
      <c r="F2499">
        <f>IF(fotowoltaika3[[#This Row],[Kolumna2]] = MAX(E2499:E6146),1,0)</f>
        <v>0</v>
      </c>
    </row>
    <row r="2500" spans="1:6" hidden="1" x14ac:dyDescent="0.3">
      <c r="A2500" s="1">
        <v>43935.125</v>
      </c>
      <c r="B2500">
        <v>0.78600000000000003</v>
      </c>
      <c r="C2500">
        <v>0</v>
      </c>
      <c r="D2500" s="5">
        <f>DATE(YEAR(fotowoltaika3[[#This Row],[Data_godzina]]),MONTH(fotowoltaika3[[#This Row],[Data_godzina]]),DAY(fotowoltaika3[[#This Row],[Data_godzina]]))</f>
        <v>43935</v>
      </c>
      <c r="E2500">
        <f>IF(fotowoltaika3[[#This Row],[Kolumna1]] = D2499,E2499+fotowoltaika3[[#This Row],[Generowanie_'[kWh']]],fotowoltaika3[[#This Row],[Generowanie_'[kWh']]])</f>
        <v>0</v>
      </c>
      <c r="F2500">
        <f>IF(fotowoltaika3[[#This Row],[Kolumna2]] = MAX(E2500:E6147),1,0)</f>
        <v>0</v>
      </c>
    </row>
    <row r="2501" spans="1:6" hidden="1" x14ac:dyDescent="0.3">
      <c r="A2501" s="1">
        <v>43935.166666666664</v>
      </c>
      <c r="B2501">
        <v>0.33900000000000002</v>
      </c>
      <c r="C2501">
        <v>0</v>
      </c>
      <c r="D2501" s="5">
        <f>DATE(YEAR(fotowoltaika3[[#This Row],[Data_godzina]]),MONTH(fotowoltaika3[[#This Row],[Data_godzina]]),DAY(fotowoltaika3[[#This Row],[Data_godzina]]))</f>
        <v>43935</v>
      </c>
      <c r="E2501">
        <f>IF(fotowoltaika3[[#This Row],[Kolumna1]] = D2500,E2500+fotowoltaika3[[#This Row],[Generowanie_'[kWh']]],fotowoltaika3[[#This Row],[Generowanie_'[kWh']]])</f>
        <v>0</v>
      </c>
      <c r="F2501">
        <f>IF(fotowoltaika3[[#This Row],[Kolumna2]] = MAX(E2501:E6148),1,0)</f>
        <v>0</v>
      </c>
    </row>
    <row r="2502" spans="1:6" hidden="1" x14ac:dyDescent="0.3">
      <c r="A2502" s="1">
        <v>43935.208333333336</v>
      </c>
      <c r="B2502">
        <v>0.28000000000000003</v>
      </c>
      <c r="C2502">
        <v>0</v>
      </c>
      <c r="D2502" s="5">
        <f>DATE(YEAR(fotowoltaika3[[#This Row],[Data_godzina]]),MONTH(fotowoltaika3[[#This Row],[Data_godzina]]),DAY(fotowoltaika3[[#This Row],[Data_godzina]]))</f>
        <v>43935</v>
      </c>
      <c r="E2502">
        <f>IF(fotowoltaika3[[#This Row],[Kolumna1]] = D2501,E2501+fotowoltaika3[[#This Row],[Generowanie_'[kWh']]],fotowoltaika3[[#This Row],[Generowanie_'[kWh']]])</f>
        <v>0</v>
      </c>
      <c r="F2502">
        <f>IF(fotowoltaika3[[#This Row],[Kolumna2]] = MAX(E2502:E6149),1,0)</f>
        <v>0</v>
      </c>
    </row>
    <row r="2503" spans="1:6" hidden="1" x14ac:dyDescent="0.3">
      <c r="A2503" s="1">
        <v>43935.25</v>
      </c>
      <c r="B2503">
        <v>0.30299999999999999</v>
      </c>
      <c r="C2503">
        <v>0</v>
      </c>
      <c r="D2503" s="5">
        <f>DATE(YEAR(fotowoltaika3[[#This Row],[Data_godzina]]),MONTH(fotowoltaika3[[#This Row],[Data_godzina]]),DAY(fotowoltaika3[[#This Row],[Data_godzina]]))</f>
        <v>43935</v>
      </c>
      <c r="E2503">
        <f>IF(fotowoltaika3[[#This Row],[Kolumna1]] = D2502,E2502+fotowoltaika3[[#This Row],[Generowanie_'[kWh']]],fotowoltaika3[[#This Row],[Generowanie_'[kWh']]])</f>
        <v>0</v>
      </c>
      <c r="F2503">
        <f>IF(fotowoltaika3[[#This Row],[Kolumna2]] = MAX(E2503:E6150),1,0)</f>
        <v>0</v>
      </c>
    </row>
    <row r="2504" spans="1:6" hidden="1" x14ac:dyDescent="0.3">
      <c r="A2504" s="1">
        <v>43935.291666666664</v>
      </c>
      <c r="B2504">
        <v>0.14799999999999999</v>
      </c>
      <c r="C2504">
        <v>0.111</v>
      </c>
      <c r="D2504" s="5">
        <f>DATE(YEAR(fotowoltaika3[[#This Row],[Data_godzina]]),MONTH(fotowoltaika3[[#This Row],[Data_godzina]]),DAY(fotowoltaika3[[#This Row],[Data_godzina]]))</f>
        <v>43935</v>
      </c>
      <c r="E2504">
        <f>IF(fotowoltaika3[[#This Row],[Kolumna1]] = D2503,E2503+fotowoltaika3[[#This Row],[Generowanie_'[kWh']]],fotowoltaika3[[#This Row],[Generowanie_'[kWh']]])</f>
        <v>0.111</v>
      </c>
      <c r="F2504">
        <f>IF(fotowoltaika3[[#This Row],[Kolumna2]] = MAX(E2504:E6151),1,0)</f>
        <v>0</v>
      </c>
    </row>
    <row r="2505" spans="1:6" hidden="1" x14ac:dyDescent="0.3">
      <c r="A2505" s="1">
        <v>43935.333333333336</v>
      </c>
      <c r="B2505">
        <v>9.7000000000000003E-2</v>
      </c>
      <c r="C2505">
        <v>0.997</v>
      </c>
      <c r="D2505" s="5">
        <f>DATE(YEAR(fotowoltaika3[[#This Row],[Data_godzina]]),MONTH(fotowoltaika3[[#This Row],[Data_godzina]]),DAY(fotowoltaika3[[#This Row],[Data_godzina]]))</f>
        <v>43935</v>
      </c>
      <c r="E2505">
        <f>IF(fotowoltaika3[[#This Row],[Kolumna1]] = D2504,E2504+fotowoltaika3[[#This Row],[Generowanie_'[kWh']]],fotowoltaika3[[#This Row],[Generowanie_'[kWh']]])</f>
        <v>1.1080000000000001</v>
      </c>
      <c r="F2505">
        <f>IF(fotowoltaika3[[#This Row],[Kolumna2]] = MAX(E2505:E6152),1,0)</f>
        <v>0</v>
      </c>
    </row>
    <row r="2506" spans="1:6" hidden="1" x14ac:dyDescent="0.3">
      <c r="A2506" s="1">
        <v>43935.375</v>
      </c>
      <c r="B2506">
        <v>4.2999999999999997E-2</v>
      </c>
      <c r="C2506">
        <v>2.3170000000000002</v>
      </c>
      <c r="D2506" s="5">
        <f>DATE(YEAR(fotowoltaika3[[#This Row],[Data_godzina]]),MONTH(fotowoltaika3[[#This Row],[Data_godzina]]),DAY(fotowoltaika3[[#This Row],[Data_godzina]]))</f>
        <v>43935</v>
      </c>
      <c r="E2506">
        <f>IF(fotowoltaika3[[#This Row],[Kolumna1]] = D2505,E2505+fotowoltaika3[[#This Row],[Generowanie_'[kWh']]],fotowoltaika3[[#This Row],[Generowanie_'[kWh']]])</f>
        <v>3.4250000000000003</v>
      </c>
      <c r="F2506">
        <f>IF(fotowoltaika3[[#This Row],[Kolumna2]] = MAX(E2506:E6153),1,0)</f>
        <v>0</v>
      </c>
    </row>
    <row r="2507" spans="1:6" hidden="1" x14ac:dyDescent="0.3">
      <c r="A2507" s="1">
        <v>43935.416666666664</v>
      </c>
      <c r="B2507">
        <v>0.77800000000000002</v>
      </c>
      <c r="C2507">
        <v>1.913</v>
      </c>
      <c r="D2507" s="5">
        <f>DATE(YEAR(fotowoltaika3[[#This Row],[Data_godzina]]),MONTH(fotowoltaika3[[#This Row],[Data_godzina]]),DAY(fotowoltaika3[[#This Row],[Data_godzina]]))</f>
        <v>43935</v>
      </c>
      <c r="E2507">
        <f>IF(fotowoltaika3[[#This Row],[Kolumna1]] = D2506,E2506+fotowoltaika3[[#This Row],[Generowanie_'[kWh']]],fotowoltaika3[[#This Row],[Generowanie_'[kWh']]])</f>
        <v>5.3380000000000001</v>
      </c>
      <c r="F2507">
        <f>IF(fotowoltaika3[[#This Row],[Kolumna2]] = MAX(E2507:E6154),1,0)</f>
        <v>0</v>
      </c>
    </row>
    <row r="2508" spans="1:6" hidden="1" x14ac:dyDescent="0.3">
      <c r="A2508" s="1">
        <v>43935.458333333336</v>
      </c>
      <c r="B2508">
        <v>0.127</v>
      </c>
      <c r="C2508">
        <v>3.927</v>
      </c>
      <c r="D2508" s="5">
        <f>DATE(YEAR(fotowoltaika3[[#This Row],[Data_godzina]]),MONTH(fotowoltaika3[[#This Row],[Data_godzina]]),DAY(fotowoltaika3[[#This Row],[Data_godzina]]))</f>
        <v>43935</v>
      </c>
      <c r="E2508">
        <f>IF(fotowoltaika3[[#This Row],[Kolumna1]] = D2507,E2507+fotowoltaika3[[#This Row],[Generowanie_'[kWh']]],fotowoltaika3[[#This Row],[Generowanie_'[kWh']]])</f>
        <v>9.2650000000000006</v>
      </c>
      <c r="F2508">
        <f>IF(fotowoltaika3[[#This Row],[Kolumna2]] = MAX(E2508:E6155),1,0)</f>
        <v>0</v>
      </c>
    </row>
    <row r="2509" spans="1:6" hidden="1" x14ac:dyDescent="0.3">
      <c r="A2509" s="1">
        <v>43935.5</v>
      </c>
      <c r="B2509">
        <v>0.68500000000000005</v>
      </c>
      <c r="C2509">
        <v>3.0640000000000001</v>
      </c>
      <c r="D2509" s="5">
        <f>DATE(YEAR(fotowoltaika3[[#This Row],[Data_godzina]]),MONTH(fotowoltaika3[[#This Row],[Data_godzina]]),DAY(fotowoltaika3[[#This Row],[Data_godzina]]))</f>
        <v>43935</v>
      </c>
      <c r="E2509">
        <f>IF(fotowoltaika3[[#This Row],[Kolumna1]] = D2508,E2508+fotowoltaika3[[#This Row],[Generowanie_'[kWh']]],fotowoltaika3[[#This Row],[Generowanie_'[kWh']]])</f>
        <v>12.329000000000001</v>
      </c>
      <c r="F2509">
        <f>IF(fotowoltaika3[[#This Row],[Kolumna2]] = MAX(E2509:E6156),1,0)</f>
        <v>0</v>
      </c>
    </row>
    <row r="2510" spans="1:6" hidden="1" x14ac:dyDescent="0.3">
      <c r="A2510" s="1">
        <v>43935.541666666664</v>
      </c>
      <c r="B2510">
        <v>0.84499999999999997</v>
      </c>
      <c r="C2510">
        <v>2.2970000000000002</v>
      </c>
      <c r="D2510" s="5">
        <f>DATE(YEAR(fotowoltaika3[[#This Row],[Data_godzina]]),MONTH(fotowoltaika3[[#This Row],[Data_godzina]]),DAY(fotowoltaika3[[#This Row],[Data_godzina]]))</f>
        <v>43935</v>
      </c>
      <c r="E2510">
        <f>IF(fotowoltaika3[[#This Row],[Kolumna1]] = D2509,E2509+fotowoltaika3[[#This Row],[Generowanie_'[kWh']]],fotowoltaika3[[#This Row],[Generowanie_'[kWh']]])</f>
        <v>14.626000000000001</v>
      </c>
      <c r="F2510">
        <f>IF(fotowoltaika3[[#This Row],[Kolumna2]] = MAX(E2510:E6157),1,0)</f>
        <v>0</v>
      </c>
    </row>
    <row r="2511" spans="1:6" hidden="1" x14ac:dyDescent="0.3">
      <c r="A2511" s="1">
        <v>43935.583333333336</v>
      </c>
      <c r="B2511">
        <v>0.161</v>
      </c>
      <c r="C2511">
        <v>4.0250000000000004</v>
      </c>
      <c r="D2511" s="5">
        <f>DATE(YEAR(fotowoltaika3[[#This Row],[Data_godzina]]),MONTH(fotowoltaika3[[#This Row],[Data_godzina]]),DAY(fotowoltaika3[[#This Row],[Data_godzina]]))</f>
        <v>43935</v>
      </c>
      <c r="E2511">
        <f>IF(fotowoltaika3[[#This Row],[Kolumna1]] = D2510,E2510+fotowoltaika3[[#This Row],[Generowanie_'[kWh']]],fotowoltaika3[[#This Row],[Generowanie_'[kWh']]])</f>
        <v>18.651000000000003</v>
      </c>
      <c r="F2511">
        <f>IF(fotowoltaika3[[#This Row],[Kolumna2]] = MAX(E2511:E6158),1,0)</f>
        <v>0</v>
      </c>
    </row>
    <row r="2512" spans="1:6" hidden="1" x14ac:dyDescent="0.3">
      <c r="A2512" s="1">
        <v>43935.625</v>
      </c>
      <c r="B2512">
        <v>8.0000000000000002E-3</v>
      </c>
      <c r="C2512">
        <v>3.9249999999999998</v>
      </c>
      <c r="D2512" s="5">
        <f>DATE(YEAR(fotowoltaika3[[#This Row],[Data_godzina]]),MONTH(fotowoltaika3[[#This Row],[Data_godzina]]),DAY(fotowoltaika3[[#This Row],[Data_godzina]]))</f>
        <v>43935</v>
      </c>
      <c r="E2512">
        <f>IF(fotowoltaika3[[#This Row],[Kolumna1]] = D2511,E2511+fotowoltaika3[[#This Row],[Generowanie_'[kWh']]],fotowoltaika3[[#This Row],[Generowanie_'[kWh']]])</f>
        <v>22.576000000000004</v>
      </c>
      <c r="F2512">
        <f>IF(fotowoltaika3[[#This Row],[Kolumna2]] = MAX(E2512:E6159),1,0)</f>
        <v>0</v>
      </c>
    </row>
    <row r="2513" spans="1:6" hidden="1" x14ac:dyDescent="0.3">
      <c r="A2513" s="1">
        <v>43935.666666666664</v>
      </c>
      <c r="B2513">
        <v>0.86899999999999999</v>
      </c>
      <c r="C2513">
        <v>2.2149999999999999</v>
      </c>
      <c r="D2513" s="5">
        <f>DATE(YEAR(fotowoltaika3[[#This Row],[Data_godzina]]),MONTH(fotowoltaika3[[#This Row],[Data_godzina]]),DAY(fotowoltaika3[[#This Row],[Data_godzina]]))</f>
        <v>43935</v>
      </c>
      <c r="E2513">
        <f>IF(fotowoltaika3[[#This Row],[Kolumna1]] = D2512,E2512+fotowoltaika3[[#This Row],[Generowanie_'[kWh']]],fotowoltaika3[[#This Row],[Generowanie_'[kWh']]])</f>
        <v>24.791000000000004</v>
      </c>
      <c r="F2513">
        <f>IF(fotowoltaika3[[#This Row],[Kolumna2]] = MAX(E2513:E6160),1,0)</f>
        <v>0</v>
      </c>
    </row>
    <row r="2514" spans="1:6" hidden="1" x14ac:dyDescent="0.3">
      <c r="A2514" s="1">
        <v>43935.708333333336</v>
      </c>
      <c r="B2514">
        <v>1.43</v>
      </c>
      <c r="C2514">
        <v>0.53800000000000003</v>
      </c>
      <c r="D2514" s="5">
        <f>DATE(YEAR(fotowoltaika3[[#This Row],[Data_godzina]]),MONTH(fotowoltaika3[[#This Row],[Data_godzina]]),DAY(fotowoltaika3[[#This Row],[Data_godzina]]))</f>
        <v>43935</v>
      </c>
      <c r="E2514">
        <f>IF(fotowoltaika3[[#This Row],[Kolumna1]] = D2513,E2513+fotowoltaika3[[#This Row],[Generowanie_'[kWh']]],fotowoltaika3[[#This Row],[Generowanie_'[kWh']]])</f>
        <v>25.329000000000004</v>
      </c>
      <c r="F2514">
        <f>IF(fotowoltaika3[[#This Row],[Kolumna2]] = MAX(E2514:E6161),1,0)</f>
        <v>0</v>
      </c>
    </row>
    <row r="2515" spans="1:6" hidden="1" x14ac:dyDescent="0.3">
      <c r="A2515" s="1">
        <v>43935.75</v>
      </c>
      <c r="B2515">
        <v>1.0489999999999999</v>
      </c>
      <c r="C2515">
        <v>0.26</v>
      </c>
      <c r="D2515" s="5">
        <f>DATE(YEAR(fotowoltaika3[[#This Row],[Data_godzina]]),MONTH(fotowoltaika3[[#This Row],[Data_godzina]]),DAY(fotowoltaika3[[#This Row],[Data_godzina]]))</f>
        <v>43935</v>
      </c>
      <c r="E2515">
        <f>IF(fotowoltaika3[[#This Row],[Kolumna1]] = D2514,E2514+fotowoltaika3[[#This Row],[Generowanie_'[kWh']]],fotowoltaika3[[#This Row],[Generowanie_'[kWh']]])</f>
        <v>25.589000000000006</v>
      </c>
      <c r="F2515">
        <f>IF(fotowoltaika3[[#This Row],[Kolumna2]] = MAX(E2515:E6162),1,0)</f>
        <v>0</v>
      </c>
    </row>
    <row r="2516" spans="1:6" hidden="1" x14ac:dyDescent="0.3">
      <c r="A2516" s="1">
        <v>43935.791666666664</v>
      </c>
      <c r="B2516">
        <v>0.38</v>
      </c>
      <c r="C2516">
        <v>5.8000000000000003E-2</v>
      </c>
      <c r="D2516" s="5">
        <f>DATE(YEAR(fotowoltaika3[[#This Row],[Data_godzina]]),MONTH(fotowoltaika3[[#This Row],[Data_godzina]]),DAY(fotowoltaika3[[#This Row],[Data_godzina]]))</f>
        <v>43935</v>
      </c>
      <c r="E2516">
        <f>IF(fotowoltaika3[[#This Row],[Kolumna1]] = D2515,E2515+fotowoltaika3[[#This Row],[Generowanie_'[kWh']]],fotowoltaika3[[#This Row],[Generowanie_'[kWh']]])</f>
        <v>25.647000000000006</v>
      </c>
      <c r="F2516">
        <f>IF(fotowoltaika3[[#This Row],[Kolumna2]] = MAX(E2516:E6163),1,0)</f>
        <v>0</v>
      </c>
    </row>
    <row r="2517" spans="1:6" hidden="1" x14ac:dyDescent="0.3">
      <c r="A2517" s="1">
        <v>43935.833333333336</v>
      </c>
      <c r="B2517">
        <v>0.70199999999999996</v>
      </c>
      <c r="C2517">
        <v>0</v>
      </c>
      <c r="D2517" s="5">
        <f>DATE(YEAR(fotowoltaika3[[#This Row],[Data_godzina]]),MONTH(fotowoltaika3[[#This Row],[Data_godzina]]),DAY(fotowoltaika3[[#This Row],[Data_godzina]]))</f>
        <v>43935</v>
      </c>
      <c r="E2517">
        <f>IF(fotowoltaika3[[#This Row],[Kolumna1]] = D2516,E2516+fotowoltaika3[[#This Row],[Generowanie_'[kWh']]],fotowoltaika3[[#This Row],[Generowanie_'[kWh']]])</f>
        <v>25.647000000000006</v>
      </c>
      <c r="F2517">
        <f>IF(fotowoltaika3[[#This Row],[Kolumna2]] = MAX(E2517:E6164),1,0)</f>
        <v>0</v>
      </c>
    </row>
    <row r="2518" spans="1:6" hidden="1" x14ac:dyDescent="0.3">
      <c r="A2518" s="1">
        <v>43935.875</v>
      </c>
      <c r="B2518">
        <v>1.5580000000000001</v>
      </c>
      <c r="C2518">
        <v>0</v>
      </c>
      <c r="D2518" s="5">
        <f>DATE(YEAR(fotowoltaika3[[#This Row],[Data_godzina]]),MONTH(fotowoltaika3[[#This Row],[Data_godzina]]),DAY(fotowoltaika3[[#This Row],[Data_godzina]]))</f>
        <v>43935</v>
      </c>
      <c r="E2518">
        <f>IF(fotowoltaika3[[#This Row],[Kolumna1]] = D2517,E2517+fotowoltaika3[[#This Row],[Generowanie_'[kWh']]],fotowoltaika3[[#This Row],[Generowanie_'[kWh']]])</f>
        <v>25.647000000000006</v>
      </c>
      <c r="F2518">
        <f>IF(fotowoltaika3[[#This Row],[Kolumna2]] = MAX(E2518:E6165),1,0)</f>
        <v>0</v>
      </c>
    </row>
    <row r="2519" spans="1:6" hidden="1" x14ac:dyDescent="0.3">
      <c r="A2519" s="1">
        <v>43935.916666666664</v>
      </c>
      <c r="B2519">
        <v>1.256</v>
      </c>
      <c r="C2519">
        <v>0</v>
      </c>
      <c r="D2519" s="5">
        <f>DATE(YEAR(fotowoltaika3[[#This Row],[Data_godzina]]),MONTH(fotowoltaika3[[#This Row],[Data_godzina]]),DAY(fotowoltaika3[[#This Row],[Data_godzina]]))</f>
        <v>43935</v>
      </c>
      <c r="E2519">
        <f>IF(fotowoltaika3[[#This Row],[Kolumna1]] = D2518,E2518+fotowoltaika3[[#This Row],[Generowanie_'[kWh']]],fotowoltaika3[[#This Row],[Generowanie_'[kWh']]])</f>
        <v>25.647000000000006</v>
      </c>
      <c r="F2519">
        <f>IF(fotowoltaika3[[#This Row],[Kolumna2]] = MAX(E2519:E6166),1,0)</f>
        <v>0</v>
      </c>
    </row>
    <row r="2520" spans="1:6" hidden="1" x14ac:dyDescent="0.3">
      <c r="A2520" s="1">
        <v>43935.958333333336</v>
      </c>
      <c r="B2520">
        <v>1.3280000000000001</v>
      </c>
      <c r="C2520">
        <v>0</v>
      </c>
      <c r="D2520" s="5">
        <f>DATE(YEAR(fotowoltaika3[[#This Row],[Data_godzina]]),MONTH(fotowoltaika3[[#This Row],[Data_godzina]]),DAY(fotowoltaika3[[#This Row],[Data_godzina]]))</f>
        <v>43935</v>
      </c>
      <c r="E2520">
        <f>IF(fotowoltaika3[[#This Row],[Kolumna1]] = D2519,E2519+fotowoltaika3[[#This Row],[Generowanie_'[kWh']]],fotowoltaika3[[#This Row],[Generowanie_'[kWh']]])</f>
        <v>25.647000000000006</v>
      </c>
      <c r="F2520">
        <f>IF(fotowoltaika3[[#This Row],[Kolumna2]] = MAX(E2520:E6167),1,0)</f>
        <v>0</v>
      </c>
    </row>
    <row r="2521" spans="1:6" hidden="1" x14ac:dyDescent="0.3">
      <c r="A2521" s="1">
        <v>43935</v>
      </c>
      <c r="B2521">
        <v>2.0619999999999998</v>
      </c>
      <c r="C2521">
        <v>0</v>
      </c>
      <c r="D2521" s="5">
        <f>DATE(YEAR(fotowoltaika3[[#This Row],[Data_godzina]]),MONTH(fotowoltaika3[[#This Row],[Data_godzina]]),DAY(fotowoltaika3[[#This Row],[Data_godzina]]))</f>
        <v>43935</v>
      </c>
      <c r="E2521">
        <f>IF(fotowoltaika3[[#This Row],[Kolumna1]] = D2520,E2520+fotowoltaika3[[#This Row],[Generowanie_'[kWh']]],fotowoltaika3[[#This Row],[Generowanie_'[kWh']]])</f>
        <v>25.647000000000006</v>
      </c>
      <c r="F2521">
        <f>IF(fotowoltaika3[[#This Row],[Kolumna2]] = MAX(E2521:E6168),1,0)</f>
        <v>0</v>
      </c>
    </row>
    <row r="2522" spans="1:6" hidden="1" x14ac:dyDescent="0.3">
      <c r="A2522" s="1">
        <v>43936.041666666664</v>
      </c>
      <c r="B2522">
        <v>1.92</v>
      </c>
      <c r="C2522">
        <v>0</v>
      </c>
      <c r="D2522" s="5">
        <f>DATE(YEAR(fotowoltaika3[[#This Row],[Data_godzina]]),MONTH(fotowoltaika3[[#This Row],[Data_godzina]]),DAY(fotowoltaika3[[#This Row],[Data_godzina]]))</f>
        <v>43936</v>
      </c>
      <c r="E2522">
        <f>IF(fotowoltaika3[[#This Row],[Kolumna1]] = D2521,E2521+fotowoltaika3[[#This Row],[Generowanie_'[kWh']]],fotowoltaika3[[#This Row],[Generowanie_'[kWh']]])</f>
        <v>0</v>
      </c>
      <c r="F2522">
        <f>IF(fotowoltaika3[[#This Row],[Kolumna2]] = MAX(E2522:E6169),1,0)</f>
        <v>0</v>
      </c>
    </row>
    <row r="2523" spans="1:6" hidden="1" x14ac:dyDescent="0.3">
      <c r="A2523" s="1">
        <v>43936.083333333336</v>
      </c>
      <c r="B2523">
        <v>1.357</v>
      </c>
      <c r="C2523">
        <v>0</v>
      </c>
      <c r="D2523" s="5">
        <f>DATE(YEAR(fotowoltaika3[[#This Row],[Data_godzina]]),MONTH(fotowoltaika3[[#This Row],[Data_godzina]]),DAY(fotowoltaika3[[#This Row],[Data_godzina]]))</f>
        <v>43936</v>
      </c>
      <c r="E2523">
        <f>IF(fotowoltaika3[[#This Row],[Kolumna1]] = D2522,E2522+fotowoltaika3[[#This Row],[Generowanie_'[kWh']]],fotowoltaika3[[#This Row],[Generowanie_'[kWh']]])</f>
        <v>0</v>
      </c>
      <c r="F2523">
        <f>IF(fotowoltaika3[[#This Row],[Kolumna2]] = MAX(E2523:E6170),1,0)</f>
        <v>0</v>
      </c>
    </row>
    <row r="2524" spans="1:6" hidden="1" x14ac:dyDescent="0.3">
      <c r="A2524" s="1">
        <v>43936.125</v>
      </c>
      <c r="B2524">
        <v>0.36199999999999999</v>
      </c>
      <c r="C2524">
        <v>0</v>
      </c>
      <c r="D2524" s="5">
        <f>DATE(YEAR(fotowoltaika3[[#This Row],[Data_godzina]]),MONTH(fotowoltaika3[[#This Row],[Data_godzina]]),DAY(fotowoltaika3[[#This Row],[Data_godzina]]))</f>
        <v>43936</v>
      </c>
      <c r="E2524">
        <f>IF(fotowoltaika3[[#This Row],[Kolumna1]] = D2523,E2523+fotowoltaika3[[#This Row],[Generowanie_'[kWh']]],fotowoltaika3[[#This Row],[Generowanie_'[kWh']]])</f>
        <v>0</v>
      </c>
      <c r="F2524">
        <f>IF(fotowoltaika3[[#This Row],[Kolumna2]] = MAX(E2524:E6171),1,0)</f>
        <v>0</v>
      </c>
    </row>
    <row r="2525" spans="1:6" hidden="1" x14ac:dyDescent="0.3">
      <c r="A2525" s="1">
        <v>43936.166666666664</v>
      </c>
      <c r="B2525">
        <v>0.315</v>
      </c>
      <c r="C2525">
        <v>0</v>
      </c>
      <c r="D2525" s="5">
        <f>DATE(YEAR(fotowoltaika3[[#This Row],[Data_godzina]]),MONTH(fotowoltaika3[[#This Row],[Data_godzina]]),DAY(fotowoltaika3[[#This Row],[Data_godzina]]))</f>
        <v>43936</v>
      </c>
      <c r="E2525">
        <f>IF(fotowoltaika3[[#This Row],[Kolumna1]] = D2524,E2524+fotowoltaika3[[#This Row],[Generowanie_'[kWh']]],fotowoltaika3[[#This Row],[Generowanie_'[kWh']]])</f>
        <v>0</v>
      </c>
      <c r="F2525">
        <f>IF(fotowoltaika3[[#This Row],[Kolumna2]] = MAX(E2525:E6172),1,0)</f>
        <v>0</v>
      </c>
    </row>
    <row r="2526" spans="1:6" hidden="1" x14ac:dyDescent="0.3">
      <c r="A2526" s="1">
        <v>43936.208333333336</v>
      </c>
      <c r="B2526">
        <v>0.36</v>
      </c>
      <c r="C2526">
        <v>0</v>
      </c>
      <c r="D2526" s="5">
        <f>DATE(YEAR(fotowoltaika3[[#This Row],[Data_godzina]]),MONTH(fotowoltaika3[[#This Row],[Data_godzina]]),DAY(fotowoltaika3[[#This Row],[Data_godzina]]))</f>
        <v>43936</v>
      </c>
      <c r="E2526">
        <f>IF(fotowoltaika3[[#This Row],[Kolumna1]] = D2525,E2525+fotowoltaika3[[#This Row],[Generowanie_'[kWh']]],fotowoltaika3[[#This Row],[Generowanie_'[kWh']]])</f>
        <v>0</v>
      </c>
      <c r="F2526">
        <f>IF(fotowoltaika3[[#This Row],[Kolumna2]] = MAX(E2526:E6173),1,0)</f>
        <v>0</v>
      </c>
    </row>
    <row r="2527" spans="1:6" hidden="1" x14ac:dyDescent="0.3">
      <c r="A2527" s="1">
        <v>43936.25</v>
      </c>
      <c r="B2527">
        <v>0.32200000000000001</v>
      </c>
      <c r="C2527">
        <v>0</v>
      </c>
      <c r="D2527" s="5">
        <f>DATE(YEAR(fotowoltaika3[[#This Row],[Data_godzina]]),MONTH(fotowoltaika3[[#This Row],[Data_godzina]]),DAY(fotowoltaika3[[#This Row],[Data_godzina]]))</f>
        <v>43936</v>
      </c>
      <c r="E2527">
        <f>IF(fotowoltaika3[[#This Row],[Kolumna1]] = D2526,E2526+fotowoltaika3[[#This Row],[Generowanie_'[kWh']]],fotowoltaika3[[#This Row],[Generowanie_'[kWh']]])</f>
        <v>0</v>
      </c>
      <c r="F2527">
        <f>IF(fotowoltaika3[[#This Row],[Kolumna2]] = MAX(E2527:E6174),1,0)</f>
        <v>0</v>
      </c>
    </row>
    <row r="2528" spans="1:6" hidden="1" x14ac:dyDescent="0.3">
      <c r="A2528" s="1">
        <v>43936.291666666664</v>
      </c>
      <c r="B2528">
        <v>0.13500000000000001</v>
      </c>
      <c r="C2528">
        <v>8.5000000000000006E-2</v>
      </c>
      <c r="D2528" s="5">
        <f>DATE(YEAR(fotowoltaika3[[#This Row],[Data_godzina]]),MONTH(fotowoltaika3[[#This Row],[Data_godzina]]),DAY(fotowoltaika3[[#This Row],[Data_godzina]]))</f>
        <v>43936</v>
      </c>
      <c r="E2528">
        <f>IF(fotowoltaika3[[#This Row],[Kolumna1]] = D2527,E2527+fotowoltaika3[[#This Row],[Generowanie_'[kWh']]],fotowoltaika3[[#This Row],[Generowanie_'[kWh']]])</f>
        <v>8.5000000000000006E-2</v>
      </c>
      <c r="F2528">
        <f>IF(fotowoltaika3[[#This Row],[Kolumna2]] = MAX(E2528:E6175),1,0)</f>
        <v>0</v>
      </c>
    </row>
    <row r="2529" spans="1:6" hidden="1" x14ac:dyDescent="0.3">
      <c r="A2529" s="1">
        <v>43936.333333333336</v>
      </c>
      <c r="B2529">
        <v>7.0000000000000001E-3</v>
      </c>
      <c r="C2529">
        <v>0.78100000000000003</v>
      </c>
      <c r="D2529" s="5">
        <f>DATE(YEAR(fotowoltaika3[[#This Row],[Data_godzina]]),MONTH(fotowoltaika3[[#This Row],[Data_godzina]]),DAY(fotowoltaika3[[#This Row],[Data_godzina]]))</f>
        <v>43936</v>
      </c>
      <c r="E2529">
        <f>IF(fotowoltaika3[[#This Row],[Kolumna1]] = D2528,E2528+fotowoltaika3[[#This Row],[Generowanie_'[kWh']]],fotowoltaika3[[#This Row],[Generowanie_'[kWh']]])</f>
        <v>0.86599999999999999</v>
      </c>
      <c r="F2529">
        <f>IF(fotowoltaika3[[#This Row],[Kolumna2]] = MAX(E2529:E6176),1,0)</f>
        <v>0</v>
      </c>
    </row>
    <row r="2530" spans="1:6" hidden="1" x14ac:dyDescent="0.3">
      <c r="A2530" s="1">
        <v>43936.375</v>
      </c>
      <c r="B2530">
        <v>0.27</v>
      </c>
      <c r="C2530">
        <v>2.0270000000000001</v>
      </c>
      <c r="D2530" s="5">
        <f>DATE(YEAR(fotowoltaika3[[#This Row],[Data_godzina]]),MONTH(fotowoltaika3[[#This Row],[Data_godzina]]),DAY(fotowoltaika3[[#This Row],[Data_godzina]]))</f>
        <v>43936</v>
      </c>
      <c r="E2530">
        <f>IF(fotowoltaika3[[#This Row],[Kolumna1]] = D2529,E2529+fotowoltaika3[[#This Row],[Generowanie_'[kWh']]],fotowoltaika3[[#This Row],[Generowanie_'[kWh']]])</f>
        <v>2.8930000000000002</v>
      </c>
      <c r="F2530">
        <f>IF(fotowoltaika3[[#This Row],[Kolumna2]] = MAX(E2530:E6177),1,0)</f>
        <v>0</v>
      </c>
    </row>
    <row r="2531" spans="1:6" hidden="1" x14ac:dyDescent="0.3">
      <c r="A2531" s="1">
        <v>43936.416666666664</v>
      </c>
      <c r="B2531">
        <v>0.219</v>
      </c>
      <c r="C2531">
        <v>3.0419999999999998</v>
      </c>
      <c r="D2531" s="5">
        <f>DATE(YEAR(fotowoltaika3[[#This Row],[Data_godzina]]),MONTH(fotowoltaika3[[#This Row],[Data_godzina]]),DAY(fotowoltaika3[[#This Row],[Data_godzina]]))</f>
        <v>43936</v>
      </c>
      <c r="E2531">
        <f>IF(fotowoltaika3[[#This Row],[Kolumna1]] = D2530,E2530+fotowoltaika3[[#This Row],[Generowanie_'[kWh']]],fotowoltaika3[[#This Row],[Generowanie_'[kWh']]])</f>
        <v>5.9350000000000005</v>
      </c>
      <c r="F2531">
        <f>IF(fotowoltaika3[[#This Row],[Kolumna2]] = MAX(E2531:E6178),1,0)</f>
        <v>0</v>
      </c>
    </row>
    <row r="2532" spans="1:6" hidden="1" x14ac:dyDescent="0.3">
      <c r="A2532" s="1">
        <v>43936.458333333336</v>
      </c>
      <c r="B2532">
        <v>0.193</v>
      </c>
      <c r="C2532">
        <v>2.7770000000000001</v>
      </c>
      <c r="D2532" s="5">
        <f>DATE(YEAR(fotowoltaika3[[#This Row],[Data_godzina]]),MONTH(fotowoltaika3[[#This Row],[Data_godzina]]),DAY(fotowoltaika3[[#This Row],[Data_godzina]]))</f>
        <v>43936</v>
      </c>
      <c r="E2532">
        <f>IF(fotowoltaika3[[#This Row],[Kolumna1]] = D2531,E2531+fotowoltaika3[[#This Row],[Generowanie_'[kWh']]],fotowoltaika3[[#This Row],[Generowanie_'[kWh']]])</f>
        <v>8.7119999999999997</v>
      </c>
      <c r="F2532">
        <f>IF(fotowoltaika3[[#This Row],[Kolumna2]] = MAX(E2532:E6179),1,0)</f>
        <v>0</v>
      </c>
    </row>
    <row r="2533" spans="1:6" hidden="1" x14ac:dyDescent="0.3">
      <c r="A2533" s="1">
        <v>43936.5</v>
      </c>
      <c r="B2533">
        <v>0.33800000000000002</v>
      </c>
      <c r="C2533">
        <v>1.3640000000000001</v>
      </c>
      <c r="D2533" s="5">
        <f>DATE(YEAR(fotowoltaika3[[#This Row],[Data_godzina]]),MONTH(fotowoltaika3[[#This Row],[Data_godzina]]),DAY(fotowoltaika3[[#This Row],[Data_godzina]]))</f>
        <v>43936</v>
      </c>
      <c r="E2533">
        <f>IF(fotowoltaika3[[#This Row],[Kolumna1]] = D2532,E2532+fotowoltaika3[[#This Row],[Generowanie_'[kWh']]],fotowoltaika3[[#This Row],[Generowanie_'[kWh']]])</f>
        <v>10.076000000000001</v>
      </c>
      <c r="F2533">
        <f>IF(fotowoltaika3[[#This Row],[Kolumna2]] = MAX(E2533:E6180),1,0)</f>
        <v>0</v>
      </c>
    </row>
    <row r="2534" spans="1:6" hidden="1" x14ac:dyDescent="0.3">
      <c r="A2534" s="1">
        <v>43936.541666666664</v>
      </c>
      <c r="B2534">
        <v>1.089</v>
      </c>
      <c r="C2534">
        <v>2.11</v>
      </c>
      <c r="D2534" s="5">
        <f>DATE(YEAR(fotowoltaika3[[#This Row],[Data_godzina]]),MONTH(fotowoltaika3[[#This Row],[Data_godzina]]),DAY(fotowoltaika3[[#This Row],[Data_godzina]]))</f>
        <v>43936</v>
      </c>
      <c r="E2534">
        <f>IF(fotowoltaika3[[#This Row],[Kolumna1]] = D2533,E2533+fotowoltaika3[[#This Row],[Generowanie_'[kWh']]],fotowoltaika3[[#This Row],[Generowanie_'[kWh']]])</f>
        <v>12.186</v>
      </c>
      <c r="F2534">
        <f>IF(fotowoltaika3[[#This Row],[Kolumna2]] = MAX(E2534:E6181),1,0)</f>
        <v>0</v>
      </c>
    </row>
    <row r="2535" spans="1:6" hidden="1" x14ac:dyDescent="0.3">
      <c r="A2535" s="1">
        <v>43936.583333333336</v>
      </c>
      <c r="B2535">
        <v>0.82899999999999996</v>
      </c>
      <c r="C2535">
        <v>2.1459999999999999</v>
      </c>
      <c r="D2535" s="5">
        <f>DATE(YEAR(fotowoltaika3[[#This Row],[Data_godzina]]),MONTH(fotowoltaika3[[#This Row],[Data_godzina]]),DAY(fotowoltaika3[[#This Row],[Data_godzina]]))</f>
        <v>43936</v>
      </c>
      <c r="E2535">
        <f>IF(fotowoltaika3[[#This Row],[Kolumna1]] = D2534,E2534+fotowoltaika3[[#This Row],[Generowanie_'[kWh']]],fotowoltaika3[[#This Row],[Generowanie_'[kWh']]])</f>
        <v>14.332000000000001</v>
      </c>
      <c r="F2535">
        <f>IF(fotowoltaika3[[#This Row],[Kolumna2]] = MAX(E2535:E6182),1,0)</f>
        <v>0</v>
      </c>
    </row>
    <row r="2536" spans="1:6" hidden="1" x14ac:dyDescent="0.3">
      <c r="A2536" s="1">
        <v>43936.625</v>
      </c>
      <c r="B2536">
        <v>0.17599999999999999</v>
      </c>
      <c r="C2536">
        <v>2.9159999999999999</v>
      </c>
      <c r="D2536" s="5">
        <f>DATE(YEAR(fotowoltaika3[[#This Row],[Data_godzina]]),MONTH(fotowoltaika3[[#This Row],[Data_godzina]]),DAY(fotowoltaika3[[#This Row],[Data_godzina]]))</f>
        <v>43936</v>
      </c>
      <c r="E2536">
        <f>IF(fotowoltaika3[[#This Row],[Kolumna1]] = D2535,E2535+fotowoltaika3[[#This Row],[Generowanie_'[kWh']]],fotowoltaika3[[#This Row],[Generowanie_'[kWh']]])</f>
        <v>17.248000000000001</v>
      </c>
      <c r="F2536">
        <f>IF(fotowoltaika3[[#This Row],[Kolumna2]] = MAX(E2536:E6183),1,0)</f>
        <v>0</v>
      </c>
    </row>
    <row r="2537" spans="1:6" hidden="1" x14ac:dyDescent="0.3">
      <c r="A2537" s="1">
        <v>43936.666666666664</v>
      </c>
      <c r="B2537">
        <v>0.22800000000000001</v>
      </c>
      <c r="C2537">
        <v>1.9370000000000001</v>
      </c>
      <c r="D2537" s="5">
        <f>DATE(YEAR(fotowoltaika3[[#This Row],[Data_godzina]]),MONTH(fotowoltaika3[[#This Row],[Data_godzina]]),DAY(fotowoltaika3[[#This Row],[Data_godzina]]))</f>
        <v>43936</v>
      </c>
      <c r="E2537">
        <f>IF(fotowoltaika3[[#This Row],[Kolumna1]] = D2536,E2536+fotowoltaika3[[#This Row],[Generowanie_'[kWh']]],fotowoltaika3[[#This Row],[Generowanie_'[kWh']]])</f>
        <v>19.185000000000002</v>
      </c>
      <c r="F2537">
        <f>IF(fotowoltaika3[[#This Row],[Kolumna2]] = MAX(E2537:E6184),1,0)</f>
        <v>0</v>
      </c>
    </row>
    <row r="2538" spans="1:6" hidden="1" x14ac:dyDescent="0.3">
      <c r="A2538" s="1">
        <v>43936.708333333336</v>
      </c>
      <c r="B2538">
        <v>0.22800000000000001</v>
      </c>
      <c r="C2538">
        <v>1.2989999999999999</v>
      </c>
      <c r="D2538" s="5">
        <f>DATE(YEAR(fotowoltaika3[[#This Row],[Data_godzina]]),MONTH(fotowoltaika3[[#This Row],[Data_godzina]]),DAY(fotowoltaika3[[#This Row],[Data_godzina]]))</f>
        <v>43936</v>
      </c>
      <c r="E2538">
        <f>IF(fotowoltaika3[[#This Row],[Kolumna1]] = D2537,E2537+fotowoltaika3[[#This Row],[Generowanie_'[kWh']]],fotowoltaika3[[#This Row],[Generowanie_'[kWh']]])</f>
        <v>20.484000000000002</v>
      </c>
      <c r="F2538">
        <f>IF(fotowoltaika3[[#This Row],[Kolumna2]] = MAX(E2538:E6185),1,0)</f>
        <v>0</v>
      </c>
    </row>
    <row r="2539" spans="1:6" hidden="1" x14ac:dyDescent="0.3">
      <c r="A2539" s="1">
        <v>43936.75</v>
      </c>
      <c r="B2539">
        <v>0.36499999999999999</v>
      </c>
      <c r="C2539">
        <v>0.20300000000000001</v>
      </c>
      <c r="D2539" s="5">
        <f>DATE(YEAR(fotowoltaika3[[#This Row],[Data_godzina]]),MONTH(fotowoltaika3[[#This Row],[Data_godzina]]),DAY(fotowoltaika3[[#This Row],[Data_godzina]]))</f>
        <v>43936</v>
      </c>
      <c r="E2539">
        <f>IF(fotowoltaika3[[#This Row],[Kolumna1]] = D2538,E2538+fotowoltaika3[[#This Row],[Generowanie_'[kWh']]],fotowoltaika3[[#This Row],[Generowanie_'[kWh']]])</f>
        <v>20.687000000000001</v>
      </c>
      <c r="F2539">
        <f>IF(fotowoltaika3[[#This Row],[Kolumna2]] = MAX(E2539:E6186),1,0)</f>
        <v>0</v>
      </c>
    </row>
    <row r="2540" spans="1:6" hidden="1" x14ac:dyDescent="0.3">
      <c r="A2540" s="1">
        <v>43936.791666666664</v>
      </c>
      <c r="B2540">
        <v>0.55400000000000005</v>
      </c>
      <c r="C2540">
        <v>2.1999999999999999E-2</v>
      </c>
      <c r="D2540" s="5">
        <f>DATE(YEAR(fotowoltaika3[[#This Row],[Data_godzina]]),MONTH(fotowoltaika3[[#This Row],[Data_godzina]]),DAY(fotowoltaika3[[#This Row],[Data_godzina]]))</f>
        <v>43936</v>
      </c>
      <c r="E2540">
        <f>IF(fotowoltaika3[[#This Row],[Kolumna1]] = D2539,E2539+fotowoltaika3[[#This Row],[Generowanie_'[kWh']]],fotowoltaika3[[#This Row],[Generowanie_'[kWh']]])</f>
        <v>20.709</v>
      </c>
      <c r="F2540">
        <f>IF(fotowoltaika3[[#This Row],[Kolumna2]] = MAX(E2540:E6187),1,0)</f>
        <v>0</v>
      </c>
    </row>
    <row r="2541" spans="1:6" hidden="1" x14ac:dyDescent="0.3">
      <c r="A2541" s="1">
        <v>43936.833333333336</v>
      </c>
      <c r="B2541">
        <v>0.72899999999999998</v>
      </c>
      <c r="C2541">
        <v>3.0000000000000001E-3</v>
      </c>
      <c r="D2541" s="5">
        <f>DATE(YEAR(fotowoltaika3[[#This Row],[Data_godzina]]),MONTH(fotowoltaika3[[#This Row],[Data_godzina]]),DAY(fotowoltaika3[[#This Row],[Data_godzina]]))</f>
        <v>43936</v>
      </c>
      <c r="E2541">
        <f>IF(fotowoltaika3[[#This Row],[Kolumna1]] = D2540,E2540+fotowoltaika3[[#This Row],[Generowanie_'[kWh']]],fotowoltaika3[[#This Row],[Generowanie_'[kWh']]])</f>
        <v>20.712</v>
      </c>
      <c r="F2541">
        <f>IF(fotowoltaika3[[#This Row],[Kolumna2]] = MAX(E2541:E6188),1,0)</f>
        <v>0</v>
      </c>
    </row>
    <row r="2542" spans="1:6" hidden="1" x14ac:dyDescent="0.3">
      <c r="A2542" s="1">
        <v>43936.875</v>
      </c>
      <c r="B2542">
        <v>1.2509999999999999</v>
      </c>
      <c r="C2542">
        <v>0</v>
      </c>
      <c r="D2542" s="5">
        <f>DATE(YEAR(fotowoltaika3[[#This Row],[Data_godzina]]),MONTH(fotowoltaika3[[#This Row],[Data_godzina]]),DAY(fotowoltaika3[[#This Row],[Data_godzina]]))</f>
        <v>43936</v>
      </c>
      <c r="E2542">
        <f>IF(fotowoltaika3[[#This Row],[Kolumna1]] = D2541,E2541+fotowoltaika3[[#This Row],[Generowanie_'[kWh']]],fotowoltaika3[[#This Row],[Generowanie_'[kWh']]])</f>
        <v>20.712</v>
      </c>
      <c r="F2542">
        <f>IF(fotowoltaika3[[#This Row],[Kolumna2]] = MAX(E2542:E6189),1,0)</f>
        <v>0</v>
      </c>
    </row>
    <row r="2543" spans="1:6" hidden="1" x14ac:dyDescent="0.3">
      <c r="A2543" s="1">
        <v>43936.916666666664</v>
      </c>
      <c r="B2543">
        <v>1.2529999999999999</v>
      </c>
      <c r="C2543">
        <v>0</v>
      </c>
      <c r="D2543" s="5">
        <f>DATE(YEAR(fotowoltaika3[[#This Row],[Data_godzina]]),MONTH(fotowoltaika3[[#This Row],[Data_godzina]]),DAY(fotowoltaika3[[#This Row],[Data_godzina]]))</f>
        <v>43936</v>
      </c>
      <c r="E2543">
        <f>IF(fotowoltaika3[[#This Row],[Kolumna1]] = D2542,E2542+fotowoltaika3[[#This Row],[Generowanie_'[kWh']]],fotowoltaika3[[#This Row],[Generowanie_'[kWh']]])</f>
        <v>20.712</v>
      </c>
      <c r="F2543">
        <f>IF(fotowoltaika3[[#This Row],[Kolumna2]] = MAX(E2543:E6190),1,0)</f>
        <v>0</v>
      </c>
    </row>
    <row r="2544" spans="1:6" hidden="1" x14ac:dyDescent="0.3">
      <c r="A2544" s="1">
        <v>43936.958333333336</v>
      </c>
      <c r="B2544">
        <v>1.488</v>
      </c>
      <c r="C2544">
        <v>0</v>
      </c>
      <c r="D2544" s="5">
        <f>DATE(YEAR(fotowoltaika3[[#This Row],[Data_godzina]]),MONTH(fotowoltaika3[[#This Row],[Data_godzina]]),DAY(fotowoltaika3[[#This Row],[Data_godzina]]))</f>
        <v>43936</v>
      </c>
      <c r="E2544">
        <f>IF(fotowoltaika3[[#This Row],[Kolumna1]] = D2543,E2543+fotowoltaika3[[#This Row],[Generowanie_'[kWh']]],fotowoltaika3[[#This Row],[Generowanie_'[kWh']]])</f>
        <v>20.712</v>
      </c>
      <c r="F2544">
        <f>IF(fotowoltaika3[[#This Row],[Kolumna2]] = MAX(E2544:E6191),1,0)</f>
        <v>0</v>
      </c>
    </row>
    <row r="2545" spans="1:6" hidden="1" x14ac:dyDescent="0.3">
      <c r="A2545" s="1">
        <v>43936</v>
      </c>
      <c r="B2545">
        <v>1.45</v>
      </c>
      <c r="C2545">
        <v>0</v>
      </c>
      <c r="D2545" s="5">
        <f>DATE(YEAR(fotowoltaika3[[#This Row],[Data_godzina]]),MONTH(fotowoltaika3[[#This Row],[Data_godzina]]),DAY(fotowoltaika3[[#This Row],[Data_godzina]]))</f>
        <v>43936</v>
      </c>
      <c r="E2545">
        <f>IF(fotowoltaika3[[#This Row],[Kolumna1]] = D2544,E2544+fotowoltaika3[[#This Row],[Generowanie_'[kWh']]],fotowoltaika3[[#This Row],[Generowanie_'[kWh']]])</f>
        <v>20.712</v>
      </c>
      <c r="F2545">
        <f>IF(fotowoltaika3[[#This Row],[Kolumna2]] = MAX(E2545:E6192),1,0)</f>
        <v>0</v>
      </c>
    </row>
    <row r="2546" spans="1:6" hidden="1" x14ac:dyDescent="0.3">
      <c r="A2546" s="1">
        <v>43937.041666666664</v>
      </c>
      <c r="B2546">
        <v>2.7959999999999998</v>
      </c>
      <c r="C2546">
        <v>0</v>
      </c>
      <c r="D2546" s="5">
        <f>DATE(YEAR(fotowoltaika3[[#This Row],[Data_godzina]]),MONTH(fotowoltaika3[[#This Row],[Data_godzina]]),DAY(fotowoltaika3[[#This Row],[Data_godzina]]))</f>
        <v>43937</v>
      </c>
      <c r="E2546">
        <f>IF(fotowoltaika3[[#This Row],[Kolumna1]] = D2545,E2545+fotowoltaika3[[#This Row],[Generowanie_'[kWh']]],fotowoltaika3[[#This Row],[Generowanie_'[kWh']]])</f>
        <v>0</v>
      </c>
      <c r="F2546">
        <f>IF(fotowoltaika3[[#This Row],[Kolumna2]] = MAX(E2546:E6193),1,0)</f>
        <v>0</v>
      </c>
    </row>
    <row r="2547" spans="1:6" hidden="1" x14ac:dyDescent="0.3">
      <c r="A2547" s="1">
        <v>43937.083333333336</v>
      </c>
      <c r="B2547">
        <v>1.9790000000000001</v>
      </c>
      <c r="C2547">
        <v>0</v>
      </c>
      <c r="D2547" s="5">
        <f>DATE(YEAR(fotowoltaika3[[#This Row],[Data_godzina]]),MONTH(fotowoltaika3[[#This Row],[Data_godzina]]),DAY(fotowoltaika3[[#This Row],[Data_godzina]]))</f>
        <v>43937</v>
      </c>
      <c r="E2547">
        <f>IF(fotowoltaika3[[#This Row],[Kolumna1]] = D2546,E2546+fotowoltaika3[[#This Row],[Generowanie_'[kWh']]],fotowoltaika3[[#This Row],[Generowanie_'[kWh']]])</f>
        <v>0</v>
      </c>
      <c r="F2547">
        <f>IF(fotowoltaika3[[#This Row],[Kolumna2]] = MAX(E2547:E6194),1,0)</f>
        <v>0</v>
      </c>
    </row>
    <row r="2548" spans="1:6" hidden="1" x14ac:dyDescent="0.3">
      <c r="A2548" s="1">
        <v>43937.125</v>
      </c>
      <c r="B2548">
        <v>1.8109999999999999</v>
      </c>
      <c r="C2548">
        <v>0</v>
      </c>
      <c r="D2548" s="5">
        <f>DATE(YEAR(fotowoltaika3[[#This Row],[Data_godzina]]),MONTH(fotowoltaika3[[#This Row],[Data_godzina]]),DAY(fotowoltaika3[[#This Row],[Data_godzina]]))</f>
        <v>43937</v>
      </c>
      <c r="E2548">
        <f>IF(fotowoltaika3[[#This Row],[Kolumna1]] = D2547,E2547+fotowoltaika3[[#This Row],[Generowanie_'[kWh']]],fotowoltaika3[[#This Row],[Generowanie_'[kWh']]])</f>
        <v>0</v>
      </c>
      <c r="F2548">
        <f>IF(fotowoltaika3[[#This Row],[Kolumna2]] = MAX(E2548:E6195),1,0)</f>
        <v>0</v>
      </c>
    </row>
    <row r="2549" spans="1:6" hidden="1" x14ac:dyDescent="0.3">
      <c r="A2549" s="1">
        <v>43937.166666666664</v>
      </c>
      <c r="B2549">
        <v>0.56399999999999995</v>
      </c>
      <c r="C2549">
        <v>0</v>
      </c>
      <c r="D2549" s="5">
        <f>DATE(YEAR(fotowoltaika3[[#This Row],[Data_godzina]]),MONTH(fotowoltaika3[[#This Row],[Data_godzina]]),DAY(fotowoltaika3[[#This Row],[Data_godzina]]))</f>
        <v>43937</v>
      </c>
      <c r="E2549">
        <f>IF(fotowoltaika3[[#This Row],[Kolumna1]] = D2548,E2548+fotowoltaika3[[#This Row],[Generowanie_'[kWh']]],fotowoltaika3[[#This Row],[Generowanie_'[kWh']]])</f>
        <v>0</v>
      </c>
      <c r="F2549">
        <f>IF(fotowoltaika3[[#This Row],[Kolumna2]] = MAX(E2549:E6196),1,0)</f>
        <v>0</v>
      </c>
    </row>
    <row r="2550" spans="1:6" hidden="1" x14ac:dyDescent="0.3">
      <c r="A2550" s="1">
        <v>43937.208333333336</v>
      </c>
      <c r="B2550">
        <v>0.95</v>
      </c>
      <c r="C2550">
        <v>0</v>
      </c>
      <c r="D2550" s="5">
        <f>DATE(YEAR(fotowoltaika3[[#This Row],[Data_godzina]]),MONTH(fotowoltaika3[[#This Row],[Data_godzina]]),DAY(fotowoltaika3[[#This Row],[Data_godzina]]))</f>
        <v>43937</v>
      </c>
      <c r="E2550">
        <f>IF(fotowoltaika3[[#This Row],[Kolumna1]] = D2549,E2549+fotowoltaika3[[#This Row],[Generowanie_'[kWh']]],fotowoltaika3[[#This Row],[Generowanie_'[kWh']]])</f>
        <v>0</v>
      </c>
      <c r="F2550">
        <f>IF(fotowoltaika3[[#This Row],[Kolumna2]] = MAX(E2550:E6197),1,0)</f>
        <v>0</v>
      </c>
    </row>
    <row r="2551" spans="1:6" hidden="1" x14ac:dyDescent="0.3">
      <c r="A2551" s="1">
        <v>43937.25</v>
      </c>
      <c r="B2551">
        <v>0.71199999999999997</v>
      </c>
      <c r="C2551">
        <v>0</v>
      </c>
      <c r="D2551" s="5">
        <f>DATE(YEAR(fotowoltaika3[[#This Row],[Data_godzina]]),MONTH(fotowoltaika3[[#This Row],[Data_godzina]]),DAY(fotowoltaika3[[#This Row],[Data_godzina]]))</f>
        <v>43937</v>
      </c>
      <c r="E2551">
        <f>IF(fotowoltaika3[[#This Row],[Kolumna1]] = D2550,E2550+fotowoltaika3[[#This Row],[Generowanie_'[kWh']]],fotowoltaika3[[#This Row],[Generowanie_'[kWh']]])</f>
        <v>0</v>
      </c>
      <c r="F2551">
        <f>IF(fotowoltaika3[[#This Row],[Kolumna2]] = MAX(E2551:E6198),1,0)</f>
        <v>0</v>
      </c>
    </row>
    <row r="2552" spans="1:6" hidden="1" x14ac:dyDescent="0.3">
      <c r="A2552" s="1">
        <v>43937.291666666664</v>
      </c>
      <c r="B2552">
        <v>0.13800000000000001</v>
      </c>
      <c r="C2552">
        <v>0.16200000000000001</v>
      </c>
      <c r="D2552" s="5">
        <f>DATE(YEAR(fotowoltaika3[[#This Row],[Data_godzina]]),MONTH(fotowoltaika3[[#This Row],[Data_godzina]]),DAY(fotowoltaika3[[#This Row],[Data_godzina]]))</f>
        <v>43937</v>
      </c>
      <c r="E2552">
        <f>IF(fotowoltaika3[[#This Row],[Kolumna1]] = D2551,E2551+fotowoltaika3[[#This Row],[Generowanie_'[kWh']]],fotowoltaika3[[#This Row],[Generowanie_'[kWh']]])</f>
        <v>0.16200000000000001</v>
      </c>
      <c r="F2552">
        <f>IF(fotowoltaika3[[#This Row],[Kolumna2]] = MAX(E2552:E6199),1,0)</f>
        <v>0</v>
      </c>
    </row>
    <row r="2553" spans="1:6" hidden="1" x14ac:dyDescent="0.3">
      <c r="A2553" s="1">
        <v>43937.333333333336</v>
      </c>
      <c r="B2553">
        <v>7.9000000000000001E-2</v>
      </c>
      <c r="C2553">
        <v>0.94399999999999995</v>
      </c>
      <c r="D2553" s="5">
        <f>DATE(YEAR(fotowoltaika3[[#This Row],[Data_godzina]]),MONTH(fotowoltaika3[[#This Row],[Data_godzina]]),DAY(fotowoltaika3[[#This Row],[Data_godzina]]))</f>
        <v>43937</v>
      </c>
      <c r="E2553">
        <f>IF(fotowoltaika3[[#This Row],[Kolumna1]] = D2552,E2552+fotowoltaika3[[#This Row],[Generowanie_'[kWh']]],fotowoltaika3[[#This Row],[Generowanie_'[kWh']]])</f>
        <v>1.1059999999999999</v>
      </c>
      <c r="F2553">
        <f>IF(fotowoltaika3[[#This Row],[Kolumna2]] = MAX(E2553:E6200),1,0)</f>
        <v>0</v>
      </c>
    </row>
    <row r="2554" spans="1:6" hidden="1" x14ac:dyDescent="0.3">
      <c r="A2554" s="1">
        <v>43937.375</v>
      </c>
      <c r="B2554">
        <v>0.04</v>
      </c>
      <c r="C2554">
        <v>2.8159999999999998</v>
      </c>
      <c r="D2554" s="5">
        <f>DATE(YEAR(fotowoltaika3[[#This Row],[Data_godzina]]),MONTH(fotowoltaika3[[#This Row],[Data_godzina]]),DAY(fotowoltaika3[[#This Row],[Data_godzina]]))</f>
        <v>43937</v>
      </c>
      <c r="E2554">
        <f>IF(fotowoltaika3[[#This Row],[Kolumna1]] = D2553,E2553+fotowoltaika3[[#This Row],[Generowanie_'[kWh']]],fotowoltaika3[[#This Row],[Generowanie_'[kWh']]])</f>
        <v>3.9219999999999997</v>
      </c>
      <c r="F2554">
        <f>IF(fotowoltaika3[[#This Row],[Kolumna2]] = MAX(E2554:E6201),1,0)</f>
        <v>0</v>
      </c>
    </row>
    <row r="2555" spans="1:6" hidden="1" x14ac:dyDescent="0.3">
      <c r="A2555" s="1">
        <v>43937.416666666664</v>
      </c>
      <c r="B2555">
        <v>3.6999999999999998E-2</v>
      </c>
      <c r="C2555">
        <v>4.5960000000000001</v>
      </c>
      <c r="D2555" s="5">
        <f>DATE(YEAR(fotowoltaika3[[#This Row],[Data_godzina]]),MONTH(fotowoltaika3[[#This Row],[Data_godzina]]),DAY(fotowoltaika3[[#This Row],[Data_godzina]]))</f>
        <v>43937</v>
      </c>
      <c r="E2555">
        <f>IF(fotowoltaika3[[#This Row],[Kolumna1]] = D2554,E2554+fotowoltaika3[[#This Row],[Generowanie_'[kWh']]],fotowoltaika3[[#This Row],[Generowanie_'[kWh']]])</f>
        <v>8.5180000000000007</v>
      </c>
      <c r="F2555">
        <f>IF(fotowoltaika3[[#This Row],[Kolumna2]] = MAX(E2555:E6202),1,0)</f>
        <v>0</v>
      </c>
    </row>
    <row r="2556" spans="1:6" hidden="1" x14ac:dyDescent="0.3">
      <c r="A2556" s="1">
        <v>43937.458333333336</v>
      </c>
      <c r="B2556">
        <v>0.161</v>
      </c>
      <c r="C2556">
        <v>4.1920000000000002</v>
      </c>
      <c r="D2556" s="5">
        <f>DATE(YEAR(fotowoltaika3[[#This Row],[Data_godzina]]),MONTH(fotowoltaika3[[#This Row],[Data_godzina]]),DAY(fotowoltaika3[[#This Row],[Data_godzina]]))</f>
        <v>43937</v>
      </c>
      <c r="E2556">
        <f>IF(fotowoltaika3[[#This Row],[Kolumna1]] = D2555,E2555+fotowoltaika3[[#This Row],[Generowanie_'[kWh']]],fotowoltaika3[[#This Row],[Generowanie_'[kWh']]])</f>
        <v>12.71</v>
      </c>
      <c r="F2556">
        <f>IF(fotowoltaika3[[#This Row],[Kolumna2]] = MAX(E2556:E6203),1,0)</f>
        <v>0</v>
      </c>
    </row>
    <row r="2557" spans="1:6" hidden="1" x14ac:dyDescent="0.3">
      <c r="A2557" s="1">
        <v>43937.5</v>
      </c>
      <c r="B2557">
        <v>0.03</v>
      </c>
      <c r="C2557">
        <v>5.2690000000000001</v>
      </c>
      <c r="D2557" s="5">
        <f>DATE(YEAR(fotowoltaika3[[#This Row],[Data_godzina]]),MONTH(fotowoltaika3[[#This Row],[Data_godzina]]),DAY(fotowoltaika3[[#This Row],[Data_godzina]]))</f>
        <v>43937</v>
      </c>
      <c r="E2557">
        <f>IF(fotowoltaika3[[#This Row],[Kolumna1]] = D2556,E2556+fotowoltaika3[[#This Row],[Generowanie_'[kWh']]],fotowoltaika3[[#This Row],[Generowanie_'[kWh']]])</f>
        <v>17.978999999999999</v>
      </c>
      <c r="F2557">
        <f>IF(fotowoltaika3[[#This Row],[Kolumna2]] = MAX(E2557:E6204),1,0)</f>
        <v>0</v>
      </c>
    </row>
    <row r="2558" spans="1:6" hidden="1" x14ac:dyDescent="0.3">
      <c r="A2558" s="1">
        <v>43937.541666666664</v>
      </c>
      <c r="B2558">
        <v>0</v>
      </c>
      <c r="C2558">
        <v>5.968</v>
      </c>
      <c r="D2558" s="5">
        <f>DATE(YEAR(fotowoltaika3[[#This Row],[Data_godzina]]),MONTH(fotowoltaika3[[#This Row],[Data_godzina]]),DAY(fotowoltaika3[[#This Row],[Data_godzina]]))</f>
        <v>43937</v>
      </c>
      <c r="E2558">
        <f>IF(fotowoltaika3[[#This Row],[Kolumna1]] = D2557,E2557+fotowoltaika3[[#This Row],[Generowanie_'[kWh']]],fotowoltaika3[[#This Row],[Generowanie_'[kWh']]])</f>
        <v>23.946999999999999</v>
      </c>
      <c r="F2558">
        <f>IF(fotowoltaika3[[#This Row],[Kolumna2]] = MAX(E2558:E6205),1,0)</f>
        <v>0</v>
      </c>
    </row>
    <row r="2559" spans="1:6" hidden="1" x14ac:dyDescent="0.3">
      <c r="A2559" s="1">
        <v>43937.583333333336</v>
      </c>
      <c r="B2559">
        <v>4.5999999999999999E-2</v>
      </c>
      <c r="C2559">
        <v>5.2759999999999998</v>
      </c>
      <c r="D2559" s="5">
        <f>DATE(YEAR(fotowoltaika3[[#This Row],[Data_godzina]]),MONTH(fotowoltaika3[[#This Row],[Data_godzina]]),DAY(fotowoltaika3[[#This Row],[Data_godzina]]))</f>
        <v>43937</v>
      </c>
      <c r="E2559">
        <f>IF(fotowoltaika3[[#This Row],[Kolumna1]] = D2558,E2558+fotowoltaika3[[#This Row],[Generowanie_'[kWh']]],fotowoltaika3[[#This Row],[Generowanie_'[kWh']]])</f>
        <v>29.222999999999999</v>
      </c>
      <c r="F2559">
        <f>IF(fotowoltaika3[[#This Row],[Kolumna2]] = MAX(E2559:E6206),1,0)</f>
        <v>0</v>
      </c>
    </row>
    <row r="2560" spans="1:6" hidden="1" x14ac:dyDescent="0.3">
      <c r="A2560" s="1">
        <v>43937.625</v>
      </c>
      <c r="B2560">
        <v>0.29899999999999999</v>
      </c>
      <c r="C2560">
        <v>3.9630000000000001</v>
      </c>
      <c r="D2560" s="5">
        <f>DATE(YEAR(fotowoltaika3[[#This Row],[Data_godzina]]),MONTH(fotowoltaika3[[#This Row],[Data_godzina]]),DAY(fotowoltaika3[[#This Row],[Data_godzina]]))</f>
        <v>43937</v>
      </c>
      <c r="E2560">
        <f>IF(fotowoltaika3[[#This Row],[Kolumna1]] = D2559,E2559+fotowoltaika3[[#This Row],[Generowanie_'[kWh']]],fotowoltaika3[[#This Row],[Generowanie_'[kWh']]])</f>
        <v>33.186</v>
      </c>
      <c r="F2560">
        <f>IF(fotowoltaika3[[#This Row],[Kolumna2]] = MAX(E2560:E6207),1,0)</f>
        <v>0</v>
      </c>
    </row>
    <row r="2561" spans="1:6" hidden="1" x14ac:dyDescent="0.3">
      <c r="A2561" s="1">
        <v>43937.666666666664</v>
      </c>
      <c r="B2561">
        <v>2E-3</v>
      </c>
      <c r="C2561">
        <v>3.1789999999999998</v>
      </c>
      <c r="D2561" s="5">
        <f>DATE(YEAR(fotowoltaika3[[#This Row],[Data_godzina]]),MONTH(fotowoltaika3[[#This Row],[Data_godzina]]),DAY(fotowoltaika3[[#This Row],[Data_godzina]]))</f>
        <v>43937</v>
      </c>
      <c r="E2561">
        <f>IF(fotowoltaika3[[#This Row],[Kolumna1]] = D2560,E2560+fotowoltaika3[[#This Row],[Generowanie_'[kWh']]],fotowoltaika3[[#This Row],[Generowanie_'[kWh']]])</f>
        <v>36.365000000000002</v>
      </c>
      <c r="F2561">
        <f>IF(fotowoltaika3[[#This Row],[Kolumna2]] = MAX(E2561:E6208),1,0)</f>
        <v>0</v>
      </c>
    </row>
    <row r="2562" spans="1:6" hidden="1" x14ac:dyDescent="0.3">
      <c r="A2562" s="1">
        <v>43937.708333333336</v>
      </c>
      <c r="B2562">
        <v>0.57999999999999996</v>
      </c>
      <c r="C2562">
        <v>1.121</v>
      </c>
      <c r="D2562" s="5">
        <f>DATE(YEAR(fotowoltaika3[[#This Row],[Data_godzina]]),MONTH(fotowoltaika3[[#This Row],[Data_godzina]]),DAY(fotowoltaika3[[#This Row],[Data_godzina]]))</f>
        <v>43937</v>
      </c>
      <c r="E2562">
        <f>IF(fotowoltaika3[[#This Row],[Kolumna1]] = D2561,E2561+fotowoltaika3[[#This Row],[Generowanie_'[kWh']]],fotowoltaika3[[#This Row],[Generowanie_'[kWh']]])</f>
        <v>37.486000000000004</v>
      </c>
      <c r="F2562">
        <f>IF(fotowoltaika3[[#This Row],[Kolumna2]] = MAX(E2562:E6209),1,0)</f>
        <v>0</v>
      </c>
    </row>
    <row r="2563" spans="1:6" hidden="1" x14ac:dyDescent="0.3">
      <c r="A2563" s="1">
        <v>43937.75</v>
      </c>
      <c r="B2563">
        <v>6.5000000000000002E-2</v>
      </c>
      <c r="C2563">
        <v>0.28899999999999998</v>
      </c>
      <c r="D2563" s="5">
        <f>DATE(YEAR(fotowoltaika3[[#This Row],[Data_godzina]]),MONTH(fotowoltaika3[[#This Row],[Data_godzina]]),DAY(fotowoltaika3[[#This Row],[Data_godzina]]))</f>
        <v>43937</v>
      </c>
      <c r="E2563">
        <f>IF(fotowoltaika3[[#This Row],[Kolumna1]] = D2562,E2562+fotowoltaika3[[#This Row],[Generowanie_'[kWh']]],fotowoltaika3[[#This Row],[Generowanie_'[kWh']]])</f>
        <v>37.775000000000006</v>
      </c>
      <c r="F2563">
        <f>IF(fotowoltaika3[[#This Row],[Kolumna2]] = MAX(E2563:E6210),1,0)</f>
        <v>0</v>
      </c>
    </row>
    <row r="2564" spans="1:6" hidden="1" x14ac:dyDescent="0.3">
      <c r="A2564" s="1">
        <v>43937.791666666664</v>
      </c>
      <c r="B2564">
        <v>0.46500000000000002</v>
      </c>
      <c r="C2564">
        <v>0.08</v>
      </c>
      <c r="D2564" s="5">
        <f>DATE(YEAR(fotowoltaika3[[#This Row],[Data_godzina]]),MONTH(fotowoltaika3[[#This Row],[Data_godzina]]),DAY(fotowoltaika3[[#This Row],[Data_godzina]]))</f>
        <v>43937</v>
      </c>
      <c r="E2564">
        <f>IF(fotowoltaika3[[#This Row],[Kolumna1]] = D2563,E2563+fotowoltaika3[[#This Row],[Generowanie_'[kWh']]],fotowoltaika3[[#This Row],[Generowanie_'[kWh']]])</f>
        <v>37.855000000000004</v>
      </c>
      <c r="F2564">
        <f>IF(fotowoltaika3[[#This Row],[Kolumna2]] = MAX(E2564:E6211),1,0)</f>
        <v>0</v>
      </c>
    </row>
    <row r="2565" spans="1:6" hidden="1" x14ac:dyDescent="0.3">
      <c r="A2565" s="1">
        <v>43937.833333333336</v>
      </c>
      <c r="B2565">
        <v>1.073</v>
      </c>
      <c r="C2565">
        <v>2E-3</v>
      </c>
      <c r="D2565" s="5">
        <f>DATE(YEAR(fotowoltaika3[[#This Row],[Data_godzina]]),MONTH(fotowoltaika3[[#This Row],[Data_godzina]]),DAY(fotowoltaika3[[#This Row],[Data_godzina]]))</f>
        <v>43937</v>
      </c>
      <c r="E2565">
        <f>IF(fotowoltaika3[[#This Row],[Kolumna1]] = D2564,E2564+fotowoltaika3[[#This Row],[Generowanie_'[kWh']]],fotowoltaika3[[#This Row],[Generowanie_'[kWh']]])</f>
        <v>37.857000000000006</v>
      </c>
      <c r="F2565">
        <f>IF(fotowoltaika3[[#This Row],[Kolumna2]] = MAX(E2565:E6212),1,0)</f>
        <v>0</v>
      </c>
    </row>
    <row r="2566" spans="1:6" hidden="1" x14ac:dyDescent="0.3">
      <c r="A2566" s="1">
        <v>43937.875</v>
      </c>
      <c r="B2566">
        <v>0.84699999999999998</v>
      </c>
      <c r="C2566">
        <v>0</v>
      </c>
      <c r="D2566" s="5">
        <f>DATE(YEAR(fotowoltaika3[[#This Row],[Data_godzina]]),MONTH(fotowoltaika3[[#This Row],[Data_godzina]]),DAY(fotowoltaika3[[#This Row],[Data_godzina]]))</f>
        <v>43937</v>
      </c>
      <c r="E2566">
        <f>IF(fotowoltaika3[[#This Row],[Kolumna1]] = D2565,E2565+fotowoltaika3[[#This Row],[Generowanie_'[kWh']]],fotowoltaika3[[#This Row],[Generowanie_'[kWh']]])</f>
        <v>37.857000000000006</v>
      </c>
      <c r="F2566">
        <f>IF(fotowoltaika3[[#This Row],[Kolumna2]] = MAX(E2566:E6213),1,0)</f>
        <v>0</v>
      </c>
    </row>
    <row r="2567" spans="1:6" hidden="1" x14ac:dyDescent="0.3">
      <c r="A2567" s="1">
        <v>43937.916666666664</v>
      </c>
      <c r="B2567">
        <v>0.91700000000000004</v>
      </c>
      <c r="C2567">
        <v>0</v>
      </c>
      <c r="D2567" s="5">
        <f>DATE(YEAR(fotowoltaika3[[#This Row],[Data_godzina]]),MONTH(fotowoltaika3[[#This Row],[Data_godzina]]),DAY(fotowoltaika3[[#This Row],[Data_godzina]]))</f>
        <v>43937</v>
      </c>
      <c r="E2567">
        <f>IF(fotowoltaika3[[#This Row],[Kolumna1]] = D2566,E2566+fotowoltaika3[[#This Row],[Generowanie_'[kWh']]],fotowoltaika3[[#This Row],[Generowanie_'[kWh']]])</f>
        <v>37.857000000000006</v>
      </c>
      <c r="F2567">
        <f>IF(fotowoltaika3[[#This Row],[Kolumna2]] = MAX(E2567:E6214),1,0)</f>
        <v>0</v>
      </c>
    </row>
    <row r="2568" spans="1:6" hidden="1" x14ac:dyDescent="0.3">
      <c r="A2568" s="1">
        <v>43937.958333333336</v>
      </c>
      <c r="B2568">
        <v>0.96099999999999997</v>
      </c>
      <c r="C2568">
        <v>0</v>
      </c>
      <c r="D2568" s="5">
        <f>DATE(YEAR(fotowoltaika3[[#This Row],[Data_godzina]]),MONTH(fotowoltaika3[[#This Row],[Data_godzina]]),DAY(fotowoltaika3[[#This Row],[Data_godzina]]))</f>
        <v>43937</v>
      </c>
      <c r="E2568">
        <f>IF(fotowoltaika3[[#This Row],[Kolumna1]] = D2567,E2567+fotowoltaika3[[#This Row],[Generowanie_'[kWh']]],fotowoltaika3[[#This Row],[Generowanie_'[kWh']]])</f>
        <v>37.857000000000006</v>
      </c>
      <c r="F2568">
        <f>IF(fotowoltaika3[[#This Row],[Kolumna2]] = MAX(E2568:E6215),1,0)</f>
        <v>0</v>
      </c>
    </row>
    <row r="2569" spans="1:6" hidden="1" x14ac:dyDescent="0.3">
      <c r="A2569" s="1">
        <v>43937</v>
      </c>
      <c r="B2569">
        <v>2.181</v>
      </c>
      <c r="C2569">
        <v>0</v>
      </c>
      <c r="D2569" s="5">
        <f>DATE(YEAR(fotowoltaika3[[#This Row],[Data_godzina]]),MONTH(fotowoltaika3[[#This Row],[Data_godzina]]),DAY(fotowoltaika3[[#This Row],[Data_godzina]]))</f>
        <v>43937</v>
      </c>
      <c r="E2569">
        <f>IF(fotowoltaika3[[#This Row],[Kolumna1]] = D2568,E2568+fotowoltaika3[[#This Row],[Generowanie_'[kWh']]],fotowoltaika3[[#This Row],[Generowanie_'[kWh']]])</f>
        <v>37.857000000000006</v>
      </c>
      <c r="F2569">
        <f>IF(fotowoltaika3[[#This Row],[Kolumna2]] = MAX(E2569:E6216),1,0)</f>
        <v>0</v>
      </c>
    </row>
    <row r="2570" spans="1:6" hidden="1" x14ac:dyDescent="0.3">
      <c r="A2570" s="1">
        <v>43938.041666666664</v>
      </c>
      <c r="B2570">
        <v>1.3839999999999999</v>
      </c>
      <c r="C2570">
        <v>0</v>
      </c>
      <c r="D2570" s="5">
        <f>DATE(YEAR(fotowoltaika3[[#This Row],[Data_godzina]]),MONTH(fotowoltaika3[[#This Row],[Data_godzina]]),DAY(fotowoltaika3[[#This Row],[Data_godzina]]))</f>
        <v>43938</v>
      </c>
      <c r="E2570">
        <f>IF(fotowoltaika3[[#This Row],[Kolumna1]] = D2569,E2569+fotowoltaika3[[#This Row],[Generowanie_'[kWh']]],fotowoltaika3[[#This Row],[Generowanie_'[kWh']]])</f>
        <v>0</v>
      </c>
      <c r="F2570">
        <f>IF(fotowoltaika3[[#This Row],[Kolumna2]] = MAX(E2570:E6217),1,0)</f>
        <v>0</v>
      </c>
    </row>
    <row r="2571" spans="1:6" hidden="1" x14ac:dyDescent="0.3">
      <c r="A2571" s="1">
        <v>43938.083333333336</v>
      </c>
      <c r="B2571">
        <v>0.44600000000000001</v>
      </c>
      <c r="C2571">
        <v>0</v>
      </c>
      <c r="D2571" s="5">
        <f>DATE(YEAR(fotowoltaika3[[#This Row],[Data_godzina]]),MONTH(fotowoltaika3[[#This Row],[Data_godzina]]),DAY(fotowoltaika3[[#This Row],[Data_godzina]]))</f>
        <v>43938</v>
      </c>
      <c r="E2571">
        <f>IF(fotowoltaika3[[#This Row],[Kolumna1]] = D2570,E2570+fotowoltaika3[[#This Row],[Generowanie_'[kWh']]],fotowoltaika3[[#This Row],[Generowanie_'[kWh']]])</f>
        <v>0</v>
      </c>
      <c r="F2571">
        <f>IF(fotowoltaika3[[#This Row],[Kolumna2]] = MAX(E2571:E6218),1,0)</f>
        <v>0</v>
      </c>
    </row>
    <row r="2572" spans="1:6" hidden="1" x14ac:dyDescent="0.3">
      <c r="A2572" s="1">
        <v>43938.125</v>
      </c>
      <c r="B2572">
        <v>0.46800000000000003</v>
      </c>
      <c r="C2572">
        <v>0</v>
      </c>
      <c r="D2572" s="5">
        <f>DATE(YEAR(fotowoltaika3[[#This Row],[Data_godzina]]),MONTH(fotowoltaika3[[#This Row],[Data_godzina]]),DAY(fotowoltaika3[[#This Row],[Data_godzina]]))</f>
        <v>43938</v>
      </c>
      <c r="E2572">
        <f>IF(fotowoltaika3[[#This Row],[Kolumna1]] = D2571,E2571+fotowoltaika3[[#This Row],[Generowanie_'[kWh']]],fotowoltaika3[[#This Row],[Generowanie_'[kWh']]])</f>
        <v>0</v>
      </c>
      <c r="F2572">
        <f>IF(fotowoltaika3[[#This Row],[Kolumna2]] = MAX(E2572:E6219),1,0)</f>
        <v>0</v>
      </c>
    </row>
    <row r="2573" spans="1:6" hidden="1" x14ac:dyDescent="0.3">
      <c r="A2573" s="1">
        <v>43938.166666666664</v>
      </c>
      <c r="B2573">
        <v>0.47499999999999998</v>
      </c>
      <c r="C2573">
        <v>0</v>
      </c>
      <c r="D2573" s="5">
        <f>DATE(YEAR(fotowoltaika3[[#This Row],[Data_godzina]]),MONTH(fotowoltaika3[[#This Row],[Data_godzina]]),DAY(fotowoltaika3[[#This Row],[Data_godzina]]))</f>
        <v>43938</v>
      </c>
      <c r="E2573">
        <f>IF(fotowoltaika3[[#This Row],[Kolumna1]] = D2572,E2572+fotowoltaika3[[#This Row],[Generowanie_'[kWh']]],fotowoltaika3[[#This Row],[Generowanie_'[kWh']]])</f>
        <v>0</v>
      </c>
      <c r="F2573">
        <f>IF(fotowoltaika3[[#This Row],[Kolumna2]] = MAX(E2573:E6220),1,0)</f>
        <v>0</v>
      </c>
    </row>
    <row r="2574" spans="1:6" hidden="1" x14ac:dyDescent="0.3">
      <c r="A2574" s="1">
        <v>43938.208333333336</v>
      </c>
      <c r="B2574">
        <v>0.40400000000000003</v>
      </c>
      <c r="C2574">
        <v>0</v>
      </c>
      <c r="D2574" s="5">
        <f>DATE(YEAR(fotowoltaika3[[#This Row],[Data_godzina]]),MONTH(fotowoltaika3[[#This Row],[Data_godzina]]),DAY(fotowoltaika3[[#This Row],[Data_godzina]]))</f>
        <v>43938</v>
      </c>
      <c r="E2574">
        <f>IF(fotowoltaika3[[#This Row],[Kolumna1]] = D2573,E2573+fotowoltaika3[[#This Row],[Generowanie_'[kWh']]],fotowoltaika3[[#This Row],[Generowanie_'[kWh']]])</f>
        <v>0</v>
      </c>
      <c r="F2574">
        <f>IF(fotowoltaika3[[#This Row],[Kolumna2]] = MAX(E2574:E6221),1,0)</f>
        <v>0</v>
      </c>
    </row>
    <row r="2575" spans="1:6" hidden="1" x14ac:dyDescent="0.3">
      <c r="A2575" s="1">
        <v>43938.25</v>
      </c>
      <c r="B2575">
        <v>1.546</v>
      </c>
      <c r="C2575">
        <v>0</v>
      </c>
      <c r="D2575" s="5">
        <f>DATE(YEAR(fotowoltaika3[[#This Row],[Data_godzina]]),MONTH(fotowoltaika3[[#This Row],[Data_godzina]]),DAY(fotowoltaika3[[#This Row],[Data_godzina]]))</f>
        <v>43938</v>
      </c>
      <c r="E2575">
        <f>IF(fotowoltaika3[[#This Row],[Kolumna1]] = D2574,E2574+fotowoltaika3[[#This Row],[Generowanie_'[kWh']]],fotowoltaika3[[#This Row],[Generowanie_'[kWh']]])</f>
        <v>0</v>
      </c>
      <c r="F2575">
        <f>IF(fotowoltaika3[[#This Row],[Kolumna2]] = MAX(E2575:E6222),1,0)</f>
        <v>0</v>
      </c>
    </row>
    <row r="2576" spans="1:6" hidden="1" x14ac:dyDescent="0.3">
      <c r="A2576" s="1">
        <v>43938.291666666664</v>
      </c>
      <c r="B2576">
        <v>6.5000000000000002E-2</v>
      </c>
      <c r="C2576">
        <v>0.22600000000000001</v>
      </c>
      <c r="D2576" s="5">
        <f>DATE(YEAR(fotowoltaika3[[#This Row],[Data_godzina]]),MONTH(fotowoltaika3[[#This Row],[Data_godzina]]),DAY(fotowoltaika3[[#This Row],[Data_godzina]]))</f>
        <v>43938</v>
      </c>
      <c r="E2576">
        <f>IF(fotowoltaika3[[#This Row],[Kolumna1]] = D2575,E2575+fotowoltaika3[[#This Row],[Generowanie_'[kWh']]],fotowoltaika3[[#This Row],[Generowanie_'[kWh']]])</f>
        <v>0.22600000000000001</v>
      </c>
      <c r="F2576">
        <f>IF(fotowoltaika3[[#This Row],[Kolumna2]] = MAX(E2576:E6223),1,0)</f>
        <v>0</v>
      </c>
    </row>
    <row r="2577" spans="1:6" hidden="1" x14ac:dyDescent="0.3">
      <c r="A2577" s="1">
        <v>43938.333333333336</v>
      </c>
      <c r="B2577">
        <v>0</v>
      </c>
      <c r="C2577">
        <v>0.89</v>
      </c>
      <c r="D2577" s="5">
        <f>DATE(YEAR(fotowoltaika3[[#This Row],[Data_godzina]]),MONTH(fotowoltaika3[[#This Row],[Data_godzina]]),DAY(fotowoltaika3[[#This Row],[Data_godzina]]))</f>
        <v>43938</v>
      </c>
      <c r="E2577">
        <f>IF(fotowoltaika3[[#This Row],[Kolumna1]] = D2576,E2576+fotowoltaika3[[#This Row],[Generowanie_'[kWh']]],fotowoltaika3[[#This Row],[Generowanie_'[kWh']]])</f>
        <v>1.1160000000000001</v>
      </c>
      <c r="F2577">
        <f>IF(fotowoltaika3[[#This Row],[Kolumna2]] = MAX(E2577:E6224),1,0)</f>
        <v>0</v>
      </c>
    </row>
    <row r="2578" spans="1:6" hidden="1" x14ac:dyDescent="0.3">
      <c r="A2578" s="1">
        <v>43938.375</v>
      </c>
      <c r="B2578">
        <v>0.23400000000000001</v>
      </c>
      <c r="C2578">
        <v>2.484</v>
      </c>
      <c r="D2578" s="5">
        <f>DATE(YEAR(fotowoltaika3[[#This Row],[Data_godzina]]),MONTH(fotowoltaika3[[#This Row],[Data_godzina]]),DAY(fotowoltaika3[[#This Row],[Data_godzina]]))</f>
        <v>43938</v>
      </c>
      <c r="E2578">
        <f>IF(fotowoltaika3[[#This Row],[Kolumna1]] = D2577,E2577+fotowoltaika3[[#This Row],[Generowanie_'[kWh']]],fotowoltaika3[[#This Row],[Generowanie_'[kWh']]])</f>
        <v>3.6</v>
      </c>
      <c r="F2578">
        <f>IF(fotowoltaika3[[#This Row],[Kolumna2]] = MAX(E2578:E6225),1,0)</f>
        <v>0</v>
      </c>
    </row>
    <row r="2579" spans="1:6" hidden="1" x14ac:dyDescent="0.3">
      <c r="A2579" s="1">
        <v>43938.416666666664</v>
      </c>
      <c r="B2579">
        <v>1E-3</v>
      </c>
      <c r="C2579">
        <v>4.093</v>
      </c>
      <c r="D2579" s="5">
        <f>DATE(YEAR(fotowoltaika3[[#This Row],[Data_godzina]]),MONTH(fotowoltaika3[[#This Row],[Data_godzina]]),DAY(fotowoltaika3[[#This Row],[Data_godzina]]))</f>
        <v>43938</v>
      </c>
      <c r="E2579">
        <f>IF(fotowoltaika3[[#This Row],[Kolumna1]] = D2578,E2578+fotowoltaika3[[#This Row],[Generowanie_'[kWh']]],fotowoltaika3[[#This Row],[Generowanie_'[kWh']]])</f>
        <v>7.6929999999999996</v>
      </c>
      <c r="F2579">
        <f>IF(fotowoltaika3[[#This Row],[Kolumna2]] = MAX(E2579:E6226),1,0)</f>
        <v>0</v>
      </c>
    </row>
    <row r="2580" spans="1:6" hidden="1" x14ac:dyDescent="0.3">
      <c r="A2580" s="1">
        <v>43938.458333333336</v>
      </c>
      <c r="B2580">
        <v>0</v>
      </c>
      <c r="C2580">
        <v>5.3090000000000002</v>
      </c>
      <c r="D2580" s="5">
        <f>DATE(YEAR(fotowoltaika3[[#This Row],[Data_godzina]]),MONTH(fotowoltaika3[[#This Row],[Data_godzina]]),DAY(fotowoltaika3[[#This Row],[Data_godzina]]))</f>
        <v>43938</v>
      </c>
      <c r="E2580">
        <f>IF(fotowoltaika3[[#This Row],[Kolumna1]] = D2579,E2579+fotowoltaika3[[#This Row],[Generowanie_'[kWh']]],fotowoltaika3[[#This Row],[Generowanie_'[kWh']]])</f>
        <v>13.001999999999999</v>
      </c>
      <c r="F2580">
        <f>IF(fotowoltaika3[[#This Row],[Kolumna2]] = MAX(E2580:E6227),1,0)</f>
        <v>0</v>
      </c>
    </row>
    <row r="2581" spans="1:6" hidden="1" x14ac:dyDescent="0.3">
      <c r="A2581" s="1">
        <v>43938.5</v>
      </c>
      <c r="B2581">
        <v>1.2E-2</v>
      </c>
      <c r="C2581">
        <v>5.0490000000000004</v>
      </c>
      <c r="D2581" s="5">
        <f>DATE(YEAR(fotowoltaika3[[#This Row],[Data_godzina]]),MONTH(fotowoltaika3[[#This Row],[Data_godzina]]),DAY(fotowoltaika3[[#This Row],[Data_godzina]]))</f>
        <v>43938</v>
      </c>
      <c r="E2581">
        <f>IF(fotowoltaika3[[#This Row],[Kolumna1]] = D2580,E2580+fotowoltaika3[[#This Row],[Generowanie_'[kWh']]],fotowoltaika3[[#This Row],[Generowanie_'[kWh']]])</f>
        <v>18.050999999999998</v>
      </c>
      <c r="F2581">
        <f>IF(fotowoltaika3[[#This Row],[Kolumna2]] = MAX(E2581:E6228),1,0)</f>
        <v>0</v>
      </c>
    </row>
    <row r="2582" spans="1:6" hidden="1" x14ac:dyDescent="0.3">
      <c r="A2582" s="1">
        <v>43938.541666666664</v>
      </c>
      <c r="B2582">
        <v>1E-3</v>
      </c>
      <c r="C2582">
        <v>5.6020000000000003</v>
      </c>
      <c r="D2582" s="5">
        <f>DATE(YEAR(fotowoltaika3[[#This Row],[Data_godzina]]),MONTH(fotowoltaika3[[#This Row],[Data_godzina]]),DAY(fotowoltaika3[[#This Row],[Data_godzina]]))</f>
        <v>43938</v>
      </c>
      <c r="E2582">
        <f>IF(fotowoltaika3[[#This Row],[Kolumna1]] = D2581,E2581+fotowoltaika3[[#This Row],[Generowanie_'[kWh']]],fotowoltaika3[[#This Row],[Generowanie_'[kWh']]])</f>
        <v>23.652999999999999</v>
      </c>
      <c r="F2582">
        <f>IF(fotowoltaika3[[#This Row],[Kolumna2]] = MAX(E2582:E6229),1,0)</f>
        <v>0</v>
      </c>
    </row>
    <row r="2583" spans="1:6" hidden="1" x14ac:dyDescent="0.3">
      <c r="A2583" s="1">
        <v>43938.583333333336</v>
      </c>
      <c r="B2583">
        <v>0</v>
      </c>
      <c r="C2583">
        <v>3.88</v>
      </c>
      <c r="D2583" s="5">
        <f>DATE(YEAR(fotowoltaika3[[#This Row],[Data_godzina]]),MONTH(fotowoltaika3[[#This Row],[Data_godzina]]),DAY(fotowoltaika3[[#This Row],[Data_godzina]]))</f>
        <v>43938</v>
      </c>
      <c r="E2583">
        <f>IF(fotowoltaika3[[#This Row],[Kolumna1]] = D2582,E2582+fotowoltaika3[[#This Row],[Generowanie_'[kWh']]],fotowoltaika3[[#This Row],[Generowanie_'[kWh']]])</f>
        <v>27.532999999999998</v>
      </c>
      <c r="F2583">
        <f>IF(fotowoltaika3[[#This Row],[Kolumna2]] = MAX(E2583:E6230),1,0)</f>
        <v>0</v>
      </c>
    </row>
    <row r="2584" spans="1:6" hidden="1" x14ac:dyDescent="0.3">
      <c r="A2584" s="1">
        <v>43938.625</v>
      </c>
      <c r="B2584">
        <v>0.126</v>
      </c>
      <c r="C2584">
        <v>2.9169999999999998</v>
      </c>
      <c r="D2584" s="5">
        <f>DATE(YEAR(fotowoltaika3[[#This Row],[Data_godzina]]),MONTH(fotowoltaika3[[#This Row],[Data_godzina]]),DAY(fotowoltaika3[[#This Row],[Data_godzina]]))</f>
        <v>43938</v>
      </c>
      <c r="E2584">
        <f>IF(fotowoltaika3[[#This Row],[Kolumna1]] = D2583,E2583+fotowoltaika3[[#This Row],[Generowanie_'[kWh']]],fotowoltaika3[[#This Row],[Generowanie_'[kWh']]])</f>
        <v>30.449999999999996</v>
      </c>
      <c r="F2584">
        <f>IF(fotowoltaika3[[#This Row],[Kolumna2]] = MAX(E2584:E6231),1,0)</f>
        <v>0</v>
      </c>
    </row>
    <row r="2585" spans="1:6" hidden="1" x14ac:dyDescent="0.3">
      <c r="A2585" s="1">
        <v>43938.666666666664</v>
      </c>
      <c r="B2585">
        <v>0.57299999999999995</v>
      </c>
      <c r="C2585">
        <v>1.169</v>
      </c>
      <c r="D2585" s="5">
        <f>DATE(YEAR(fotowoltaika3[[#This Row],[Data_godzina]]),MONTH(fotowoltaika3[[#This Row],[Data_godzina]]),DAY(fotowoltaika3[[#This Row],[Data_godzina]]))</f>
        <v>43938</v>
      </c>
      <c r="E2585">
        <f>IF(fotowoltaika3[[#This Row],[Kolumna1]] = D2584,E2584+fotowoltaika3[[#This Row],[Generowanie_'[kWh']]],fotowoltaika3[[#This Row],[Generowanie_'[kWh']]])</f>
        <v>31.618999999999996</v>
      </c>
      <c r="F2585">
        <f>IF(fotowoltaika3[[#This Row],[Kolumna2]] = MAX(E2585:E6232),1,0)</f>
        <v>0</v>
      </c>
    </row>
    <row r="2586" spans="1:6" hidden="1" x14ac:dyDescent="0.3">
      <c r="A2586" s="1">
        <v>43938.708333333336</v>
      </c>
      <c r="B2586">
        <v>9.0999999999999998E-2</v>
      </c>
      <c r="C2586">
        <v>0.46500000000000002</v>
      </c>
      <c r="D2586" s="5">
        <f>DATE(YEAR(fotowoltaika3[[#This Row],[Data_godzina]]),MONTH(fotowoltaika3[[#This Row],[Data_godzina]]),DAY(fotowoltaika3[[#This Row],[Data_godzina]]))</f>
        <v>43938</v>
      </c>
      <c r="E2586">
        <f>IF(fotowoltaika3[[#This Row],[Kolumna1]] = D2585,E2585+fotowoltaika3[[#This Row],[Generowanie_'[kWh']]],fotowoltaika3[[#This Row],[Generowanie_'[kWh']]])</f>
        <v>32.083999999999996</v>
      </c>
      <c r="F2586">
        <f>IF(fotowoltaika3[[#This Row],[Kolumna2]] = MAX(E2586:E6233),1,0)</f>
        <v>0</v>
      </c>
    </row>
    <row r="2587" spans="1:6" hidden="1" x14ac:dyDescent="0.3">
      <c r="A2587" s="1">
        <v>43938.75</v>
      </c>
      <c r="B2587">
        <v>0.216</v>
      </c>
      <c r="C2587">
        <v>0.32600000000000001</v>
      </c>
      <c r="D2587" s="5">
        <f>DATE(YEAR(fotowoltaika3[[#This Row],[Data_godzina]]),MONTH(fotowoltaika3[[#This Row],[Data_godzina]]),DAY(fotowoltaika3[[#This Row],[Data_godzina]]))</f>
        <v>43938</v>
      </c>
      <c r="E2587">
        <f>IF(fotowoltaika3[[#This Row],[Kolumna1]] = D2586,E2586+fotowoltaika3[[#This Row],[Generowanie_'[kWh']]],fotowoltaika3[[#This Row],[Generowanie_'[kWh']]])</f>
        <v>32.409999999999997</v>
      </c>
      <c r="F2587">
        <f>IF(fotowoltaika3[[#This Row],[Kolumna2]] = MAX(E2587:E6234),1,0)</f>
        <v>0</v>
      </c>
    </row>
    <row r="2588" spans="1:6" hidden="1" x14ac:dyDescent="0.3">
      <c r="A2588" s="1">
        <v>43938.791666666664</v>
      </c>
      <c r="B2588">
        <v>1.1419999999999999</v>
      </c>
      <c r="C2588">
        <v>4.2000000000000003E-2</v>
      </c>
      <c r="D2588" s="5">
        <f>DATE(YEAR(fotowoltaika3[[#This Row],[Data_godzina]]),MONTH(fotowoltaika3[[#This Row],[Data_godzina]]),DAY(fotowoltaika3[[#This Row],[Data_godzina]]))</f>
        <v>43938</v>
      </c>
      <c r="E2588">
        <f>IF(fotowoltaika3[[#This Row],[Kolumna1]] = D2587,E2587+fotowoltaika3[[#This Row],[Generowanie_'[kWh']]],fotowoltaika3[[#This Row],[Generowanie_'[kWh']]])</f>
        <v>32.451999999999998</v>
      </c>
      <c r="F2588">
        <f>IF(fotowoltaika3[[#This Row],[Kolumna2]] = MAX(E2588:E6235),1,0)</f>
        <v>0</v>
      </c>
    </row>
    <row r="2589" spans="1:6" hidden="1" x14ac:dyDescent="0.3">
      <c r="A2589" s="1">
        <v>43938.833333333336</v>
      </c>
      <c r="B2589">
        <v>1.4</v>
      </c>
      <c r="C2589">
        <v>8.0000000000000002E-3</v>
      </c>
      <c r="D2589" s="5">
        <f>DATE(YEAR(fotowoltaika3[[#This Row],[Data_godzina]]),MONTH(fotowoltaika3[[#This Row],[Data_godzina]]),DAY(fotowoltaika3[[#This Row],[Data_godzina]]))</f>
        <v>43938</v>
      </c>
      <c r="E2589">
        <f>IF(fotowoltaika3[[#This Row],[Kolumna1]] = D2588,E2588+fotowoltaika3[[#This Row],[Generowanie_'[kWh']]],fotowoltaika3[[#This Row],[Generowanie_'[kWh']]])</f>
        <v>32.46</v>
      </c>
      <c r="F2589">
        <f>IF(fotowoltaika3[[#This Row],[Kolumna2]] = MAX(E2589:E6236),1,0)</f>
        <v>0</v>
      </c>
    </row>
    <row r="2590" spans="1:6" hidden="1" x14ac:dyDescent="0.3">
      <c r="A2590" s="1">
        <v>43938.875</v>
      </c>
      <c r="B2590">
        <v>1.157</v>
      </c>
      <c r="C2590">
        <v>0</v>
      </c>
      <c r="D2590" s="5">
        <f>DATE(YEAR(fotowoltaika3[[#This Row],[Data_godzina]]),MONTH(fotowoltaika3[[#This Row],[Data_godzina]]),DAY(fotowoltaika3[[#This Row],[Data_godzina]]))</f>
        <v>43938</v>
      </c>
      <c r="E2590">
        <f>IF(fotowoltaika3[[#This Row],[Kolumna1]] = D2589,E2589+fotowoltaika3[[#This Row],[Generowanie_'[kWh']]],fotowoltaika3[[#This Row],[Generowanie_'[kWh']]])</f>
        <v>32.46</v>
      </c>
      <c r="F2590">
        <f>IF(fotowoltaika3[[#This Row],[Kolumna2]] = MAX(E2590:E6237),1,0)</f>
        <v>0</v>
      </c>
    </row>
    <row r="2591" spans="1:6" hidden="1" x14ac:dyDescent="0.3">
      <c r="A2591" s="1">
        <v>43938.916666666664</v>
      </c>
      <c r="B2591">
        <v>1.2350000000000001</v>
      </c>
      <c r="C2591">
        <v>0</v>
      </c>
      <c r="D2591" s="5">
        <f>DATE(YEAR(fotowoltaika3[[#This Row],[Data_godzina]]),MONTH(fotowoltaika3[[#This Row],[Data_godzina]]),DAY(fotowoltaika3[[#This Row],[Data_godzina]]))</f>
        <v>43938</v>
      </c>
      <c r="E2591">
        <f>IF(fotowoltaika3[[#This Row],[Kolumna1]] = D2590,E2590+fotowoltaika3[[#This Row],[Generowanie_'[kWh']]],fotowoltaika3[[#This Row],[Generowanie_'[kWh']]])</f>
        <v>32.46</v>
      </c>
      <c r="F2591">
        <f>IF(fotowoltaika3[[#This Row],[Kolumna2]] = MAX(E2591:E6238),1,0)</f>
        <v>0</v>
      </c>
    </row>
    <row r="2592" spans="1:6" hidden="1" x14ac:dyDescent="0.3">
      <c r="A2592" s="1">
        <v>43938.958333333336</v>
      </c>
      <c r="B2592">
        <v>0.95699999999999996</v>
      </c>
      <c r="C2592">
        <v>0</v>
      </c>
      <c r="D2592" s="5">
        <f>DATE(YEAR(fotowoltaika3[[#This Row],[Data_godzina]]),MONTH(fotowoltaika3[[#This Row],[Data_godzina]]),DAY(fotowoltaika3[[#This Row],[Data_godzina]]))</f>
        <v>43938</v>
      </c>
      <c r="E2592">
        <f>IF(fotowoltaika3[[#This Row],[Kolumna1]] = D2591,E2591+fotowoltaika3[[#This Row],[Generowanie_'[kWh']]],fotowoltaika3[[#This Row],[Generowanie_'[kWh']]])</f>
        <v>32.46</v>
      </c>
      <c r="F2592">
        <f>IF(fotowoltaika3[[#This Row],[Kolumna2]] = MAX(E2592:E6239),1,0)</f>
        <v>0</v>
      </c>
    </row>
    <row r="2593" spans="1:6" hidden="1" x14ac:dyDescent="0.3">
      <c r="A2593" s="1">
        <v>43938</v>
      </c>
      <c r="B2593">
        <v>0.96099999999999997</v>
      </c>
      <c r="C2593">
        <v>0</v>
      </c>
      <c r="D2593" s="5">
        <f>DATE(YEAR(fotowoltaika3[[#This Row],[Data_godzina]]),MONTH(fotowoltaika3[[#This Row],[Data_godzina]]),DAY(fotowoltaika3[[#This Row],[Data_godzina]]))</f>
        <v>43938</v>
      </c>
      <c r="E2593">
        <f>IF(fotowoltaika3[[#This Row],[Kolumna1]] = D2592,E2592+fotowoltaika3[[#This Row],[Generowanie_'[kWh']]],fotowoltaika3[[#This Row],[Generowanie_'[kWh']]])</f>
        <v>32.46</v>
      </c>
      <c r="F2593">
        <f>IF(fotowoltaika3[[#This Row],[Kolumna2]] = MAX(E2593:E6240),1,0)</f>
        <v>0</v>
      </c>
    </row>
    <row r="2594" spans="1:6" hidden="1" x14ac:dyDescent="0.3">
      <c r="A2594" s="1">
        <v>43939.041666666664</v>
      </c>
      <c r="B2594">
        <v>2.4340000000000002</v>
      </c>
      <c r="C2594">
        <v>0</v>
      </c>
      <c r="D2594" s="5">
        <f>DATE(YEAR(fotowoltaika3[[#This Row],[Data_godzina]]),MONTH(fotowoltaika3[[#This Row],[Data_godzina]]),DAY(fotowoltaika3[[#This Row],[Data_godzina]]))</f>
        <v>43939</v>
      </c>
      <c r="E2594">
        <f>IF(fotowoltaika3[[#This Row],[Kolumna1]] = D2593,E2593+fotowoltaika3[[#This Row],[Generowanie_'[kWh']]],fotowoltaika3[[#This Row],[Generowanie_'[kWh']]])</f>
        <v>0</v>
      </c>
      <c r="F2594">
        <f>IF(fotowoltaika3[[#This Row],[Kolumna2]] = MAX(E2594:E6241),1,0)</f>
        <v>0</v>
      </c>
    </row>
    <row r="2595" spans="1:6" hidden="1" x14ac:dyDescent="0.3">
      <c r="A2595" s="1">
        <v>43939.083333333336</v>
      </c>
      <c r="B2595">
        <v>2.2930000000000001</v>
      </c>
      <c r="C2595">
        <v>0</v>
      </c>
      <c r="D2595" s="5">
        <f>DATE(YEAR(fotowoltaika3[[#This Row],[Data_godzina]]),MONTH(fotowoltaika3[[#This Row],[Data_godzina]]),DAY(fotowoltaika3[[#This Row],[Data_godzina]]))</f>
        <v>43939</v>
      </c>
      <c r="E2595">
        <f>IF(fotowoltaika3[[#This Row],[Kolumna1]] = D2594,E2594+fotowoltaika3[[#This Row],[Generowanie_'[kWh']]],fotowoltaika3[[#This Row],[Generowanie_'[kWh']]])</f>
        <v>0</v>
      </c>
      <c r="F2595">
        <f>IF(fotowoltaika3[[#This Row],[Kolumna2]] = MAX(E2595:E6242),1,0)</f>
        <v>0</v>
      </c>
    </row>
    <row r="2596" spans="1:6" hidden="1" x14ac:dyDescent="0.3">
      <c r="A2596" s="1">
        <v>43939.125</v>
      </c>
      <c r="B2596">
        <v>0.38900000000000001</v>
      </c>
      <c r="C2596">
        <v>0</v>
      </c>
      <c r="D2596" s="5">
        <f>DATE(YEAR(fotowoltaika3[[#This Row],[Data_godzina]]),MONTH(fotowoltaika3[[#This Row],[Data_godzina]]),DAY(fotowoltaika3[[#This Row],[Data_godzina]]))</f>
        <v>43939</v>
      </c>
      <c r="E2596">
        <f>IF(fotowoltaika3[[#This Row],[Kolumna1]] = D2595,E2595+fotowoltaika3[[#This Row],[Generowanie_'[kWh']]],fotowoltaika3[[#This Row],[Generowanie_'[kWh']]])</f>
        <v>0</v>
      </c>
      <c r="F2596">
        <f>IF(fotowoltaika3[[#This Row],[Kolumna2]] = MAX(E2596:E6243),1,0)</f>
        <v>0</v>
      </c>
    </row>
    <row r="2597" spans="1:6" hidden="1" x14ac:dyDescent="0.3">
      <c r="A2597" s="1">
        <v>43939.166666666664</v>
      </c>
      <c r="B2597">
        <v>0.42699999999999999</v>
      </c>
      <c r="C2597">
        <v>0</v>
      </c>
      <c r="D2597" s="5">
        <f>DATE(YEAR(fotowoltaika3[[#This Row],[Data_godzina]]),MONTH(fotowoltaika3[[#This Row],[Data_godzina]]),DAY(fotowoltaika3[[#This Row],[Data_godzina]]))</f>
        <v>43939</v>
      </c>
      <c r="E2597">
        <f>IF(fotowoltaika3[[#This Row],[Kolumna1]] = D2596,E2596+fotowoltaika3[[#This Row],[Generowanie_'[kWh']]],fotowoltaika3[[#This Row],[Generowanie_'[kWh']]])</f>
        <v>0</v>
      </c>
      <c r="F2597">
        <f>IF(fotowoltaika3[[#This Row],[Kolumna2]] = MAX(E2597:E6244),1,0)</f>
        <v>0</v>
      </c>
    </row>
    <row r="2598" spans="1:6" hidden="1" x14ac:dyDescent="0.3">
      <c r="A2598" s="1">
        <v>43939.208333333336</v>
      </c>
      <c r="B2598">
        <v>0.32100000000000001</v>
      </c>
      <c r="C2598">
        <v>0</v>
      </c>
      <c r="D2598" s="5">
        <f>DATE(YEAR(fotowoltaika3[[#This Row],[Data_godzina]]),MONTH(fotowoltaika3[[#This Row],[Data_godzina]]),DAY(fotowoltaika3[[#This Row],[Data_godzina]]))</f>
        <v>43939</v>
      </c>
      <c r="E2598">
        <f>IF(fotowoltaika3[[#This Row],[Kolumna1]] = D2597,E2597+fotowoltaika3[[#This Row],[Generowanie_'[kWh']]],fotowoltaika3[[#This Row],[Generowanie_'[kWh']]])</f>
        <v>0</v>
      </c>
      <c r="F2598">
        <f>IF(fotowoltaika3[[#This Row],[Kolumna2]] = MAX(E2598:E6245),1,0)</f>
        <v>0</v>
      </c>
    </row>
    <row r="2599" spans="1:6" hidden="1" x14ac:dyDescent="0.3">
      <c r="A2599" s="1">
        <v>43939.25</v>
      </c>
      <c r="B2599">
        <v>0.56999999999999995</v>
      </c>
      <c r="C2599">
        <v>0</v>
      </c>
      <c r="D2599" s="5">
        <f>DATE(YEAR(fotowoltaika3[[#This Row],[Data_godzina]]),MONTH(fotowoltaika3[[#This Row],[Data_godzina]]),DAY(fotowoltaika3[[#This Row],[Data_godzina]]))</f>
        <v>43939</v>
      </c>
      <c r="E2599">
        <f>IF(fotowoltaika3[[#This Row],[Kolumna1]] = D2598,E2598+fotowoltaika3[[#This Row],[Generowanie_'[kWh']]],fotowoltaika3[[#This Row],[Generowanie_'[kWh']]])</f>
        <v>0</v>
      </c>
      <c r="F2599">
        <f>IF(fotowoltaika3[[#This Row],[Kolumna2]] = MAX(E2599:E6246),1,0)</f>
        <v>0</v>
      </c>
    </row>
    <row r="2600" spans="1:6" hidden="1" x14ac:dyDescent="0.3">
      <c r="A2600" s="1">
        <v>43939.291666666664</v>
      </c>
      <c r="B2600">
        <v>0.09</v>
      </c>
      <c r="C2600">
        <v>0.217</v>
      </c>
      <c r="D2600" s="5">
        <f>DATE(YEAR(fotowoltaika3[[#This Row],[Data_godzina]]),MONTH(fotowoltaika3[[#This Row],[Data_godzina]]),DAY(fotowoltaika3[[#This Row],[Data_godzina]]))</f>
        <v>43939</v>
      </c>
      <c r="E2600">
        <f>IF(fotowoltaika3[[#This Row],[Kolumna1]] = D2599,E2599+fotowoltaika3[[#This Row],[Generowanie_'[kWh']]],fotowoltaika3[[#This Row],[Generowanie_'[kWh']]])</f>
        <v>0.217</v>
      </c>
      <c r="F2600">
        <f>IF(fotowoltaika3[[#This Row],[Kolumna2]] = MAX(E2600:E6247),1,0)</f>
        <v>0</v>
      </c>
    </row>
    <row r="2601" spans="1:6" hidden="1" x14ac:dyDescent="0.3">
      <c r="A2601" s="1">
        <v>43939.333333333336</v>
      </c>
      <c r="B2601">
        <v>0</v>
      </c>
      <c r="C2601">
        <v>1.0309999999999999</v>
      </c>
      <c r="D2601" s="5">
        <f>DATE(YEAR(fotowoltaika3[[#This Row],[Data_godzina]]),MONTH(fotowoltaika3[[#This Row],[Data_godzina]]),DAY(fotowoltaika3[[#This Row],[Data_godzina]]))</f>
        <v>43939</v>
      </c>
      <c r="E2601">
        <f>IF(fotowoltaika3[[#This Row],[Kolumna1]] = D2600,E2600+fotowoltaika3[[#This Row],[Generowanie_'[kWh']]],fotowoltaika3[[#This Row],[Generowanie_'[kWh']]])</f>
        <v>1.248</v>
      </c>
      <c r="F2601">
        <f>IF(fotowoltaika3[[#This Row],[Kolumna2]] = MAX(E2601:E6248),1,0)</f>
        <v>0</v>
      </c>
    </row>
    <row r="2602" spans="1:6" hidden="1" x14ac:dyDescent="0.3">
      <c r="A2602" s="1">
        <v>43939.375</v>
      </c>
      <c r="B2602">
        <v>0</v>
      </c>
      <c r="C2602">
        <v>2.976</v>
      </c>
      <c r="D2602" s="5">
        <f>DATE(YEAR(fotowoltaika3[[#This Row],[Data_godzina]]),MONTH(fotowoltaika3[[#This Row],[Data_godzina]]),DAY(fotowoltaika3[[#This Row],[Data_godzina]]))</f>
        <v>43939</v>
      </c>
      <c r="E2602">
        <f>IF(fotowoltaika3[[#This Row],[Kolumna1]] = D2601,E2601+fotowoltaika3[[#This Row],[Generowanie_'[kWh']]],fotowoltaika3[[#This Row],[Generowanie_'[kWh']]])</f>
        <v>4.2240000000000002</v>
      </c>
      <c r="F2602">
        <f>IF(fotowoltaika3[[#This Row],[Kolumna2]] = MAX(E2602:E6249),1,0)</f>
        <v>0</v>
      </c>
    </row>
    <row r="2603" spans="1:6" hidden="1" x14ac:dyDescent="0.3">
      <c r="A2603" s="1">
        <v>43939.416666666664</v>
      </c>
      <c r="B2603">
        <v>0</v>
      </c>
      <c r="C2603">
        <v>4.6980000000000004</v>
      </c>
      <c r="D2603" s="5">
        <f>DATE(YEAR(fotowoltaika3[[#This Row],[Data_godzina]]),MONTH(fotowoltaika3[[#This Row],[Data_godzina]]),DAY(fotowoltaika3[[#This Row],[Data_godzina]]))</f>
        <v>43939</v>
      </c>
      <c r="E2603">
        <f>IF(fotowoltaika3[[#This Row],[Kolumna1]] = D2602,E2602+fotowoltaika3[[#This Row],[Generowanie_'[kWh']]],fotowoltaika3[[#This Row],[Generowanie_'[kWh']]])</f>
        <v>8.9220000000000006</v>
      </c>
      <c r="F2603">
        <f>IF(fotowoltaika3[[#This Row],[Kolumna2]] = MAX(E2603:E6250),1,0)</f>
        <v>0</v>
      </c>
    </row>
    <row r="2604" spans="1:6" hidden="1" x14ac:dyDescent="0.3">
      <c r="A2604" s="1">
        <v>43939.458333333336</v>
      </c>
      <c r="B2604">
        <v>0</v>
      </c>
      <c r="C2604">
        <v>5.1550000000000002</v>
      </c>
      <c r="D2604" s="5">
        <f>DATE(YEAR(fotowoltaika3[[#This Row],[Data_godzina]]),MONTH(fotowoltaika3[[#This Row],[Data_godzina]]),DAY(fotowoltaika3[[#This Row],[Data_godzina]]))</f>
        <v>43939</v>
      </c>
      <c r="E2604">
        <f>IF(fotowoltaika3[[#This Row],[Kolumna1]] = D2603,E2603+fotowoltaika3[[#This Row],[Generowanie_'[kWh']]],fotowoltaika3[[#This Row],[Generowanie_'[kWh']]])</f>
        <v>14.077000000000002</v>
      </c>
      <c r="F2604">
        <f>IF(fotowoltaika3[[#This Row],[Kolumna2]] = MAX(E2604:E6251),1,0)</f>
        <v>0</v>
      </c>
    </row>
    <row r="2605" spans="1:6" hidden="1" x14ac:dyDescent="0.3">
      <c r="A2605" s="1">
        <v>43939.5</v>
      </c>
      <c r="B2605">
        <v>4.8000000000000001E-2</v>
      </c>
      <c r="C2605">
        <v>5.2910000000000004</v>
      </c>
      <c r="D2605" s="5">
        <f>DATE(YEAR(fotowoltaika3[[#This Row],[Data_godzina]]),MONTH(fotowoltaika3[[#This Row],[Data_godzina]]),DAY(fotowoltaika3[[#This Row],[Data_godzina]]))</f>
        <v>43939</v>
      </c>
      <c r="E2605">
        <f>IF(fotowoltaika3[[#This Row],[Kolumna1]] = D2604,E2604+fotowoltaika3[[#This Row],[Generowanie_'[kWh']]],fotowoltaika3[[#This Row],[Generowanie_'[kWh']]])</f>
        <v>19.368000000000002</v>
      </c>
      <c r="F2605">
        <f>IF(fotowoltaika3[[#This Row],[Kolumna2]] = MAX(E2605:E6252),1,0)</f>
        <v>0</v>
      </c>
    </row>
    <row r="2606" spans="1:6" hidden="1" x14ac:dyDescent="0.3">
      <c r="A2606" s="1">
        <v>43939.541666666664</v>
      </c>
      <c r="B2606">
        <v>5.0999999999999997E-2</v>
      </c>
      <c r="C2606">
        <v>5.2050000000000001</v>
      </c>
      <c r="D2606" s="5">
        <f>DATE(YEAR(fotowoltaika3[[#This Row],[Data_godzina]]),MONTH(fotowoltaika3[[#This Row],[Data_godzina]]),DAY(fotowoltaika3[[#This Row],[Data_godzina]]))</f>
        <v>43939</v>
      </c>
      <c r="E2606">
        <f>IF(fotowoltaika3[[#This Row],[Kolumna1]] = D2605,E2605+fotowoltaika3[[#This Row],[Generowanie_'[kWh']]],fotowoltaika3[[#This Row],[Generowanie_'[kWh']]])</f>
        <v>24.573</v>
      </c>
      <c r="F2606">
        <f>IF(fotowoltaika3[[#This Row],[Kolumna2]] = MAX(E2606:E6253),1,0)</f>
        <v>0</v>
      </c>
    </row>
    <row r="2607" spans="1:6" hidden="1" x14ac:dyDescent="0.3">
      <c r="A2607" s="1">
        <v>43939.583333333336</v>
      </c>
      <c r="B2607">
        <v>0</v>
      </c>
      <c r="C2607">
        <v>5.2910000000000004</v>
      </c>
      <c r="D2607" s="5">
        <f>DATE(YEAR(fotowoltaika3[[#This Row],[Data_godzina]]),MONTH(fotowoltaika3[[#This Row],[Data_godzina]]),DAY(fotowoltaika3[[#This Row],[Data_godzina]]))</f>
        <v>43939</v>
      </c>
      <c r="E2607">
        <f>IF(fotowoltaika3[[#This Row],[Kolumna1]] = D2606,E2606+fotowoltaika3[[#This Row],[Generowanie_'[kWh']]],fotowoltaika3[[#This Row],[Generowanie_'[kWh']]])</f>
        <v>29.864000000000001</v>
      </c>
      <c r="F2607">
        <f>IF(fotowoltaika3[[#This Row],[Kolumna2]] = MAX(E2607:E6254),1,0)</f>
        <v>0</v>
      </c>
    </row>
    <row r="2608" spans="1:6" hidden="1" x14ac:dyDescent="0.3">
      <c r="A2608" s="1">
        <v>43939.625</v>
      </c>
      <c r="B2608">
        <v>0</v>
      </c>
      <c r="C2608">
        <v>4.4930000000000003</v>
      </c>
      <c r="D2608" s="5">
        <f>DATE(YEAR(fotowoltaika3[[#This Row],[Data_godzina]]),MONTH(fotowoltaika3[[#This Row],[Data_godzina]]),DAY(fotowoltaika3[[#This Row],[Data_godzina]]))</f>
        <v>43939</v>
      </c>
      <c r="E2608">
        <f>IF(fotowoltaika3[[#This Row],[Kolumna1]] = D2607,E2607+fotowoltaika3[[#This Row],[Generowanie_'[kWh']]],fotowoltaika3[[#This Row],[Generowanie_'[kWh']]])</f>
        <v>34.356999999999999</v>
      </c>
      <c r="F2608">
        <f>IF(fotowoltaika3[[#This Row],[Kolumna2]] = MAX(E2608:E6255),1,0)</f>
        <v>0</v>
      </c>
    </row>
    <row r="2609" spans="1:6" hidden="1" x14ac:dyDescent="0.3">
      <c r="A2609" s="1">
        <v>43939.666666666664</v>
      </c>
      <c r="B2609">
        <v>2E-3</v>
      </c>
      <c r="C2609">
        <v>3.1389999999999998</v>
      </c>
      <c r="D2609" s="5">
        <f>DATE(YEAR(fotowoltaika3[[#This Row],[Data_godzina]]),MONTH(fotowoltaika3[[#This Row],[Data_godzina]]),DAY(fotowoltaika3[[#This Row],[Data_godzina]]))</f>
        <v>43939</v>
      </c>
      <c r="E2609">
        <f>IF(fotowoltaika3[[#This Row],[Kolumna1]] = D2608,E2608+fotowoltaika3[[#This Row],[Generowanie_'[kWh']]],fotowoltaika3[[#This Row],[Generowanie_'[kWh']]])</f>
        <v>37.496000000000002</v>
      </c>
      <c r="F2609">
        <f>IF(fotowoltaika3[[#This Row],[Kolumna2]] = MAX(E2609:E6256),1,0)</f>
        <v>0</v>
      </c>
    </row>
    <row r="2610" spans="1:6" hidden="1" x14ac:dyDescent="0.3">
      <c r="A2610" s="1">
        <v>43939.708333333336</v>
      </c>
      <c r="B2610">
        <v>1.516</v>
      </c>
      <c r="C2610">
        <v>0.84</v>
      </c>
      <c r="D2610" s="5">
        <f>DATE(YEAR(fotowoltaika3[[#This Row],[Data_godzina]]),MONTH(fotowoltaika3[[#This Row],[Data_godzina]]),DAY(fotowoltaika3[[#This Row],[Data_godzina]]))</f>
        <v>43939</v>
      </c>
      <c r="E2610">
        <f>IF(fotowoltaika3[[#This Row],[Kolumna1]] = D2609,E2609+fotowoltaika3[[#This Row],[Generowanie_'[kWh']]],fotowoltaika3[[#This Row],[Generowanie_'[kWh']]])</f>
        <v>38.336000000000006</v>
      </c>
      <c r="F2610">
        <f>IF(fotowoltaika3[[#This Row],[Kolumna2]] = MAX(E2610:E6257),1,0)</f>
        <v>0</v>
      </c>
    </row>
    <row r="2611" spans="1:6" hidden="1" x14ac:dyDescent="0.3">
      <c r="A2611" s="1">
        <v>43939.75</v>
      </c>
      <c r="B2611">
        <v>1.6910000000000001</v>
      </c>
      <c r="C2611">
        <v>4.7E-2</v>
      </c>
      <c r="D2611" s="5">
        <f>DATE(YEAR(fotowoltaika3[[#This Row],[Data_godzina]]),MONTH(fotowoltaika3[[#This Row],[Data_godzina]]),DAY(fotowoltaika3[[#This Row],[Data_godzina]]))</f>
        <v>43939</v>
      </c>
      <c r="E2611">
        <f>IF(fotowoltaika3[[#This Row],[Kolumna1]] = D2610,E2610+fotowoltaika3[[#This Row],[Generowanie_'[kWh']]],fotowoltaika3[[#This Row],[Generowanie_'[kWh']]])</f>
        <v>38.383000000000003</v>
      </c>
      <c r="F2611">
        <f>IF(fotowoltaika3[[#This Row],[Kolumna2]] = MAX(E2611:E6258),1,0)</f>
        <v>0</v>
      </c>
    </row>
    <row r="2612" spans="1:6" hidden="1" x14ac:dyDescent="0.3">
      <c r="A2612" s="1">
        <v>43939.791666666664</v>
      </c>
      <c r="B2612">
        <v>1.29</v>
      </c>
      <c r="C2612">
        <v>0</v>
      </c>
      <c r="D2612" s="5">
        <f>DATE(YEAR(fotowoltaika3[[#This Row],[Data_godzina]]),MONTH(fotowoltaika3[[#This Row],[Data_godzina]]),DAY(fotowoltaika3[[#This Row],[Data_godzina]]))</f>
        <v>43939</v>
      </c>
      <c r="E2612">
        <f>IF(fotowoltaika3[[#This Row],[Kolumna1]] = D2611,E2611+fotowoltaika3[[#This Row],[Generowanie_'[kWh']]],fotowoltaika3[[#This Row],[Generowanie_'[kWh']]])</f>
        <v>38.383000000000003</v>
      </c>
      <c r="F2612">
        <f>IF(fotowoltaika3[[#This Row],[Kolumna2]] = MAX(E2612:E6259),1,0)</f>
        <v>0</v>
      </c>
    </row>
    <row r="2613" spans="1:6" hidden="1" x14ac:dyDescent="0.3">
      <c r="A2613" s="1">
        <v>43939.833333333336</v>
      </c>
      <c r="B2613">
        <v>1.0249999999999999</v>
      </c>
      <c r="C2613">
        <v>0</v>
      </c>
      <c r="D2613" s="5">
        <f>DATE(YEAR(fotowoltaika3[[#This Row],[Data_godzina]]),MONTH(fotowoltaika3[[#This Row],[Data_godzina]]),DAY(fotowoltaika3[[#This Row],[Data_godzina]]))</f>
        <v>43939</v>
      </c>
      <c r="E2613">
        <f>IF(fotowoltaika3[[#This Row],[Kolumna1]] = D2612,E2612+fotowoltaika3[[#This Row],[Generowanie_'[kWh']]],fotowoltaika3[[#This Row],[Generowanie_'[kWh']]])</f>
        <v>38.383000000000003</v>
      </c>
      <c r="F2613">
        <f>IF(fotowoltaika3[[#This Row],[Kolumna2]] = MAX(E2613:E6260),1,0)</f>
        <v>0</v>
      </c>
    </row>
    <row r="2614" spans="1:6" hidden="1" x14ac:dyDescent="0.3">
      <c r="A2614" s="1">
        <v>43939.875</v>
      </c>
      <c r="B2614">
        <v>1.3169999999999999</v>
      </c>
      <c r="C2614">
        <v>0</v>
      </c>
      <c r="D2614" s="5">
        <f>DATE(YEAR(fotowoltaika3[[#This Row],[Data_godzina]]),MONTH(fotowoltaika3[[#This Row],[Data_godzina]]),DAY(fotowoltaika3[[#This Row],[Data_godzina]]))</f>
        <v>43939</v>
      </c>
      <c r="E2614">
        <f>IF(fotowoltaika3[[#This Row],[Kolumna1]] = D2613,E2613+fotowoltaika3[[#This Row],[Generowanie_'[kWh']]],fotowoltaika3[[#This Row],[Generowanie_'[kWh']]])</f>
        <v>38.383000000000003</v>
      </c>
      <c r="F2614">
        <f>IF(fotowoltaika3[[#This Row],[Kolumna2]] = MAX(E2614:E6261),1,0)</f>
        <v>0</v>
      </c>
    </row>
    <row r="2615" spans="1:6" hidden="1" x14ac:dyDescent="0.3">
      <c r="A2615" s="1">
        <v>43939.916666666664</v>
      </c>
      <c r="B2615">
        <v>0.79</v>
      </c>
      <c r="C2615">
        <v>0</v>
      </c>
      <c r="D2615" s="5">
        <f>DATE(YEAR(fotowoltaika3[[#This Row],[Data_godzina]]),MONTH(fotowoltaika3[[#This Row],[Data_godzina]]),DAY(fotowoltaika3[[#This Row],[Data_godzina]]))</f>
        <v>43939</v>
      </c>
      <c r="E2615">
        <f>IF(fotowoltaika3[[#This Row],[Kolumna1]] = D2614,E2614+fotowoltaika3[[#This Row],[Generowanie_'[kWh']]],fotowoltaika3[[#This Row],[Generowanie_'[kWh']]])</f>
        <v>38.383000000000003</v>
      </c>
      <c r="F2615">
        <f>IF(fotowoltaika3[[#This Row],[Kolumna2]] = MAX(E2615:E6262),1,0)</f>
        <v>0</v>
      </c>
    </row>
    <row r="2616" spans="1:6" hidden="1" x14ac:dyDescent="0.3">
      <c r="A2616" s="1">
        <v>43939.958333333336</v>
      </c>
      <c r="B2616">
        <v>0.72699999999999998</v>
      </c>
      <c r="C2616">
        <v>0</v>
      </c>
      <c r="D2616" s="5">
        <f>DATE(YEAR(fotowoltaika3[[#This Row],[Data_godzina]]),MONTH(fotowoltaika3[[#This Row],[Data_godzina]]),DAY(fotowoltaika3[[#This Row],[Data_godzina]]))</f>
        <v>43939</v>
      </c>
      <c r="E2616">
        <f>IF(fotowoltaika3[[#This Row],[Kolumna1]] = D2615,E2615+fotowoltaika3[[#This Row],[Generowanie_'[kWh']]],fotowoltaika3[[#This Row],[Generowanie_'[kWh']]])</f>
        <v>38.383000000000003</v>
      </c>
      <c r="F2616">
        <f>IF(fotowoltaika3[[#This Row],[Kolumna2]] = MAX(E2616:E6263),1,0)</f>
        <v>0</v>
      </c>
    </row>
    <row r="2617" spans="1:6" hidden="1" x14ac:dyDescent="0.3">
      <c r="A2617" s="1">
        <v>43939</v>
      </c>
      <c r="B2617">
        <v>1.7669999999999999</v>
      </c>
      <c r="C2617">
        <v>0</v>
      </c>
      <c r="D2617" s="5">
        <f>DATE(YEAR(fotowoltaika3[[#This Row],[Data_godzina]]),MONTH(fotowoltaika3[[#This Row],[Data_godzina]]),DAY(fotowoltaika3[[#This Row],[Data_godzina]]))</f>
        <v>43939</v>
      </c>
      <c r="E2617">
        <f>IF(fotowoltaika3[[#This Row],[Kolumna1]] = D2616,E2616+fotowoltaika3[[#This Row],[Generowanie_'[kWh']]],fotowoltaika3[[#This Row],[Generowanie_'[kWh']]])</f>
        <v>38.383000000000003</v>
      </c>
      <c r="F2617">
        <f>IF(fotowoltaika3[[#This Row],[Kolumna2]] = MAX(E2617:E6264),1,0)</f>
        <v>0</v>
      </c>
    </row>
    <row r="2618" spans="1:6" hidden="1" x14ac:dyDescent="0.3">
      <c r="A2618" s="1">
        <v>43940.041666666664</v>
      </c>
      <c r="B2618">
        <v>1.0780000000000001</v>
      </c>
      <c r="C2618">
        <v>0</v>
      </c>
      <c r="D2618" s="5">
        <f>DATE(YEAR(fotowoltaika3[[#This Row],[Data_godzina]]),MONTH(fotowoltaika3[[#This Row],[Data_godzina]]),DAY(fotowoltaika3[[#This Row],[Data_godzina]]))</f>
        <v>43940</v>
      </c>
      <c r="E2618">
        <f>IF(fotowoltaika3[[#This Row],[Kolumna1]] = D2617,E2617+fotowoltaika3[[#This Row],[Generowanie_'[kWh']]],fotowoltaika3[[#This Row],[Generowanie_'[kWh']]])</f>
        <v>0</v>
      </c>
      <c r="F2618">
        <f>IF(fotowoltaika3[[#This Row],[Kolumna2]] = MAX(E2618:E6265),1,0)</f>
        <v>0</v>
      </c>
    </row>
    <row r="2619" spans="1:6" hidden="1" x14ac:dyDescent="0.3">
      <c r="A2619" s="1">
        <v>43940.083333333336</v>
      </c>
      <c r="B2619">
        <v>1.0349999999999999</v>
      </c>
      <c r="C2619">
        <v>0</v>
      </c>
      <c r="D2619" s="5">
        <f>DATE(YEAR(fotowoltaika3[[#This Row],[Data_godzina]]),MONTH(fotowoltaika3[[#This Row],[Data_godzina]]),DAY(fotowoltaika3[[#This Row],[Data_godzina]]))</f>
        <v>43940</v>
      </c>
      <c r="E2619">
        <f>IF(fotowoltaika3[[#This Row],[Kolumna1]] = D2618,E2618+fotowoltaika3[[#This Row],[Generowanie_'[kWh']]],fotowoltaika3[[#This Row],[Generowanie_'[kWh']]])</f>
        <v>0</v>
      </c>
      <c r="F2619">
        <f>IF(fotowoltaika3[[#This Row],[Kolumna2]] = MAX(E2619:E6266),1,0)</f>
        <v>0</v>
      </c>
    </row>
    <row r="2620" spans="1:6" hidden="1" x14ac:dyDescent="0.3">
      <c r="A2620" s="1">
        <v>43940.125</v>
      </c>
      <c r="B2620">
        <v>0.316</v>
      </c>
      <c r="C2620">
        <v>0</v>
      </c>
      <c r="D2620" s="5">
        <f>DATE(YEAR(fotowoltaika3[[#This Row],[Data_godzina]]),MONTH(fotowoltaika3[[#This Row],[Data_godzina]]),DAY(fotowoltaika3[[#This Row],[Data_godzina]]))</f>
        <v>43940</v>
      </c>
      <c r="E2620">
        <f>IF(fotowoltaika3[[#This Row],[Kolumna1]] = D2619,E2619+fotowoltaika3[[#This Row],[Generowanie_'[kWh']]],fotowoltaika3[[#This Row],[Generowanie_'[kWh']]])</f>
        <v>0</v>
      </c>
      <c r="F2620">
        <f>IF(fotowoltaika3[[#This Row],[Kolumna2]] = MAX(E2620:E6267),1,0)</f>
        <v>0</v>
      </c>
    </row>
    <row r="2621" spans="1:6" hidden="1" x14ac:dyDescent="0.3">
      <c r="A2621" s="1">
        <v>43940.166666666664</v>
      </c>
      <c r="B2621">
        <v>0.32100000000000001</v>
      </c>
      <c r="C2621">
        <v>0</v>
      </c>
      <c r="D2621" s="5">
        <f>DATE(YEAR(fotowoltaika3[[#This Row],[Data_godzina]]),MONTH(fotowoltaika3[[#This Row],[Data_godzina]]),DAY(fotowoltaika3[[#This Row],[Data_godzina]]))</f>
        <v>43940</v>
      </c>
      <c r="E2621">
        <f>IF(fotowoltaika3[[#This Row],[Kolumna1]] = D2620,E2620+fotowoltaika3[[#This Row],[Generowanie_'[kWh']]],fotowoltaika3[[#This Row],[Generowanie_'[kWh']]])</f>
        <v>0</v>
      </c>
      <c r="F2621">
        <f>IF(fotowoltaika3[[#This Row],[Kolumna2]] = MAX(E2621:E6268),1,0)</f>
        <v>0</v>
      </c>
    </row>
    <row r="2622" spans="1:6" hidden="1" x14ac:dyDescent="0.3">
      <c r="A2622" s="1">
        <v>43940.208333333336</v>
      </c>
      <c r="B2622">
        <v>0.38400000000000001</v>
      </c>
      <c r="C2622">
        <v>0</v>
      </c>
      <c r="D2622" s="5">
        <f>DATE(YEAR(fotowoltaika3[[#This Row],[Data_godzina]]),MONTH(fotowoltaika3[[#This Row],[Data_godzina]]),DAY(fotowoltaika3[[#This Row],[Data_godzina]]))</f>
        <v>43940</v>
      </c>
      <c r="E2622">
        <f>IF(fotowoltaika3[[#This Row],[Kolumna1]] = D2621,E2621+fotowoltaika3[[#This Row],[Generowanie_'[kWh']]],fotowoltaika3[[#This Row],[Generowanie_'[kWh']]])</f>
        <v>0</v>
      </c>
      <c r="F2622">
        <f>IF(fotowoltaika3[[#This Row],[Kolumna2]] = MAX(E2622:E6269),1,0)</f>
        <v>0</v>
      </c>
    </row>
    <row r="2623" spans="1:6" hidden="1" x14ac:dyDescent="0.3">
      <c r="A2623" s="1">
        <v>43940.25</v>
      </c>
      <c r="B2623">
        <v>0.64100000000000001</v>
      </c>
      <c r="C2623">
        <v>0</v>
      </c>
      <c r="D2623" s="5">
        <f>DATE(YEAR(fotowoltaika3[[#This Row],[Data_godzina]]),MONTH(fotowoltaika3[[#This Row],[Data_godzina]]),DAY(fotowoltaika3[[#This Row],[Data_godzina]]))</f>
        <v>43940</v>
      </c>
      <c r="E2623">
        <f>IF(fotowoltaika3[[#This Row],[Kolumna1]] = D2622,E2622+fotowoltaika3[[#This Row],[Generowanie_'[kWh']]],fotowoltaika3[[#This Row],[Generowanie_'[kWh']]])</f>
        <v>0</v>
      </c>
      <c r="F2623">
        <f>IF(fotowoltaika3[[#This Row],[Kolumna2]] = MAX(E2623:E6270),1,0)</f>
        <v>0</v>
      </c>
    </row>
    <row r="2624" spans="1:6" hidden="1" x14ac:dyDescent="0.3">
      <c r="A2624" s="1">
        <v>43940.291666666664</v>
      </c>
      <c r="B2624">
        <v>0.20200000000000001</v>
      </c>
      <c r="C2624">
        <v>4.2999999999999997E-2</v>
      </c>
      <c r="D2624" s="5">
        <f>DATE(YEAR(fotowoltaika3[[#This Row],[Data_godzina]]),MONTH(fotowoltaika3[[#This Row],[Data_godzina]]),DAY(fotowoltaika3[[#This Row],[Data_godzina]]))</f>
        <v>43940</v>
      </c>
      <c r="E2624">
        <f>IF(fotowoltaika3[[#This Row],[Kolumna1]] = D2623,E2623+fotowoltaika3[[#This Row],[Generowanie_'[kWh']]],fotowoltaika3[[#This Row],[Generowanie_'[kWh']]])</f>
        <v>4.2999999999999997E-2</v>
      </c>
      <c r="F2624">
        <f>IF(fotowoltaika3[[#This Row],[Kolumna2]] = MAX(E2624:E6271),1,0)</f>
        <v>0</v>
      </c>
    </row>
    <row r="2625" spans="1:6" hidden="1" x14ac:dyDescent="0.3">
      <c r="A2625" s="1">
        <v>43940.333333333336</v>
      </c>
      <c r="B2625">
        <v>2.5000000000000001E-2</v>
      </c>
      <c r="C2625">
        <v>0.32900000000000001</v>
      </c>
      <c r="D2625" s="5">
        <f>DATE(YEAR(fotowoltaika3[[#This Row],[Data_godzina]]),MONTH(fotowoltaika3[[#This Row],[Data_godzina]]),DAY(fotowoltaika3[[#This Row],[Data_godzina]]))</f>
        <v>43940</v>
      </c>
      <c r="E2625">
        <f>IF(fotowoltaika3[[#This Row],[Kolumna1]] = D2624,E2624+fotowoltaika3[[#This Row],[Generowanie_'[kWh']]],fotowoltaika3[[#This Row],[Generowanie_'[kWh']]])</f>
        <v>0.372</v>
      </c>
      <c r="F2625">
        <f>IF(fotowoltaika3[[#This Row],[Kolumna2]] = MAX(E2625:E6272),1,0)</f>
        <v>0</v>
      </c>
    </row>
    <row r="2626" spans="1:6" hidden="1" x14ac:dyDescent="0.3">
      <c r="A2626" s="1">
        <v>43940.375</v>
      </c>
      <c r="B2626">
        <v>3.0000000000000001E-3</v>
      </c>
      <c r="C2626">
        <v>0.443</v>
      </c>
      <c r="D2626" s="5">
        <f>DATE(YEAR(fotowoltaika3[[#This Row],[Data_godzina]]),MONTH(fotowoltaika3[[#This Row],[Data_godzina]]),DAY(fotowoltaika3[[#This Row],[Data_godzina]]))</f>
        <v>43940</v>
      </c>
      <c r="E2626">
        <f>IF(fotowoltaika3[[#This Row],[Kolumna1]] = D2625,E2625+fotowoltaika3[[#This Row],[Generowanie_'[kWh']]],fotowoltaika3[[#This Row],[Generowanie_'[kWh']]])</f>
        <v>0.81499999999999995</v>
      </c>
      <c r="F2626">
        <f>IF(fotowoltaika3[[#This Row],[Kolumna2]] = MAX(E2626:E6273),1,0)</f>
        <v>0</v>
      </c>
    </row>
    <row r="2627" spans="1:6" hidden="1" x14ac:dyDescent="0.3">
      <c r="A2627" s="1">
        <v>43940.416666666664</v>
      </c>
      <c r="B2627">
        <v>4.0000000000000001E-3</v>
      </c>
      <c r="C2627">
        <v>2.5110000000000001</v>
      </c>
      <c r="D2627" s="5">
        <f>DATE(YEAR(fotowoltaika3[[#This Row],[Data_godzina]]),MONTH(fotowoltaika3[[#This Row],[Data_godzina]]),DAY(fotowoltaika3[[#This Row],[Data_godzina]]))</f>
        <v>43940</v>
      </c>
      <c r="E2627">
        <f>IF(fotowoltaika3[[#This Row],[Kolumna1]] = D2626,E2626+fotowoltaika3[[#This Row],[Generowanie_'[kWh']]],fotowoltaika3[[#This Row],[Generowanie_'[kWh']]])</f>
        <v>3.3260000000000001</v>
      </c>
      <c r="F2627">
        <f>IF(fotowoltaika3[[#This Row],[Kolumna2]] = MAX(E2627:E6274),1,0)</f>
        <v>0</v>
      </c>
    </row>
    <row r="2628" spans="1:6" hidden="1" x14ac:dyDescent="0.3">
      <c r="A2628" s="1">
        <v>43940.458333333336</v>
      </c>
      <c r="B2628">
        <v>0.623</v>
      </c>
      <c r="C2628">
        <v>1.5009999999999999</v>
      </c>
      <c r="D2628" s="5">
        <f>DATE(YEAR(fotowoltaika3[[#This Row],[Data_godzina]]),MONTH(fotowoltaika3[[#This Row],[Data_godzina]]),DAY(fotowoltaika3[[#This Row],[Data_godzina]]))</f>
        <v>43940</v>
      </c>
      <c r="E2628">
        <f>IF(fotowoltaika3[[#This Row],[Kolumna1]] = D2627,E2627+fotowoltaika3[[#This Row],[Generowanie_'[kWh']]],fotowoltaika3[[#This Row],[Generowanie_'[kWh']]])</f>
        <v>4.827</v>
      </c>
      <c r="F2628">
        <f>IF(fotowoltaika3[[#This Row],[Kolumna2]] = MAX(E2628:E6275),1,0)</f>
        <v>0</v>
      </c>
    </row>
    <row r="2629" spans="1:6" hidden="1" x14ac:dyDescent="0.3">
      <c r="A2629" s="1">
        <v>43940.5</v>
      </c>
      <c r="B2629">
        <v>0.32800000000000001</v>
      </c>
      <c r="C2629">
        <v>1.0149999999999999</v>
      </c>
      <c r="D2629" s="5">
        <f>DATE(YEAR(fotowoltaika3[[#This Row],[Data_godzina]]),MONTH(fotowoltaika3[[#This Row],[Data_godzina]]),DAY(fotowoltaika3[[#This Row],[Data_godzina]]))</f>
        <v>43940</v>
      </c>
      <c r="E2629">
        <f>IF(fotowoltaika3[[#This Row],[Kolumna1]] = D2628,E2628+fotowoltaika3[[#This Row],[Generowanie_'[kWh']]],fotowoltaika3[[#This Row],[Generowanie_'[kWh']]])</f>
        <v>5.8419999999999996</v>
      </c>
      <c r="F2629">
        <f>IF(fotowoltaika3[[#This Row],[Kolumna2]] = MAX(E2629:E6276),1,0)</f>
        <v>0</v>
      </c>
    </row>
    <row r="2630" spans="1:6" hidden="1" x14ac:dyDescent="0.3">
      <c r="A2630" s="1">
        <v>43940.541666666664</v>
      </c>
      <c r="B2630">
        <v>0.129</v>
      </c>
      <c r="C2630">
        <v>3.7410000000000001</v>
      </c>
      <c r="D2630" s="5">
        <f>DATE(YEAR(fotowoltaika3[[#This Row],[Data_godzina]]),MONTH(fotowoltaika3[[#This Row],[Data_godzina]]),DAY(fotowoltaika3[[#This Row],[Data_godzina]]))</f>
        <v>43940</v>
      </c>
      <c r="E2630">
        <f>IF(fotowoltaika3[[#This Row],[Kolumna1]] = D2629,E2629+fotowoltaika3[[#This Row],[Generowanie_'[kWh']]],fotowoltaika3[[#This Row],[Generowanie_'[kWh']]])</f>
        <v>9.5830000000000002</v>
      </c>
      <c r="F2630">
        <f>IF(fotowoltaika3[[#This Row],[Kolumna2]] = MAX(E2630:E6277),1,0)</f>
        <v>0</v>
      </c>
    </row>
    <row r="2631" spans="1:6" hidden="1" x14ac:dyDescent="0.3">
      <c r="A2631" s="1">
        <v>43940.583333333336</v>
      </c>
      <c r="B2631">
        <v>1.4999999999999999E-2</v>
      </c>
      <c r="C2631">
        <v>3.7879999999999998</v>
      </c>
      <c r="D2631" s="5">
        <f>DATE(YEAR(fotowoltaika3[[#This Row],[Data_godzina]]),MONTH(fotowoltaika3[[#This Row],[Data_godzina]]),DAY(fotowoltaika3[[#This Row],[Data_godzina]]))</f>
        <v>43940</v>
      </c>
      <c r="E2631">
        <f>IF(fotowoltaika3[[#This Row],[Kolumna1]] = D2630,E2630+fotowoltaika3[[#This Row],[Generowanie_'[kWh']]],fotowoltaika3[[#This Row],[Generowanie_'[kWh']]])</f>
        <v>13.371</v>
      </c>
      <c r="F2631">
        <f>IF(fotowoltaika3[[#This Row],[Kolumna2]] = MAX(E2631:E6278),1,0)</f>
        <v>0</v>
      </c>
    </row>
    <row r="2632" spans="1:6" hidden="1" x14ac:dyDescent="0.3">
      <c r="A2632" s="1">
        <v>43940.625</v>
      </c>
      <c r="B2632">
        <v>0.09</v>
      </c>
      <c r="C2632">
        <v>3.5720000000000001</v>
      </c>
      <c r="D2632" s="5">
        <f>DATE(YEAR(fotowoltaika3[[#This Row],[Data_godzina]]),MONTH(fotowoltaika3[[#This Row],[Data_godzina]]),DAY(fotowoltaika3[[#This Row],[Data_godzina]]))</f>
        <v>43940</v>
      </c>
      <c r="E2632">
        <f>IF(fotowoltaika3[[#This Row],[Kolumna1]] = D2631,E2631+fotowoltaika3[[#This Row],[Generowanie_'[kWh']]],fotowoltaika3[[#This Row],[Generowanie_'[kWh']]])</f>
        <v>16.943000000000001</v>
      </c>
      <c r="F2632">
        <f>IF(fotowoltaika3[[#This Row],[Kolumna2]] = MAX(E2632:E6279),1,0)</f>
        <v>0</v>
      </c>
    </row>
    <row r="2633" spans="1:6" hidden="1" x14ac:dyDescent="0.3">
      <c r="A2633" s="1">
        <v>43940.666666666664</v>
      </c>
      <c r="B2633">
        <v>4.4999999999999998E-2</v>
      </c>
      <c r="C2633">
        <v>2.6709999999999998</v>
      </c>
      <c r="D2633" s="5">
        <f>DATE(YEAR(fotowoltaika3[[#This Row],[Data_godzina]]),MONTH(fotowoltaika3[[#This Row],[Data_godzina]]),DAY(fotowoltaika3[[#This Row],[Data_godzina]]))</f>
        <v>43940</v>
      </c>
      <c r="E2633">
        <f>IF(fotowoltaika3[[#This Row],[Kolumna1]] = D2632,E2632+fotowoltaika3[[#This Row],[Generowanie_'[kWh']]],fotowoltaika3[[#This Row],[Generowanie_'[kWh']]])</f>
        <v>19.614000000000001</v>
      </c>
      <c r="F2633">
        <f>IF(fotowoltaika3[[#This Row],[Kolumna2]] = MAX(E2633:E6280),1,0)</f>
        <v>0</v>
      </c>
    </row>
    <row r="2634" spans="1:6" hidden="1" x14ac:dyDescent="0.3">
      <c r="A2634" s="1">
        <v>43940.708333333336</v>
      </c>
      <c r="B2634">
        <v>7.9000000000000001E-2</v>
      </c>
      <c r="C2634">
        <v>1.1439999999999999</v>
      </c>
      <c r="D2634" s="5">
        <f>DATE(YEAR(fotowoltaika3[[#This Row],[Data_godzina]]),MONTH(fotowoltaika3[[#This Row],[Data_godzina]]),DAY(fotowoltaika3[[#This Row],[Data_godzina]]))</f>
        <v>43940</v>
      </c>
      <c r="E2634">
        <f>IF(fotowoltaika3[[#This Row],[Kolumna1]] = D2633,E2633+fotowoltaika3[[#This Row],[Generowanie_'[kWh']]],fotowoltaika3[[#This Row],[Generowanie_'[kWh']]])</f>
        <v>20.757999999999999</v>
      </c>
      <c r="F2634">
        <f>IF(fotowoltaika3[[#This Row],[Kolumna2]] = MAX(E2634:E6281),1,0)</f>
        <v>0</v>
      </c>
    </row>
    <row r="2635" spans="1:6" hidden="1" x14ac:dyDescent="0.3">
      <c r="A2635" s="1">
        <v>43940.75</v>
      </c>
      <c r="B2635">
        <v>0.55300000000000005</v>
      </c>
      <c r="C2635">
        <v>0.159</v>
      </c>
      <c r="D2635" s="5">
        <f>DATE(YEAR(fotowoltaika3[[#This Row],[Data_godzina]]),MONTH(fotowoltaika3[[#This Row],[Data_godzina]]),DAY(fotowoltaika3[[#This Row],[Data_godzina]]))</f>
        <v>43940</v>
      </c>
      <c r="E2635">
        <f>IF(fotowoltaika3[[#This Row],[Kolumna1]] = D2634,E2634+fotowoltaika3[[#This Row],[Generowanie_'[kWh']]],fotowoltaika3[[#This Row],[Generowanie_'[kWh']]])</f>
        <v>20.916999999999998</v>
      </c>
      <c r="F2635">
        <f>IF(fotowoltaika3[[#This Row],[Kolumna2]] = MAX(E2635:E6282),1,0)</f>
        <v>0</v>
      </c>
    </row>
    <row r="2636" spans="1:6" hidden="1" x14ac:dyDescent="0.3">
      <c r="A2636" s="1">
        <v>43940.791666666664</v>
      </c>
      <c r="B2636">
        <v>0.79700000000000004</v>
      </c>
      <c r="C2636">
        <v>0</v>
      </c>
      <c r="D2636" s="5">
        <f>DATE(YEAR(fotowoltaika3[[#This Row],[Data_godzina]]),MONTH(fotowoltaika3[[#This Row],[Data_godzina]]),DAY(fotowoltaika3[[#This Row],[Data_godzina]]))</f>
        <v>43940</v>
      </c>
      <c r="E2636">
        <f>IF(fotowoltaika3[[#This Row],[Kolumna1]] = D2635,E2635+fotowoltaika3[[#This Row],[Generowanie_'[kWh']]],fotowoltaika3[[#This Row],[Generowanie_'[kWh']]])</f>
        <v>20.916999999999998</v>
      </c>
      <c r="F2636">
        <f>IF(fotowoltaika3[[#This Row],[Kolumna2]] = MAX(E2636:E6283),1,0)</f>
        <v>0</v>
      </c>
    </row>
    <row r="2637" spans="1:6" hidden="1" x14ac:dyDescent="0.3">
      <c r="A2637" s="1">
        <v>43940.833333333336</v>
      </c>
      <c r="B2637">
        <v>1.1180000000000001</v>
      </c>
      <c r="C2637">
        <v>0</v>
      </c>
      <c r="D2637" s="5">
        <f>DATE(YEAR(fotowoltaika3[[#This Row],[Data_godzina]]),MONTH(fotowoltaika3[[#This Row],[Data_godzina]]),DAY(fotowoltaika3[[#This Row],[Data_godzina]]))</f>
        <v>43940</v>
      </c>
      <c r="E2637">
        <f>IF(fotowoltaika3[[#This Row],[Kolumna1]] = D2636,E2636+fotowoltaika3[[#This Row],[Generowanie_'[kWh']]],fotowoltaika3[[#This Row],[Generowanie_'[kWh']]])</f>
        <v>20.916999999999998</v>
      </c>
      <c r="F2637">
        <f>IF(fotowoltaika3[[#This Row],[Kolumna2]] = MAX(E2637:E6284),1,0)</f>
        <v>0</v>
      </c>
    </row>
    <row r="2638" spans="1:6" hidden="1" x14ac:dyDescent="0.3">
      <c r="A2638" s="1">
        <v>43940.875</v>
      </c>
      <c r="B2638">
        <v>1.1639999999999999</v>
      </c>
      <c r="C2638">
        <v>0</v>
      </c>
      <c r="D2638" s="5">
        <f>DATE(YEAR(fotowoltaika3[[#This Row],[Data_godzina]]),MONTH(fotowoltaika3[[#This Row],[Data_godzina]]),DAY(fotowoltaika3[[#This Row],[Data_godzina]]))</f>
        <v>43940</v>
      </c>
      <c r="E2638">
        <f>IF(fotowoltaika3[[#This Row],[Kolumna1]] = D2637,E2637+fotowoltaika3[[#This Row],[Generowanie_'[kWh']]],fotowoltaika3[[#This Row],[Generowanie_'[kWh']]])</f>
        <v>20.916999999999998</v>
      </c>
      <c r="F2638">
        <f>IF(fotowoltaika3[[#This Row],[Kolumna2]] = MAX(E2638:E6285),1,0)</f>
        <v>0</v>
      </c>
    </row>
    <row r="2639" spans="1:6" hidden="1" x14ac:dyDescent="0.3">
      <c r="A2639" s="1">
        <v>43940.916666666664</v>
      </c>
      <c r="B2639">
        <v>1.0189999999999999</v>
      </c>
      <c r="C2639">
        <v>0</v>
      </c>
      <c r="D2639" s="5">
        <f>DATE(YEAR(fotowoltaika3[[#This Row],[Data_godzina]]),MONTH(fotowoltaika3[[#This Row],[Data_godzina]]),DAY(fotowoltaika3[[#This Row],[Data_godzina]]))</f>
        <v>43940</v>
      </c>
      <c r="E2639">
        <f>IF(fotowoltaika3[[#This Row],[Kolumna1]] = D2638,E2638+fotowoltaika3[[#This Row],[Generowanie_'[kWh']]],fotowoltaika3[[#This Row],[Generowanie_'[kWh']]])</f>
        <v>20.916999999999998</v>
      </c>
      <c r="F2639">
        <f>IF(fotowoltaika3[[#This Row],[Kolumna2]] = MAX(E2639:E6286),1,0)</f>
        <v>0</v>
      </c>
    </row>
    <row r="2640" spans="1:6" hidden="1" x14ac:dyDescent="0.3">
      <c r="A2640" s="1">
        <v>43940.958333333336</v>
      </c>
      <c r="B2640">
        <v>1.484</v>
      </c>
      <c r="C2640">
        <v>0</v>
      </c>
      <c r="D2640" s="5">
        <f>DATE(YEAR(fotowoltaika3[[#This Row],[Data_godzina]]),MONTH(fotowoltaika3[[#This Row],[Data_godzina]]),DAY(fotowoltaika3[[#This Row],[Data_godzina]]))</f>
        <v>43940</v>
      </c>
      <c r="E2640">
        <f>IF(fotowoltaika3[[#This Row],[Kolumna1]] = D2639,E2639+fotowoltaika3[[#This Row],[Generowanie_'[kWh']]],fotowoltaika3[[#This Row],[Generowanie_'[kWh']]])</f>
        <v>20.916999999999998</v>
      </c>
      <c r="F2640">
        <f>IF(fotowoltaika3[[#This Row],[Kolumna2]] = MAX(E2640:E6287),1,0)</f>
        <v>0</v>
      </c>
    </row>
    <row r="2641" spans="1:6" hidden="1" x14ac:dyDescent="0.3">
      <c r="A2641" s="1">
        <v>43940</v>
      </c>
      <c r="B2641">
        <v>1.389</v>
      </c>
      <c r="C2641">
        <v>0</v>
      </c>
      <c r="D2641" s="5">
        <f>DATE(YEAR(fotowoltaika3[[#This Row],[Data_godzina]]),MONTH(fotowoltaika3[[#This Row],[Data_godzina]]),DAY(fotowoltaika3[[#This Row],[Data_godzina]]))</f>
        <v>43940</v>
      </c>
      <c r="E2641">
        <f>IF(fotowoltaika3[[#This Row],[Kolumna1]] = D2640,E2640+fotowoltaika3[[#This Row],[Generowanie_'[kWh']]],fotowoltaika3[[#This Row],[Generowanie_'[kWh']]])</f>
        <v>20.916999999999998</v>
      </c>
      <c r="F2641">
        <f>IF(fotowoltaika3[[#This Row],[Kolumna2]] = MAX(E2641:E6288),1,0)</f>
        <v>0</v>
      </c>
    </row>
    <row r="2642" spans="1:6" hidden="1" x14ac:dyDescent="0.3">
      <c r="A2642" s="1">
        <v>43941.041666666664</v>
      </c>
      <c r="B2642">
        <v>0.61499999999999999</v>
      </c>
      <c r="C2642">
        <v>0</v>
      </c>
      <c r="D2642" s="5">
        <f>DATE(YEAR(fotowoltaika3[[#This Row],[Data_godzina]]),MONTH(fotowoltaika3[[#This Row],[Data_godzina]]),DAY(fotowoltaika3[[#This Row],[Data_godzina]]))</f>
        <v>43941</v>
      </c>
      <c r="E2642">
        <f>IF(fotowoltaika3[[#This Row],[Kolumna1]] = D2641,E2641+fotowoltaika3[[#This Row],[Generowanie_'[kWh']]],fotowoltaika3[[#This Row],[Generowanie_'[kWh']]])</f>
        <v>0</v>
      </c>
      <c r="F2642">
        <f>IF(fotowoltaika3[[#This Row],[Kolumna2]] = MAX(E2642:E6289),1,0)</f>
        <v>0</v>
      </c>
    </row>
    <row r="2643" spans="1:6" hidden="1" x14ac:dyDescent="0.3">
      <c r="A2643" s="1">
        <v>43941.083333333336</v>
      </c>
      <c r="B2643">
        <v>0.61399999999999999</v>
      </c>
      <c r="C2643">
        <v>0</v>
      </c>
      <c r="D2643" s="5">
        <f>DATE(YEAR(fotowoltaika3[[#This Row],[Data_godzina]]),MONTH(fotowoltaika3[[#This Row],[Data_godzina]]),DAY(fotowoltaika3[[#This Row],[Data_godzina]]))</f>
        <v>43941</v>
      </c>
      <c r="E2643">
        <f>IF(fotowoltaika3[[#This Row],[Kolumna1]] = D2642,E2642+fotowoltaika3[[#This Row],[Generowanie_'[kWh']]],fotowoltaika3[[#This Row],[Generowanie_'[kWh']]])</f>
        <v>0</v>
      </c>
      <c r="F2643">
        <f>IF(fotowoltaika3[[#This Row],[Kolumna2]] = MAX(E2643:E6290),1,0)</f>
        <v>0</v>
      </c>
    </row>
    <row r="2644" spans="1:6" hidden="1" x14ac:dyDescent="0.3">
      <c r="A2644" s="1">
        <v>43941.125</v>
      </c>
      <c r="B2644">
        <v>1.129</v>
      </c>
      <c r="C2644">
        <v>0</v>
      </c>
      <c r="D2644" s="5">
        <f>DATE(YEAR(fotowoltaika3[[#This Row],[Data_godzina]]),MONTH(fotowoltaika3[[#This Row],[Data_godzina]]),DAY(fotowoltaika3[[#This Row],[Data_godzina]]))</f>
        <v>43941</v>
      </c>
      <c r="E2644">
        <f>IF(fotowoltaika3[[#This Row],[Kolumna1]] = D2643,E2643+fotowoltaika3[[#This Row],[Generowanie_'[kWh']]],fotowoltaika3[[#This Row],[Generowanie_'[kWh']]])</f>
        <v>0</v>
      </c>
      <c r="F2644">
        <f>IF(fotowoltaika3[[#This Row],[Kolumna2]] = MAX(E2644:E6291),1,0)</f>
        <v>0</v>
      </c>
    </row>
    <row r="2645" spans="1:6" hidden="1" x14ac:dyDescent="0.3">
      <c r="A2645" s="1">
        <v>43941.166666666664</v>
      </c>
      <c r="B2645">
        <v>0.37</v>
      </c>
      <c r="C2645">
        <v>0</v>
      </c>
      <c r="D2645" s="5">
        <f>DATE(YEAR(fotowoltaika3[[#This Row],[Data_godzina]]),MONTH(fotowoltaika3[[#This Row],[Data_godzina]]),DAY(fotowoltaika3[[#This Row],[Data_godzina]]))</f>
        <v>43941</v>
      </c>
      <c r="E2645">
        <f>IF(fotowoltaika3[[#This Row],[Kolumna1]] = D2644,E2644+fotowoltaika3[[#This Row],[Generowanie_'[kWh']]],fotowoltaika3[[#This Row],[Generowanie_'[kWh']]])</f>
        <v>0</v>
      </c>
      <c r="F2645">
        <f>IF(fotowoltaika3[[#This Row],[Kolumna2]] = MAX(E2645:E6292),1,0)</f>
        <v>0</v>
      </c>
    </row>
    <row r="2646" spans="1:6" hidden="1" x14ac:dyDescent="0.3">
      <c r="A2646" s="1">
        <v>43941.208333333336</v>
      </c>
      <c r="B2646">
        <v>0.38800000000000001</v>
      </c>
      <c r="C2646">
        <v>0</v>
      </c>
      <c r="D2646" s="5">
        <f>DATE(YEAR(fotowoltaika3[[#This Row],[Data_godzina]]),MONTH(fotowoltaika3[[#This Row],[Data_godzina]]),DAY(fotowoltaika3[[#This Row],[Data_godzina]]))</f>
        <v>43941</v>
      </c>
      <c r="E2646">
        <f>IF(fotowoltaika3[[#This Row],[Kolumna1]] = D2645,E2645+fotowoltaika3[[#This Row],[Generowanie_'[kWh']]],fotowoltaika3[[#This Row],[Generowanie_'[kWh']]])</f>
        <v>0</v>
      </c>
      <c r="F2646">
        <f>IF(fotowoltaika3[[#This Row],[Kolumna2]] = MAX(E2646:E6293),1,0)</f>
        <v>0</v>
      </c>
    </row>
    <row r="2647" spans="1:6" hidden="1" x14ac:dyDescent="0.3">
      <c r="A2647" s="1">
        <v>43941.25</v>
      </c>
      <c r="B2647">
        <v>0.35899999999999999</v>
      </c>
      <c r="C2647">
        <v>0</v>
      </c>
      <c r="D2647" s="5">
        <f>DATE(YEAR(fotowoltaika3[[#This Row],[Data_godzina]]),MONTH(fotowoltaika3[[#This Row],[Data_godzina]]),DAY(fotowoltaika3[[#This Row],[Data_godzina]]))</f>
        <v>43941</v>
      </c>
      <c r="E2647">
        <f>IF(fotowoltaika3[[#This Row],[Kolumna1]] = D2646,E2646+fotowoltaika3[[#This Row],[Generowanie_'[kWh']]],fotowoltaika3[[#This Row],[Generowanie_'[kWh']]])</f>
        <v>0</v>
      </c>
      <c r="F2647">
        <f>IF(fotowoltaika3[[#This Row],[Kolumna2]] = MAX(E2647:E6294),1,0)</f>
        <v>0</v>
      </c>
    </row>
    <row r="2648" spans="1:6" hidden="1" x14ac:dyDescent="0.3">
      <c r="A2648" s="1">
        <v>43941.291666666664</v>
      </c>
      <c r="B2648">
        <v>0.20399999999999999</v>
      </c>
      <c r="C2648">
        <v>0.13900000000000001</v>
      </c>
      <c r="D2648" s="5">
        <f>DATE(YEAR(fotowoltaika3[[#This Row],[Data_godzina]]),MONTH(fotowoltaika3[[#This Row],[Data_godzina]]),DAY(fotowoltaika3[[#This Row],[Data_godzina]]))</f>
        <v>43941</v>
      </c>
      <c r="E2648">
        <f>IF(fotowoltaika3[[#This Row],[Kolumna1]] = D2647,E2647+fotowoltaika3[[#This Row],[Generowanie_'[kWh']]],fotowoltaika3[[#This Row],[Generowanie_'[kWh']]])</f>
        <v>0.13900000000000001</v>
      </c>
      <c r="F2648">
        <f>IF(fotowoltaika3[[#This Row],[Kolumna2]] = MAX(E2648:E6295),1,0)</f>
        <v>0</v>
      </c>
    </row>
    <row r="2649" spans="1:6" hidden="1" x14ac:dyDescent="0.3">
      <c r="A2649" s="1">
        <v>43941.333333333336</v>
      </c>
      <c r="B2649">
        <v>0</v>
      </c>
      <c r="C2649">
        <v>1.085</v>
      </c>
      <c r="D2649" s="5">
        <f>DATE(YEAR(fotowoltaika3[[#This Row],[Data_godzina]]),MONTH(fotowoltaika3[[#This Row],[Data_godzina]]),DAY(fotowoltaika3[[#This Row],[Data_godzina]]))</f>
        <v>43941</v>
      </c>
      <c r="E2649">
        <f>IF(fotowoltaika3[[#This Row],[Kolumna1]] = D2648,E2648+fotowoltaika3[[#This Row],[Generowanie_'[kWh']]],fotowoltaika3[[#This Row],[Generowanie_'[kWh']]])</f>
        <v>1.224</v>
      </c>
      <c r="F2649">
        <f>IF(fotowoltaika3[[#This Row],[Kolumna2]] = MAX(E2649:E6296),1,0)</f>
        <v>0</v>
      </c>
    </row>
    <row r="2650" spans="1:6" hidden="1" x14ac:dyDescent="0.3">
      <c r="A2650" s="1">
        <v>43941.375</v>
      </c>
      <c r="B2650">
        <v>0</v>
      </c>
      <c r="C2650">
        <v>3</v>
      </c>
      <c r="D2650" s="5">
        <f>DATE(YEAR(fotowoltaika3[[#This Row],[Data_godzina]]),MONTH(fotowoltaika3[[#This Row],[Data_godzina]]),DAY(fotowoltaika3[[#This Row],[Data_godzina]]))</f>
        <v>43941</v>
      </c>
      <c r="E2650">
        <f>IF(fotowoltaika3[[#This Row],[Kolumna1]] = D2649,E2649+fotowoltaika3[[#This Row],[Generowanie_'[kWh']]],fotowoltaika3[[#This Row],[Generowanie_'[kWh']]])</f>
        <v>4.2240000000000002</v>
      </c>
      <c r="F2650">
        <f>IF(fotowoltaika3[[#This Row],[Kolumna2]] = MAX(E2650:E6297),1,0)</f>
        <v>0</v>
      </c>
    </row>
    <row r="2651" spans="1:6" hidden="1" x14ac:dyDescent="0.3">
      <c r="A2651" s="1">
        <v>43941.416666666664</v>
      </c>
      <c r="B2651">
        <v>0</v>
      </c>
      <c r="C2651">
        <v>4.8410000000000002</v>
      </c>
      <c r="D2651" s="5">
        <f>DATE(YEAR(fotowoltaika3[[#This Row],[Data_godzina]]),MONTH(fotowoltaika3[[#This Row],[Data_godzina]]),DAY(fotowoltaika3[[#This Row],[Data_godzina]]))</f>
        <v>43941</v>
      </c>
      <c r="E2651">
        <f>IF(fotowoltaika3[[#This Row],[Kolumna1]] = D2650,E2650+fotowoltaika3[[#This Row],[Generowanie_'[kWh']]],fotowoltaika3[[#This Row],[Generowanie_'[kWh']]])</f>
        <v>9.0650000000000013</v>
      </c>
      <c r="F2651">
        <f>IF(fotowoltaika3[[#This Row],[Kolumna2]] = MAX(E2651:E6298),1,0)</f>
        <v>0</v>
      </c>
    </row>
    <row r="2652" spans="1:6" hidden="1" x14ac:dyDescent="0.3">
      <c r="A2652" s="1">
        <v>43941.458333333336</v>
      </c>
      <c r="B2652">
        <v>3.1E-2</v>
      </c>
      <c r="C2652">
        <v>4.968</v>
      </c>
      <c r="D2652" s="5">
        <f>DATE(YEAR(fotowoltaika3[[#This Row],[Data_godzina]]),MONTH(fotowoltaika3[[#This Row],[Data_godzina]]),DAY(fotowoltaika3[[#This Row],[Data_godzina]]))</f>
        <v>43941</v>
      </c>
      <c r="E2652">
        <f>IF(fotowoltaika3[[#This Row],[Kolumna1]] = D2651,E2651+fotowoltaika3[[#This Row],[Generowanie_'[kWh']]],fotowoltaika3[[#This Row],[Generowanie_'[kWh']]])</f>
        <v>14.033000000000001</v>
      </c>
      <c r="F2652">
        <f>IF(fotowoltaika3[[#This Row],[Kolumna2]] = MAX(E2652:E6299),1,0)</f>
        <v>0</v>
      </c>
    </row>
    <row r="2653" spans="1:6" hidden="1" x14ac:dyDescent="0.3">
      <c r="A2653" s="1">
        <v>43941.5</v>
      </c>
      <c r="B2653">
        <v>3.2000000000000001E-2</v>
      </c>
      <c r="C2653">
        <v>5.7080000000000002</v>
      </c>
      <c r="D2653" s="5">
        <f>DATE(YEAR(fotowoltaika3[[#This Row],[Data_godzina]]),MONTH(fotowoltaika3[[#This Row],[Data_godzina]]),DAY(fotowoltaika3[[#This Row],[Data_godzina]]))</f>
        <v>43941</v>
      </c>
      <c r="E2653">
        <f>IF(fotowoltaika3[[#This Row],[Kolumna1]] = D2652,E2652+fotowoltaika3[[#This Row],[Generowanie_'[kWh']]],fotowoltaika3[[#This Row],[Generowanie_'[kWh']]])</f>
        <v>19.741</v>
      </c>
      <c r="F2653">
        <f>IF(fotowoltaika3[[#This Row],[Kolumna2]] = MAX(E2653:E6300),1,0)</f>
        <v>0</v>
      </c>
    </row>
    <row r="2654" spans="1:6" hidden="1" x14ac:dyDescent="0.3">
      <c r="A2654" s="1">
        <v>43941.541666666664</v>
      </c>
      <c r="B2654">
        <v>0</v>
      </c>
      <c r="C2654">
        <v>5.9420000000000002</v>
      </c>
      <c r="D2654" s="5">
        <f>DATE(YEAR(fotowoltaika3[[#This Row],[Data_godzina]]),MONTH(fotowoltaika3[[#This Row],[Data_godzina]]),DAY(fotowoltaika3[[#This Row],[Data_godzina]]))</f>
        <v>43941</v>
      </c>
      <c r="E2654">
        <f>IF(fotowoltaika3[[#This Row],[Kolumna1]] = D2653,E2653+fotowoltaika3[[#This Row],[Generowanie_'[kWh']]],fotowoltaika3[[#This Row],[Generowanie_'[kWh']]])</f>
        <v>25.683</v>
      </c>
      <c r="F2654">
        <f>IF(fotowoltaika3[[#This Row],[Kolumna2]] = MAX(E2654:E6301),1,0)</f>
        <v>0</v>
      </c>
    </row>
    <row r="2655" spans="1:6" hidden="1" x14ac:dyDescent="0.3">
      <c r="A2655" s="1">
        <v>43941.583333333336</v>
      </c>
      <c r="B2655">
        <v>0</v>
      </c>
      <c r="C2655">
        <v>5.8380000000000001</v>
      </c>
      <c r="D2655" s="5">
        <f>DATE(YEAR(fotowoltaika3[[#This Row],[Data_godzina]]),MONTH(fotowoltaika3[[#This Row],[Data_godzina]]),DAY(fotowoltaika3[[#This Row],[Data_godzina]]))</f>
        <v>43941</v>
      </c>
      <c r="E2655">
        <f>IF(fotowoltaika3[[#This Row],[Kolumna1]] = D2654,E2654+fotowoltaika3[[#This Row],[Generowanie_'[kWh']]],fotowoltaika3[[#This Row],[Generowanie_'[kWh']]])</f>
        <v>31.521000000000001</v>
      </c>
      <c r="F2655">
        <f>IF(fotowoltaika3[[#This Row],[Kolumna2]] = MAX(E2655:E6302),1,0)</f>
        <v>0</v>
      </c>
    </row>
    <row r="2656" spans="1:6" hidden="1" x14ac:dyDescent="0.3">
      <c r="A2656" s="1">
        <v>43941.625</v>
      </c>
      <c r="B2656">
        <v>0</v>
      </c>
      <c r="C2656">
        <v>4.7510000000000003</v>
      </c>
      <c r="D2656" s="5">
        <f>DATE(YEAR(fotowoltaika3[[#This Row],[Data_godzina]]),MONTH(fotowoltaika3[[#This Row],[Data_godzina]]),DAY(fotowoltaika3[[#This Row],[Data_godzina]]))</f>
        <v>43941</v>
      </c>
      <c r="E2656">
        <f>IF(fotowoltaika3[[#This Row],[Kolumna1]] = D2655,E2655+fotowoltaika3[[#This Row],[Generowanie_'[kWh']]],fotowoltaika3[[#This Row],[Generowanie_'[kWh']]])</f>
        <v>36.271999999999998</v>
      </c>
      <c r="F2656">
        <f>IF(fotowoltaika3[[#This Row],[Kolumna2]] = MAX(E2656:E6303),1,0)</f>
        <v>0</v>
      </c>
    </row>
    <row r="2657" spans="1:6" hidden="1" x14ac:dyDescent="0.3">
      <c r="A2657" s="1">
        <v>43941.666666666664</v>
      </c>
      <c r="B2657">
        <v>0.22500000000000001</v>
      </c>
      <c r="C2657">
        <v>3.1429999999999998</v>
      </c>
      <c r="D2657" s="5">
        <f>DATE(YEAR(fotowoltaika3[[#This Row],[Data_godzina]]),MONTH(fotowoltaika3[[#This Row],[Data_godzina]]),DAY(fotowoltaika3[[#This Row],[Data_godzina]]))</f>
        <v>43941</v>
      </c>
      <c r="E2657">
        <f>IF(fotowoltaika3[[#This Row],[Kolumna1]] = D2656,E2656+fotowoltaika3[[#This Row],[Generowanie_'[kWh']]],fotowoltaika3[[#This Row],[Generowanie_'[kWh']]])</f>
        <v>39.414999999999999</v>
      </c>
      <c r="F2657">
        <f>IF(fotowoltaika3[[#This Row],[Kolumna2]] = MAX(E2657:E6304),1,0)</f>
        <v>0</v>
      </c>
    </row>
    <row r="2658" spans="1:6" hidden="1" x14ac:dyDescent="0.3">
      <c r="A2658" s="1">
        <v>43941.708333333336</v>
      </c>
      <c r="B2658">
        <v>0.19600000000000001</v>
      </c>
      <c r="C2658">
        <v>1.411</v>
      </c>
      <c r="D2658" s="5">
        <f>DATE(YEAR(fotowoltaika3[[#This Row],[Data_godzina]]),MONTH(fotowoltaika3[[#This Row],[Data_godzina]]),DAY(fotowoltaika3[[#This Row],[Data_godzina]]))</f>
        <v>43941</v>
      </c>
      <c r="E2658">
        <f>IF(fotowoltaika3[[#This Row],[Kolumna1]] = D2657,E2657+fotowoltaika3[[#This Row],[Generowanie_'[kWh']]],fotowoltaika3[[#This Row],[Generowanie_'[kWh']]])</f>
        <v>40.826000000000001</v>
      </c>
      <c r="F2658">
        <f>IF(fotowoltaika3[[#This Row],[Kolumna2]] = MAX(E2658:E6305),1,0)</f>
        <v>0</v>
      </c>
    </row>
    <row r="2659" spans="1:6" hidden="1" x14ac:dyDescent="0.3">
      <c r="A2659" s="1">
        <v>43941.75</v>
      </c>
      <c r="B2659">
        <v>0.26</v>
      </c>
      <c r="C2659">
        <v>0.25900000000000001</v>
      </c>
      <c r="D2659" s="5">
        <f>DATE(YEAR(fotowoltaika3[[#This Row],[Data_godzina]]),MONTH(fotowoltaika3[[#This Row],[Data_godzina]]),DAY(fotowoltaika3[[#This Row],[Data_godzina]]))</f>
        <v>43941</v>
      </c>
      <c r="E2659">
        <f>IF(fotowoltaika3[[#This Row],[Kolumna1]] = D2658,E2658+fotowoltaika3[[#This Row],[Generowanie_'[kWh']]],fotowoltaika3[[#This Row],[Generowanie_'[kWh']]])</f>
        <v>41.085000000000001</v>
      </c>
      <c r="F2659">
        <f>IF(fotowoltaika3[[#This Row],[Kolumna2]] = MAX(E2659:E6306),1,0)</f>
        <v>0</v>
      </c>
    </row>
    <row r="2660" spans="1:6" hidden="1" x14ac:dyDescent="0.3">
      <c r="A2660" s="1">
        <v>43941.791666666664</v>
      </c>
      <c r="B2660">
        <v>0.65400000000000003</v>
      </c>
      <c r="C2660">
        <v>5.8000000000000003E-2</v>
      </c>
      <c r="D2660" s="5">
        <f>DATE(YEAR(fotowoltaika3[[#This Row],[Data_godzina]]),MONTH(fotowoltaika3[[#This Row],[Data_godzina]]),DAY(fotowoltaika3[[#This Row],[Data_godzina]]))</f>
        <v>43941</v>
      </c>
      <c r="E2660">
        <f>IF(fotowoltaika3[[#This Row],[Kolumna1]] = D2659,E2659+fotowoltaika3[[#This Row],[Generowanie_'[kWh']]],fotowoltaika3[[#This Row],[Generowanie_'[kWh']]])</f>
        <v>41.143000000000001</v>
      </c>
      <c r="F2660">
        <f>IF(fotowoltaika3[[#This Row],[Kolumna2]] = MAX(E2660:E6307),1,0)</f>
        <v>0</v>
      </c>
    </row>
    <row r="2661" spans="1:6" hidden="1" x14ac:dyDescent="0.3">
      <c r="A2661" s="1">
        <v>43941.833333333336</v>
      </c>
      <c r="B2661">
        <v>0.81699999999999995</v>
      </c>
      <c r="C2661">
        <v>3.0000000000000001E-3</v>
      </c>
      <c r="D2661" s="5">
        <f>DATE(YEAR(fotowoltaika3[[#This Row],[Data_godzina]]),MONTH(fotowoltaika3[[#This Row],[Data_godzina]]),DAY(fotowoltaika3[[#This Row],[Data_godzina]]))</f>
        <v>43941</v>
      </c>
      <c r="E2661">
        <f>IF(fotowoltaika3[[#This Row],[Kolumna1]] = D2660,E2660+fotowoltaika3[[#This Row],[Generowanie_'[kWh']]],fotowoltaika3[[#This Row],[Generowanie_'[kWh']]])</f>
        <v>41.146000000000001</v>
      </c>
      <c r="F2661">
        <f>IF(fotowoltaika3[[#This Row],[Kolumna2]] = MAX(E2661:E6308),1,0)</f>
        <v>0</v>
      </c>
    </row>
    <row r="2662" spans="1:6" hidden="1" x14ac:dyDescent="0.3">
      <c r="A2662" s="1">
        <v>43941.875</v>
      </c>
      <c r="B2662">
        <v>0.64600000000000002</v>
      </c>
      <c r="C2662">
        <v>0</v>
      </c>
      <c r="D2662" s="5">
        <f>DATE(YEAR(fotowoltaika3[[#This Row],[Data_godzina]]),MONTH(fotowoltaika3[[#This Row],[Data_godzina]]),DAY(fotowoltaika3[[#This Row],[Data_godzina]]))</f>
        <v>43941</v>
      </c>
      <c r="E2662">
        <f>IF(fotowoltaika3[[#This Row],[Kolumna1]] = D2661,E2661+fotowoltaika3[[#This Row],[Generowanie_'[kWh']]],fotowoltaika3[[#This Row],[Generowanie_'[kWh']]])</f>
        <v>41.146000000000001</v>
      </c>
      <c r="F2662">
        <f>IF(fotowoltaika3[[#This Row],[Kolumna2]] = MAX(E2662:E6309),1,0)</f>
        <v>0</v>
      </c>
    </row>
    <row r="2663" spans="1:6" hidden="1" x14ac:dyDescent="0.3">
      <c r="A2663" s="1">
        <v>43941.916666666664</v>
      </c>
      <c r="B2663">
        <v>0.877</v>
      </c>
      <c r="C2663">
        <v>0</v>
      </c>
      <c r="D2663" s="5">
        <f>DATE(YEAR(fotowoltaika3[[#This Row],[Data_godzina]]),MONTH(fotowoltaika3[[#This Row],[Data_godzina]]),DAY(fotowoltaika3[[#This Row],[Data_godzina]]))</f>
        <v>43941</v>
      </c>
      <c r="E2663">
        <f>IF(fotowoltaika3[[#This Row],[Kolumna1]] = D2662,E2662+fotowoltaika3[[#This Row],[Generowanie_'[kWh']]],fotowoltaika3[[#This Row],[Generowanie_'[kWh']]])</f>
        <v>41.146000000000001</v>
      </c>
      <c r="F2663">
        <f>IF(fotowoltaika3[[#This Row],[Kolumna2]] = MAX(E2663:E6310),1,0)</f>
        <v>0</v>
      </c>
    </row>
    <row r="2664" spans="1:6" hidden="1" x14ac:dyDescent="0.3">
      <c r="A2664" s="1">
        <v>43941.958333333336</v>
      </c>
      <c r="B2664">
        <v>0.76800000000000002</v>
      </c>
      <c r="C2664">
        <v>0</v>
      </c>
      <c r="D2664" s="5">
        <f>DATE(YEAR(fotowoltaika3[[#This Row],[Data_godzina]]),MONTH(fotowoltaika3[[#This Row],[Data_godzina]]),DAY(fotowoltaika3[[#This Row],[Data_godzina]]))</f>
        <v>43941</v>
      </c>
      <c r="E2664">
        <f>IF(fotowoltaika3[[#This Row],[Kolumna1]] = D2663,E2663+fotowoltaika3[[#This Row],[Generowanie_'[kWh']]],fotowoltaika3[[#This Row],[Generowanie_'[kWh']]])</f>
        <v>41.146000000000001</v>
      </c>
      <c r="F2664">
        <f>IF(fotowoltaika3[[#This Row],[Kolumna2]] = MAX(E2664:E6311),1,0)</f>
        <v>0</v>
      </c>
    </row>
    <row r="2665" spans="1:6" hidden="1" x14ac:dyDescent="0.3">
      <c r="A2665" s="1">
        <v>43941</v>
      </c>
      <c r="B2665">
        <v>0.80600000000000005</v>
      </c>
      <c r="C2665">
        <v>0</v>
      </c>
      <c r="D2665" s="5">
        <f>DATE(YEAR(fotowoltaika3[[#This Row],[Data_godzina]]),MONTH(fotowoltaika3[[#This Row],[Data_godzina]]),DAY(fotowoltaika3[[#This Row],[Data_godzina]]))</f>
        <v>43941</v>
      </c>
      <c r="E2665">
        <f>IF(fotowoltaika3[[#This Row],[Kolumna1]] = D2664,E2664+fotowoltaika3[[#This Row],[Generowanie_'[kWh']]],fotowoltaika3[[#This Row],[Generowanie_'[kWh']]])</f>
        <v>41.146000000000001</v>
      </c>
      <c r="F2665">
        <f>IF(fotowoltaika3[[#This Row],[Kolumna2]] = MAX(E2665:E6312),1,0)</f>
        <v>0</v>
      </c>
    </row>
    <row r="2666" spans="1:6" hidden="1" x14ac:dyDescent="0.3">
      <c r="A2666" s="1">
        <v>43942.041666666664</v>
      </c>
      <c r="B2666">
        <v>0.63800000000000001</v>
      </c>
      <c r="C2666">
        <v>0</v>
      </c>
      <c r="D2666" s="5">
        <f>DATE(YEAR(fotowoltaika3[[#This Row],[Data_godzina]]),MONTH(fotowoltaika3[[#This Row],[Data_godzina]]),DAY(fotowoltaika3[[#This Row],[Data_godzina]]))</f>
        <v>43942</v>
      </c>
      <c r="E2666">
        <f>IF(fotowoltaika3[[#This Row],[Kolumna1]] = D2665,E2665+fotowoltaika3[[#This Row],[Generowanie_'[kWh']]],fotowoltaika3[[#This Row],[Generowanie_'[kWh']]])</f>
        <v>0</v>
      </c>
      <c r="F2666">
        <f>IF(fotowoltaika3[[#This Row],[Kolumna2]] = MAX(E2666:E6313),1,0)</f>
        <v>0</v>
      </c>
    </row>
    <row r="2667" spans="1:6" hidden="1" x14ac:dyDescent="0.3">
      <c r="A2667" s="1">
        <v>43942.083333333336</v>
      </c>
      <c r="B2667">
        <v>0.53500000000000003</v>
      </c>
      <c r="C2667">
        <v>0</v>
      </c>
      <c r="D2667" s="5">
        <f>DATE(YEAR(fotowoltaika3[[#This Row],[Data_godzina]]),MONTH(fotowoltaika3[[#This Row],[Data_godzina]]),DAY(fotowoltaika3[[#This Row],[Data_godzina]]))</f>
        <v>43942</v>
      </c>
      <c r="E2667">
        <f>IF(fotowoltaika3[[#This Row],[Kolumna1]] = D2666,E2666+fotowoltaika3[[#This Row],[Generowanie_'[kWh']]],fotowoltaika3[[#This Row],[Generowanie_'[kWh']]])</f>
        <v>0</v>
      </c>
      <c r="F2667">
        <f>IF(fotowoltaika3[[#This Row],[Kolumna2]] = MAX(E2667:E6314),1,0)</f>
        <v>0</v>
      </c>
    </row>
    <row r="2668" spans="1:6" hidden="1" x14ac:dyDescent="0.3">
      <c r="A2668" s="1">
        <v>43942.125</v>
      </c>
      <c r="B2668">
        <v>0.502</v>
      </c>
      <c r="C2668">
        <v>0</v>
      </c>
      <c r="D2668" s="5">
        <f>DATE(YEAR(fotowoltaika3[[#This Row],[Data_godzina]]),MONTH(fotowoltaika3[[#This Row],[Data_godzina]]),DAY(fotowoltaika3[[#This Row],[Data_godzina]]))</f>
        <v>43942</v>
      </c>
      <c r="E2668">
        <f>IF(fotowoltaika3[[#This Row],[Kolumna1]] = D2667,E2667+fotowoltaika3[[#This Row],[Generowanie_'[kWh']]],fotowoltaika3[[#This Row],[Generowanie_'[kWh']]])</f>
        <v>0</v>
      </c>
      <c r="F2668">
        <f>IF(fotowoltaika3[[#This Row],[Kolumna2]] = MAX(E2668:E6315),1,0)</f>
        <v>0</v>
      </c>
    </row>
    <row r="2669" spans="1:6" hidden="1" x14ac:dyDescent="0.3">
      <c r="A2669" s="1">
        <v>43942.166666666664</v>
      </c>
      <c r="B2669">
        <v>0.64400000000000002</v>
      </c>
      <c r="C2669">
        <v>0</v>
      </c>
      <c r="D2669" s="5">
        <f>DATE(YEAR(fotowoltaika3[[#This Row],[Data_godzina]]),MONTH(fotowoltaika3[[#This Row],[Data_godzina]]),DAY(fotowoltaika3[[#This Row],[Data_godzina]]))</f>
        <v>43942</v>
      </c>
      <c r="E2669">
        <f>IF(fotowoltaika3[[#This Row],[Kolumna1]] = D2668,E2668+fotowoltaika3[[#This Row],[Generowanie_'[kWh']]],fotowoltaika3[[#This Row],[Generowanie_'[kWh']]])</f>
        <v>0</v>
      </c>
      <c r="F2669">
        <f>IF(fotowoltaika3[[#This Row],[Kolumna2]] = MAX(E2669:E6316),1,0)</f>
        <v>0</v>
      </c>
    </row>
    <row r="2670" spans="1:6" hidden="1" x14ac:dyDescent="0.3">
      <c r="A2670" s="1">
        <v>43942.208333333336</v>
      </c>
      <c r="B2670">
        <v>0.41299999999999998</v>
      </c>
      <c r="C2670">
        <v>0</v>
      </c>
      <c r="D2670" s="5">
        <f>DATE(YEAR(fotowoltaika3[[#This Row],[Data_godzina]]),MONTH(fotowoltaika3[[#This Row],[Data_godzina]]),DAY(fotowoltaika3[[#This Row],[Data_godzina]]))</f>
        <v>43942</v>
      </c>
      <c r="E2670">
        <f>IF(fotowoltaika3[[#This Row],[Kolumna1]] = D2669,E2669+fotowoltaika3[[#This Row],[Generowanie_'[kWh']]],fotowoltaika3[[#This Row],[Generowanie_'[kWh']]])</f>
        <v>0</v>
      </c>
      <c r="F2670">
        <f>IF(fotowoltaika3[[#This Row],[Kolumna2]] = MAX(E2670:E6317),1,0)</f>
        <v>0</v>
      </c>
    </row>
    <row r="2671" spans="1:6" hidden="1" x14ac:dyDescent="0.3">
      <c r="A2671" s="1">
        <v>43942.25</v>
      </c>
      <c r="B2671">
        <v>0.317</v>
      </c>
      <c r="C2671">
        <v>0</v>
      </c>
      <c r="D2671" s="5">
        <f>DATE(YEAR(fotowoltaika3[[#This Row],[Data_godzina]]),MONTH(fotowoltaika3[[#This Row],[Data_godzina]]),DAY(fotowoltaika3[[#This Row],[Data_godzina]]))</f>
        <v>43942</v>
      </c>
      <c r="E2671">
        <f>IF(fotowoltaika3[[#This Row],[Kolumna1]] = D2670,E2670+fotowoltaika3[[#This Row],[Generowanie_'[kWh']]],fotowoltaika3[[#This Row],[Generowanie_'[kWh']]])</f>
        <v>0</v>
      </c>
      <c r="F2671">
        <f>IF(fotowoltaika3[[#This Row],[Kolumna2]] = MAX(E2671:E6318),1,0)</f>
        <v>0</v>
      </c>
    </row>
    <row r="2672" spans="1:6" hidden="1" x14ac:dyDescent="0.3">
      <c r="A2672" s="1">
        <v>43942.291666666664</v>
      </c>
      <c r="B2672">
        <v>9.7000000000000003E-2</v>
      </c>
      <c r="C2672">
        <v>0.219</v>
      </c>
      <c r="D2672" s="5">
        <f>DATE(YEAR(fotowoltaika3[[#This Row],[Data_godzina]]),MONTH(fotowoltaika3[[#This Row],[Data_godzina]]),DAY(fotowoltaika3[[#This Row],[Data_godzina]]))</f>
        <v>43942</v>
      </c>
      <c r="E2672">
        <f>IF(fotowoltaika3[[#This Row],[Kolumna1]] = D2671,E2671+fotowoltaika3[[#This Row],[Generowanie_'[kWh']]],fotowoltaika3[[#This Row],[Generowanie_'[kWh']]])</f>
        <v>0.219</v>
      </c>
      <c r="F2672">
        <f>IF(fotowoltaika3[[#This Row],[Kolumna2]] = MAX(E2672:E6319),1,0)</f>
        <v>0</v>
      </c>
    </row>
    <row r="2673" spans="1:6" hidden="1" x14ac:dyDescent="0.3">
      <c r="A2673" s="1">
        <v>43942.333333333336</v>
      </c>
      <c r="B2673">
        <v>0</v>
      </c>
      <c r="C2673">
        <v>1.0589999999999999</v>
      </c>
      <c r="D2673" s="5">
        <f>DATE(YEAR(fotowoltaika3[[#This Row],[Data_godzina]]),MONTH(fotowoltaika3[[#This Row],[Data_godzina]]),DAY(fotowoltaika3[[#This Row],[Data_godzina]]))</f>
        <v>43942</v>
      </c>
      <c r="E2673">
        <f>IF(fotowoltaika3[[#This Row],[Kolumna1]] = D2672,E2672+fotowoltaika3[[#This Row],[Generowanie_'[kWh']]],fotowoltaika3[[#This Row],[Generowanie_'[kWh']]])</f>
        <v>1.278</v>
      </c>
      <c r="F2673">
        <f>IF(fotowoltaika3[[#This Row],[Kolumna2]] = MAX(E2673:E6320),1,0)</f>
        <v>0</v>
      </c>
    </row>
    <row r="2674" spans="1:6" hidden="1" x14ac:dyDescent="0.3">
      <c r="A2674" s="1">
        <v>43942.375</v>
      </c>
      <c r="B2674">
        <v>0</v>
      </c>
      <c r="C2674">
        <v>2.919</v>
      </c>
      <c r="D2674" s="5">
        <f>DATE(YEAR(fotowoltaika3[[#This Row],[Data_godzina]]),MONTH(fotowoltaika3[[#This Row],[Data_godzina]]),DAY(fotowoltaika3[[#This Row],[Data_godzina]]))</f>
        <v>43942</v>
      </c>
      <c r="E2674">
        <f>IF(fotowoltaika3[[#This Row],[Kolumna1]] = D2673,E2673+fotowoltaika3[[#This Row],[Generowanie_'[kWh']]],fotowoltaika3[[#This Row],[Generowanie_'[kWh']]])</f>
        <v>4.1970000000000001</v>
      </c>
      <c r="F2674">
        <f>IF(fotowoltaika3[[#This Row],[Kolumna2]] = MAX(E2674:E6321),1,0)</f>
        <v>0</v>
      </c>
    </row>
    <row r="2675" spans="1:6" hidden="1" x14ac:dyDescent="0.3">
      <c r="A2675" s="1">
        <v>43942.416666666664</v>
      </c>
      <c r="B2675">
        <v>0</v>
      </c>
      <c r="C2675">
        <v>4.7389999999999999</v>
      </c>
      <c r="D2675" s="5">
        <f>DATE(YEAR(fotowoltaika3[[#This Row],[Data_godzina]]),MONTH(fotowoltaika3[[#This Row],[Data_godzina]]),DAY(fotowoltaika3[[#This Row],[Data_godzina]]))</f>
        <v>43942</v>
      </c>
      <c r="E2675">
        <f>IF(fotowoltaika3[[#This Row],[Kolumna1]] = D2674,E2674+fotowoltaika3[[#This Row],[Generowanie_'[kWh']]],fotowoltaika3[[#This Row],[Generowanie_'[kWh']]])</f>
        <v>8.9359999999999999</v>
      </c>
      <c r="F2675">
        <f>IF(fotowoltaika3[[#This Row],[Kolumna2]] = MAX(E2675:E6322),1,0)</f>
        <v>0</v>
      </c>
    </row>
    <row r="2676" spans="1:6" hidden="1" x14ac:dyDescent="0.3">
      <c r="A2676" s="1">
        <v>43942.458333333336</v>
      </c>
      <c r="B2676">
        <v>0</v>
      </c>
      <c r="C2676">
        <v>5.4859999999999998</v>
      </c>
      <c r="D2676" s="5">
        <f>DATE(YEAR(fotowoltaika3[[#This Row],[Data_godzina]]),MONTH(fotowoltaika3[[#This Row],[Data_godzina]]),DAY(fotowoltaika3[[#This Row],[Data_godzina]]))</f>
        <v>43942</v>
      </c>
      <c r="E2676">
        <f>IF(fotowoltaika3[[#This Row],[Kolumna1]] = D2675,E2675+fotowoltaika3[[#This Row],[Generowanie_'[kWh']]],fotowoltaika3[[#This Row],[Generowanie_'[kWh']]])</f>
        <v>14.422000000000001</v>
      </c>
      <c r="F2676">
        <f>IF(fotowoltaika3[[#This Row],[Kolumna2]] = MAX(E2676:E6323),1,0)</f>
        <v>0</v>
      </c>
    </row>
    <row r="2677" spans="1:6" hidden="1" x14ac:dyDescent="0.3">
      <c r="A2677" s="1">
        <v>43942.5</v>
      </c>
      <c r="B2677">
        <v>0</v>
      </c>
      <c r="C2677">
        <v>5.9569999999999999</v>
      </c>
      <c r="D2677" s="5">
        <f>DATE(YEAR(fotowoltaika3[[#This Row],[Data_godzina]]),MONTH(fotowoltaika3[[#This Row],[Data_godzina]]),DAY(fotowoltaika3[[#This Row],[Data_godzina]]))</f>
        <v>43942</v>
      </c>
      <c r="E2677">
        <f>IF(fotowoltaika3[[#This Row],[Kolumna1]] = D2676,E2676+fotowoltaika3[[#This Row],[Generowanie_'[kWh']]],fotowoltaika3[[#This Row],[Generowanie_'[kWh']]])</f>
        <v>20.379000000000001</v>
      </c>
      <c r="F2677">
        <f>IF(fotowoltaika3[[#This Row],[Kolumna2]] = MAX(E2677:E6324),1,0)</f>
        <v>0</v>
      </c>
    </row>
    <row r="2678" spans="1:6" hidden="1" x14ac:dyDescent="0.3">
      <c r="A2678" s="1">
        <v>43942.541666666664</v>
      </c>
      <c r="B2678">
        <v>8.4000000000000005E-2</v>
      </c>
      <c r="C2678">
        <v>5.3920000000000003</v>
      </c>
      <c r="D2678" s="5">
        <f>DATE(YEAR(fotowoltaika3[[#This Row],[Data_godzina]]),MONTH(fotowoltaika3[[#This Row],[Data_godzina]]),DAY(fotowoltaika3[[#This Row],[Data_godzina]]))</f>
        <v>43942</v>
      </c>
      <c r="E2678">
        <f>IF(fotowoltaika3[[#This Row],[Kolumna1]] = D2677,E2677+fotowoltaika3[[#This Row],[Generowanie_'[kWh']]],fotowoltaika3[[#This Row],[Generowanie_'[kWh']]])</f>
        <v>25.771000000000001</v>
      </c>
      <c r="F2678">
        <f>IF(fotowoltaika3[[#This Row],[Kolumna2]] = MAX(E2678:E6325),1,0)</f>
        <v>0</v>
      </c>
    </row>
    <row r="2679" spans="1:6" hidden="1" x14ac:dyDescent="0.3">
      <c r="A2679" s="1">
        <v>43942.583333333336</v>
      </c>
      <c r="B2679">
        <v>5.3999999999999999E-2</v>
      </c>
      <c r="C2679">
        <v>5.3979999999999997</v>
      </c>
      <c r="D2679" s="5">
        <f>DATE(YEAR(fotowoltaika3[[#This Row],[Data_godzina]]),MONTH(fotowoltaika3[[#This Row],[Data_godzina]]),DAY(fotowoltaika3[[#This Row],[Data_godzina]]))</f>
        <v>43942</v>
      </c>
      <c r="E2679">
        <f>IF(fotowoltaika3[[#This Row],[Kolumna1]] = D2678,E2678+fotowoltaika3[[#This Row],[Generowanie_'[kWh']]],fotowoltaika3[[#This Row],[Generowanie_'[kWh']]])</f>
        <v>31.169</v>
      </c>
      <c r="F2679">
        <f>IF(fotowoltaika3[[#This Row],[Kolumna2]] = MAX(E2679:E6326),1,0)</f>
        <v>0</v>
      </c>
    </row>
    <row r="2680" spans="1:6" hidden="1" x14ac:dyDescent="0.3">
      <c r="A2680" s="1">
        <v>43942.625</v>
      </c>
      <c r="B2680">
        <v>0</v>
      </c>
      <c r="C2680">
        <v>4.9880000000000004</v>
      </c>
      <c r="D2680" s="5">
        <f>DATE(YEAR(fotowoltaika3[[#This Row],[Data_godzina]]),MONTH(fotowoltaika3[[#This Row],[Data_godzina]]),DAY(fotowoltaika3[[#This Row],[Data_godzina]]))</f>
        <v>43942</v>
      </c>
      <c r="E2680">
        <f>IF(fotowoltaika3[[#This Row],[Kolumna1]] = D2679,E2679+fotowoltaika3[[#This Row],[Generowanie_'[kWh']]],fotowoltaika3[[#This Row],[Generowanie_'[kWh']]])</f>
        <v>36.157000000000004</v>
      </c>
      <c r="F2680">
        <f>IF(fotowoltaika3[[#This Row],[Kolumna2]] = MAX(E2680:E6327),1,0)</f>
        <v>0</v>
      </c>
    </row>
    <row r="2681" spans="1:6" hidden="1" x14ac:dyDescent="0.3">
      <c r="A2681" s="1">
        <v>43942.666666666664</v>
      </c>
      <c r="B2681">
        <v>0.10100000000000001</v>
      </c>
      <c r="C2681">
        <v>3.2789999999999999</v>
      </c>
      <c r="D2681" s="5">
        <f>DATE(YEAR(fotowoltaika3[[#This Row],[Data_godzina]]),MONTH(fotowoltaika3[[#This Row],[Data_godzina]]),DAY(fotowoltaika3[[#This Row],[Data_godzina]]))</f>
        <v>43942</v>
      </c>
      <c r="E2681">
        <f>IF(fotowoltaika3[[#This Row],[Kolumna1]] = D2680,E2680+fotowoltaika3[[#This Row],[Generowanie_'[kWh']]],fotowoltaika3[[#This Row],[Generowanie_'[kWh']]])</f>
        <v>39.436000000000007</v>
      </c>
      <c r="F2681">
        <f>IF(fotowoltaika3[[#This Row],[Kolumna2]] = MAX(E2681:E6328),1,0)</f>
        <v>0</v>
      </c>
    </row>
    <row r="2682" spans="1:6" hidden="1" x14ac:dyDescent="0.3">
      <c r="A2682" s="1">
        <v>43942.708333333336</v>
      </c>
      <c r="B2682">
        <v>5.3999999999999999E-2</v>
      </c>
      <c r="C2682">
        <v>1.6060000000000001</v>
      </c>
      <c r="D2682" s="5">
        <f>DATE(YEAR(fotowoltaika3[[#This Row],[Data_godzina]]),MONTH(fotowoltaika3[[#This Row],[Data_godzina]]),DAY(fotowoltaika3[[#This Row],[Data_godzina]]))</f>
        <v>43942</v>
      </c>
      <c r="E2682">
        <f>IF(fotowoltaika3[[#This Row],[Kolumna1]] = D2681,E2681+fotowoltaika3[[#This Row],[Generowanie_'[kWh']]],fotowoltaika3[[#This Row],[Generowanie_'[kWh']]])</f>
        <v>41.042000000000009</v>
      </c>
      <c r="F2682">
        <f>IF(fotowoltaika3[[#This Row],[Kolumna2]] = MAX(E2682:E6329),1,0)</f>
        <v>0</v>
      </c>
    </row>
    <row r="2683" spans="1:6" hidden="1" x14ac:dyDescent="0.3">
      <c r="A2683" s="1">
        <v>43942.75</v>
      </c>
      <c r="B2683">
        <v>0.32500000000000001</v>
      </c>
      <c r="C2683">
        <v>0.36099999999999999</v>
      </c>
      <c r="D2683" s="5">
        <f>DATE(YEAR(fotowoltaika3[[#This Row],[Data_godzina]]),MONTH(fotowoltaika3[[#This Row],[Data_godzina]]),DAY(fotowoltaika3[[#This Row],[Data_godzina]]))</f>
        <v>43942</v>
      </c>
      <c r="E2683">
        <f>IF(fotowoltaika3[[#This Row],[Kolumna1]] = D2682,E2682+fotowoltaika3[[#This Row],[Generowanie_'[kWh']]],fotowoltaika3[[#This Row],[Generowanie_'[kWh']]])</f>
        <v>41.403000000000006</v>
      </c>
      <c r="F2683">
        <f>IF(fotowoltaika3[[#This Row],[Kolumna2]] = MAX(E2683:E6330),1,0)</f>
        <v>0</v>
      </c>
    </row>
    <row r="2684" spans="1:6" hidden="1" x14ac:dyDescent="0.3">
      <c r="A2684" s="1">
        <v>43942.791666666664</v>
      </c>
      <c r="B2684">
        <v>0.88700000000000001</v>
      </c>
      <c r="C2684">
        <v>1.4999999999999999E-2</v>
      </c>
      <c r="D2684" s="5">
        <f>DATE(YEAR(fotowoltaika3[[#This Row],[Data_godzina]]),MONTH(fotowoltaika3[[#This Row],[Data_godzina]]),DAY(fotowoltaika3[[#This Row],[Data_godzina]]))</f>
        <v>43942</v>
      </c>
      <c r="E2684">
        <f>IF(fotowoltaika3[[#This Row],[Kolumna1]] = D2683,E2683+fotowoltaika3[[#This Row],[Generowanie_'[kWh']]],fotowoltaika3[[#This Row],[Generowanie_'[kWh']]])</f>
        <v>41.418000000000006</v>
      </c>
      <c r="F2684">
        <f>IF(fotowoltaika3[[#This Row],[Kolumna2]] = MAX(E2684:E6331),1,0)</f>
        <v>0</v>
      </c>
    </row>
    <row r="2685" spans="1:6" hidden="1" x14ac:dyDescent="0.3">
      <c r="A2685" s="1">
        <v>43942.833333333336</v>
      </c>
      <c r="B2685">
        <v>0.80800000000000005</v>
      </c>
      <c r="C2685">
        <v>5.0000000000000001E-3</v>
      </c>
      <c r="D2685" s="5">
        <f>DATE(YEAR(fotowoltaika3[[#This Row],[Data_godzina]]),MONTH(fotowoltaika3[[#This Row],[Data_godzina]]),DAY(fotowoltaika3[[#This Row],[Data_godzina]]))</f>
        <v>43942</v>
      </c>
      <c r="E2685">
        <f>IF(fotowoltaika3[[#This Row],[Kolumna1]] = D2684,E2684+fotowoltaika3[[#This Row],[Generowanie_'[kWh']]],fotowoltaika3[[#This Row],[Generowanie_'[kWh']]])</f>
        <v>41.423000000000009</v>
      </c>
      <c r="F2685">
        <f>IF(fotowoltaika3[[#This Row],[Kolumna2]] = MAX(E2685:E6332),1,0)</f>
        <v>0</v>
      </c>
    </row>
    <row r="2686" spans="1:6" hidden="1" x14ac:dyDescent="0.3">
      <c r="A2686" s="1">
        <v>43942.875</v>
      </c>
      <c r="B2686">
        <v>0.81599999999999995</v>
      </c>
      <c r="C2686">
        <v>0</v>
      </c>
      <c r="D2686" s="5">
        <f>DATE(YEAR(fotowoltaika3[[#This Row],[Data_godzina]]),MONTH(fotowoltaika3[[#This Row],[Data_godzina]]),DAY(fotowoltaika3[[#This Row],[Data_godzina]]))</f>
        <v>43942</v>
      </c>
      <c r="E2686">
        <f>IF(fotowoltaika3[[#This Row],[Kolumna1]] = D2685,E2685+fotowoltaika3[[#This Row],[Generowanie_'[kWh']]],fotowoltaika3[[#This Row],[Generowanie_'[kWh']]])</f>
        <v>41.423000000000009</v>
      </c>
      <c r="F2686">
        <f>IF(fotowoltaika3[[#This Row],[Kolumna2]] = MAX(E2686:E6333),1,0)</f>
        <v>0</v>
      </c>
    </row>
    <row r="2687" spans="1:6" hidden="1" x14ac:dyDescent="0.3">
      <c r="A2687" s="1">
        <v>43942.916666666664</v>
      </c>
      <c r="B2687">
        <v>1.3340000000000001</v>
      </c>
      <c r="C2687">
        <v>0</v>
      </c>
      <c r="D2687" s="5">
        <f>DATE(YEAR(fotowoltaika3[[#This Row],[Data_godzina]]),MONTH(fotowoltaika3[[#This Row],[Data_godzina]]),DAY(fotowoltaika3[[#This Row],[Data_godzina]]))</f>
        <v>43942</v>
      </c>
      <c r="E2687">
        <f>IF(fotowoltaika3[[#This Row],[Kolumna1]] = D2686,E2686+fotowoltaika3[[#This Row],[Generowanie_'[kWh']]],fotowoltaika3[[#This Row],[Generowanie_'[kWh']]])</f>
        <v>41.423000000000009</v>
      </c>
      <c r="F2687">
        <f>IF(fotowoltaika3[[#This Row],[Kolumna2]] = MAX(E2687:E6334),1,0)</f>
        <v>0</v>
      </c>
    </row>
    <row r="2688" spans="1:6" hidden="1" x14ac:dyDescent="0.3">
      <c r="A2688" s="1">
        <v>43942.958333333336</v>
      </c>
      <c r="B2688">
        <v>0.80600000000000005</v>
      </c>
      <c r="C2688">
        <v>0</v>
      </c>
      <c r="D2688" s="5">
        <f>DATE(YEAR(fotowoltaika3[[#This Row],[Data_godzina]]),MONTH(fotowoltaika3[[#This Row],[Data_godzina]]),DAY(fotowoltaika3[[#This Row],[Data_godzina]]))</f>
        <v>43942</v>
      </c>
      <c r="E2688">
        <f>IF(fotowoltaika3[[#This Row],[Kolumna1]] = D2687,E2687+fotowoltaika3[[#This Row],[Generowanie_'[kWh']]],fotowoltaika3[[#This Row],[Generowanie_'[kWh']]])</f>
        <v>41.423000000000009</v>
      </c>
      <c r="F2688">
        <f>IF(fotowoltaika3[[#This Row],[Kolumna2]] = MAX(E2688:E6335),1,0)</f>
        <v>0</v>
      </c>
    </row>
    <row r="2689" spans="1:6" hidden="1" x14ac:dyDescent="0.3">
      <c r="A2689" s="1">
        <v>43942</v>
      </c>
      <c r="B2689">
        <v>1.903</v>
      </c>
      <c r="C2689">
        <v>0</v>
      </c>
      <c r="D2689" s="5">
        <f>DATE(YEAR(fotowoltaika3[[#This Row],[Data_godzina]]),MONTH(fotowoltaika3[[#This Row],[Data_godzina]]),DAY(fotowoltaika3[[#This Row],[Data_godzina]]))</f>
        <v>43942</v>
      </c>
      <c r="E2689">
        <f>IF(fotowoltaika3[[#This Row],[Kolumna1]] = D2688,E2688+fotowoltaika3[[#This Row],[Generowanie_'[kWh']]],fotowoltaika3[[#This Row],[Generowanie_'[kWh']]])</f>
        <v>41.423000000000009</v>
      </c>
      <c r="F2689">
        <f>IF(fotowoltaika3[[#This Row],[Kolumna2]] = MAX(E2689:E6336),1,0)</f>
        <v>0</v>
      </c>
    </row>
    <row r="2690" spans="1:6" hidden="1" x14ac:dyDescent="0.3">
      <c r="A2690" s="1">
        <v>43943.041666666664</v>
      </c>
      <c r="B2690">
        <v>0.92500000000000004</v>
      </c>
      <c r="C2690">
        <v>0</v>
      </c>
      <c r="D2690" s="5">
        <f>DATE(YEAR(fotowoltaika3[[#This Row],[Data_godzina]]),MONTH(fotowoltaika3[[#This Row],[Data_godzina]]),DAY(fotowoltaika3[[#This Row],[Data_godzina]]))</f>
        <v>43943</v>
      </c>
      <c r="E2690">
        <f>IF(fotowoltaika3[[#This Row],[Kolumna1]] = D2689,E2689+fotowoltaika3[[#This Row],[Generowanie_'[kWh']]],fotowoltaika3[[#This Row],[Generowanie_'[kWh']]])</f>
        <v>0</v>
      </c>
      <c r="F2690">
        <f>IF(fotowoltaika3[[#This Row],[Kolumna2]] = MAX(E2690:E6337),1,0)</f>
        <v>0</v>
      </c>
    </row>
    <row r="2691" spans="1:6" hidden="1" x14ac:dyDescent="0.3">
      <c r="A2691" s="1">
        <v>43943.083333333336</v>
      </c>
      <c r="B2691">
        <v>0.38900000000000001</v>
      </c>
      <c r="C2691">
        <v>0</v>
      </c>
      <c r="D2691" s="5">
        <f>DATE(YEAR(fotowoltaika3[[#This Row],[Data_godzina]]),MONTH(fotowoltaika3[[#This Row],[Data_godzina]]),DAY(fotowoltaika3[[#This Row],[Data_godzina]]))</f>
        <v>43943</v>
      </c>
      <c r="E2691">
        <f>IF(fotowoltaika3[[#This Row],[Kolumna1]] = D2690,E2690+fotowoltaika3[[#This Row],[Generowanie_'[kWh']]],fotowoltaika3[[#This Row],[Generowanie_'[kWh']]])</f>
        <v>0</v>
      </c>
      <c r="F2691">
        <f>IF(fotowoltaika3[[#This Row],[Kolumna2]] = MAX(E2691:E6338),1,0)</f>
        <v>0</v>
      </c>
    </row>
    <row r="2692" spans="1:6" hidden="1" x14ac:dyDescent="0.3">
      <c r="A2692" s="1">
        <v>43943.125</v>
      </c>
      <c r="B2692">
        <v>0.307</v>
      </c>
      <c r="C2692">
        <v>0</v>
      </c>
      <c r="D2692" s="5">
        <f>DATE(YEAR(fotowoltaika3[[#This Row],[Data_godzina]]),MONTH(fotowoltaika3[[#This Row],[Data_godzina]]),DAY(fotowoltaika3[[#This Row],[Data_godzina]]))</f>
        <v>43943</v>
      </c>
      <c r="E2692">
        <f>IF(fotowoltaika3[[#This Row],[Kolumna1]] = D2691,E2691+fotowoltaika3[[#This Row],[Generowanie_'[kWh']]],fotowoltaika3[[#This Row],[Generowanie_'[kWh']]])</f>
        <v>0</v>
      </c>
      <c r="F2692">
        <f>IF(fotowoltaika3[[#This Row],[Kolumna2]] = MAX(E2692:E6339),1,0)</f>
        <v>0</v>
      </c>
    </row>
    <row r="2693" spans="1:6" hidden="1" x14ac:dyDescent="0.3">
      <c r="A2693" s="1">
        <v>43943.166666666664</v>
      </c>
      <c r="B2693">
        <v>1.2250000000000001</v>
      </c>
      <c r="C2693">
        <v>0</v>
      </c>
      <c r="D2693" s="5">
        <f>DATE(YEAR(fotowoltaika3[[#This Row],[Data_godzina]]),MONTH(fotowoltaika3[[#This Row],[Data_godzina]]),DAY(fotowoltaika3[[#This Row],[Data_godzina]]))</f>
        <v>43943</v>
      </c>
      <c r="E2693">
        <f>IF(fotowoltaika3[[#This Row],[Kolumna1]] = D2692,E2692+fotowoltaika3[[#This Row],[Generowanie_'[kWh']]],fotowoltaika3[[#This Row],[Generowanie_'[kWh']]])</f>
        <v>0</v>
      </c>
      <c r="F2693">
        <f>IF(fotowoltaika3[[#This Row],[Kolumna2]] = MAX(E2693:E6340),1,0)</f>
        <v>0</v>
      </c>
    </row>
    <row r="2694" spans="1:6" hidden="1" x14ac:dyDescent="0.3">
      <c r="A2694" s="1">
        <v>43943.208333333336</v>
      </c>
      <c r="B2694">
        <v>0.90400000000000003</v>
      </c>
      <c r="C2694">
        <v>0</v>
      </c>
      <c r="D2694" s="5">
        <f>DATE(YEAR(fotowoltaika3[[#This Row],[Data_godzina]]),MONTH(fotowoltaika3[[#This Row],[Data_godzina]]),DAY(fotowoltaika3[[#This Row],[Data_godzina]]))</f>
        <v>43943</v>
      </c>
      <c r="E2694">
        <f>IF(fotowoltaika3[[#This Row],[Kolumna1]] = D2693,E2693+fotowoltaika3[[#This Row],[Generowanie_'[kWh']]],fotowoltaika3[[#This Row],[Generowanie_'[kWh']]])</f>
        <v>0</v>
      </c>
      <c r="F2694">
        <f>IF(fotowoltaika3[[#This Row],[Kolumna2]] = MAX(E2694:E6341),1,0)</f>
        <v>0</v>
      </c>
    </row>
    <row r="2695" spans="1:6" hidden="1" x14ac:dyDescent="0.3">
      <c r="A2695" s="1">
        <v>43943.25</v>
      </c>
      <c r="B2695">
        <v>0.35899999999999999</v>
      </c>
      <c r="C2695">
        <v>0</v>
      </c>
      <c r="D2695" s="5">
        <f>DATE(YEAR(fotowoltaika3[[#This Row],[Data_godzina]]),MONTH(fotowoltaika3[[#This Row],[Data_godzina]]),DAY(fotowoltaika3[[#This Row],[Data_godzina]]))</f>
        <v>43943</v>
      </c>
      <c r="E2695">
        <f>IF(fotowoltaika3[[#This Row],[Kolumna1]] = D2694,E2694+fotowoltaika3[[#This Row],[Generowanie_'[kWh']]],fotowoltaika3[[#This Row],[Generowanie_'[kWh']]])</f>
        <v>0</v>
      </c>
      <c r="F2695">
        <f>IF(fotowoltaika3[[#This Row],[Kolumna2]] = MAX(E2695:E6342),1,0)</f>
        <v>0</v>
      </c>
    </row>
    <row r="2696" spans="1:6" hidden="1" x14ac:dyDescent="0.3">
      <c r="A2696" s="1">
        <v>43943.291666666664</v>
      </c>
      <c r="B2696">
        <v>9.1999999999999998E-2</v>
      </c>
      <c r="C2696">
        <v>0.192</v>
      </c>
      <c r="D2696" s="5">
        <f>DATE(YEAR(fotowoltaika3[[#This Row],[Data_godzina]]),MONTH(fotowoltaika3[[#This Row],[Data_godzina]]),DAY(fotowoltaika3[[#This Row],[Data_godzina]]))</f>
        <v>43943</v>
      </c>
      <c r="E2696">
        <f>IF(fotowoltaika3[[#This Row],[Kolumna1]] = D2695,E2695+fotowoltaika3[[#This Row],[Generowanie_'[kWh']]],fotowoltaika3[[#This Row],[Generowanie_'[kWh']]])</f>
        <v>0.192</v>
      </c>
      <c r="F2696">
        <f>IF(fotowoltaika3[[#This Row],[Kolumna2]] = MAX(E2696:E6343),1,0)</f>
        <v>0</v>
      </c>
    </row>
    <row r="2697" spans="1:6" hidden="1" x14ac:dyDescent="0.3">
      <c r="A2697" s="1">
        <v>43943.333333333336</v>
      </c>
      <c r="B2697">
        <v>0</v>
      </c>
      <c r="C2697">
        <v>1.036</v>
      </c>
      <c r="D2697" s="5">
        <f>DATE(YEAR(fotowoltaika3[[#This Row],[Data_godzina]]),MONTH(fotowoltaika3[[#This Row],[Data_godzina]]),DAY(fotowoltaika3[[#This Row],[Data_godzina]]))</f>
        <v>43943</v>
      </c>
      <c r="E2697">
        <f>IF(fotowoltaika3[[#This Row],[Kolumna1]] = D2696,E2696+fotowoltaika3[[#This Row],[Generowanie_'[kWh']]],fotowoltaika3[[#This Row],[Generowanie_'[kWh']]])</f>
        <v>1.228</v>
      </c>
      <c r="F2697">
        <f>IF(fotowoltaika3[[#This Row],[Kolumna2]] = MAX(E2697:E6344),1,0)</f>
        <v>0</v>
      </c>
    </row>
    <row r="2698" spans="1:6" hidden="1" x14ac:dyDescent="0.3">
      <c r="A2698" s="1">
        <v>43943.375</v>
      </c>
      <c r="B2698">
        <v>0</v>
      </c>
      <c r="C2698">
        <v>2.903</v>
      </c>
      <c r="D2698" s="5">
        <f>DATE(YEAR(fotowoltaika3[[#This Row],[Data_godzina]]),MONTH(fotowoltaika3[[#This Row],[Data_godzina]]),DAY(fotowoltaika3[[#This Row],[Data_godzina]]))</f>
        <v>43943</v>
      </c>
      <c r="E2698">
        <f>IF(fotowoltaika3[[#This Row],[Kolumna1]] = D2697,E2697+fotowoltaika3[[#This Row],[Generowanie_'[kWh']]],fotowoltaika3[[#This Row],[Generowanie_'[kWh']]])</f>
        <v>4.1310000000000002</v>
      </c>
      <c r="F2698">
        <f>IF(fotowoltaika3[[#This Row],[Kolumna2]] = MAX(E2698:E6345),1,0)</f>
        <v>0</v>
      </c>
    </row>
    <row r="2699" spans="1:6" hidden="1" x14ac:dyDescent="0.3">
      <c r="A2699" s="1">
        <v>43943.416666666664</v>
      </c>
      <c r="B2699">
        <v>0.30099999999999999</v>
      </c>
      <c r="C2699">
        <v>4.0199999999999996</v>
      </c>
      <c r="D2699" s="5">
        <f>DATE(YEAR(fotowoltaika3[[#This Row],[Data_godzina]]),MONTH(fotowoltaika3[[#This Row],[Data_godzina]]),DAY(fotowoltaika3[[#This Row],[Data_godzina]]))</f>
        <v>43943</v>
      </c>
      <c r="E2699">
        <f>IF(fotowoltaika3[[#This Row],[Kolumna1]] = D2698,E2698+fotowoltaika3[[#This Row],[Generowanie_'[kWh']]],fotowoltaika3[[#This Row],[Generowanie_'[kWh']]])</f>
        <v>8.1509999999999998</v>
      </c>
      <c r="F2699">
        <f>IF(fotowoltaika3[[#This Row],[Kolumna2]] = MAX(E2699:E6346),1,0)</f>
        <v>0</v>
      </c>
    </row>
    <row r="2700" spans="1:6" hidden="1" x14ac:dyDescent="0.3">
      <c r="A2700" s="1">
        <v>43943.458333333336</v>
      </c>
      <c r="B2700">
        <v>0.112</v>
      </c>
      <c r="C2700">
        <v>3.4590000000000001</v>
      </c>
      <c r="D2700" s="5">
        <f>DATE(YEAR(fotowoltaika3[[#This Row],[Data_godzina]]),MONTH(fotowoltaika3[[#This Row],[Data_godzina]]),DAY(fotowoltaika3[[#This Row],[Data_godzina]]))</f>
        <v>43943</v>
      </c>
      <c r="E2700">
        <f>IF(fotowoltaika3[[#This Row],[Kolumna1]] = D2699,E2699+fotowoltaika3[[#This Row],[Generowanie_'[kWh']]],fotowoltaika3[[#This Row],[Generowanie_'[kWh']]])</f>
        <v>11.61</v>
      </c>
      <c r="F2700">
        <f>IF(fotowoltaika3[[#This Row],[Kolumna2]] = MAX(E2700:E6347),1,0)</f>
        <v>0</v>
      </c>
    </row>
    <row r="2701" spans="1:6" hidden="1" x14ac:dyDescent="0.3">
      <c r="A2701" s="1">
        <v>43943.5</v>
      </c>
      <c r="B2701">
        <v>1E-3</v>
      </c>
      <c r="C2701">
        <v>2.7829999999999999</v>
      </c>
      <c r="D2701" s="5">
        <f>DATE(YEAR(fotowoltaika3[[#This Row],[Data_godzina]]),MONTH(fotowoltaika3[[#This Row],[Data_godzina]]),DAY(fotowoltaika3[[#This Row],[Data_godzina]]))</f>
        <v>43943</v>
      </c>
      <c r="E2701">
        <f>IF(fotowoltaika3[[#This Row],[Kolumna1]] = D2700,E2700+fotowoltaika3[[#This Row],[Generowanie_'[kWh']]],fotowoltaika3[[#This Row],[Generowanie_'[kWh']]])</f>
        <v>14.392999999999999</v>
      </c>
      <c r="F2701">
        <f>IF(fotowoltaika3[[#This Row],[Kolumna2]] = MAX(E2701:E6348),1,0)</f>
        <v>0</v>
      </c>
    </row>
    <row r="2702" spans="1:6" hidden="1" x14ac:dyDescent="0.3">
      <c r="A2702" s="1">
        <v>43943.541666666664</v>
      </c>
      <c r="B2702">
        <v>0.48599999999999999</v>
      </c>
      <c r="C2702">
        <v>3.6419999999999999</v>
      </c>
      <c r="D2702" s="5">
        <f>DATE(YEAR(fotowoltaika3[[#This Row],[Data_godzina]]),MONTH(fotowoltaika3[[#This Row],[Data_godzina]]),DAY(fotowoltaika3[[#This Row],[Data_godzina]]))</f>
        <v>43943</v>
      </c>
      <c r="E2702">
        <f>IF(fotowoltaika3[[#This Row],[Kolumna1]] = D2701,E2701+fotowoltaika3[[#This Row],[Generowanie_'[kWh']]],fotowoltaika3[[#This Row],[Generowanie_'[kWh']]])</f>
        <v>18.035</v>
      </c>
      <c r="F2702">
        <f>IF(fotowoltaika3[[#This Row],[Kolumna2]] = MAX(E2702:E6349),1,0)</f>
        <v>0</v>
      </c>
    </row>
    <row r="2703" spans="1:6" hidden="1" x14ac:dyDescent="0.3">
      <c r="A2703" s="1">
        <v>43943.583333333336</v>
      </c>
      <c r="B2703">
        <v>0.17399999999999999</v>
      </c>
      <c r="C2703">
        <v>3.76</v>
      </c>
      <c r="D2703" s="5">
        <f>DATE(YEAR(fotowoltaika3[[#This Row],[Data_godzina]]),MONTH(fotowoltaika3[[#This Row],[Data_godzina]]),DAY(fotowoltaika3[[#This Row],[Data_godzina]]))</f>
        <v>43943</v>
      </c>
      <c r="E2703">
        <f>IF(fotowoltaika3[[#This Row],[Kolumna1]] = D2702,E2702+fotowoltaika3[[#This Row],[Generowanie_'[kWh']]],fotowoltaika3[[#This Row],[Generowanie_'[kWh']]])</f>
        <v>21.795000000000002</v>
      </c>
      <c r="F2703">
        <f>IF(fotowoltaika3[[#This Row],[Kolumna2]] = MAX(E2703:E6350),1,0)</f>
        <v>0</v>
      </c>
    </row>
    <row r="2704" spans="1:6" hidden="1" x14ac:dyDescent="0.3">
      <c r="A2704" s="1">
        <v>43943.625</v>
      </c>
      <c r="B2704">
        <v>0.31900000000000001</v>
      </c>
      <c r="C2704">
        <v>3.0169999999999999</v>
      </c>
      <c r="D2704" s="5">
        <f>DATE(YEAR(fotowoltaika3[[#This Row],[Data_godzina]]),MONTH(fotowoltaika3[[#This Row],[Data_godzina]]),DAY(fotowoltaika3[[#This Row],[Data_godzina]]))</f>
        <v>43943</v>
      </c>
      <c r="E2704">
        <f>IF(fotowoltaika3[[#This Row],[Kolumna1]] = D2703,E2703+fotowoltaika3[[#This Row],[Generowanie_'[kWh']]],fotowoltaika3[[#This Row],[Generowanie_'[kWh']]])</f>
        <v>24.812000000000001</v>
      </c>
      <c r="F2704">
        <f>IF(fotowoltaika3[[#This Row],[Kolumna2]] = MAX(E2704:E6351),1,0)</f>
        <v>0</v>
      </c>
    </row>
    <row r="2705" spans="1:6" hidden="1" x14ac:dyDescent="0.3">
      <c r="A2705" s="1">
        <v>43943.666666666664</v>
      </c>
      <c r="B2705">
        <v>4.5999999999999999E-2</v>
      </c>
      <c r="C2705">
        <v>2.2589999999999999</v>
      </c>
      <c r="D2705" s="5">
        <f>DATE(YEAR(fotowoltaika3[[#This Row],[Data_godzina]]),MONTH(fotowoltaika3[[#This Row],[Data_godzina]]),DAY(fotowoltaika3[[#This Row],[Data_godzina]]))</f>
        <v>43943</v>
      </c>
      <c r="E2705">
        <f>IF(fotowoltaika3[[#This Row],[Kolumna1]] = D2704,E2704+fotowoltaika3[[#This Row],[Generowanie_'[kWh']]],fotowoltaika3[[#This Row],[Generowanie_'[kWh']]])</f>
        <v>27.071000000000002</v>
      </c>
      <c r="F2705">
        <f>IF(fotowoltaika3[[#This Row],[Kolumna2]] = MAX(E2705:E6352),1,0)</f>
        <v>0</v>
      </c>
    </row>
    <row r="2706" spans="1:6" hidden="1" x14ac:dyDescent="0.3">
      <c r="A2706" s="1">
        <v>43943.708333333336</v>
      </c>
      <c r="B2706">
        <v>0.06</v>
      </c>
      <c r="C2706">
        <v>1.3839999999999999</v>
      </c>
      <c r="D2706" s="5">
        <f>DATE(YEAR(fotowoltaika3[[#This Row],[Data_godzina]]),MONTH(fotowoltaika3[[#This Row],[Data_godzina]]),DAY(fotowoltaika3[[#This Row],[Data_godzina]]))</f>
        <v>43943</v>
      </c>
      <c r="E2706">
        <f>IF(fotowoltaika3[[#This Row],[Kolumna1]] = D2705,E2705+fotowoltaika3[[#This Row],[Generowanie_'[kWh']]],fotowoltaika3[[#This Row],[Generowanie_'[kWh']]])</f>
        <v>28.455000000000002</v>
      </c>
      <c r="F2706">
        <f>IF(fotowoltaika3[[#This Row],[Kolumna2]] = MAX(E2706:E6353),1,0)</f>
        <v>0</v>
      </c>
    </row>
    <row r="2707" spans="1:6" hidden="1" x14ac:dyDescent="0.3">
      <c r="A2707" s="1">
        <v>43943.75</v>
      </c>
      <c r="B2707">
        <v>0.157</v>
      </c>
      <c r="C2707">
        <v>0.30199999999999999</v>
      </c>
      <c r="D2707" s="5">
        <f>DATE(YEAR(fotowoltaika3[[#This Row],[Data_godzina]]),MONTH(fotowoltaika3[[#This Row],[Data_godzina]]),DAY(fotowoltaika3[[#This Row],[Data_godzina]]))</f>
        <v>43943</v>
      </c>
      <c r="E2707">
        <f>IF(fotowoltaika3[[#This Row],[Kolumna1]] = D2706,E2706+fotowoltaika3[[#This Row],[Generowanie_'[kWh']]],fotowoltaika3[[#This Row],[Generowanie_'[kWh']]])</f>
        <v>28.757000000000001</v>
      </c>
      <c r="F2707">
        <f>IF(fotowoltaika3[[#This Row],[Kolumna2]] = MAX(E2707:E6354),1,0)</f>
        <v>0</v>
      </c>
    </row>
    <row r="2708" spans="1:6" hidden="1" x14ac:dyDescent="0.3">
      <c r="A2708" s="1">
        <v>43943.791666666664</v>
      </c>
      <c r="B2708">
        <v>0.77900000000000003</v>
      </c>
      <c r="C2708">
        <v>2E-3</v>
      </c>
      <c r="D2708" s="5">
        <f>DATE(YEAR(fotowoltaika3[[#This Row],[Data_godzina]]),MONTH(fotowoltaika3[[#This Row],[Data_godzina]]),DAY(fotowoltaika3[[#This Row],[Data_godzina]]))</f>
        <v>43943</v>
      </c>
      <c r="E2708">
        <f>IF(fotowoltaika3[[#This Row],[Kolumna1]] = D2707,E2707+fotowoltaika3[[#This Row],[Generowanie_'[kWh']]],fotowoltaika3[[#This Row],[Generowanie_'[kWh']]])</f>
        <v>28.759</v>
      </c>
      <c r="F2708">
        <f>IF(fotowoltaika3[[#This Row],[Kolumna2]] = MAX(E2708:E6355),1,0)</f>
        <v>0</v>
      </c>
    </row>
    <row r="2709" spans="1:6" hidden="1" x14ac:dyDescent="0.3">
      <c r="A2709" s="1">
        <v>43943.833333333336</v>
      </c>
      <c r="B2709">
        <v>0.85299999999999998</v>
      </c>
      <c r="C2709">
        <v>0</v>
      </c>
      <c r="D2709" s="5">
        <f>DATE(YEAR(fotowoltaika3[[#This Row],[Data_godzina]]),MONTH(fotowoltaika3[[#This Row],[Data_godzina]]),DAY(fotowoltaika3[[#This Row],[Data_godzina]]))</f>
        <v>43943</v>
      </c>
      <c r="E2709">
        <f>IF(fotowoltaika3[[#This Row],[Kolumna1]] = D2708,E2708+fotowoltaika3[[#This Row],[Generowanie_'[kWh']]],fotowoltaika3[[#This Row],[Generowanie_'[kWh']]])</f>
        <v>28.759</v>
      </c>
      <c r="F2709">
        <f>IF(fotowoltaika3[[#This Row],[Kolumna2]] = MAX(E2709:E6356),1,0)</f>
        <v>0</v>
      </c>
    </row>
    <row r="2710" spans="1:6" hidden="1" x14ac:dyDescent="0.3">
      <c r="A2710" s="1">
        <v>43943.875</v>
      </c>
      <c r="B2710">
        <v>1.2310000000000001</v>
      </c>
      <c r="C2710">
        <v>0</v>
      </c>
      <c r="D2710" s="5">
        <f>DATE(YEAR(fotowoltaika3[[#This Row],[Data_godzina]]),MONTH(fotowoltaika3[[#This Row],[Data_godzina]]),DAY(fotowoltaika3[[#This Row],[Data_godzina]]))</f>
        <v>43943</v>
      </c>
      <c r="E2710">
        <f>IF(fotowoltaika3[[#This Row],[Kolumna1]] = D2709,E2709+fotowoltaika3[[#This Row],[Generowanie_'[kWh']]],fotowoltaika3[[#This Row],[Generowanie_'[kWh']]])</f>
        <v>28.759</v>
      </c>
      <c r="F2710">
        <f>IF(fotowoltaika3[[#This Row],[Kolumna2]] = MAX(E2710:E6357),1,0)</f>
        <v>0</v>
      </c>
    </row>
    <row r="2711" spans="1:6" hidden="1" x14ac:dyDescent="0.3">
      <c r="A2711" s="1">
        <v>43943.916666666664</v>
      </c>
      <c r="B2711">
        <v>1.6830000000000001</v>
      </c>
      <c r="C2711">
        <v>0</v>
      </c>
      <c r="D2711" s="5">
        <f>DATE(YEAR(fotowoltaika3[[#This Row],[Data_godzina]]),MONTH(fotowoltaika3[[#This Row],[Data_godzina]]),DAY(fotowoltaika3[[#This Row],[Data_godzina]]))</f>
        <v>43943</v>
      </c>
      <c r="E2711">
        <f>IF(fotowoltaika3[[#This Row],[Kolumna1]] = D2710,E2710+fotowoltaika3[[#This Row],[Generowanie_'[kWh']]],fotowoltaika3[[#This Row],[Generowanie_'[kWh']]])</f>
        <v>28.759</v>
      </c>
      <c r="F2711">
        <f>IF(fotowoltaika3[[#This Row],[Kolumna2]] = MAX(E2711:E6358),1,0)</f>
        <v>0</v>
      </c>
    </row>
    <row r="2712" spans="1:6" hidden="1" x14ac:dyDescent="0.3">
      <c r="A2712" s="1">
        <v>43943.958333333336</v>
      </c>
      <c r="B2712">
        <v>1.171</v>
      </c>
      <c r="C2712">
        <v>0</v>
      </c>
      <c r="D2712" s="5">
        <f>DATE(YEAR(fotowoltaika3[[#This Row],[Data_godzina]]),MONTH(fotowoltaika3[[#This Row],[Data_godzina]]),DAY(fotowoltaika3[[#This Row],[Data_godzina]]))</f>
        <v>43943</v>
      </c>
      <c r="E2712">
        <f>IF(fotowoltaika3[[#This Row],[Kolumna1]] = D2711,E2711+fotowoltaika3[[#This Row],[Generowanie_'[kWh']]],fotowoltaika3[[#This Row],[Generowanie_'[kWh']]])</f>
        <v>28.759</v>
      </c>
      <c r="F2712">
        <f>IF(fotowoltaika3[[#This Row],[Kolumna2]] = MAX(E2712:E6359),1,0)</f>
        <v>0</v>
      </c>
    </row>
    <row r="2713" spans="1:6" hidden="1" x14ac:dyDescent="0.3">
      <c r="A2713" s="1">
        <v>43943</v>
      </c>
      <c r="B2713">
        <v>1.081</v>
      </c>
      <c r="C2713">
        <v>0</v>
      </c>
      <c r="D2713" s="5">
        <f>DATE(YEAR(fotowoltaika3[[#This Row],[Data_godzina]]),MONTH(fotowoltaika3[[#This Row],[Data_godzina]]),DAY(fotowoltaika3[[#This Row],[Data_godzina]]))</f>
        <v>43943</v>
      </c>
      <c r="E2713">
        <f>IF(fotowoltaika3[[#This Row],[Kolumna1]] = D2712,E2712+fotowoltaika3[[#This Row],[Generowanie_'[kWh']]],fotowoltaika3[[#This Row],[Generowanie_'[kWh']]])</f>
        <v>28.759</v>
      </c>
      <c r="F2713">
        <f>IF(fotowoltaika3[[#This Row],[Kolumna2]] = MAX(E2713:E6360),1,0)</f>
        <v>0</v>
      </c>
    </row>
    <row r="2714" spans="1:6" hidden="1" x14ac:dyDescent="0.3">
      <c r="A2714" s="1">
        <v>43944.041666666664</v>
      </c>
      <c r="B2714">
        <v>1.234</v>
      </c>
      <c r="C2714">
        <v>0</v>
      </c>
      <c r="D2714" s="5">
        <f>DATE(YEAR(fotowoltaika3[[#This Row],[Data_godzina]]),MONTH(fotowoltaika3[[#This Row],[Data_godzina]]),DAY(fotowoltaika3[[#This Row],[Data_godzina]]))</f>
        <v>43944</v>
      </c>
      <c r="E2714">
        <f>IF(fotowoltaika3[[#This Row],[Kolumna1]] = D2713,E2713+fotowoltaika3[[#This Row],[Generowanie_'[kWh']]],fotowoltaika3[[#This Row],[Generowanie_'[kWh']]])</f>
        <v>0</v>
      </c>
      <c r="F2714">
        <f>IF(fotowoltaika3[[#This Row],[Kolumna2]] = MAX(E2714:E6361),1,0)</f>
        <v>0</v>
      </c>
    </row>
    <row r="2715" spans="1:6" hidden="1" x14ac:dyDescent="0.3">
      <c r="A2715" s="1">
        <v>43944.083333333336</v>
      </c>
      <c r="B2715">
        <v>1.7050000000000001</v>
      </c>
      <c r="C2715">
        <v>0</v>
      </c>
      <c r="D2715" s="5">
        <f>DATE(YEAR(fotowoltaika3[[#This Row],[Data_godzina]]),MONTH(fotowoltaika3[[#This Row],[Data_godzina]]),DAY(fotowoltaika3[[#This Row],[Data_godzina]]))</f>
        <v>43944</v>
      </c>
      <c r="E2715">
        <f>IF(fotowoltaika3[[#This Row],[Kolumna1]] = D2714,E2714+fotowoltaika3[[#This Row],[Generowanie_'[kWh']]],fotowoltaika3[[#This Row],[Generowanie_'[kWh']]])</f>
        <v>0</v>
      </c>
      <c r="F2715">
        <f>IF(fotowoltaika3[[#This Row],[Kolumna2]] = MAX(E2715:E6362),1,0)</f>
        <v>0</v>
      </c>
    </row>
    <row r="2716" spans="1:6" hidden="1" x14ac:dyDescent="0.3">
      <c r="A2716" s="1">
        <v>43944.125</v>
      </c>
      <c r="B2716">
        <v>0.36</v>
      </c>
      <c r="C2716">
        <v>0</v>
      </c>
      <c r="D2716" s="5">
        <f>DATE(YEAR(fotowoltaika3[[#This Row],[Data_godzina]]),MONTH(fotowoltaika3[[#This Row],[Data_godzina]]),DAY(fotowoltaika3[[#This Row],[Data_godzina]]))</f>
        <v>43944</v>
      </c>
      <c r="E2716">
        <f>IF(fotowoltaika3[[#This Row],[Kolumna1]] = D2715,E2715+fotowoltaika3[[#This Row],[Generowanie_'[kWh']]],fotowoltaika3[[#This Row],[Generowanie_'[kWh']]])</f>
        <v>0</v>
      </c>
      <c r="F2716">
        <f>IF(fotowoltaika3[[#This Row],[Kolumna2]] = MAX(E2716:E6363),1,0)</f>
        <v>0</v>
      </c>
    </row>
    <row r="2717" spans="1:6" hidden="1" x14ac:dyDescent="0.3">
      <c r="A2717" s="1">
        <v>43944.166666666664</v>
      </c>
      <c r="B2717">
        <v>0.41399999999999998</v>
      </c>
      <c r="C2717">
        <v>0</v>
      </c>
      <c r="D2717" s="5">
        <f>DATE(YEAR(fotowoltaika3[[#This Row],[Data_godzina]]),MONTH(fotowoltaika3[[#This Row],[Data_godzina]]),DAY(fotowoltaika3[[#This Row],[Data_godzina]]))</f>
        <v>43944</v>
      </c>
      <c r="E2717">
        <f>IF(fotowoltaika3[[#This Row],[Kolumna1]] = D2716,E2716+fotowoltaika3[[#This Row],[Generowanie_'[kWh']]],fotowoltaika3[[#This Row],[Generowanie_'[kWh']]])</f>
        <v>0</v>
      </c>
      <c r="F2717">
        <f>IF(fotowoltaika3[[#This Row],[Kolumna2]] = MAX(E2717:E6364),1,0)</f>
        <v>0</v>
      </c>
    </row>
    <row r="2718" spans="1:6" hidden="1" x14ac:dyDescent="0.3">
      <c r="A2718" s="1">
        <v>43944.208333333336</v>
      </c>
      <c r="B2718">
        <v>0.79</v>
      </c>
      <c r="C2718">
        <v>0</v>
      </c>
      <c r="D2718" s="5">
        <f>DATE(YEAR(fotowoltaika3[[#This Row],[Data_godzina]]),MONTH(fotowoltaika3[[#This Row],[Data_godzina]]),DAY(fotowoltaika3[[#This Row],[Data_godzina]]))</f>
        <v>43944</v>
      </c>
      <c r="E2718">
        <f>IF(fotowoltaika3[[#This Row],[Kolumna1]] = D2717,E2717+fotowoltaika3[[#This Row],[Generowanie_'[kWh']]],fotowoltaika3[[#This Row],[Generowanie_'[kWh']]])</f>
        <v>0</v>
      </c>
      <c r="F2718">
        <f>IF(fotowoltaika3[[#This Row],[Kolumna2]] = MAX(E2718:E6365),1,0)</f>
        <v>0</v>
      </c>
    </row>
    <row r="2719" spans="1:6" hidden="1" x14ac:dyDescent="0.3">
      <c r="A2719" s="1">
        <v>43944.25</v>
      </c>
      <c r="B2719">
        <v>1.113</v>
      </c>
      <c r="C2719">
        <v>0</v>
      </c>
      <c r="D2719" s="5">
        <f>DATE(YEAR(fotowoltaika3[[#This Row],[Data_godzina]]),MONTH(fotowoltaika3[[#This Row],[Data_godzina]]),DAY(fotowoltaika3[[#This Row],[Data_godzina]]))</f>
        <v>43944</v>
      </c>
      <c r="E2719">
        <f>IF(fotowoltaika3[[#This Row],[Kolumna1]] = D2718,E2718+fotowoltaika3[[#This Row],[Generowanie_'[kWh']]],fotowoltaika3[[#This Row],[Generowanie_'[kWh']]])</f>
        <v>0</v>
      </c>
      <c r="F2719">
        <f>IF(fotowoltaika3[[#This Row],[Kolumna2]] = MAX(E2719:E6366),1,0)</f>
        <v>0</v>
      </c>
    </row>
    <row r="2720" spans="1:6" hidden="1" x14ac:dyDescent="0.3">
      <c r="A2720" s="1">
        <v>43944.291666666664</v>
      </c>
      <c r="B2720">
        <v>7.6999999999999999E-2</v>
      </c>
      <c r="C2720">
        <v>0.23899999999999999</v>
      </c>
      <c r="D2720" s="5">
        <f>DATE(YEAR(fotowoltaika3[[#This Row],[Data_godzina]]),MONTH(fotowoltaika3[[#This Row],[Data_godzina]]),DAY(fotowoltaika3[[#This Row],[Data_godzina]]))</f>
        <v>43944</v>
      </c>
      <c r="E2720">
        <f>IF(fotowoltaika3[[#This Row],[Kolumna1]] = D2719,E2719+fotowoltaika3[[#This Row],[Generowanie_'[kWh']]],fotowoltaika3[[#This Row],[Generowanie_'[kWh']]])</f>
        <v>0.23899999999999999</v>
      </c>
      <c r="F2720">
        <f>IF(fotowoltaika3[[#This Row],[Kolumna2]] = MAX(E2720:E6367),1,0)</f>
        <v>0</v>
      </c>
    </row>
    <row r="2721" spans="1:6" hidden="1" x14ac:dyDescent="0.3">
      <c r="A2721" s="1">
        <v>43944.333333333336</v>
      </c>
      <c r="B2721">
        <v>0</v>
      </c>
      <c r="C2721">
        <v>1.04</v>
      </c>
      <c r="D2721" s="5">
        <f>DATE(YEAR(fotowoltaika3[[#This Row],[Data_godzina]]),MONTH(fotowoltaika3[[#This Row],[Data_godzina]]),DAY(fotowoltaika3[[#This Row],[Data_godzina]]))</f>
        <v>43944</v>
      </c>
      <c r="E2721">
        <f>IF(fotowoltaika3[[#This Row],[Kolumna1]] = D2720,E2720+fotowoltaika3[[#This Row],[Generowanie_'[kWh']]],fotowoltaika3[[#This Row],[Generowanie_'[kWh']]])</f>
        <v>1.2789999999999999</v>
      </c>
      <c r="F2721">
        <f>IF(fotowoltaika3[[#This Row],[Kolumna2]] = MAX(E2721:E6368),1,0)</f>
        <v>0</v>
      </c>
    </row>
    <row r="2722" spans="1:6" hidden="1" x14ac:dyDescent="0.3">
      <c r="A2722" s="1">
        <v>43944.375</v>
      </c>
      <c r="B2722">
        <v>0</v>
      </c>
      <c r="C2722">
        <v>2.7170000000000001</v>
      </c>
      <c r="D2722" s="5">
        <f>DATE(YEAR(fotowoltaika3[[#This Row],[Data_godzina]]),MONTH(fotowoltaika3[[#This Row],[Data_godzina]]),DAY(fotowoltaika3[[#This Row],[Data_godzina]]))</f>
        <v>43944</v>
      </c>
      <c r="E2722">
        <f>IF(fotowoltaika3[[#This Row],[Kolumna1]] = D2721,E2721+fotowoltaika3[[#This Row],[Generowanie_'[kWh']]],fotowoltaika3[[#This Row],[Generowanie_'[kWh']]])</f>
        <v>3.996</v>
      </c>
      <c r="F2722">
        <f>IF(fotowoltaika3[[#This Row],[Kolumna2]] = MAX(E2722:E6369),1,0)</f>
        <v>0</v>
      </c>
    </row>
    <row r="2723" spans="1:6" hidden="1" x14ac:dyDescent="0.3">
      <c r="A2723" s="1">
        <v>43944.416666666664</v>
      </c>
      <c r="B2723">
        <v>0.11799999999999999</v>
      </c>
      <c r="C2723">
        <v>3.9689999999999999</v>
      </c>
      <c r="D2723" s="5">
        <f>DATE(YEAR(fotowoltaika3[[#This Row],[Data_godzina]]),MONTH(fotowoltaika3[[#This Row],[Data_godzina]]),DAY(fotowoltaika3[[#This Row],[Data_godzina]]))</f>
        <v>43944</v>
      </c>
      <c r="E2723">
        <f>IF(fotowoltaika3[[#This Row],[Kolumna1]] = D2722,E2722+fotowoltaika3[[#This Row],[Generowanie_'[kWh']]],fotowoltaika3[[#This Row],[Generowanie_'[kWh']]])</f>
        <v>7.9649999999999999</v>
      </c>
      <c r="F2723">
        <f>IF(fotowoltaika3[[#This Row],[Kolumna2]] = MAX(E2723:E6370),1,0)</f>
        <v>0</v>
      </c>
    </row>
    <row r="2724" spans="1:6" hidden="1" x14ac:dyDescent="0.3">
      <c r="A2724" s="1">
        <v>43944.458333333336</v>
      </c>
      <c r="B2724">
        <v>0.04</v>
      </c>
      <c r="C2724">
        <v>4.4649999999999999</v>
      </c>
      <c r="D2724" s="5">
        <f>DATE(YEAR(fotowoltaika3[[#This Row],[Data_godzina]]),MONTH(fotowoltaika3[[#This Row],[Data_godzina]]),DAY(fotowoltaika3[[#This Row],[Data_godzina]]))</f>
        <v>43944</v>
      </c>
      <c r="E2724">
        <f>IF(fotowoltaika3[[#This Row],[Kolumna1]] = D2723,E2723+fotowoltaika3[[#This Row],[Generowanie_'[kWh']]],fotowoltaika3[[#This Row],[Generowanie_'[kWh']]])</f>
        <v>12.43</v>
      </c>
      <c r="F2724">
        <f>IF(fotowoltaika3[[#This Row],[Kolumna2]] = MAX(E2724:E6371),1,0)</f>
        <v>0</v>
      </c>
    </row>
    <row r="2725" spans="1:6" hidden="1" x14ac:dyDescent="0.3">
      <c r="A2725" s="1">
        <v>43944.5</v>
      </c>
      <c r="B2725">
        <v>9.4E-2</v>
      </c>
      <c r="C2725">
        <v>4.8979999999999997</v>
      </c>
      <c r="D2725" s="5">
        <f>DATE(YEAR(fotowoltaika3[[#This Row],[Data_godzina]]),MONTH(fotowoltaika3[[#This Row],[Data_godzina]]),DAY(fotowoltaika3[[#This Row],[Data_godzina]]))</f>
        <v>43944</v>
      </c>
      <c r="E2725">
        <f>IF(fotowoltaika3[[#This Row],[Kolumna1]] = D2724,E2724+fotowoltaika3[[#This Row],[Generowanie_'[kWh']]],fotowoltaika3[[#This Row],[Generowanie_'[kWh']]])</f>
        <v>17.327999999999999</v>
      </c>
      <c r="F2725">
        <f>IF(fotowoltaika3[[#This Row],[Kolumna2]] = MAX(E2725:E6372),1,0)</f>
        <v>0</v>
      </c>
    </row>
    <row r="2726" spans="1:6" hidden="1" x14ac:dyDescent="0.3">
      <c r="A2726" s="1">
        <v>43944.541666666664</v>
      </c>
      <c r="B2726">
        <v>0</v>
      </c>
      <c r="C2726">
        <v>5.4809999999999999</v>
      </c>
      <c r="D2726" s="5">
        <f>DATE(YEAR(fotowoltaika3[[#This Row],[Data_godzina]]),MONTH(fotowoltaika3[[#This Row],[Data_godzina]]),DAY(fotowoltaika3[[#This Row],[Data_godzina]]))</f>
        <v>43944</v>
      </c>
      <c r="E2726">
        <f>IF(fotowoltaika3[[#This Row],[Kolumna1]] = D2725,E2725+fotowoltaika3[[#This Row],[Generowanie_'[kWh']]],fotowoltaika3[[#This Row],[Generowanie_'[kWh']]])</f>
        <v>22.808999999999997</v>
      </c>
      <c r="F2726">
        <f>IF(fotowoltaika3[[#This Row],[Kolumna2]] = MAX(E2726:E6373),1,0)</f>
        <v>0</v>
      </c>
    </row>
    <row r="2727" spans="1:6" hidden="1" x14ac:dyDescent="0.3">
      <c r="A2727" s="1">
        <v>43944.583333333336</v>
      </c>
      <c r="B2727">
        <v>0</v>
      </c>
      <c r="C2727">
        <v>4.38</v>
      </c>
      <c r="D2727" s="5">
        <f>DATE(YEAR(fotowoltaika3[[#This Row],[Data_godzina]]),MONTH(fotowoltaika3[[#This Row],[Data_godzina]]),DAY(fotowoltaika3[[#This Row],[Data_godzina]]))</f>
        <v>43944</v>
      </c>
      <c r="E2727">
        <f>IF(fotowoltaika3[[#This Row],[Kolumna1]] = D2726,E2726+fotowoltaika3[[#This Row],[Generowanie_'[kWh']]],fotowoltaika3[[#This Row],[Generowanie_'[kWh']]])</f>
        <v>27.188999999999997</v>
      </c>
      <c r="F2727">
        <f>IF(fotowoltaika3[[#This Row],[Kolumna2]] = MAX(E2727:E6374),1,0)</f>
        <v>0</v>
      </c>
    </row>
    <row r="2728" spans="1:6" hidden="1" x14ac:dyDescent="0.3">
      <c r="A2728" s="1">
        <v>43944.625</v>
      </c>
      <c r="B2728">
        <v>0</v>
      </c>
      <c r="C2728">
        <v>3.8740000000000001</v>
      </c>
      <c r="D2728" s="5">
        <f>DATE(YEAR(fotowoltaika3[[#This Row],[Data_godzina]]),MONTH(fotowoltaika3[[#This Row],[Data_godzina]]),DAY(fotowoltaika3[[#This Row],[Data_godzina]]))</f>
        <v>43944</v>
      </c>
      <c r="E2728">
        <f>IF(fotowoltaika3[[#This Row],[Kolumna1]] = D2727,E2727+fotowoltaika3[[#This Row],[Generowanie_'[kWh']]],fotowoltaika3[[#This Row],[Generowanie_'[kWh']]])</f>
        <v>31.062999999999995</v>
      </c>
      <c r="F2728">
        <f>IF(fotowoltaika3[[#This Row],[Kolumna2]] = MAX(E2728:E6375),1,0)</f>
        <v>0</v>
      </c>
    </row>
    <row r="2729" spans="1:6" hidden="1" x14ac:dyDescent="0.3">
      <c r="A2729" s="1">
        <v>43944.666666666664</v>
      </c>
      <c r="B2729">
        <v>0.20899999999999999</v>
      </c>
      <c r="C2729">
        <v>2.3439999999999999</v>
      </c>
      <c r="D2729" s="5">
        <f>DATE(YEAR(fotowoltaika3[[#This Row],[Data_godzina]]),MONTH(fotowoltaika3[[#This Row],[Data_godzina]]),DAY(fotowoltaika3[[#This Row],[Data_godzina]]))</f>
        <v>43944</v>
      </c>
      <c r="E2729">
        <f>IF(fotowoltaika3[[#This Row],[Kolumna1]] = D2728,E2728+fotowoltaika3[[#This Row],[Generowanie_'[kWh']]],fotowoltaika3[[#This Row],[Generowanie_'[kWh']]])</f>
        <v>33.406999999999996</v>
      </c>
      <c r="F2729">
        <f>IF(fotowoltaika3[[#This Row],[Kolumna2]] = MAX(E2729:E6376),1,0)</f>
        <v>0</v>
      </c>
    </row>
    <row r="2730" spans="1:6" hidden="1" x14ac:dyDescent="0.3">
      <c r="A2730" s="1">
        <v>43944.708333333336</v>
      </c>
      <c r="B2730">
        <v>5.0000000000000001E-3</v>
      </c>
      <c r="C2730">
        <v>1.272</v>
      </c>
      <c r="D2730" s="5">
        <f>DATE(YEAR(fotowoltaika3[[#This Row],[Data_godzina]]),MONTH(fotowoltaika3[[#This Row],[Data_godzina]]),DAY(fotowoltaika3[[#This Row],[Data_godzina]]))</f>
        <v>43944</v>
      </c>
      <c r="E2730">
        <f>IF(fotowoltaika3[[#This Row],[Kolumna1]] = D2729,E2729+fotowoltaika3[[#This Row],[Generowanie_'[kWh']]],fotowoltaika3[[#This Row],[Generowanie_'[kWh']]])</f>
        <v>34.678999999999995</v>
      </c>
      <c r="F2730">
        <f>IF(fotowoltaika3[[#This Row],[Kolumna2]] = MAX(E2730:E6377),1,0)</f>
        <v>0</v>
      </c>
    </row>
    <row r="2731" spans="1:6" hidden="1" x14ac:dyDescent="0.3">
      <c r="A2731" s="1">
        <v>43944.75</v>
      </c>
      <c r="B2731">
        <v>0.42199999999999999</v>
      </c>
      <c r="C2731">
        <v>0.154</v>
      </c>
      <c r="D2731" s="5">
        <f>DATE(YEAR(fotowoltaika3[[#This Row],[Data_godzina]]),MONTH(fotowoltaika3[[#This Row],[Data_godzina]]),DAY(fotowoltaika3[[#This Row],[Data_godzina]]))</f>
        <v>43944</v>
      </c>
      <c r="E2731">
        <f>IF(fotowoltaika3[[#This Row],[Kolumna1]] = D2730,E2730+fotowoltaika3[[#This Row],[Generowanie_'[kWh']]],fotowoltaika3[[#This Row],[Generowanie_'[kWh']]])</f>
        <v>34.832999999999998</v>
      </c>
      <c r="F2731">
        <f>IF(fotowoltaika3[[#This Row],[Kolumna2]] = MAX(E2731:E6378),1,0)</f>
        <v>0</v>
      </c>
    </row>
    <row r="2732" spans="1:6" hidden="1" x14ac:dyDescent="0.3">
      <c r="A2732" s="1">
        <v>43944.791666666664</v>
      </c>
      <c r="B2732">
        <v>0.69</v>
      </c>
      <c r="C2732">
        <v>0.01</v>
      </c>
      <c r="D2732" s="5">
        <f>DATE(YEAR(fotowoltaika3[[#This Row],[Data_godzina]]),MONTH(fotowoltaika3[[#This Row],[Data_godzina]]),DAY(fotowoltaika3[[#This Row],[Data_godzina]]))</f>
        <v>43944</v>
      </c>
      <c r="E2732">
        <f>IF(fotowoltaika3[[#This Row],[Kolumna1]] = D2731,E2731+fotowoltaika3[[#This Row],[Generowanie_'[kWh']]],fotowoltaika3[[#This Row],[Generowanie_'[kWh']]])</f>
        <v>34.842999999999996</v>
      </c>
      <c r="F2732">
        <f>IF(fotowoltaika3[[#This Row],[Kolumna2]] = MAX(E2732:E6379),1,0)</f>
        <v>0</v>
      </c>
    </row>
    <row r="2733" spans="1:6" hidden="1" x14ac:dyDescent="0.3">
      <c r="A2733" s="1">
        <v>43944.833333333336</v>
      </c>
      <c r="B2733">
        <v>1.41</v>
      </c>
      <c r="C2733">
        <v>0</v>
      </c>
      <c r="D2733" s="5">
        <f>DATE(YEAR(fotowoltaika3[[#This Row],[Data_godzina]]),MONTH(fotowoltaika3[[#This Row],[Data_godzina]]),DAY(fotowoltaika3[[#This Row],[Data_godzina]]))</f>
        <v>43944</v>
      </c>
      <c r="E2733">
        <f>IF(fotowoltaika3[[#This Row],[Kolumna1]] = D2732,E2732+fotowoltaika3[[#This Row],[Generowanie_'[kWh']]],fotowoltaika3[[#This Row],[Generowanie_'[kWh']]])</f>
        <v>34.842999999999996</v>
      </c>
      <c r="F2733">
        <f>IF(fotowoltaika3[[#This Row],[Kolumna2]] = MAX(E2733:E6380),1,0)</f>
        <v>0</v>
      </c>
    </row>
    <row r="2734" spans="1:6" hidden="1" x14ac:dyDescent="0.3">
      <c r="A2734" s="1">
        <v>43944.875</v>
      </c>
      <c r="B2734">
        <v>2.6549999999999998</v>
      </c>
      <c r="C2734">
        <v>0</v>
      </c>
      <c r="D2734" s="5">
        <f>DATE(YEAR(fotowoltaika3[[#This Row],[Data_godzina]]),MONTH(fotowoltaika3[[#This Row],[Data_godzina]]),DAY(fotowoltaika3[[#This Row],[Data_godzina]]))</f>
        <v>43944</v>
      </c>
      <c r="E2734">
        <f>IF(fotowoltaika3[[#This Row],[Kolumna1]] = D2733,E2733+fotowoltaika3[[#This Row],[Generowanie_'[kWh']]],fotowoltaika3[[#This Row],[Generowanie_'[kWh']]])</f>
        <v>34.842999999999996</v>
      </c>
      <c r="F2734">
        <f>IF(fotowoltaika3[[#This Row],[Kolumna2]] = MAX(E2734:E6381),1,0)</f>
        <v>0</v>
      </c>
    </row>
    <row r="2735" spans="1:6" hidden="1" x14ac:dyDescent="0.3">
      <c r="A2735" s="1">
        <v>43944.916666666664</v>
      </c>
      <c r="B2735">
        <v>1.02</v>
      </c>
      <c r="C2735">
        <v>0</v>
      </c>
      <c r="D2735" s="5">
        <f>DATE(YEAR(fotowoltaika3[[#This Row],[Data_godzina]]),MONTH(fotowoltaika3[[#This Row],[Data_godzina]]),DAY(fotowoltaika3[[#This Row],[Data_godzina]]))</f>
        <v>43944</v>
      </c>
      <c r="E2735">
        <f>IF(fotowoltaika3[[#This Row],[Kolumna1]] = D2734,E2734+fotowoltaika3[[#This Row],[Generowanie_'[kWh']]],fotowoltaika3[[#This Row],[Generowanie_'[kWh']]])</f>
        <v>34.842999999999996</v>
      </c>
      <c r="F2735">
        <f>IF(fotowoltaika3[[#This Row],[Kolumna2]] = MAX(E2735:E6382),1,0)</f>
        <v>0</v>
      </c>
    </row>
    <row r="2736" spans="1:6" hidden="1" x14ac:dyDescent="0.3">
      <c r="A2736" s="1">
        <v>43944.958333333336</v>
      </c>
      <c r="B2736">
        <v>2.0430000000000001</v>
      </c>
      <c r="C2736">
        <v>0</v>
      </c>
      <c r="D2736" s="5">
        <f>DATE(YEAR(fotowoltaika3[[#This Row],[Data_godzina]]),MONTH(fotowoltaika3[[#This Row],[Data_godzina]]),DAY(fotowoltaika3[[#This Row],[Data_godzina]]))</f>
        <v>43944</v>
      </c>
      <c r="E2736">
        <f>IF(fotowoltaika3[[#This Row],[Kolumna1]] = D2735,E2735+fotowoltaika3[[#This Row],[Generowanie_'[kWh']]],fotowoltaika3[[#This Row],[Generowanie_'[kWh']]])</f>
        <v>34.842999999999996</v>
      </c>
      <c r="F2736">
        <f>IF(fotowoltaika3[[#This Row],[Kolumna2]] = MAX(E2736:E6383),1,0)</f>
        <v>0</v>
      </c>
    </row>
    <row r="2737" spans="1:6" hidden="1" x14ac:dyDescent="0.3">
      <c r="A2737" s="1">
        <v>43944</v>
      </c>
      <c r="B2737">
        <v>1.2969999999999999</v>
      </c>
      <c r="C2737">
        <v>0</v>
      </c>
      <c r="D2737" s="5">
        <f>DATE(YEAR(fotowoltaika3[[#This Row],[Data_godzina]]),MONTH(fotowoltaika3[[#This Row],[Data_godzina]]),DAY(fotowoltaika3[[#This Row],[Data_godzina]]))</f>
        <v>43944</v>
      </c>
      <c r="E2737">
        <f>IF(fotowoltaika3[[#This Row],[Kolumna1]] = D2736,E2736+fotowoltaika3[[#This Row],[Generowanie_'[kWh']]],fotowoltaika3[[#This Row],[Generowanie_'[kWh']]])</f>
        <v>34.842999999999996</v>
      </c>
      <c r="F2737">
        <f>IF(fotowoltaika3[[#This Row],[Kolumna2]] = MAX(E2737:E6384),1,0)</f>
        <v>0</v>
      </c>
    </row>
    <row r="2738" spans="1:6" hidden="1" x14ac:dyDescent="0.3">
      <c r="A2738" s="1">
        <v>43945.041666666664</v>
      </c>
      <c r="B2738">
        <v>1.357</v>
      </c>
      <c r="C2738">
        <v>0</v>
      </c>
      <c r="D2738" s="5">
        <f>DATE(YEAR(fotowoltaika3[[#This Row],[Data_godzina]]),MONTH(fotowoltaika3[[#This Row],[Data_godzina]]),DAY(fotowoltaika3[[#This Row],[Data_godzina]]))</f>
        <v>43945</v>
      </c>
      <c r="E2738">
        <f>IF(fotowoltaika3[[#This Row],[Kolumna1]] = D2737,E2737+fotowoltaika3[[#This Row],[Generowanie_'[kWh']]],fotowoltaika3[[#This Row],[Generowanie_'[kWh']]])</f>
        <v>0</v>
      </c>
      <c r="F2738">
        <f>IF(fotowoltaika3[[#This Row],[Kolumna2]] = MAX(E2738:E6385),1,0)</f>
        <v>0</v>
      </c>
    </row>
    <row r="2739" spans="1:6" hidden="1" x14ac:dyDescent="0.3">
      <c r="A2739" s="1">
        <v>43945.083333333336</v>
      </c>
      <c r="B2739">
        <v>0.38100000000000001</v>
      </c>
      <c r="C2739">
        <v>0</v>
      </c>
      <c r="D2739" s="5">
        <f>DATE(YEAR(fotowoltaika3[[#This Row],[Data_godzina]]),MONTH(fotowoltaika3[[#This Row],[Data_godzina]]),DAY(fotowoltaika3[[#This Row],[Data_godzina]]))</f>
        <v>43945</v>
      </c>
      <c r="E2739">
        <f>IF(fotowoltaika3[[#This Row],[Kolumna1]] = D2738,E2738+fotowoltaika3[[#This Row],[Generowanie_'[kWh']]],fotowoltaika3[[#This Row],[Generowanie_'[kWh']]])</f>
        <v>0</v>
      </c>
      <c r="F2739">
        <f>IF(fotowoltaika3[[#This Row],[Kolumna2]] = MAX(E2739:E6386),1,0)</f>
        <v>0</v>
      </c>
    </row>
    <row r="2740" spans="1:6" hidden="1" x14ac:dyDescent="0.3">
      <c r="A2740" s="1">
        <v>43945.125</v>
      </c>
      <c r="B2740">
        <v>0.442</v>
      </c>
      <c r="C2740">
        <v>0</v>
      </c>
      <c r="D2740" s="5">
        <f>DATE(YEAR(fotowoltaika3[[#This Row],[Data_godzina]]),MONTH(fotowoltaika3[[#This Row],[Data_godzina]]),DAY(fotowoltaika3[[#This Row],[Data_godzina]]))</f>
        <v>43945</v>
      </c>
      <c r="E2740">
        <f>IF(fotowoltaika3[[#This Row],[Kolumna1]] = D2739,E2739+fotowoltaika3[[#This Row],[Generowanie_'[kWh']]],fotowoltaika3[[#This Row],[Generowanie_'[kWh']]])</f>
        <v>0</v>
      </c>
      <c r="F2740">
        <f>IF(fotowoltaika3[[#This Row],[Kolumna2]] = MAX(E2740:E6387),1,0)</f>
        <v>0</v>
      </c>
    </row>
    <row r="2741" spans="1:6" hidden="1" x14ac:dyDescent="0.3">
      <c r="A2741" s="1">
        <v>43945.166666666664</v>
      </c>
      <c r="B2741">
        <v>0.375</v>
      </c>
      <c r="C2741">
        <v>0</v>
      </c>
      <c r="D2741" s="5">
        <f>DATE(YEAR(fotowoltaika3[[#This Row],[Data_godzina]]),MONTH(fotowoltaika3[[#This Row],[Data_godzina]]),DAY(fotowoltaika3[[#This Row],[Data_godzina]]))</f>
        <v>43945</v>
      </c>
      <c r="E2741">
        <f>IF(fotowoltaika3[[#This Row],[Kolumna1]] = D2740,E2740+fotowoltaika3[[#This Row],[Generowanie_'[kWh']]],fotowoltaika3[[#This Row],[Generowanie_'[kWh']]])</f>
        <v>0</v>
      </c>
      <c r="F2741">
        <f>IF(fotowoltaika3[[#This Row],[Kolumna2]] = MAX(E2741:E6388),1,0)</f>
        <v>0</v>
      </c>
    </row>
    <row r="2742" spans="1:6" hidden="1" x14ac:dyDescent="0.3">
      <c r="A2742" s="1">
        <v>43945.208333333336</v>
      </c>
      <c r="B2742">
        <v>0.38500000000000001</v>
      </c>
      <c r="C2742">
        <v>0</v>
      </c>
      <c r="D2742" s="5">
        <f>DATE(YEAR(fotowoltaika3[[#This Row],[Data_godzina]]),MONTH(fotowoltaika3[[#This Row],[Data_godzina]]),DAY(fotowoltaika3[[#This Row],[Data_godzina]]))</f>
        <v>43945</v>
      </c>
      <c r="E2742">
        <f>IF(fotowoltaika3[[#This Row],[Kolumna1]] = D2741,E2741+fotowoltaika3[[#This Row],[Generowanie_'[kWh']]],fotowoltaika3[[#This Row],[Generowanie_'[kWh']]])</f>
        <v>0</v>
      </c>
      <c r="F2742">
        <f>IF(fotowoltaika3[[#This Row],[Kolumna2]] = MAX(E2742:E6389),1,0)</f>
        <v>0</v>
      </c>
    </row>
    <row r="2743" spans="1:6" hidden="1" x14ac:dyDescent="0.3">
      <c r="A2743" s="1">
        <v>43945.25</v>
      </c>
      <c r="B2743">
        <v>0.28799999999999998</v>
      </c>
      <c r="C2743">
        <v>0</v>
      </c>
      <c r="D2743" s="5">
        <f>DATE(YEAR(fotowoltaika3[[#This Row],[Data_godzina]]),MONTH(fotowoltaika3[[#This Row],[Data_godzina]]),DAY(fotowoltaika3[[#This Row],[Data_godzina]]))</f>
        <v>43945</v>
      </c>
      <c r="E2743">
        <f>IF(fotowoltaika3[[#This Row],[Kolumna1]] = D2742,E2742+fotowoltaika3[[#This Row],[Generowanie_'[kWh']]],fotowoltaika3[[#This Row],[Generowanie_'[kWh']]])</f>
        <v>0</v>
      </c>
      <c r="F2743">
        <f>IF(fotowoltaika3[[#This Row],[Kolumna2]] = MAX(E2743:E6390),1,0)</f>
        <v>0</v>
      </c>
    </row>
    <row r="2744" spans="1:6" hidden="1" x14ac:dyDescent="0.3">
      <c r="A2744" s="1">
        <v>43945.291666666664</v>
      </c>
      <c r="B2744">
        <v>0.05</v>
      </c>
      <c r="C2744">
        <v>0.28199999999999997</v>
      </c>
      <c r="D2744" s="5">
        <f>DATE(YEAR(fotowoltaika3[[#This Row],[Data_godzina]]),MONTH(fotowoltaika3[[#This Row],[Data_godzina]]),DAY(fotowoltaika3[[#This Row],[Data_godzina]]))</f>
        <v>43945</v>
      </c>
      <c r="E2744">
        <f>IF(fotowoltaika3[[#This Row],[Kolumna1]] = D2743,E2743+fotowoltaika3[[#This Row],[Generowanie_'[kWh']]],fotowoltaika3[[#This Row],[Generowanie_'[kWh']]])</f>
        <v>0.28199999999999997</v>
      </c>
      <c r="F2744">
        <f>IF(fotowoltaika3[[#This Row],[Kolumna2]] = MAX(E2744:E6391),1,0)</f>
        <v>0</v>
      </c>
    </row>
    <row r="2745" spans="1:6" hidden="1" x14ac:dyDescent="0.3">
      <c r="A2745" s="1">
        <v>43945.333333333336</v>
      </c>
      <c r="B2745">
        <v>0</v>
      </c>
      <c r="C2745">
        <v>0.97699999999999998</v>
      </c>
      <c r="D2745" s="5">
        <f>DATE(YEAR(fotowoltaika3[[#This Row],[Data_godzina]]),MONTH(fotowoltaika3[[#This Row],[Data_godzina]]),DAY(fotowoltaika3[[#This Row],[Data_godzina]]))</f>
        <v>43945</v>
      </c>
      <c r="E2745">
        <f>IF(fotowoltaika3[[#This Row],[Kolumna1]] = D2744,E2744+fotowoltaika3[[#This Row],[Generowanie_'[kWh']]],fotowoltaika3[[#This Row],[Generowanie_'[kWh']]])</f>
        <v>1.2589999999999999</v>
      </c>
      <c r="F2745">
        <f>IF(fotowoltaika3[[#This Row],[Kolumna2]] = MAX(E2745:E6392),1,0)</f>
        <v>0</v>
      </c>
    </row>
    <row r="2746" spans="1:6" hidden="1" x14ac:dyDescent="0.3">
      <c r="A2746" s="1">
        <v>43945.375</v>
      </c>
      <c r="B2746">
        <v>1.2999999999999999E-2</v>
      </c>
      <c r="C2746">
        <v>2.4359999999999999</v>
      </c>
      <c r="D2746" s="5">
        <f>DATE(YEAR(fotowoltaika3[[#This Row],[Data_godzina]]),MONTH(fotowoltaika3[[#This Row],[Data_godzina]]),DAY(fotowoltaika3[[#This Row],[Data_godzina]]))</f>
        <v>43945</v>
      </c>
      <c r="E2746">
        <f>IF(fotowoltaika3[[#This Row],[Kolumna1]] = D2745,E2745+fotowoltaika3[[#This Row],[Generowanie_'[kWh']]],fotowoltaika3[[#This Row],[Generowanie_'[kWh']]])</f>
        <v>3.6949999999999998</v>
      </c>
      <c r="F2746">
        <f>IF(fotowoltaika3[[#This Row],[Kolumna2]] = MAX(E2746:E6393),1,0)</f>
        <v>0</v>
      </c>
    </row>
    <row r="2747" spans="1:6" hidden="1" x14ac:dyDescent="0.3">
      <c r="A2747" s="1">
        <v>43945.416666666664</v>
      </c>
      <c r="B2747">
        <v>0.11600000000000001</v>
      </c>
      <c r="C2747">
        <v>4.3550000000000004</v>
      </c>
      <c r="D2747" s="5">
        <f>DATE(YEAR(fotowoltaika3[[#This Row],[Data_godzina]]),MONTH(fotowoltaika3[[#This Row],[Data_godzina]]),DAY(fotowoltaika3[[#This Row],[Data_godzina]]))</f>
        <v>43945</v>
      </c>
      <c r="E2747">
        <f>IF(fotowoltaika3[[#This Row],[Kolumna1]] = D2746,E2746+fotowoltaika3[[#This Row],[Generowanie_'[kWh']]],fotowoltaika3[[#This Row],[Generowanie_'[kWh']]])</f>
        <v>8.0500000000000007</v>
      </c>
      <c r="F2747">
        <f>IF(fotowoltaika3[[#This Row],[Kolumna2]] = MAX(E2747:E6394),1,0)</f>
        <v>0</v>
      </c>
    </row>
    <row r="2748" spans="1:6" hidden="1" x14ac:dyDescent="0.3">
      <c r="A2748" s="1">
        <v>43945.458333333336</v>
      </c>
      <c r="B2748">
        <v>2.1999999999999999E-2</v>
      </c>
      <c r="C2748">
        <v>5.0119999999999996</v>
      </c>
      <c r="D2748" s="5">
        <f>DATE(YEAR(fotowoltaika3[[#This Row],[Data_godzina]]),MONTH(fotowoltaika3[[#This Row],[Data_godzina]]),DAY(fotowoltaika3[[#This Row],[Data_godzina]]))</f>
        <v>43945</v>
      </c>
      <c r="E2748">
        <f>IF(fotowoltaika3[[#This Row],[Kolumna1]] = D2747,E2747+fotowoltaika3[[#This Row],[Generowanie_'[kWh']]],fotowoltaika3[[#This Row],[Generowanie_'[kWh']]])</f>
        <v>13.062000000000001</v>
      </c>
      <c r="F2748">
        <f>IF(fotowoltaika3[[#This Row],[Kolumna2]] = MAX(E2748:E6395),1,0)</f>
        <v>0</v>
      </c>
    </row>
    <row r="2749" spans="1:6" hidden="1" x14ac:dyDescent="0.3">
      <c r="A2749" s="1">
        <v>43945.5</v>
      </c>
      <c r="B2749">
        <v>0</v>
      </c>
      <c r="C2749">
        <v>5.2729999999999997</v>
      </c>
      <c r="D2749" s="5">
        <f>DATE(YEAR(fotowoltaika3[[#This Row],[Data_godzina]]),MONTH(fotowoltaika3[[#This Row],[Data_godzina]]),DAY(fotowoltaika3[[#This Row],[Data_godzina]]))</f>
        <v>43945</v>
      </c>
      <c r="E2749">
        <f>IF(fotowoltaika3[[#This Row],[Kolumna1]] = D2748,E2748+fotowoltaika3[[#This Row],[Generowanie_'[kWh']]],fotowoltaika3[[#This Row],[Generowanie_'[kWh']]])</f>
        <v>18.335000000000001</v>
      </c>
      <c r="F2749">
        <f>IF(fotowoltaika3[[#This Row],[Kolumna2]] = MAX(E2749:E6396),1,0)</f>
        <v>0</v>
      </c>
    </row>
    <row r="2750" spans="1:6" hidden="1" x14ac:dyDescent="0.3">
      <c r="A2750" s="1">
        <v>43945.541666666664</v>
      </c>
      <c r="B2750">
        <v>6.8000000000000005E-2</v>
      </c>
      <c r="C2750">
        <v>4.03</v>
      </c>
      <c r="D2750" s="5">
        <f>DATE(YEAR(fotowoltaika3[[#This Row],[Data_godzina]]),MONTH(fotowoltaika3[[#This Row],[Data_godzina]]),DAY(fotowoltaika3[[#This Row],[Data_godzina]]))</f>
        <v>43945</v>
      </c>
      <c r="E2750">
        <f>IF(fotowoltaika3[[#This Row],[Kolumna1]] = D2749,E2749+fotowoltaika3[[#This Row],[Generowanie_'[kWh']]],fotowoltaika3[[#This Row],[Generowanie_'[kWh']]])</f>
        <v>22.365000000000002</v>
      </c>
      <c r="F2750">
        <f>IF(fotowoltaika3[[#This Row],[Kolumna2]] = MAX(E2750:E6397),1,0)</f>
        <v>0</v>
      </c>
    </row>
    <row r="2751" spans="1:6" hidden="1" x14ac:dyDescent="0.3">
      <c r="A2751" s="1">
        <v>43945.583333333336</v>
      </c>
      <c r="B2751">
        <v>0.72899999999999998</v>
      </c>
      <c r="C2751">
        <v>2.8260000000000001</v>
      </c>
      <c r="D2751" s="5">
        <f>DATE(YEAR(fotowoltaika3[[#This Row],[Data_godzina]]),MONTH(fotowoltaika3[[#This Row],[Data_godzina]]),DAY(fotowoltaika3[[#This Row],[Data_godzina]]))</f>
        <v>43945</v>
      </c>
      <c r="E2751">
        <f>IF(fotowoltaika3[[#This Row],[Kolumna1]] = D2750,E2750+fotowoltaika3[[#This Row],[Generowanie_'[kWh']]],fotowoltaika3[[#This Row],[Generowanie_'[kWh']]])</f>
        <v>25.191000000000003</v>
      </c>
      <c r="F2751">
        <f>IF(fotowoltaika3[[#This Row],[Kolumna2]] = MAX(E2751:E6398),1,0)</f>
        <v>0</v>
      </c>
    </row>
    <row r="2752" spans="1:6" hidden="1" x14ac:dyDescent="0.3">
      <c r="A2752" s="1">
        <v>43945.625</v>
      </c>
      <c r="B2752">
        <v>0.32600000000000001</v>
      </c>
      <c r="C2752">
        <v>2.9089999999999998</v>
      </c>
      <c r="D2752" s="5">
        <f>DATE(YEAR(fotowoltaika3[[#This Row],[Data_godzina]]),MONTH(fotowoltaika3[[#This Row],[Data_godzina]]),DAY(fotowoltaika3[[#This Row],[Data_godzina]]))</f>
        <v>43945</v>
      </c>
      <c r="E2752">
        <f>IF(fotowoltaika3[[#This Row],[Kolumna1]] = D2751,E2751+fotowoltaika3[[#This Row],[Generowanie_'[kWh']]],fotowoltaika3[[#This Row],[Generowanie_'[kWh']]])</f>
        <v>28.1</v>
      </c>
      <c r="F2752">
        <f>IF(fotowoltaika3[[#This Row],[Kolumna2]] = MAX(E2752:E6399),1,0)</f>
        <v>0</v>
      </c>
    </row>
    <row r="2753" spans="1:6" hidden="1" x14ac:dyDescent="0.3">
      <c r="A2753" s="1">
        <v>43945.666666666664</v>
      </c>
      <c r="B2753">
        <v>0</v>
      </c>
      <c r="C2753">
        <v>2.8889999999999998</v>
      </c>
      <c r="D2753" s="5">
        <f>DATE(YEAR(fotowoltaika3[[#This Row],[Data_godzina]]),MONTH(fotowoltaika3[[#This Row],[Data_godzina]]),DAY(fotowoltaika3[[#This Row],[Data_godzina]]))</f>
        <v>43945</v>
      </c>
      <c r="E2753">
        <f>IF(fotowoltaika3[[#This Row],[Kolumna1]] = D2752,E2752+fotowoltaika3[[#This Row],[Generowanie_'[kWh']]],fotowoltaika3[[#This Row],[Generowanie_'[kWh']]])</f>
        <v>30.989000000000001</v>
      </c>
      <c r="F2753">
        <f>IF(fotowoltaika3[[#This Row],[Kolumna2]] = MAX(E2753:E6400),1,0)</f>
        <v>0</v>
      </c>
    </row>
    <row r="2754" spans="1:6" hidden="1" x14ac:dyDescent="0.3">
      <c r="A2754" s="1">
        <v>43945.708333333336</v>
      </c>
      <c r="B2754">
        <v>3.9E-2</v>
      </c>
      <c r="C2754">
        <v>1.4670000000000001</v>
      </c>
      <c r="D2754" s="5">
        <f>DATE(YEAR(fotowoltaika3[[#This Row],[Data_godzina]]),MONTH(fotowoltaika3[[#This Row],[Data_godzina]]),DAY(fotowoltaika3[[#This Row],[Data_godzina]]))</f>
        <v>43945</v>
      </c>
      <c r="E2754">
        <f>IF(fotowoltaika3[[#This Row],[Kolumna1]] = D2753,E2753+fotowoltaika3[[#This Row],[Generowanie_'[kWh']]],fotowoltaika3[[#This Row],[Generowanie_'[kWh']]])</f>
        <v>32.456000000000003</v>
      </c>
      <c r="F2754">
        <f>IF(fotowoltaika3[[#This Row],[Kolumna2]] = MAX(E2754:E6401),1,0)</f>
        <v>0</v>
      </c>
    </row>
    <row r="2755" spans="1:6" hidden="1" x14ac:dyDescent="0.3">
      <c r="A2755" s="1">
        <v>43945.75</v>
      </c>
      <c r="B2755">
        <v>8.8999999999999996E-2</v>
      </c>
      <c r="C2755">
        <v>0.40600000000000003</v>
      </c>
      <c r="D2755" s="5">
        <f>DATE(YEAR(fotowoltaika3[[#This Row],[Data_godzina]]),MONTH(fotowoltaika3[[#This Row],[Data_godzina]]),DAY(fotowoltaika3[[#This Row],[Data_godzina]]))</f>
        <v>43945</v>
      </c>
      <c r="E2755">
        <f>IF(fotowoltaika3[[#This Row],[Kolumna1]] = D2754,E2754+fotowoltaika3[[#This Row],[Generowanie_'[kWh']]],fotowoltaika3[[#This Row],[Generowanie_'[kWh']]])</f>
        <v>32.862000000000002</v>
      </c>
      <c r="F2755">
        <f>IF(fotowoltaika3[[#This Row],[Kolumna2]] = MAX(E2755:E6402),1,0)</f>
        <v>0</v>
      </c>
    </row>
    <row r="2756" spans="1:6" hidden="1" x14ac:dyDescent="0.3">
      <c r="A2756" s="1">
        <v>43945.791666666664</v>
      </c>
      <c r="B2756">
        <v>0.30499999999999999</v>
      </c>
      <c r="C2756">
        <v>8.2000000000000003E-2</v>
      </c>
      <c r="D2756" s="5">
        <f>DATE(YEAR(fotowoltaika3[[#This Row],[Data_godzina]]),MONTH(fotowoltaika3[[#This Row],[Data_godzina]]),DAY(fotowoltaika3[[#This Row],[Data_godzina]]))</f>
        <v>43945</v>
      </c>
      <c r="E2756">
        <f>IF(fotowoltaika3[[#This Row],[Kolumna1]] = D2755,E2755+fotowoltaika3[[#This Row],[Generowanie_'[kWh']]],fotowoltaika3[[#This Row],[Generowanie_'[kWh']]])</f>
        <v>32.944000000000003</v>
      </c>
      <c r="F2756">
        <f>IF(fotowoltaika3[[#This Row],[Kolumna2]] = MAX(E2756:E6403),1,0)</f>
        <v>0</v>
      </c>
    </row>
    <row r="2757" spans="1:6" hidden="1" x14ac:dyDescent="0.3">
      <c r="A2757" s="1">
        <v>43945.833333333336</v>
      </c>
      <c r="B2757">
        <v>0.63200000000000001</v>
      </c>
      <c r="C2757">
        <v>0</v>
      </c>
      <c r="D2757" s="5">
        <f>DATE(YEAR(fotowoltaika3[[#This Row],[Data_godzina]]),MONTH(fotowoltaika3[[#This Row],[Data_godzina]]),DAY(fotowoltaika3[[#This Row],[Data_godzina]]))</f>
        <v>43945</v>
      </c>
      <c r="E2757">
        <f>IF(fotowoltaika3[[#This Row],[Kolumna1]] = D2756,E2756+fotowoltaika3[[#This Row],[Generowanie_'[kWh']]],fotowoltaika3[[#This Row],[Generowanie_'[kWh']]])</f>
        <v>32.944000000000003</v>
      </c>
      <c r="F2757">
        <f>IF(fotowoltaika3[[#This Row],[Kolumna2]] = MAX(E2757:E6404),1,0)</f>
        <v>0</v>
      </c>
    </row>
    <row r="2758" spans="1:6" hidden="1" x14ac:dyDescent="0.3">
      <c r="A2758" s="1">
        <v>43945.875</v>
      </c>
      <c r="B2758">
        <v>0.753</v>
      </c>
      <c r="C2758">
        <v>0</v>
      </c>
      <c r="D2758" s="5">
        <f>DATE(YEAR(fotowoltaika3[[#This Row],[Data_godzina]]),MONTH(fotowoltaika3[[#This Row],[Data_godzina]]),DAY(fotowoltaika3[[#This Row],[Data_godzina]]))</f>
        <v>43945</v>
      </c>
      <c r="E2758">
        <f>IF(fotowoltaika3[[#This Row],[Kolumna1]] = D2757,E2757+fotowoltaika3[[#This Row],[Generowanie_'[kWh']]],fotowoltaika3[[#This Row],[Generowanie_'[kWh']]])</f>
        <v>32.944000000000003</v>
      </c>
      <c r="F2758">
        <f>IF(fotowoltaika3[[#This Row],[Kolumna2]] = MAX(E2758:E6405),1,0)</f>
        <v>0</v>
      </c>
    </row>
    <row r="2759" spans="1:6" hidden="1" x14ac:dyDescent="0.3">
      <c r="A2759" s="1">
        <v>43945.916666666664</v>
      </c>
      <c r="B2759">
        <v>0.82299999999999995</v>
      </c>
      <c r="C2759">
        <v>0</v>
      </c>
      <c r="D2759" s="5">
        <f>DATE(YEAR(fotowoltaika3[[#This Row],[Data_godzina]]),MONTH(fotowoltaika3[[#This Row],[Data_godzina]]),DAY(fotowoltaika3[[#This Row],[Data_godzina]]))</f>
        <v>43945</v>
      </c>
      <c r="E2759">
        <f>IF(fotowoltaika3[[#This Row],[Kolumna1]] = D2758,E2758+fotowoltaika3[[#This Row],[Generowanie_'[kWh']]],fotowoltaika3[[#This Row],[Generowanie_'[kWh']]])</f>
        <v>32.944000000000003</v>
      </c>
      <c r="F2759">
        <f>IF(fotowoltaika3[[#This Row],[Kolumna2]] = MAX(E2759:E6406),1,0)</f>
        <v>0</v>
      </c>
    </row>
    <row r="2760" spans="1:6" hidden="1" x14ac:dyDescent="0.3">
      <c r="A2760" s="1">
        <v>43945.958333333336</v>
      </c>
      <c r="B2760">
        <v>0.71399999999999997</v>
      </c>
      <c r="C2760">
        <v>0</v>
      </c>
      <c r="D2760" s="5">
        <f>DATE(YEAR(fotowoltaika3[[#This Row],[Data_godzina]]),MONTH(fotowoltaika3[[#This Row],[Data_godzina]]),DAY(fotowoltaika3[[#This Row],[Data_godzina]]))</f>
        <v>43945</v>
      </c>
      <c r="E2760">
        <f>IF(fotowoltaika3[[#This Row],[Kolumna1]] = D2759,E2759+fotowoltaika3[[#This Row],[Generowanie_'[kWh']]],fotowoltaika3[[#This Row],[Generowanie_'[kWh']]])</f>
        <v>32.944000000000003</v>
      </c>
      <c r="F2760">
        <f>IF(fotowoltaika3[[#This Row],[Kolumna2]] = MAX(E2760:E6407),1,0)</f>
        <v>0</v>
      </c>
    </row>
    <row r="2761" spans="1:6" hidden="1" x14ac:dyDescent="0.3">
      <c r="A2761" s="1">
        <v>43945</v>
      </c>
      <c r="B2761">
        <v>0.76600000000000001</v>
      </c>
      <c r="C2761">
        <v>0</v>
      </c>
      <c r="D2761" s="5">
        <f>DATE(YEAR(fotowoltaika3[[#This Row],[Data_godzina]]),MONTH(fotowoltaika3[[#This Row],[Data_godzina]]),DAY(fotowoltaika3[[#This Row],[Data_godzina]]))</f>
        <v>43945</v>
      </c>
      <c r="E2761">
        <f>IF(fotowoltaika3[[#This Row],[Kolumna1]] = D2760,E2760+fotowoltaika3[[#This Row],[Generowanie_'[kWh']]],fotowoltaika3[[#This Row],[Generowanie_'[kWh']]])</f>
        <v>32.944000000000003</v>
      </c>
      <c r="F2761">
        <f>IF(fotowoltaika3[[#This Row],[Kolumna2]] = MAX(E2761:E6408),1,0)</f>
        <v>0</v>
      </c>
    </row>
    <row r="2762" spans="1:6" hidden="1" x14ac:dyDescent="0.3">
      <c r="A2762" s="1">
        <v>43946.041666666664</v>
      </c>
      <c r="B2762">
        <v>1.6459999999999999</v>
      </c>
      <c r="C2762">
        <v>0</v>
      </c>
      <c r="D2762" s="5">
        <f>DATE(YEAR(fotowoltaika3[[#This Row],[Data_godzina]]),MONTH(fotowoltaika3[[#This Row],[Data_godzina]]),DAY(fotowoltaika3[[#This Row],[Data_godzina]]))</f>
        <v>43946</v>
      </c>
      <c r="E2762">
        <f>IF(fotowoltaika3[[#This Row],[Kolumna1]] = D2761,E2761+fotowoltaika3[[#This Row],[Generowanie_'[kWh']]],fotowoltaika3[[#This Row],[Generowanie_'[kWh']]])</f>
        <v>0</v>
      </c>
      <c r="F2762">
        <f>IF(fotowoltaika3[[#This Row],[Kolumna2]] = MAX(E2762:E6409),1,0)</f>
        <v>0</v>
      </c>
    </row>
    <row r="2763" spans="1:6" hidden="1" x14ac:dyDescent="0.3">
      <c r="A2763" s="1">
        <v>43946.083333333336</v>
      </c>
      <c r="B2763">
        <v>0.32800000000000001</v>
      </c>
      <c r="C2763">
        <v>0</v>
      </c>
      <c r="D2763" s="5">
        <f>DATE(YEAR(fotowoltaika3[[#This Row],[Data_godzina]]),MONTH(fotowoltaika3[[#This Row],[Data_godzina]]),DAY(fotowoltaika3[[#This Row],[Data_godzina]]))</f>
        <v>43946</v>
      </c>
      <c r="E2763">
        <f>IF(fotowoltaika3[[#This Row],[Kolumna1]] = D2762,E2762+fotowoltaika3[[#This Row],[Generowanie_'[kWh']]],fotowoltaika3[[#This Row],[Generowanie_'[kWh']]])</f>
        <v>0</v>
      </c>
      <c r="F2763">
        <f>IF(fotowoltaika3[[#This Row],[Kolumna2]] = MAX(E2763:E6410),1,0)</f>
        <v>0</v>
      </c>
    </row>
    <row r="2764" spans="1:6" hidden="1" x14ac:dyDescent="0.3">
      <c r="A2764" s="1">
        <v>43946.125</v>
      </c>
      <c r="B2764">
        <v>0.82</v>
      </c>
      <c r="C2764">
        <v>0</v>
      </c>
      <c r="D2764" s="5">
        <f>DATE(YEAR(fotowoltaika3[[#This Row],[Data_godzina]]),MONTH(fotowoltaika3[[#This Row],[Data_godzina]]),DAY(fotowoltaika3[[#This Row],[Data_godzina]]))</f>
        <v>43946</v>
      </c>
      <c r="E2764">
        <f>IF(fotowoltaika3[[#This Row],[Kolumna1]] = D2763,E2763+fotowoltaika3[[#This Row],[Generowanie_'[kWh']]],fotowoltaika3[[#This Row],[Generowanie_'[kWh']]])</f>
        <v>0</v>
      </c>
      <c r="F2764">
        <f>IF(fotowoltaika3[[#This Row],[Kolumna2]] = MAX(E2764:E6411),1,0)</f>
        <v>0</v>
      </c>
    </row>
    <row r="2765" spans="1:6" hidden="1" x14ac:dyDescent="0.3">
      <c r="A2765" s="1">
        <v>43946.166666666664</v>
      </c>
      <c r="B2765">
        <v>0.52400000000000002</v>
      </c>
      <c r="C2765">
        <v>0</v>
      </c>
      <c r="D2765" s="5">
        <f>DATE(YEAR(fotowoltaika3[[#This Row],[Data_godzina]]),MONTH(fotowoltaika3[[#This Row],[Data_godzina]]),DAY(fotowoltaika3[[#This Row],[Data_godzina]]))</f>
        <v>43946</v>
      </c>
      <c r="E2765">
        <f>IF(fotowoltaika3[[#This Row],[Kolumna1]] = D2764,E2764+fotowoltaika3[[#This Row],[Generowanie_'[kWh']]],fotowoltaika3[[#This Row],[Generowanie_'[kWh']]])</f>
        <v>0</v>
      </c>
      <c r="F2765">
        <f>IF(fotowoltaika3[[#This Row],[Kolumna2]] = MAX(E2765:E6412),1,0)</f>
        <v>0</v>
      </c>
    </row>
    <row r="2766" spans="1:6" hidden="1" x14ac:dyDescent="0.3">
      <c r="A2766" s="1">
        <v>43946.208333333336</v>
      </c>
      <c r="B2766">
        <v>0.378</v>
      </c>
      <c r="C2766">
        <v>0</v>
      </c>
      <c r="D2766" s="5">
        <f>DATE(YEAR(fotowoltaika3[[#This Row],[Data_godzina]]),MONTH(fotowoltaika3[[#This Row],[Data_godzina]]),DAY(fotowoltaika3[[#This Row],[Data_godzina]]))</f>
        <v>43946</v>
      </c>
      <c r="E2766">
        <f>IF(fotowoltaika3[[#This Row],[Kolumna1]] = D2765,E2765+fotowoltaika3[[#This Row],[Generowanie_'[kWh']]],fotowoltaika3[[#This Row],[Generowanie_'[kWh']]])</f>
        <v>0</v>
      </c>
      <c r="F2766">
        <f>IF(fotowoltaika3[[#This Row],[Kolumna2]] = MAX(E2766:E6413),1,0)</f>
        <v>0</v>
      </c>
    </row>
    <row r="2767" spans="1:6" hidden="1" x14ac:dyDescent="0.3">
      <c r="A2767" s="1">
        <v>43946.25</v>
      </c>
      <c r="B2767">
        <v>0.34300000000000003</v>
      </c>
      <c r="C2767">
        <v>0</v>
      </c>
      <c r="D2767" s="5">
        <f>DATE(YEAR(fotowoltaika3[[#This Row],[Data_godzina]]),MONTH(fotowoltaika3[[#This Row],[Data_godzina]]),DAY(fotowoltaika3[[#This Row],[Data_godzina]]))</f>
        <v>43946</v>
      </c>
      <c r="E2767">
        <f>IF(fotowoltaika3[[#This Row],[Kolumna1]] = D2766,E2766+fotowoltaika3[[#This Row],[Generowanie_'[kWh']]],fotowoltaika3[[#This Row],[Generowanie_'[kWh']]])</f>
        <v>0</v>
      </c>
      <c r="F2767">
        <f>IF(fotowoltaika3[[#This Row],[Kolumna2]] = MAX(E2767:E6414),1,0)</f>
        <v>0</v>
      </c>
    </row>
    <row r="2768" spans="1:6" hidden="1" x14ac:dyDescent="0.3">
      <c r="A2768" s="1">
        <v>43946.291666666664</v>
      </c>
      <c r="B2768">
        <v>9.7000000000000003E-2</v>
      </c>
      <c r="C2768">
        <v>0.17299999999999999</v>
      </c>
      <c r="D2768" s="5">
        <f>DATE(YEAR(fotowoltaika3[[#This Row],[Data_godzina]]),MONTH(fotowoltaika3[[#This Row],[Data_godzina]]),DAY(fotowoltaika3[[#This Row],[Data_godzina]]))</f>
        <v>43946</v>
      </c>
      <c r="E2768">
        <f>IF(fotowoltaika3[[#This Row],[Kolumna1]] = D2767,E2767+fotowoltaika3[[#This Row],[Generowanie_'[kWh']]],fotowoltaika3[[#This Row],[Generowanie_'[kWh']]])</f>
        <v>0.17299999999999999</v>
      </c>
      <c r="F2768">
        <f>IF(fotowoltaika3[[#This Row],[Kolumna2]] = MAX(E2768:E6415),1,0)</f>
        <v>0</v>
      </c>
    </row>
    <row r="2769" spans="1:6" hidden="1" x14ac:dyDescent="0.3">
      <c r="A2769" s="1">
        <v>43946.333333333336</v>
      </c>
      <c r="B2769">
        <v>0</v>
      </c>
      <c r="C2769">
        <v>0.81200000000000006</v>
      </c>
      <c r="D2769" s="5">
        <f>DATE(YEAR(fotowoltaika3[[#This Row],[Data_godzina]]),MONTH(fotowoltaika3[[#This Row],[Data_godzina]]),DAY(fotowoltaika3[[#This Row],[Data_godzina]]))</f>
        <v>43946</v>
      </c>
      <c r="E2769">
        <f>IF(fotowoltaika3[[#This Row],[Kolumna1]] = D2768,E2768+fotowoltaika3[[#This Row],[Generowanie_'[kWh']]],fotowoltaika3[[#This Row],[Generowanie_'[kWh']]])</f>
        <v>0.9850000000000001</v>
      </c>
      <c r="F2769">
        <f>IF(fotowoltaika3[[#This Row],[Kolumna2]] = MAX(E2769:E6416),1,0)</f>
        <v>0</v>
      </c>
    </row>
    <row r="2770" spans="1:6" hidden="1" x14ac:dyDescent="0.3">
      <c r="A2770" s="1">
        <v>43946.375</v>
      </c>
      <c r="B2770">
        <v>0</v>
      </c>
      <c r="C2770">
        <v>2.6890000000000001</v>
      </c>
      <c r="D2770" s="5">
        <f>DATE(YEAR(fotowoltaika3[[#This Row],[Data_godzina]]),MONTH(fotowoltaika3[[#This Row],[Data_godzina]]),DAY(fotowoltaika3[[#This Row],[Data_godzina]]))</f>
        <v>43946</v>
      </c>
      <c r="E2770">
        <f>IF(fotowoltaika3[[#This Row],[Kolumna1]] = D2769,E2769+fotowoltaika3[[#This Row],[Generowanie_'[kWh']]],fotowoltaika3[[#This Row],[Generowanie_'[kWh']]])</f>
        <v>3.6740000000000004</v>
      </c>
      <c r="F2770">
        <f>IF(fotowoltaika3[[#This Row],[Kolumna2]] = MAX(E2770:E6417),1,0)</f>
        <v>0</v>
      </c>
    </row>
    <row r="2771" spans="1:6" hidden="1" x14ac:dyDescent="0.3">
      <c r="A2771" s="1">
        <v>43946.416666666664</v>
      </c>
      <c r="B2771">
        <v>0</v>
      </c>
      <c r="C2771">
        <v>4.4139999999999997</v>
      </c>
      <c r="D2771" s="5">
        <f>DATE(YEAR(fotowoltaika3[[#This Row],[Data_godzina]]),MONTH(fotowoltaika3[[#This Row],[Data_godzina]]),DAY(fotowoltaika3[[#This Row],[Data_godzina]]))</f>
        <v>43946</v>
      </c>
      <c r="E2771">
        <f>IF(fotowoltaika3[[#This Row],[Kolumna1]] = D2770,E2770+fotowoltaika3[[#This Row],[Generowanie_'[kWh']]],fotowoltaika3[[#This Row],[Generowanie_'[kWh']]])</f>
        <v>8.088000000000001</v>
      </c>
      <c r="F2771">
        <f>IF(fotowoltaika3[[#This Row],[Kolumna2]] = MAX(E2771:E6418),1,0)</f>
        <v>0</v>
      </c>
    </row>
    <row r="2772" spans="1:6" hidden="1" x14ac:dyDescent="0.3">
      <c r="A2772" s="1">
        <v>43946.458333333336</v>
      </c>
      <c r="B2772">
        <v>0.19</v>
      </c>
      <c r="C2772">
        <v>1.5069999999999999</v>
      </c>
      <c r="D2772" s="5">
        <f>DATE(YEAR(fotowoltaika3[[#This Row],[Data_godzina]]),MONTH(fotowoltaika3[[#This Row],[Data_godzina]]),DAY(fotowoltaika3[[#This Row],[Data_godzina]]))</f>
        <v>43946</v>
      </c>
      <c r="E2772">
        <f>IF(fotowoltaika3[[#This Row],[Kolumna1]] = D2771,E2771+fotowoltaika3[[#This Row],[Generowanie_'[kWh']]],fotowoltaika3[[#This Row],[Generowanie_'[kWh']]])</f>
        <v>9.5950000000000006</v>
      </c>
      <c r="F2772">
        <f>IF(fotowoltaika3[[#This Row],[Kolumna2]] = MAX(E2772:E6419),1,0)</f>
        <v>0</v>
      </c>
    </row>
    <row r="2773" spans="1:6" hidden="1" x14ac:dyDescent="0.3">
      <c r="A2773" s="1">
        <v>43946.5</v>
      </c>
      <c r="B2773">
        <v>0.371</v>
      </c>
      <c r="C2773">
        <v>3.08</v>
      </c>
      <c r="D2773" s="5">
        <f>DATE(YEAR(fotowoltaika3[[#This Row],[Data_godzina]]),MONTH(fotowoltaika3[[#This Row],[Data_godzina]]),DAY(fotowoltaika3[[#This Row],[Data_godzina]]))</f>
        <v>43946</v>
      </c>
      <c r="E2773">
        <f>IF(fotowoltaika3[[#This Row],[Kolumna1]] = D2772,E2772+fotowoltaika3[[#This Row],[Generowanie_'[kWh']]],fotowoltaika3[[#This Row],[Generowanie_'[kWh']]])</f>
        <v>12.675000000000001</v>
      </c>
      <c r="F2773">
        <f>IF(fotowoltaika3[[#This Row],[Kolumna2]] = MAX(E2773:E6420),1,0)</f>
        <v>0</v>
      </c>
    </row>
    <row r="2774" spans="1:6" hidden="1" x14ac:dyDescent="0.3">
      <c r="A2774" s="1">
        <v>43946.541666666664</v>
      </c>
      <c r="B2774">
        <v>3.2000000000000001E-2</v>
      </c>
      <c r="C2774">
        <v>3.5070000000000001</v>
      </c>
      <c r="D2774" s="5">
        <f>DATE(YEAR(fotowoltaika3[[#This Row],[Data_godzina]]),MONTH(fotowoltaika3[[#This Row],[Data_godzina]]),DAY(fotowoltaika3[[#This Row],[Data_godzina]]))</f>
        <v>43946</v>
      </c>
      <c r="E2774">
        <f>IF(fotowoltaika3[[#This Row],[Kolumna1]] = D2773,E2773+fotowoltaika3[[#This Row],[Generowanie_'[kWh']]],fotowoltaika3[[#This Row],[Generowanie_'[kWh']]])</f>
        <v>16.182000000000002</v>
      </c>
      <c r="F2774">
        <f>IF(fotowoltaika3[[#This Row],[Kolumna2]] = MAX(E2774:E6421),1,0)</f>
        <v>0</v>
      </c>
    </row>
    <row r="2775" spans="1:6" hidden="1" x14ac:dyDescent="0.3">
      <c r="A2775" s="1">
        <v>43946.583333333336</v>
      </c>
      <c r="B2775">
        <v>3.5999999999999997E-2</v>
      </c>
      <c r="C2775">
        <v>1.9390000000000001</v>
      </c>
      <c r="D2775" s="5">
        <f>DATE(YEAR(fotowoltaika3[[#This Row],[Data_godzina]]),MONTH(fotowoltaika3[[#This Row],[Data_godzina]]),DAY(fotowoltaika3[[#This Row],[Data_godzina]]))</f>
        <v>43946</v>
      </c>
      <c r="E2775">
        <f>IF(fotowoltaika3[[#This Row],[Kolumna1]] = D2774,E2774+fotowoltaika3[[#This Row],[Generowanie_'[kWh']]],fotowoltaika3[[#This Row],[Generowanie_'[kWh']]])</f>
        <v>18.121000000000002</v>
      </c>
      <c r="F2775">
        <f>IF(fotowoltaika3[[#This Row],[Kolumna2]] = MAX(E2775:E6422),1,0)</f>
        <v>0</v>
      </c>
    </row>
    <row r="2776" spans="1:6" hidden="1" x14ac:dyDescent="0.3">
      <c r="A2776" s="1">
        <v>43946.625</v>
      </c>
      <c r="B2776">
        <v>0.224</v>
      </c>
      <c r="C2776">
        <v>1.1319999999999999</v>
      </c>
      <c r="D2776" s="5">
        <f>DATE(YEAR(fotowoltaika3[[#This Row],[Data_godzina]]),MONTH(fotowoltaika3[[#This Row],[Data_godzina]]),DAY(fotowoltaika3[[#This Row],[Data_godzina]]))</f>
        <v>43946</v>
      </c>
      <c r="E2776">
        <f>IF(fotowoltaika3[[#This Row],[Kolumna1]] = D2775,E2775+fotowoltaika3[[#This Row],[Generowanie_'[kWh']]],fotowoltaika3[[#This Row],[Generowanie_'[kWh']]])</f>
        <v>19.253000000000004</v>
      </c>
      <c r="F2776">
        <f>IF(fotowoltaika3[[#This Row],[Kolumna2]] = MAX(E2776:E6423),1,0)</f>
        <v>0</v>
      </c>
    </row>
    <row r="2777" spans="1:6" hidden="1" x14ac:dyDescent="0.3">
      <c r="A2777" s="1">
        <v>43946.666666666664</v>
      </c>
      <c r="B2777">
        <v>1.5109999999999999</v>
      </c>
      <c r="C2777">
        <v>0.20399999999999999</v>
      </c>
      <c r="D2777" s="5">
        <f>DATE(YEAR(fotowoltaika3[[#This Row],[Data_godzina]]),MONTH(fotowoltaika3[[#This Row],[Data_godzina]]),DAY(fotowoltaika3[[#This Row],[Data_godzina]]))</f>
        <v>43946</v>
      </c>
      <c r="E2777">
        <f>IF(fotowoltaika3[[#This Row],[Kolumna1]] = D2776,E2776+fotowoltaika3[[#This Row],[Generowanie_'[kWh']]],fotowoltaika3[[#This Row],[Generowanie_'[kWh']]])</f>
        <v>19.457000000000004</v>
      </c>
      <c r="F2777">
        <f>IF(fotowoltaika3[[#This Row],[Kolumna2]] = MAX(E2777:E6424),1,0)</f>
        <v>0</v>
      </c>
    </row>
    <row r="2778" spans="1:6" hidden="1" x14ac:dyDescent="0.3">
      <c r="A2778" s="1">
        <v>43946.708333333336</v>
      </c>
      <c r="B2778">
        <v>1.1419999999999999</v>
      </c>
      <c r="C2778">
        <v>0.64</v>
      </c>
      <c r="D2778" s="5">
        <f>DATE(YEAR(fotowoltaika3[[#This Row],[Data_godzina]]),MONTH(fotowoltaika3[[#This Row],[Data_godzina]]),DAY(fotowoltaika3[[#This Row],[Data_godzina]]))</f>
        <v>43946</v>
      </c>
      <c r="E2778">
        <f>IF(fotowoltaika3[[#This Row],[Kolumna1]] = D2777,E2777+fotowoltaika3[[#This Row],[Generowanie_'[kWh']]],fotowoltaika3[[#This Row],[Generowanie_'[kWh']]])</f>
        <v>20.097000000000005</v>
      </c>
      <c r="F2778">
        <f>IF(fotowoltaika3[[#This Row],[Kolumna2]] = MAX(E2778:E6425),1,0)</f>
        <v>0</v>
      </c>
    </row>
    <row r="2779" spans="1:6" hidden="1" x14ac:dyDescent="0.3">
      <c r="A2779" s="1">
        <v>43946.75</v>
      </c>
      <c r="B2779">
        <v>0.60699999999999998</v>
      </c>
      <c r="C2779">
        <v>8.3000000000000004E-2</v>
      </c>
      <c r="D2779" s="5">
        <f>DATE(YEAR(fotowoltaika3[[#This Row],[Data_godzina]]),MONTH(fotowoltaika3[[#This Row],[Data_godzina]]),DAY(fotowoltaika3[[#This Row],[Data_godzina]]))</f>
        <v>43946</v>
      </c>
      <c r="E2779">
        <f>IF(fotowoltaika3[[#This Row],[Kolumna1]] = D2778,E2778+fotowoltaika3[[#This Row],[Generowanie_'[kWh']]],fotowoltaika3[[#This Row],[Generowanie_'[kWh']]])</f>
        <v>20.180000000000003</v>
      </c>
      <c r="F2779">
        <f>IF(fotowoltaika3[[#This Row],[Kolumna2]] = MAX(E2779:E6426),1,0)</f>
        <v>0</v>
      </c>
    </row>
    <row r="2780" spans="1:6" hidden="1" x14ac:dyDescent="0.3">
      <c r="A2780" s="1">
        <v>43946.791666666664</v>
      </c>
      <c r="B2780">
        <v>1.552</v>
      </c>
      <c r="C2780">
        <v>0</v>
      </c>
      <c r="D2780" s="5">
        <f>DATE(YEAR(fotowoltaika3[[#This Row],[Data_godzina]]),MONTH(fotowoltaika3[[#This Row],[Data_godzina]]),DAY(fotowoltaika3[[#This Row],[Data_godzina]]))</f>
        <v>43946</v>
      </c>
      <c r="E2780">
        <f>IF(fotowoltaika3[[#This Row],[Kolumna1]] = D2779,E2779+fotowoltaika3[[#This Row],[Generowanie_'[kWh']]],fotowoltaika3[[#This Row],[Generowanie_'[kWh']]])</f>
        <v>20.180000000000003</v>
      </c>
      <c r="F2780">
        <f>IF(fotowoltaika3[[#This Row],[Kolumna2]] = MAX(E2780:E6427),1,0)</f>
        <v>0</v>
      </c>
    </row>
    <row r="2781" spans="1:6" hidden="1" x14ac:dyDescent="0.3">
      <c r="A2781" s="1">
        <v>43946.833333333336</v>
      </c>
      <c r="B2781">
        <v>1.6619999999999999</v>
      </c>
      <c r="C2781">
        <v>0</v>
      </c>
      <c r="D2781" s="5">
        <f>DATE(YEAR(fotowoltaika3[[#This Row],[Data_godzina]]),MONTH(fotowoltaika3[[#This Row],[Data_godzina]]),DAY(fotowoltaika3[[#This Row],[Data_godzina]]))</f>
        <v>43946</v>
      </c>
      <c r="E2781">
        <f>IF(fotowoltaika3[[#This Row],[Kolumna1]] = D2780,E2780+fotowoltaika3[[#This Row],[Generowanie_'[kWh']]],fotowoltaika3[[#This Row],[Generowanie_'[kWh']]])</f>
        <v>20.180000000000003</v>
      </c>
      <c r="F2781">
        <f>IF(fotowoltaika3[[#This Row],[Kolumna2]] = MAX(E2781:E6428),1,0)</f>
        <v>0</v>
      </c>
    </row>
    <row r="2782" spans="1:6" hidden="1" x14ac:dyDescent="0.3">
      <c r="A2782" s="1">
        <v>43946.875</v>
      </c>
      <c r="B2782">
        <v>2.331</v>
      </c>
      <c r="C2782">
        <v>0</v>
      </c>
      <c r="D2782" s="5">
        <f>DATE(YEAR(fotowoltaika3[[#This Row],[Data_godzina]]),MONTH(fotowoltaika3[[#This Row],[Data_godzina]]),DAY(fotowoltaika3[[#This Row],[Data_godzina]]))</f>
        <v>43946</v>
      </c>
      <c r="E2782">
        <f>IF(fotowoltaika3[[#This Row],[Kolumna1]] = D2781,E2781+fotowoltaika3[[#This Row],[Generowanie_'[kWh']]],fotowoltaika3[[#This Row],[Generowanie_'[kWh']]])</f>
        <v>20.180000000000003</v>
      </c>
      <c r="F2782">
        <f>IF(fotowoltaika3[[#This Row],[Kolumna2]] = MAX(E2782:E6429),1,0)</f>
        <v>0</v>
      </c>
    </row>
    <row r="2783" spans="1:6" hidden="1" x14ac:dyDescent="0.3">
      <c r="A2783" s="1">
        <v>43946.916666666664</v>
      </c>
      <c r="B2783">
        <v>1.397</v>
      </c>
      <c r="C2783">
        <v>0</v>
      </c>
      <c r="D2783" s="5">
        <f>DATE(YEAR(fotowoltaika3[[#This Row],[Data_godzina]]),MONTH(fotowoltaika3[[#This Row],[Data_godzina]]),DAY(fotowoltaika3[[#This Row],[Data_godzina]]))</f>
        <v>43946</v>
      </c>
      <c r="E2783">
        <f>IF(fotowoltaika3[[#This Row],[Kolumna1]] = D2782,E2782+fotowoltaika3[[#This Row],[Generowanie_'[kWh']]],fotowoltaika3[[#This Row],[Generowanie_'[kWh']]])</f>
        <v>20.180000000000003</v>
      </c>
      <c r="F2783">
        <f>IF(fotowoltaika3[[#This Row],[Kolumna2]] = MAX(E2783:E6430),1,0)</f>
        <v>0</v>
      </c>
    </row>
    <row r="2784" spans="1:6" hidden="1" x14ac:dyDescent="0.3">
      <c r="A2784" s="1">
        <v>43946.958333333336</v>
      </c>
      <c r="B2784">
        <v>1.236</v>
      </c>
      <c r="C2784">
        <v>0</v>
      </c>
      <c r="D2784" s="5">
        <f>DATE(YEAR(fotowoltaika3[[#This Row],[Data_godzina]]),MONTH(fotowoltaika3[[#This Row],[Data_godzina]]),DAY(fotowoltaika3[[#This Row],[Data_godzina]]))</f>
        <v>43946</v>
      </c>
      <c r="E2784">
        <f>IF(fotowoltaika3[[#This Row],[Kolumna1]] = D2783,E2783+fotowoltaika3[[#This Row],[Generowanie_'[kWh']]],fotowoltaika3[[#This Row],[Generowanie_'[kWh']]])</f>
        <v>20.180000000000003</v>
      </c>
      <c r="F2784">
        <f>IF(fotowoltaika3[[#This Row],[Kolumna2]] = MAX(E2784:E6431),1,0)</f>
        <v>0</v>
      </c>
    </row>
    <row r="2785" spans="1:6" hidden="1" x14ac:dyDescent="0.3">
      <c r="A2785" s="1">
        <v>43946</v>
      </c>
      <c r="B2785">
        <v>1.69</v>
      </c>
      <c r="C2785">
        <v>0</v>
      </c>
      <c r="D2785" s="5">
        <f>DATE(YEAR(fotowoltaika3[[#This Row],[Data_godzina]]),MONTH(fotowoltaika3[[#This Row],[Data_godzina]]),DAY(fotowoltaika3[[#This Row],[Data_godzina]]))</f>
        <v>43946</v>
      </c>
      <c r="E2785">
        <f>IF(fotowoltaika3[[#This Row],[Kolumna1]] = D2784,E2784+fotowoltaika3[[#This Row],[Generowanie_'[kWh']]],fotowoltaika3[[#This Row],[Generowanie_'[kWh']]])</f>
        <v>20.180000000000003</v>
      </c>
      <c r="F2785">
        <f>IF(fotowoltaika3[[#This Row],[Kolumna2]] = MAX(E2785:E6432),1,0)</f>
        <v>0</v>
      </c>
    </row>
    <row r="2786" spans="1:6" hidden="1" x14ac:dyDescent="0.3">
      <c r="A2786" s="1">
        <v>43947.041666666664</v>
      </c>
      <c r="B2786">
        <v>1.7689999999999999</v>
      </c>
      <c r="C2786">
        <v>0</v>
      </c>
      <c r="D2786" s="5">
        <f>DATE(YEAR(fotowoltaika3[[#This Row],[Data_godzina]]),MONTH(fotowoltaika3[[#This Row],[Data_godzina]]),DAY(fotowoltaika3[[#This Row],[Data_godzina]]))</f>
        <v>43947</v>
      </c>
      <c r="E2786">
        <f>IF(fotowoltaika3[[#This Row],[Kolumna1]] = D2785,E2785+fotowoltaika3[[#This Row],[Generowanie_'[kWh']]],fotowoltaika3[[#This Row],[Generowanie_'[kWh']]])</f>
        <v>0</v>
      </c>
      <c r="F2786">
        <f>IF(fotowoltaika3[[#This Row],[Kolumna2]] = MAX(E2786:E6433),1,0)</f>
        <v>0</v>
      </c>
    </row>
    <row r="2787" spans="1:6" hidden="1" x14ac:dyDescent="0.3">
      <c r="A2787" s="1">
        <v>43947.083333333336</v>
      </c>
      <c r="B2787">
        <v>1.585</v>
      </c>
      <c r="C2787">
        <v>0</v>
      </c>
      <c r="D2787" s="5">
        <f>DATE(YEAR(fotowoltaika3[[#This Row],[Data_godzina]]),MONTH(fotowoltaika3[[#This Row],[Data_godzina]]),DAY(fotowoltaika3[[#This Row],[Data_godzina]]))</f>
        <v>43947</v>
      </c>
      <c r="E2787">
        <f>IF(fotowoltaika3[[#This Row],[Kolumna1]] = D2786,E2786+fotowoltaika3[[#This Row],[Generowanie_'[kWh']]],fotowoltaika3[[#This Row],[Generowanie_'[kWh']]])</f>
        <v>0</v>
      </c>
      <c r="F2787">
        <f>IF(fotowoltaika3[[#This Row],[Kolumna2]] = MAX(E2787:E6434),1,0)</f>
        <v>0</v>
      </c>
    </row>
    <row r="2788" spans="1:6" hidden="1" x14ac:dyDescent="0.3">
      <c r="A2788" s="1">
        <v>43947.125</v>
      </c>
      <c r="B2788">
        <v>0.56899999999999995</v>
      </c>
      <c r="C2788">
        <v>0</v>
      </c>
      <c r="D2788" s="5">
        <f>DATE(YEAR(fotowoltaika3[[#This Row],[Data_godzina]]),MONTH(fotowoltaika3[[#This Row],[Data_godzina]]),DAY(fotowoltaika3[[#This Row],[Data_godzina]]))</f>
        <v>43947</v>
      </c>
      <c r="E2788">
        <f>IF(fotowoltaika3[[#This Row],[Kolumna1]] = D2787,E2787+fotowoltaika3[[#This Row],[Generowanie_'[kWh']]],fotowoltaika3[[#This Row],[Generowanie_'[kWh']]])</f>
        <v>0</v>
      </c>
      <c r="F2788">
        <f>IF(fotowoltaika3[[#This Row],[Kolumna2]] = MAX(E2788:E6435),1,0)</f>
        <v>0</v>
      </c>
    </row>
    <row r="2789" spans="1:6" hidden="1" x14ac:dyDescent="0.3">
      <c r="A2789" s="1">
        <v>43947.166666666664</v>
      </c>
      <c r="B2789">
        <v>1.181</v>
      </c>
      <c r="C2789">
        <v>0</v>
      </c>
      <c r="D2789" s="5">
        <f>DATE(YEAR(fotowoltaika3[[#This Row],[Data_godzina]]),MONTH(fotowoltaika3[[#This Row],[Data_godzina]]),DAY(fotowoltaika3[[#This Row],[Data_godzina]]))</f>
        <v>43947</v>
      </c>
      <c r="E2789">
        <f>IF(fotowoltaika3[[#This Row],[Kolumna1]] = D2788,E2788+fotowoltaika3[[#This Row],[Generowanie_'[kWh']]],fotowoltaika3[[#This Row],[Generowanie_'[kWh']]])</f>
        <v>0</v>
      </c>
      <c r="F2789">
        <f>IF(fotowoltaika3[[#This Row],[Kolumna2]] = MAX(E2789:E6436),1,0)</f>
        <v>0</v>
      </c>
    </row>
    <row r="2790" spans="1:6" hidden="1" x14ac:dyDescent="0.3">
      <c r="A2790" s="1">
        <v>43947.208333333336</v>
      </c>
      <c r="B2790">
        <v>1.175</v>
      </c>
      <c r="C2790">
        <v>0</v>
      </c>
      <c r="D2790" s="5">
        <f>DATE(YEAR(fotowoltaika3[[#This Row],[Data_godzina]]),MONTH(fotowoltaika3[[#This Row],[Data_godzina]]),DAY(fotowoltaika3[[#This Row],[Data_godzina]]))</f>
        <v>43947</v>
      </c>
      <c r="E2790">
        <f>IF(fotowoltaika3[[#This Row],[Kolumna1]] = D2789,E2789+fotowoltaika3[[#This Row],[Generowanie_'[kWh']]],fotowoltaika3[[#This Row],[Generowanie_'[kWh']]])</f>
        <v>0</v>
      </c>
      <c r="F2790">
        <f>IF(fotowoltaika3[[#This Row],[Kolumna2]] = MAX(E2790:E6437),1,0)</f>
        <v>0</v>
      </c>
    </row>
    <row r="2791" spans="1:6" hidden="1" x14ac:dyDescent="0.3">
      <c r="A2791" s="1">
        <v>43947.25</v>
      </c>
      <c r="B2791">
        <v>0.40300000000000002</v>
      </c>
      <c r="C2791">
        <v>0</v>
      </c>
      <c r="D2791" s="5">
        <f>DATE(YEAR(fotowoltaika3[[#This Row],[Data_godzina]]),MONTH(fotowoltaika3[[#This Row],[Data_godzina]]),DAY(fotowoltaika3[[#This Row],[Data_godzina]]))</f>
        <v>43947</v>
      </c>
      <c r="E2791">
        <f>IF(fotowoltaika3[[#This Row],[Kolumna1]] = D2790,E2790+fotowoltaika3[[#This Row],[Generowanie_'[kWh']]],fotowoltaika3[[#This Row],[Generowanie_'[kWh']]])</f>
        <v>0</v>
      </c>
      <c r="F2791">
        <f>IF(fotowoltaika3[[#This Row],[Kolumna2]] = MAX(E2791:E6438),1,0)</f>
        <v>0</v>
      </c>
    </row>
    <row r="2792" spans="1:6" hidden="1" x14ac:dyDescent="0.3">
      <c r="A2792" s="1">
        <v>43947.291666666664</v>
      </c>
      <c r="B2792">
        <v>0.108</v>
      </c>
      <c r="C2792">
        <v>0.23799999999999999</v>
      </c>
      <c r="D2792" s="5">
        <f>DATE(YEAR(fotowoltaika3[[#This Row],[Data_godzina]]),MONTH(fotowoltaika3[[#This Row],[Data_godzina]]),DAY(fotowoltaika3[[#This Row],[Data_godzina]]))</f>
        <v>43947</v>
      </c>
      <c r="E2792">
        <f>IF(fotowoltaika3[[#This Row],[Kolumna1]] = D2791,E2791+fotowoltaika3[[#This Row],[Generowanie_'[kWh']]],fotowoltaika3[[#This Row],[Generowanie_'[kWh']]])</f>
        <v>0.23799999999999999</v>
      </c>
      <c r="F2792">
        <f>IF(fotowoltaika3[[#This Row],[Kolumna2]] = MAX(E2792:E6439),1,0)</f>
        <v>0</v>
      </c>
    </row>
    <row r="2793" spans="1:6" hidden="1" x14ac:dyDescent="0.3">
      <c r="A2793" s="1">
        <v>43947.333333333336</v>
      </c>
      <c r="B2793">
        <v>0</v>
      </c>
      <c r="C2793">
        <v>0.85199999999999998</v>
      </c>
      <c r="D2793" s="5">
        <f>DATE(YEAR(fotowoltaika3[[#This Row],[Data_godzina]]),MONTH(fotowoltaika3[[#This Row],[Data_godzina]]),DAY(fotowoltaika3[[#This Row],[Data_godzina]]))</f>
        <v>43947</v>
      </c>
      <c r="E2793">
        <f>IF(fotowoltaika3[[#This Row],[Kolumna1]] = D2792,E2792+fotowoltaika3[[#This Row],[Generowanie_'[kWh']]],fotowoltaika3[[#This Row],[Generowanie_'[kWh']]])</f>
        <v>1.0899999999999999</v>
      </c>
      <c r="F2793">
        <f>IF(fotowoltaika3[[#This Row],[Kolumna2]] = MAX(E2793:E6440),1,0)</f>
        <v>0</v>
      </c>
    </row>
    <row r="2794" spans="1:6" hidden="1" x14ac:dyDescent="0.3">
      <c r="A2794" s="1">
        <v>43947.375</v>
      </c>
      <c r="B2794">
        <v>0.127</v>
      </c>
      <c r="C2794">
        <v>2.6509999999999998</v>
      </c>
      <c r="D2794" s="5">
        <f>DATE(YEAR(fotowoltaika3[[#This Row],[Data_godzina]]),MONTH(fotowoltaika3[[#This Row],[Data_godzina]]),DAY(fotowoltaika3[[#This Row],[Data_godzina]]))</f>
        <v>43947</v>
      </c>
      <c r="E2794">
        <f>IF(fotowoltaika3[[#This Row],[Kolumna1]] = D2793,E2793+fotowoltaika3[[#This Row],[Generowanie_'[kWh']]],fotowoltaika3[[#This Row],[Generowanie_'[kWh']]])</f>
        <v>3.7409999999999997</v>
      </c>
      <c r="F2794">
        <f>IF(fotowoltaika3[[#This Row],[Kolumna2]] = MAX(E2794:E6441),1,0)</f>
        <v>0</v>
      </c>
    </row>
    <row r="2795" spans="1:6" hidden="1" x14ac:dyDescent="0.3">
      <c r="A2795" s="1">
        <v>43947.416666666664</v>
      </c>
      <c r="B2795">
        <v>0.624</v>
      </c>
      <c r="C2795">
        <v>2.089</v>
      </c>
      <c r="D2795" s="5">
        <f>DATE(YEAR(fotowoltaika3[[#This Row],[Data_godzina]]),MONTH(fotowoltaika3[[#This Row],[Data_godzina]]),DAY(fotowoltaika3[[#This Row],[Data_godzina]]))</f>
        <v>43947</v>
      </c>
      <c r="E2795">
        <f>IF(fotowoltaika3[[#This Row],[Kolumna1]] = D2794,E2794+fotowoltaika3[[#This Row],[Generowanie_'[kWh']]],fotowoltaika3[[#This Row],[Generowanie_'[kWh']]])</f>
        <v>5.83</v>
      </c>
      <c r="F2795">
        <f>IF(fotowoltaika3[[#This Row],[Kolumna2]] = MAX(E2795:E6442),1,0)</f>
        <v>0</v>
      </c>
    </row>
    <row r="2796" spans="1:6" hidden="1" x14ac:dyDescent="0.3">
      <c r="A2796" s="1">
        <v>43947.458333333336</v>
      </c>
      <c r="B2796">
        <v>0</v>
      </c>
      <c r="C2796">
        <v>3.306</v>
      </c>
      <c r="D2796" s="5">
        <f>DATE(YEAR(fotowoltaika3[[#This Row],[Data_godzina]]),MONTH(fotowoltaika3[[#This Row],[Data_godzina]]),DAY(fotowoltaika3[[#This Row],[Data_godzina]]))</f>
        <v>43947</v>
      </c>
      <c r="E2796">
        <f>IF(fotowoltaika3[[#This Row],[Kolumna1]] = D2795,E2795+fotowoltaika3[[#This Row],[Generowanie_'[kWh']]],fotowoltaika3[[#This Row],[Generowanie_'[kWh']]])</f>
        <v>9.1359999999999992</v>
      </c>
      <c r="F2796">
        <f>IF(fotowoltaika3[[#This Row],[Kolumna2]] = MAX(E2796:E6443),1,0)</f>
        <v>0</v>
      </c>
    </row>
    <row r="2797" spans="1:6" hidden="1" x14ac:dyDescent="0.3">
      <c r="A2797" s="1">
        <v>43947.5</v>
      </c>
      <c r="B2797">
        <v>5.3999999999999999E-2</v>
      </c>
      <c r="C2797">
        <v>4.2249999999999996</v>
      </c>
      <c r="D2797" s="5">
        <f>DATE(YEAR(fotowoltaika3[[#This Row],[Data_godzina]]),MONTH(fotowoltaika3[[#This Row],[Data_godzina]]),DAY(fotowoltaika3[[#This Row],[Data_godzina]]))</f>
        <v>43947</v>
      </c>
      <c r="E2797">
        <f>IF(fotowoltaika3[[#This Row],[Kolumna1]] = D2796,E2796+fotowoltaika3[[#This Row],[Generowanie_'[kWh']]],fotowoltaika3[[#This Row],[Generowanie_'[kWh']]])</f>
        <v>13.360999999999999</v>
      </c>
      <c r="F2797">
        <f>IF(fotowoltaika3[[#This Row],[Kolumna2]] = MAX(E2797:E6444),1,0)</f>
        <v>0</v>
      </c>
    </row>
    <row r="2798" spans="1:6" hidden="1" x14ac:dyDescent="0.3">
      <c r="A2798" s="1">
        <v>43947.541666666664</v>
      </c>
      <c r="B2798">
        <v>0.68400000000000005</v>
      </c>
      <c r="C2798">
        <v>3.3849999999999998</v>
      </c>
      <c r="D2798" s="5">
        <f>DATE(YEAR(fotowoltaika3[[#This Row],[Data_godzina]]),MONTH(fotowoltaika3[[#This Row],[Data_godzina]]),DAY(fotowoltaika3[[#This Row],[Data_godzina]]))</f>
        <v>43947</v>
      </c>
      <c r="E2798">
        <f>IF(fotowoltaika3[[#This Row],[Kolumna1]] = D2797,E2797+fotowoltaika3[[#This Row],[Generowanie_'[kWh']]],fotowoltaika3[[#This Row],[Generowanie_'[kWh']]])</f>
        <v>16.745999999999999</v>
      </c>
      <c r="F2798">
        <f>IF(fotowoltaika3[[#This Row],[Kolumna2]] = MAX(E2798:E6445),1,0)</f>
        <v>0</v>
      </c>
    </row>
    <row r="2799" spans="1:6" hidden="1" x14ac:dyDescent="0.3">
      <c r="A2799" s="1">
        <v>43947.583333333336</v>
      </c>
      <c r="B2799">
        <v>0.80600000000000005</v>
      </c>
      <c r="C2799">
        <v>1.631</v>
      </c>
      <c r="D2799" s="5">
        <f>DATE(YEAR(fotowoltaika3[[#This Row],[Data_godzina]]),MONTH(fotowoltaika3[[#This Row],[Data_godzina]]),DAY(fotowoltaika3[[#This Row],[Data_godzina]]))</f>
        <v>43947</v>
      </c>
      <c r="E2799">
        <f>IF(fotowoltaika3[[#This Row],[Kolumna1]] = D2798,E2798+fotowoltaika3[[#This Row],[Generowanie_'[kWh']]],fotowoltaika3[[#This Row],[Generowanie_'[kWh']]])</f>
        <v>18.376999999999999</v>
      </c>
      <c r="F2799">
        <f>IF(fotowoltaika3[[#This Row],[Kolumna2]] = MAX(E2799:E6446),1,0)</f>
        <v>0</v>
      </c>
    </row>
    <row r="2800" spans="1:6" hidden="1" x14ac:dyDescent="0.3">
      <c r="A2800" s="1">
        <v>43947.625</v>
      </c>
      <c r="B2800">
        <v>0.32100000000000001</v>
      </c>
      <c r="C2800">
        <v>0.78600000000000003</v>
      </c>
      <c r="D2800" s="5">
        <f>DATE(YEAR(fotowoltaika3[[#This Row],[Data_godzina]]),MONTH(fotowoltaika3[[#This Row],[Data_godzina]]),DAY(fotowoltaika3[[#This Row],[Data_godzina]]))</f>
        <v>43947</v>
      </c>
      <c r="E2800">
        <f>IF(fotowoltaika3[[#This Row],[Kolumna1]] = D2799,E2799+fotowoltaika3[[#This Row],[Generowanie_'[kWh']]],fotowoltaika3[[#This Row],[Generowanie_'[kWh']]])</f>
        <v>19.163</v>
      </c>
      <c r="F2800">
        <f>IF(fotowoltaika3[[#This Row],[Kolumna2]] = MAX(E2800:E6447),1,0)</f>
        <v>0</v>
      </c>
    </row>
    <row r="2801" spans="1:6" hidden="1" x14ac:dyDescent="0.3">
      <c r="A2801" s="1">
        <v>43947.666666666664</v>
      </c>
      <c r="B2801">
        <v>0.51400000000000001</v>
      </c>
      <c r="C2801">
        <v>0.38300000000000001</v>
      </c>
      <c r="D2801" s="5">
        <f>DATE(YEAR(fotowoltaika3[[#This Row],[Data_godzina]]),MONTH(fotowoltaika3[[#This Row],[Data_godzina]]),DAY(fotowoltaika3[[#This Row],[Data_godzina]]))</f>
        <v>43947</v>
      </c>
      <c r="E2801">
        <f>IF(fotowoltaika3[[#This Row],[Kolumna1]] = D2800,E2800+fotowoltaika3[[#This Row],[Generowanie_'[kWh']]],fotowoltaika3[[#This Row],[Generowanie_'[kWh']]])</f>
        <v>19.545999999999999</v>
      </c>
      <c r="F2801">
        <f>IF(fotowoltaika3[[#This Row],[Kolumna2]] = MAX(E2801:E6448),1,0)</f>
        <v>0</v>
      </c>
    </row>
    <row r="2802" spans="1:6" hidden="1" x14ac:dyDescent="0.3">
      <c r="A2802" s="1">
        <v>43947.708333333336</v>
      </c>
      <c r="B2802">
        <v>0.93200000000000005</v>
      </c>
      <c r="C2802">
        <v>0.46899999999999997</v>
      </c>
      <c r="D2802" s="5">
        <f>DATE(YEAR(fotowoltaika3[[#This Row],[Data_godzina]]),MONTH(fotowoltaika3[[#This Row],[Data_godzina]]),DAY(fotowoltaika3[[#This Row],[Data_godzina]]))</f>
        <v>43947</v>
      </c>
      <c r="E2802">
        <f>IF(fotowoltaika3[[#This Row],[Kolumna1]] = D2801,E2801+fotowoltaika3[[#This Row],[Generowanie_'[kWh']]],fotowoltaika3[[#This Row],[Generowanie_'[kWh']]])</f>
        <v>20.015000000000001</v>
      </c>
      <c r="F2802">
        <f>IF(fotowoltaika3[[#This Row],[Kolumna2]] = MAX(E2802:E6449),1,0)</f>
        <v>0</v>
      </c>
    </row>
    <row r="2803" spans="1:6" hidden="1" x14ac:dyDescent="0.3">
      <c r="A2803" s="1">
        <v>43947.75</v>
      </c>
      <c r="B2803">
        <v>1.5249999999999999</v>
      </c>
      <c r="C2803">
        <v>0.184</v>
      </c>
      <c r="D2803" s="5">
        <f>DATE(YEAR(fotowoltaika3[[#This Row],[Data_godzina]]),MONTH(fotowoltaika3[[#This Row],[Data_godzina]]),DAY(fotowoltaika3[[#This Row],[Data_godzina]]))</f>
        <v>43947</v>
      </c>
      <c r="E2803">
        <f>IF(fotowoltaika3[[#This Row],[Kolumna1]] = D2802,E2802+fotowoltaika3[[#This Row],[Generowanie_'[kWh']]],fotowoltaika3[[#This Row],[Generowanie_'[kWh']]])</f>
        <v>20.199000000000002</v>
      </c>
      <c r="F2803">
        <f>IF(fotowoltaika3[[#This Row],[Kolumna2]] = MAX(E2803:E6450),1,0)</f>
        <v>0</v>
      </c>
    </row>
    <row r="2804" spans="1:6" hidden="1" x14ac:dyDescent="0.3">
      <c r="A2804" s="1">
        <v>43947.791666666664</v>
      </c>
      <c r="B2804">
        <v>0.61799999999999999</v>
      </c>
      <c r="C2804">
        <v>7.3999999999999996E-2</v>
      </c>
      <c r="D2804" s="5">
        <f>DATE(YEAR(fotowoltaika3[[#This Row],[Data_godzina]]),MONTH(fotowoltaika3[[#This Row],[Data_godzina]]),DAY(fotowoltaika3[[#This Row],[Data_godzina]]))</f>
        <v>43947</v>
      </c>
      <c r="E2804">
        <f>IF(fotowoltaika3[[#This Row],[Kolumna1]] = D2803,E2803+fotowoltaika3[[#This Row],[Generowanie_'[kWh']]],fotowoltaika3[[#This Row],[Generowanie_'[kWh']]])</f>
        <v>20.273000000000003</v>
      </c>
      <c r="F2804">
        <f>IF(fotowoltaika3[[#This Row],[Kolumna2]] = MAX(E2804:E6451),1,0)</f>
        <v>0</v>
      </c>
    </row>
    <row r="2805" spans="1:6" hidden="1" x14ac:dyDescent="0.3">
      <c r="A2805" s="1">
        <v>43947.833333333336</v>
      </c>
      <c r="B2805">
        <v>1.169</v>
      </c>
      <c r="C2805">
        <v>0</v>
      </c>
      <c r="D2805" s="5">
        <f>DATE(YEAR(fotowoltaika3[[#This Row],[Data_godzina]]),MONTH(fotowoltaika3[[#This Row],[Data_godzina]]),DAY(fotowoltaika3[[#This Row],[Data_godzina]]))</f>
        <v>43947</v>
      </c>
      <c r="E2805">
        <f>IF(fotowoltaika3[[#This Row],[Kolumna1]] = D2804,E2804+fotowoltaika3[[#This Row],[Generowanie_'[kWh']]],fotowoltaika3[[#This Row],[Generowanie_'[kWh']]])</f>
        <v>20.273000000000003</v>
      </c>
      <c r="F2805">
        <f>IF(fotowoltaika3[[#This Row],[Kolumna2]] = MAX(E2805:E6452),1,0)</f>
        <v>0</v>
      </c>
    </row>
    <row r="2806" spans="1:6" hidden="1" x14ac:dyDescent="0.3">
      <c r="A2806" s="1">
        <v>43947.875</v>
      </c>
      <c r="B2806">
        <v>1.276</v>
      </c>
      <c r="C2806">
        <v>0</v>
      </c>
      <c r="D2806" s="5">
        <f>DATE(YEAR(fotowoltaika3[[#This Row],[Data_godzina]]),MONTH(fotowoltaika3[[#This Row],[Data_godzina]]),DAY(fotowoltaika3[[#This Row],[Data_godzina]]))</f>
        <v>43947</v>
      </c>
      <c r="E2806">
        <f>IF(fotowoltaika3[[#This Row],[Kolumna1]] = D2805,E2805+fotowoltaika3[[#This Row],[Generowanie_'[kWh']]],fotowoltaika3[[#This Row],[Generowanie_'[kWh']]])</f>
        <v>20.273000000000003</v>
      </c>
      <c r="F2806">
        <f>IF(fotowoltaika3[[#This Row],[Kolumna2]] = MAX(E2806:E6453),1,0)</f>
        <v>0</v>
      </c>
    </row>
    <row r="2807" spans="1:6" hidden="1" x14ac:dyDescent="0.3">
      <c r="A2807" s="1">
        <v>43947.916666666664</v>
      </c>
      <c r="B2807">
        <v>1.9059999999999999</v>
      </c>
      <c r="C2807">
        <v>0</v>
      </c>
      <c r="D2807" s="5">
        <f>DATE(YEAR(fotowoltaika3[[#This Row],[Data_godzina]]),MONTH(fotowoltaika3[[#This Row],[Data_godzina]]),DAY(fotowoltaika3[[#This Row],[Data_godzina]]))</f>
        <v>43947</v>
      </c>
      <c r="E2807">
        <f>IF(fotowoltaika3[[#This Row],[Kolumna1]] = D2806,E2806+fotowoltaika3[[#This Row],[Generowanie_'[kWh']]],fotowoltaika3[[#This Row],[Generowanie_'[kWh']]])</f>
        <v>20.273000000000003</v>
      </c>
      <c r="F2807">
        <f>IF(fotowoltaika3[[#This Row],[Kolumna2]] = MAX(E2807:E6454),1,0)</f>
        <v>0</v>
      </c>
    </row>
    <row r="2808" spans="1:6" hidden="1" x14ac:dyDescent="0.3">
      <c r="A2808" s="1">
        <v>43947.958333333336</v>
      </c>
      <c r="B2808">
        <v>1.502</v>
      </c>
      <c r="C2808">
        <v>0</v>
      </c>
      <c r="D2808" s="5">
        <f>DATE(YEAR(fotowoltaika3[[#This Row],[Data_godzina]]),MONTH(fotowoltaika3[[#This Row],[Data_godzina]]),DAY(fotowoltaika3[[#This Row],[Data_godzina]]))</f>
        <v>43947</v>
      </c>
      <c r="E2808">
        <f>IF(fotowoltaika3[[#This Row],[Kolumna1]] = D2807,E2807+fotowoltaika3[[#This Row],[Generowanie_'[kWh']]],fotowoltaika3[[#This Row],[Generowanie_'[kWh']]])</f>
        <v>20.273000000000003</v>
      </c>
      <c r="F2808">
        <f>IF(fotowoltaika3[[#This Row],[Kolumna2]] = MAX(E2808:E6455),1,0)</f>
        <v>0</v>
      </c>
    </row>
    <row r="2809" spans="1:6" hidden="1" x14ac:dyDescent="0.3">
      <c r="A2809" s="1">
        <v>43947</v>
      </c>
      <c r="B2809">
        <v>1.5549999999999999</v>
      </c>
      <c r="C2809">
        <v>0</v>
      </c>
      <c r="D2809" s="5">
        <f>DATE(YEAR(fotowoltaika3[[#This Row],[Data_godzina]]),MONTH(fotowoltaika3[[#This Row],[Data_godzina]]),DAY(fotowoltaika3[[#This Row],[Data_godzina]]))</f>
        <v>43947</v>
      </c>
      <c r="E2809">
        <f>IF(fotowoltaika3[[#This Row],[Kolumna1]] = D2808,E2808+fotowoltaika3[[#This Row],[Generowanie_'[kWh']]],fotowoltaika3[[#This Row],[Generowanie_'[kWh']]])</f>
        <v>20.273000000000003</v>
      </c>
      <c r="F2809">
        <f>IF(fotowoltaika3[[#This Row],[Kolumna2]] = MAX(E2809:E6456),1,0)</f>
        <v>0</v>
      </c>
    </row>
    <row r="2810" spans="1:6" hidden="1" x14ac:dyDescent="0.3">
      <c r="A2810" s="1">
        <v>43948.041666666664</v>
      </c>
      <c r="B2810">
        <v>1.1499999999999999</v>
      </c>
      <c r="C2810">
        <v>0</v>
      </c>
      <c r="D2810" s="5">
        <f>DATE(YEAR(fotowoltaika3[[#This Row],[Data_godzina]]),MONTH(fotowoltaika3[[#This Row],[Data_godzina]]),DAY(fotowoltaika3[[#This Row],[Data_godzina]]))</f>
        <v>43948</v>
      </c>
      <c r="E2810">
        <f>IF(fotowoltaika3[[#This Row],[Kolumna1]] = D2809,E2809+fotowoltaika3[[#This Row],[Generowanie_'[kWh']]],fotowoltaika3[[#This Row],[Generowanie_'[kWh']]])</f>
        <v>0</v>
      </c>
      <c r="F2810">
        <f>IF(fotowoltaika3[[#This Row],[Kolumna2]] = MAX(E2810:E6457),1,0)</f>
        <v>0</v>
      </c>
    </row>
    <row r="2811" spans="1:6" hidden="1" x14ac:dyDescent="0.3">
      <c r="A2811" s="1">
        <v>43948.083333333336</v>
      </c>
      <c r="B2811">
        <v>1.57</v>
      </c>
      <c r="C2811">
        <v>0</v>
      </c>
      <c r="D2811" s="5">
        <f>DATE(YEAR(fotowoltaika3[[#This Row],[Data_godzina]]),MONTH(fotowoltaika3[[#This Row],[Data_godzina]]),DAY(fotowoltaika3[[#This Row],[Data_godzina]]))</f>
        <v>43948</v>
      </c>
      <c r="E2811">
        <f>IF(fotowoltaika3[[#This Row],[Kolumna1]] = D2810,E2810+fotowoltaika3[[#This Row],[Generowanie_'[kWh']]],fotowoltaika3[[#This Row],[Generowanie_'[kWh']]])</f>
        <v>0</v>
      </c>
      <c r="F2811">
        <f>IF(fotowoltaika3[[#This Row],[Kolumna2]] = MAX(E2811:E6458),1,0)</f>
        <v>0</v>
      </c>
    </row>
    <row r="2812" spans="1:6" hidden="1" x14ac:dyDescent="0.3">
      <c r="A2812" s="1">
        <v>43948.125</v>
      </c>
      <c r="B2812">
        <v>1.89</v>
      </c>
      <c r="C2812">
        <v>0</v>
      </c>
      <c r="D2812" s="5">
        <f>DATE(YEAR(fotowoltaika3[[#This Row],[Data_godzina]]),MONTH(fotowoltaika3[[#This Row],[Data_godzina]]),DAY(fotowoltaika3[[#This Row],[Data_godzina]]))</f>
        <v>43948</v>
      </c>
      <c r="E2812">
        <f>IF(fotowoltaika3[[#This Row],[Kolumna1]] = D2811,E2811+fotowoltaika3[[#This Row],[Generowanie_'[kWh']]],fotowoltaika3[[#This Row],[Generowanie_'[kWh']]])</f>
        <v>0</v>
      </c>
      <c r="F2812">
        <f>IF(fotowoltaika3[[#This Row],[Kolumna2]] = MAX(E2812:E6459),1,0)</f>
        <v>0</v>
      </c>
    </row>
    <row r="2813" spans="1:6" hidden="1" x14ac:dyDescent="0.3">
      <c r="A2813" s="1">
        <v>43948.166666666664</v>
      </c>
      <c r="B2813">
        <v>1.633</v>
      </c>
      <c r="C2813">
        <v>0</v>
      </c>
      <c r="D2813" s="5">
        <f>DATE(YEAR(fotowoltaika3[[#This Row],[Data_godzina]]),MONTH(fotowoltaika3[[#This Row],[Data_godzina]]),DAY(fotowoltaika3[[#This Row],[Data_godzina]]))</f>
        <v>43948</v>
      </c>
      <c r="E2813">
        <f>IF(fotowoltaika3[[#This Row],[Kolumna1]] = D2812,E2812+fotowoltaika3[[#This Row],[Generowanie_'[kWh']]],fotowoltaika3[[#This Row],[Generowanie_'[kWh']]])</f>
        <v>0</v>
      </c>
      <c r="F2813">
        <f>IF(fotowoltaika3[[#This Row],[Kolumna2]] = MAX(E2813:E6460),1,0)</f>
        <v>0</v>
      </c>
    </row>
    <row r="2814" spans="1:6" hidden="1" x14ac:dyDescent="0.3">
      <c r="A2814" s="1">
        <v>43948.208333333336</v>
      </c>
      <c r="B2814">
        <v>0.79600000000000004</v>
      </c>
      <c r="C2814">
        <v>0</v>
      </c>
      <c r="D2814" s="5">
        <f>DATE(YEAR(fotowoltaika3[[#This Row],[Data_godzina]]),MONTH(fotowoltaika3[[#This Row],[Data_godzina]]),DAY(fotowoltaika3[[#This Row],[Data_godzina]]))</f>
        <v>43948</v>
      </c>
      <c r="E2814">
        <f>IF(fotowoltaika3[[#This Row],[Kolumna1]] = D2813,E2813+fotowoltaika3[[#This Row],[Generowanie_'[kWh']]],fotowoltaika3[[#This Row],[Generowanie_'[kWh']]])</f>
        <v>0</v>
      </c>
      <c r="F2814">
        <f>IF(fotowoltaika3[[#This Row],[Kolumna2]] = MAX(E2814:E6461),1,0)</f>
        <v>0</v>
      </c>
    </row>
    <row r="2815" spans="1:6" hidden="1" x14ac:dyDescent="0.3">
      <c r="A2815" s="1">
        <v>43948.25</v>
      </c>
      <c r="B2815">
        <v>0.99</v>
      </c>
      <c r="C2815">
        <v>0</v>
      </c>
      <c r="D2815" s="5">
        <f>DATE(YEAR(fotowoltaika3[[#This Row],[Data_godzina]]),MONTH(fotowoltaika3[[#This Row],[Data_godzina]]),DAY(fotowoltaika3[[#This Row],[Data_godzina]]))</f>
        <v>43948</v>
      </c>
      <c r="E2815">
        <f>IF(fotowoltaika3[[#This Row],[Kolumna1]] = D2814,E2814+fotowoltaika3[[#This Row],[Generowanie_'[kWh']]],fotowoltaika3[[#This Row],[Generowanie_'[kWh']]])</f>
        <v>0</v>
      </c>
      <c r="F2815">
        <f>IF(fotowoltaika3[[#This Row],[Kolumna2]] = MAX(E2815:E6462),1,0)</f>
        <v>0</v>
      </c>
    </row>
    <row r="2816" spans="1:6" hidden="1" x14ac:dyDescent="0.3">
      <c r="A2816" s="1">
        <v>43948.291666666664</v>
      </c>
      <c r="B2816">
        <v>4.8000000000000001E-2</v>
      </c>
      <c r="C2816">
        <v>0.32700000000000001</v>
      </c>
      <c r="D2816" s="5">
        <f>DATE(YEAR(fotowoltaika3[[#This Row],[Data_godzina]]),MONTH(fotowoltaika3[[#This Row],[Data_godzina]]),DAY(fotowoltaika3[[#This Row],[Data_godzina]]))</f>
        <v>43948</v>
      </c>
      <c r="E2816">
        <f>IF(fotowoltaika3[[#This Row],[Kolumna1]] = D2815,E2815+fotowoltaika3[[#This Row],[Generowanie_'[kWh']]],fotowoltaika3[[#This Row],[Generowanie_'[kWh']]])</f>
        <v>0.32700000000000001</v>
      </c>
      <c r="F2816">
        <f>IF(fotowoltaika3[[#This Row],[Kolumna2]] = MAX(E2816:E6463),1,0)</f>
        <v>0</v>
      </c>
    </row>
    <row r="2817" spans="1:6" hidden="1" x14ac:dyDescent="0.3">
      <c r="A2817" s="1">
        <v>43948.333333333336</v>
      </c>
      <c r="B2817">
        <v>1E-3</v>
      </c>
      <c r="C2817">
        <v>1.091</v>
      </c>
      <c r="D2817" s="5">
        <f>DATE(YEAR(fotowoltaika3[[#This Row],[Data_godzina]]),MONTH(fotowoltaika3[[#This Row],[Data_godzina]]),DAY(fotowoltaika3[[#This Row],[Data_godzina]]))</f>
        <v>43948</v>
      </c>
      <c r="E2817">
        <f>IF(fotowoltaika3[[#This Row],[Kolumna1]] = D2816,E2816+fotowoltaika3[[#This Row],[Generowanie_'[kWh']]],fotowoltaika3[[#This Row],[Generowanie_'[kWh']]])</f>
        <v>1.4179999999999999</v>
      </c>
      <c r="F2817">
        <f>IF(fotowoltaika3[[#This Row],[Kolumna2]] = MAX(E2817:E6464),1,0)</f>
        <v>0</v>
      </c>
    </row>
    <row r="2818" spans="1:6" hidden="1" x14ac:dyDescent="0.3">
      <c r="A2818" s="1">
        <v>43948.375</v>
      </c>
      <c r="B2818">
        <v>0</v>
      </c>
      <c r="C2818">
        <v>2.71</v>
      </c>
      <c r="D2818" s="5">
        <f>DATE(YEAR(fotowoltaika3[[#This Row],[Data_godzina]]),MONTH(fotowoltaika3[[#This Row],[Data_godzina]]),DAY(fotowoltaika3[[#This Row],[Data_godzina]]))</f>
        <v>43948</v>
      </c>
      <c r="E2818">
        <f>IF(fotowoltaika3[[#This Row],[Kolumna1]] = D2817,E2817+fotowoltaika3[[#This Row],[Generowanie_'[kWh']]],fotowoltaika3[[#This Row],[Generowanie_'[kWh']]])</f>
        <v>4.1280000000000001</v>
      </c>
      <c r="F2818">
        <f>IF(fotowoltaika3[[#This Row],[Kolumna2]] = MAX(E2818:E6465),1,0)</f>
        <v>0</v>
      </c>
    </row>
    <row r="2819" spans="1:6" hidden="1" x14ac:dyDescent="0.3">
      <c r="A2819" s="1">
        <v>43948.416666666664</v>
      </c>
      <c r="B2819">
        <v>8.8999999999999996E-2</v>
      </c>
      <c r="C2819">
        <v>4.3029999999999999</v>
      </c>
      <c r="D2819" s="5">
        <f>DATE(YEAR(fotowoltaika3[[#This Row],[Data_godzina]]),MONTH(fotowoltaika3[[#This Row],[Data_godzina]]),DAY(fotowoltaika3[[#This Row],[Data_godzina]]))</f>
        <v>43948</v>
      </c>
      <c r="E2819">
        <f>IF(fotowoltaika3[[#This Row],[Kolumna1]] = D2818,E2818+fotowoltaika3[[#This Row],[Generowanie_'[kWh']]],fotowoltaika3[[#This Row],[Generowanie_'[kWh']]])</f>
        <v>8.4310000000000009</v>
      </c>
      <c r="F2819">
        <f>IF(fotowoltaika3[[#This Row],[Kolumna2]] = MAX(E2819:E6466),1,0)</f>
        <v>0</v>
      </c>
    </row>
    <row r="2820" spans="1:6" hidden="1" x14ac:dyDescent="0.3">
      <c r="A2820" s="1">
        <v>43948.458333333336</v>
      </c>
      <c r="B2820">
        <v>1.2E-2</v>
      </c>
      <c r="C2820">
        <v>4.6539999999999999</v>
      </c>
      <c r="D2820" s="5">
        <f>DATE(YEAR(fotowoltaika3[[#This Row],[Data_godzina]]),MONTH(fotowoltaika3[[#This Row],[Data_godzina]]),DAY(fotowoltaika3[[#This Row],[Data_godzina]]))</f>
        <v>43948</v>
      </c>
      <c r="E2820">
        <f>IF(fotowoltaika3[[#This Row],[Kolumna1]] = D2819,E2819+fotowoltaika3[[#This Row],[Generowanie_'[kWh']]],fotowoltaika3[[#This Row],[Generowanie_'[kWh']]])</f>
        <v>13.085000000000001</v>
      </c>
      <c r="F2820">
        <f>IF(fotowoltaika3[[#This Row],[Kolumna2]] = MAX(E2820:E6467),1,0)</f>
        <v>0</v>
      </c>
    </row>
    <row r="2821" spans="1:6" hidden="1" x14ac:dyDescent="0.3">
      <c r="A2821" s="1">
        <v>43948.5</v>
      </c>
      <c r="B2821">
        <v>5.2999999999999999E-2</v>
      </c>
      <c r="C2821">
        <v>4.5490000000000004</v>
      </c>
      <c r="D2821" s="5">
        <f>DATE(YEAR(fotowoltaika3[[#This Row],[Data_godzina]]),MONTH(fotowoltaika3[[#This Row],[Data_godzina]]),DAY(fotowoltaika3[[#This Row],[Data_godzina]]))</f>
        <v>43948</v>
      </c>
      <c r="E2821">
        <f>IF(fotowoltaika3[[#This Row],[Kolumna1]] = D2820,E2820+fotowoltaika3[[#This Row],[Generowanie_'[kWh']]],fotowoltaika3[[#This Row],[Generowanie_'[kWh']]])</f>
        <v>17.634</v>
      </c>
      <c r="F2821">
        <f>IF(fotowoltaika3[[#This Row],[Kolumna2]] = MAX(E2821:E6468),1,0)</f>
        <v>0</v>
      </c>
    </row>
    <row r="2822" spans="1:6" hidden="1" x14ac:dyDescent="0.3">
      <c r="A2822" s="1">
        <v>43948.541666666664</v>
      </c>
      <c r="B2822">
        <v>0.13900000000000001</v>
      </c>
      <c r="C2822">
        <v>4.2590000000000003</v>
      </c>
      <c r="D2822" s="5">
        <f>DATE(YEAR(fotowoltaika3[[#This Row],[Data_godzina]]),MONTH(fotowoltaika3[[#This Row],[Data_godzina]]),DAY(fotowoltaika3[[#This Row],[Data_godzina]]))</f>
        <v>43948</v>
      </c>
      <c r="E2822">
        <f>IF(fotowoltaika3[[#This Row],[Kolumna1]] = D2821,E2821+fotowoltaika3[[#This Row],[Generowanie_'[kWh']]],fotowoltaika3[[#This Row],[Generowanie_'[kWh']]])</f>
        <v>21.893000000000001</v>
      </c>
      <c r="F2822">
        <f>IF(fotowoltaika3[[#This Row],[Kolumna2]] = MAX(E2822:E6469),1,0)</f>
        <v>0</v>
      </c>
    </row>
    <row r="2823" spans="1:6" hidden="1" x14ac:dyDescent="0.3">
      <c r="A2823" s="1">
        <v>43948.583333333336</v>
      </c>
      <c r="B2823">
        <v>1E-3</v>
      </c>
      <c r="C2823">
        <v>4.8899999999999997</v>
      </c>
      <c r="D2823" s="5">
        <f>DATE(YEAR(fotowoltaika3[[#This Row],[Data_godzina]]),MONTH(fotowoltaika3[[#This Row],[Data_godzina]]),DAY(fotowoltaika3[[#This Row],[Data_godzina]]))</f>
        <v>43948</v>
      </c>
      <c r="E2823">
        <f>IF(fotowoltaika3[[#This Row],[Kolumna1]] = D2822,E2822+fotowoltaika3[[#This Row],[Generowanie_'[kWh']]],fotowoltaika3[[#This Row],[Generowanie_'[kWh']]])</f>
        <v>26.783000000000001</v>
      </c>
      <c r="F2823">
        <f>IF(fotowoltaika3[[#This Row],[Kolumna2]] = MAX(E2823:E6470),1,0)</f>
        <v>0</v>
      </c>
    </row>
    <row r="2824" spans="1:6" hidden="1" x14ac:dyDescent="0.3">
      <c r="A2824" s="1">
        <v>43948.625</v>
      </c>
      <c r="B2824">
        <v>1.4E-2</v>
      </c>
      <c r="C2824">
        <v>4.8239999999999998</v>
      </c>
      <c r="D2824" s="5">
        <f>DATE(YEAR(fotowoltaika3[[#This Row],[Data_godzina]]),MONTH(fotowoltaika3[[#This Row],[Data_godzina]]),DAY(fotowoltaika3[[#This Row],[Data_godzina]]))</f>
        <v>43948</v>
      </c>
      <c r="E2824">
        <f>IF(fotowoltaika3[[#This Row],[Kolumna1]] = D2823,E2823+fotowoltaika3[[#This Row],[Generowanie_'[kWh']]],fotowoltaika3[[#This Row],[Generowanie_'[kWh']]])</f>
        <v>31.606999999999999</v>
      </c>
      <c r="F2824">
        <f>IF(fotowoltaika3[[#This Row],[Kolumna2]] = MAX(E2824:E6471),1,0)</f>
        <v>0</v>
      </c>
    </row>
    <row r="2825" spans="1:6" hidden="1" x14ac:dyDescent="0.3">
      <c r="A2825" s="1">
        <v>43948.666666666664</v>
      </c>
      <c r="B2825">
        <v>0</v>
      </c>
      <c r="C2825">
        <v>3.1619999999999999</v>
      </c>
      <c r="D2825" s="5">
        <f>DATE(YEAR(fotowoltaika3[[#This Row],[Data_godzina]]),MONTH(fotowoltaika3[[#This Row],[Data_godzina]]),DAY(fotowoltaika3[[#This Row],[Data_godzina]]))</f>
        <v>43948</v>
      </c>
      <c r="E2825">
        <f>IF(fotowoltaika3[[#This Row],[Kolumna1]] = D2824,E2824+fotowoltaika3[[#This Row],[Generowanie_'[kWh']]],fotowoltaika3[[#This Row],[Generowanie_'[kWh']]])</f>
        <v>34.768999999999998</v>
      </c>
      <c r="F2825">
        <f>IF(fotowoltaika3[[#This Row],[Kolumna2]] = MAX(E2825:E6472),1,0)</f>
        <v>0</v>
      </c>
    </row>
    <row r="2826" spans="1:6" hidden="1" x14ac:dyDescent="0.3">
      <c r="A2826" s="1">
        <v>43948.708333333336</v>
      </c>
      <c r="B2826">
        <v>1.2999999999999999E-2</v>
      </c>
      <c r="C2826">
        <v>1.248</v>
      </c>
      <c r="D2826" s="5">
        <f>DATE(YEAR(fotowoltaika3[[#This Row],[Data_godzina]]),MONTH(fotowoltaika3[[#This Row],[Data_godzina]]),DAY(fotowoltaika3[[#This Row],[Data_godzina]]))</f>
        <v>43948</v>
      </c>
      <c r="E2826">
        <f>IF(fotowoltaika3[[#This Row],[Kolumna1]] = D2825,E2825+fotowoltaika3[[#This Row],[Generowanie_'[kWh']]],fotowoltaika3[[#This Row],[Generowanie_'[kWh']]])</f>
        <v>36.016999999999996</v>
      </c>
      <c r="F2826">
        <f>IF(fotowoltaika3[[#This Row],[Kolumna2]] = MAX(E2826:E6473),1,0)</f>
        <v>0</v>
      </c>
    </row>
    <row r="2827" spans="1:6" hidden="1" x14ac:dyDescent="0.3">
      <c r="A2827" s="1">
        <v>43948.75</v>
      </c>
      <c r="B2827">
        <v>0.34300000000000003</v>
      </c>
      <c r="C2827">
        <v>0.14000000000000001</v>
      </c>
      <c r="D2827" s="5">
        <f>DATE(YEAR(fotowoltaika3[[#This Row],[Data_godzina]]),MONTH(fotowoltaika3[[#This Row],[Data_godzina]]),DAY(fotowoltaika3[[#This Row],[Data_godzina]]))</f>
        <v>43948</v>
      </c>
      <c r="E2827">
        <f>IF(fotowoltaika3[[#This Row],[Kolumna1]] = D2826,E2826+fotowoltaika3[[#This Row],[Generowanie_'[kWh']]],fotowoltaika3[[#This Row],[Generowanie_'[kWh']]])</f>
        <v>36.156999999999996</v>
      </c>
      <c r="F2827">
        <f>IF(fotowoltaika3[[#This Row],[Kolumna2]] = MAX(E2827:E6474),1,0)</f>
        <v>0</v>
      </c>
    </row>
    <row r="2828" spans="1:6" hidden="1" x14ac:dyDescent="0.3">
      <c r="A2828" s="1">
        <v>43948.791666666664</v>
      </c>
      <c r="B2828">
        <v>0.66200000000000003</v>
      </c>
      <c r="C2828">
        <v>5.0000000000000001E-3</v>
      </c>
      <c r="D2828" s="5">
        <f>DATE(YEAR(fotowoltaika3[[#This Row],[Data_godzina]]),MONTH(fotowoltaika3[[#This Row],[Data_godzina]]),DAY(fotowoltaika3[[#This Row],[Data_godzina]]))</f>
        <v>43948</v>
      </c>
      <c r="E2828">
        <f>IF(fotowoltaika3[[#This Row],[Kolumna1]] = D2827,E2827+fotowoltaika3[[#This Row],[Generowanie_'[kWh']]],fotowoltaika3[[#This Row],[Generowanie_'[kWh']]])</f>
        <v>36.161999999999999</v>
      </c>
      <c r="F2828">
        <f>IF(fotowoltaika3[[#This Row],[Kolumna2]] = MAX(E2828:E6475),1,0)</f>
        <v>0</v>
      </c>
    </row>
    <row r="2829" spans="1:6" hidden="1" x14ac:dyDescent="0.3">
      <c r="A2829" s="1">
        <v>43948.833333333336</v>
      </c>
      <c r="B2829">
        <v>1.331</v>
      </c>
      <c r="C2829">
        <v>0</v>
      </c>
      <c r="D2829" s="5">
        <f>DATE(YEAR(fotowoltaika3[[#This Row],[Data_godzina]]),MONTH(fotowoltaika3[[#This Row],[Data_godzina]]),DAY(fotowoltaika3[[#This Row],[Data_godzina]]))</f>
        <v>43948</v>
      </c>
      <c r="E2829">
        <f>IF(fotowoltaika3[[#This Row],[Kolumna1]] = D2828,E2828+fotowoltaika3[[#This Row],[Generowanie_'[kWh']]],fotowoltaika3[[#This Row],[Generowanie_'[kWh']]])</f>
        <v>36.161999999999999</v>
      </c>
      <c r="F2829">
        <f>IF(fotowoltaika3[[#This Row],[Kolumna2]] = MAX(E2829:E6476),1,0)</f>
        <v>0</v>
      </c>
    </row>
    <row r="2830" spans="1:6" hidden="1" x14ac:dyDescent="0.3">
      <c r="A2830" s="1">
        <v>43948.875</v>
      </c>
      <c r="B2830">
        <v>1.9419999999999999</v>
      </c>
      <c r="C2830">
        <v>0</v>
      </c>
      <c r="D2830" s="5">
        <f>DATE(YEAR(fotowoltaika3[[#This Row],[Data_godzina]]),MONTH(fotowoltaika3[[#This Row],[Data_godzina]]),DAY(fotowoltaika3[[#This Row],[Data_godzina]]))</f>
        <v>43948</v>
      </c>
      <c r="E2830">
        <f>IF(fotowoltaika3[[#This Row],[Kolumna1]] = D2829,E2829+fotowoltaika3[[#This Row],[Generowanie_'[kWh']]],fotowoltaika3[[#This Row],[Generowanie_'[kWh']]])</f>
        <v>36.161999999999999</v>
      </c>
      <c r="F2830">
        <f>IF(fotowoltaika3[[#This Row],[Kolumna2]] = MAX(E2830:E6477),1,0)</f>
        <v>0</v>
      </c>
    </row>
    <row r="2831" spans="1:6" hidden="1" x14ac:dyDescent="0.3">
      <c r="A2831" s="1">
        <v>43948.916666666664</v>
      </c>
      <c r="B2831">
        <v>1.9390000000000001</v>
      </c>
      <c r="C2831">
        <v>0</v>
      </c>
      <c r="D2831" s="5">
        <f>DATE(YEAR(fotowoltaika3[[#This Row],[Data_godzina]]),MONTH(fotowoltaika3[[#This Row],[Data_godzina]]),DAY(fotowoltaika3[[#This Row],[Data_godzina]]))</f>
        <v>43948</v>
      </c>
      <c r="E2831">
        <f>IF(fotowoltaika3[[#This Row],[Kolumna1]] = D2830,E2830+fotowoltaika3[[#This Row],[Generowanie_'[kWh']]],fotowoltaika3[[#This Row],[Generowanie_'[kWh']]])</f>
        <v>36.161999999999999</v>
      </c>
      <c r="F2831">
        <f>IF(fotowoltaika3[[#This Row],[Kolumna2]] = MAX(E2831:E6478),1,0)</f>
        <v>0</v>
      </c>
    </row>
    <row r="2832" spans="1:6" hidden="1" x14ac:dyDescent="0.3">
      <c r="A2832" s="1">
        <v>43948.958333333336</v>
      </c>
      <c r="B2832">
        <v>1.2070000000000001</v>
      </c>
      <c r="C2832">
        <v>0</v>
      </c>
      <c r="D2832" s="5">
        <f>DATE(YEAR(fotowoltaika3[[#This Row],[Data_godzina]]),MONTH(fotowoltaika3[[#This Row],[Data_godzina]]),DAY(fotowoltaika3[[#This Row],[Data_godzina]]))</f>
        <v>43948</v>
      </c>
      <c r="E2832">
        <f>IF(fotowoltaika3[[#This Row],[Kolumna1]] = D2831,E2831+fotowoltaika3[[#This Row],[Generowanie_'[kWh']]],fotowoltaika3[[#This Row],[Generowanie_'[kWh']]])</f>
        <v>36.161999999999999</v>
      </c>
      <c r="F2832">
        <f>IF(fotowoltaika3[[#This Row],[Kolumna2]] = MAX(E2832:E6479),1,0)</f>
        <v>0</v>
      </c>
    </row>
    <row r="2833" spans="1:6" hidden="1" x14ac:dyDescent="0.3">
      <c r="A2833" s="1">
        <v>43948</v>
      </c>
      <c r="B2833">
        <v>0.94499999999999995</v>
      </c>
      <c r="C2833">
        <v>0</v>
      </c>
      <c r="D2833" s="5">
        <f>DATE(YEAR(fotowoltaika3[[#This Row],[Data_godzina]]),MONTH(fotowoltaika3[[#This Row],[Data_godzina]]),DAY(fotowoltaika3[[#This Row],[Data_godzina]]))</f>
        <v>43948</v>
      </c>
      <c r="E2833">
        <f>IF(fotowoltaika3[[#This Row],[Kolumna1]] = D2832,E2832+fotowoltaika3[[#This Row],[Generowanie_'[kWh']]],fotowoltaika3[[#This Row],[Generowanie_'[kWh']]])</f>
        <v>36.161999999999999</v>
      </c>
      <c r="F2833">
        <f>IF(fotowoltaika3[[#This Row],[Kolumna2]] = MAX(E2833:E6480),1,0)</f>
        <v>0</v>
      </c>
    </row>
    <row r="2834" spans="1:6" hidden="1" x14ac:dyDescent="0.3">
      <c r="A2834" s="1">
        <v>43949.041666666664</v>
      </c>
      <c r="B2834">
        <v>2.52</v>
      </c>
      <c r="C2834">
        <v>0</v>
      </c>
      <c r="D2834" s="5">
        <f>DATE(YEAR(fotowoltaika3[[#This Row],[Data_godzina]]),MONTH(fotowoltaika3[[#This Row],[Data_godzina]]),DAY(fotowoltaika3[[#This Row],[Data_godzina]]))</f>
        <v>43949</v>
      </c>
      <c r="E2834">
        <f>IF(fotowoltaika3[[#This Row],[Kolumna1]] = D2833,E2833+fotowoltaika3[[#This Row],[Generowanie_'[kWh']]],fotowoltaika3[[#This Row],[Generowanie_'[kWh']]])</f>
        <v>0</v>
      </c>
      <c r="F2834">
        <f>IF(fotowoltaika3[[#This Row],[Kolumna2]] = MAX(E2834:E6481),1,0)</f>
        <v>0</v>
      </c>
    </row>
    <row r="2835" spans="1:6" hidden="1" x14ac:dyDescent="0.3">
      <c r="A2835" s="1">
        <v>43949.083333333336</v>
      </c>
      <c r="B2835">
        <v>0.59899999999999998</v>
      </c>
      <c r="C2835">
        <v>0</v>
      </c>
      <c r="D2835" s="5">
        <f>DATE(YEAR(fotowoltaika3[[#This Row],[Data_godzina]]),MONTH(fotowoltaika3[[#This Row],[Data_godzina]]),DAY(fotowoltaika3[[#This Row],[Data_godzina]]))</f>
        <v>43949</v>
      </c>
      <c r="E2835">
        <f>IF(fotowoltaika3[[#This Row],[Kolumna1]] = D2834,E2834+fotowoltaika3[[#This Row],[Generowanie_'[kWh']]],fotowoltaika3[[#This Row],[Generowanie_'[kWh']]])</f>
        <v>0</v>
      </c>
      <c r="F2835">
        <f>IF(fotowoltaika3[[#This Row],[Kolumna2]] = MAX(E2835:E6482),1,0)</f>
        <v>0</v>
      </c>
    </row>
    <row r="2836" spans="1:6" hidden="1" x14ac:dyDescent="0.3">
      <c r="A2836" s="1">
        <v>43949.125</v>
      </c>
      <c r="B2836">
        <v>1.3360000000000001</v>
      </c>
      <c r="C2836">
        <v>0</v>
      </c>
      <c r="D2836" s="5">
        <f>DATE(YEAR(fotowoltaika3[[#This Row],[Data_godzina]]),MONTH(fotowoltaika3[[#This Row],[Data_godzina]]),DAY(fotowoltaika3[[#This Row],[Data_godzina]]))</f>
        <v>43949</v>
      </c>
      <c r="E2836">
        <f>IF(fotowoltaika3[[#This Row],[Kolumna1]] = D2835,E2835+fotowoltaika3[[#This Row],[Generowanie_'[kWh']]],fotowoltaika3[[#This Row],[Generowanie_'[kWh']]])</f>
        <v>0</v>
      </c>
      <c r="F2836">
        <f>IF(fotowoltaika3[[#This Row],[Kolumna2]] = MAX(E2836:E6483),1,0)</f>
        <v>0</v>
      </c>
    </row>
    <row r="2837" spans="1:6" hidden="1" x14ac:dyDescent="0.3">
      <c r="A2837" s="1">
        <v>43949.166666666664</v>
      </c>
      <c r="B2837">
        <v>1.1140000000000001</v>
      </c>
      <c r="C2837">
        <v>0</v>
      </c>
      <c r="D2837" s="5">
        <f>DATE(YEAR(fotowoltaika3[[#This Row],[Data_godzina]]),MONTH(fotowoltaika3[[#This Row],[Data_godzina]]),DAY(fotowoltaika3[[#This Row],[Data_godzina]]))</f>
        <v>43949</v>
      </c>
      <c r="E2837">
        <f>IF(fotowoltaika3[[#This Row],[Kolumna1]] = D2836,E2836+fotowoltaika3[[#This Row],[Generowanie_'[kWh']]],fotowoltaika3[[#This Row],[Generowanie_'[kWh']]])</f>
        <v>0</v>
      </c>
      <c r="F2837">
        <f>IF(fotowoltaika3[[#This Row],[Kolumna2]] = MAX(E2837:E6484),1,0)</f>
        <v>0</v>
      </c>
    </row>
    <row r="2838" spans="1:6" hidden="1" x14ac:dyDescent="0.3">
      <c r="A2838" s="1">
        <v>43949.208333333336</v>
      </c>
      <c r="B2838">
        <v>1.5429999999999999</v>
      </c>
      <c r="C2838">
        <v>0</v>
      </c>
      <c r="D2838" s="5">
        <f>DATE(YEAR(fotowoltaika3[[#This Row],[Data_godzina]]),MONTH(fotowoltaika3[[#This Row],[Data_godzina]]),DAY(fotowoltaika3[[#This Row],[Data_godzina]]))</f>
        <v>43949</v>
      </c>
      <c r="E2838">
        <f>IF(fotowoltaika3[[#This Row],[Kolumna1]] = D2837,E2837+fotowoltaika3[[#This Row],[Generowanie_'[kWh']]],fotowoltaika3[[#This Row],[Generowanie_'[kWh']]])</f>
        <v>0</v>
      </c>
      <c r="F2838">
        <f>IF(fotowoltaika3[[#This Row],[Kolumna2]] = MAX(E2838:E6485),1,0)</f>
        <v>0</v>
      </c>
    </row>
    <row r="2839" spans="1:6" hidden="1" x14ac:dyDescent="0.3">
      <c r="A2839" s="1">
        <v>43949.25</v>
      </c>
      <c r="B2839">
        <v>0.42099999999999999</v>
      </c>
      <c r="C2839">
        <v>0</v>
      </c>
      <c r="D2839" s="5">
        <f>DATE(YEAR(fotowoltaika3[[#This Row],[Data_godzina]]),MONTH(fotowoltaika3[[#This Row],[Data_godzina]]),DAY(fotowoltaika3[[#This Row],[Data_godzina]]))</f>
        <v>43949</v>
      </c>
      <c r="E2839">
        <f>IF(fotowoltaika3[[#This Row],[Kolumna1]] = D2838,E2838+fotowoltaika3[[#This Row],[Generowanie_'[kWh']]],fotowoltaika3[[#This Row],[Generowanie_'[kWh']]])</f>
        <v>0</v>
      </c>
      <c r="F2839">
        <f>IF(fotowoltaika3[[#This Row],[Kolumna2]] = MAX(E2839:E6486),1,0)</f>
        <v>0</v>
      </c>
    </row>
    <row r="2840" spans="1:6" hidden="1" x14ac:dyDescent="0.3">
      <c r="A2840" s="1">
        <v>43949.291666666664</v>
      </c>
      <c r="B2840">
        <v>5.3999999999999999E-2</v>
      </c>
      <c r="C2840">
        <v>0.26800000000000002</v>
      </c>
      <c r="D2840" s="5">
        <f>DATE(YEAR(fotowoltaika3[[#This Row],[Data_godzina]]),MONTH(fotowoltaika3[[#This Row],[Data_godzina]]),DAY(fotowoltaika3[[#This Row],[Data_godzina]]))</f>
        <v>43949</v>
      </c>
      <c r="E2840">
        <f>IF(fotowoltaika3[[#This Row],[Kolumna1]] = D2839,E2839+fotowoltaika3[[#This Row],[Generowanie_'[kWh']]],fotowoltaika3[[#This Row],[Generowanie_'[kWh']]])</f>
        <v>0.26800000000000002</v>
      </c>
      <c r="F2840">
        <f>IF(fotowoltaika3[[#This Row],[Kolumna2]] = MAX(E2840:E6487),1,0)</f>
        <v>0</v>
      </c>
    </row>
    <row r="2841" spans="1:6" hidden="1" x14ac:dyDescent="0.3">
      <c r="A2841" s="1">
        <v>43949.333333333336</v>
      </c>
      <c r="B2841">
        <v>3.7999999999999999E-2</v>
      </c>
      <c r="C2841">
        <v>1.1719999999999999</v>
      </c>
      <c r="D2841" s="5">
        <f>DATE(YEAR(fotowoltaika3[[#This Row],[Data_godzina]]),MONTH(fotowoltaika3[[#This Row],[Data_godzina]]),DAY(fotowoltaika3[[#This Row],[Data_godzina]]))</f>
        <v>43949</v>
      </c>
      <c r="E2841">
        <f>IF(fotowoltaika3[[#This Row],[Kolumna1]] = D2840,E2840+fotowoltaika3[[#This Row],[Generowanie_'[kWh']]],fotowoltaika3[[#This Row],[Generowanie_'[kWh']]])</f>
        <v>1.44</v>
      </c>
      <c r="F2841">
        <f>IF(fotowoltaika3[[#This Row],[Kolumna2]] = MAX(E2841:E6488),1,0)</f>
        <v>0</v>
      </c>
    </row>
    <row r="2842" spans="1:6" hidden="1" x14ac:dyDescent="0.3">
      <c r="A2842" s="1">
        <v>43949.375</v>
      </c>
      <c r="B2842">
        <v>0</v>
      </c>
      <c r="C2842">
        <v>2.976</v>
      </c>
      <c r="D2842" s="5">
        <f>DATE(YEAR(fotowoltaika3[[#This Row],[Data_godzina]]),MONTH(fotowoltaika3[[#This Row],[Data_godzina]]),DAY(fotowoltaika3[[#This Row],[Data_godzina]]))</f>
        <v>43949</v>
      </c>
      <c r="E2842">
        <f>IF(fotowoltaika3[[#This Row],[Kolumna1]] = D2841,E2841+fotowoltaika3[[#This Row],[Generowanie_'[kWh']]],fotowoltaika3[[#This Row],[Generowanie_'[kWh']]])</f>
        <v>4.4160000000000004</v>
      </c>
      <c r="F2842">
        <f>IF(fotowoltaika3[[#This Row],[Kolumna2]] = MAX(E2842:E6489),1,0)</f>
        <v>0</v>
      </c>
    </row>
    <row r="2843" spans="1:6" hidden="1" x14ac:dyDescent="0.3">
      <c r="A2843" s="1">
        <v>43949.416666666664</v>
      </c>
      <c r="B2843">
        <v>0</v>
      </c>
      <c r="C2843">
        <v>4.5860000000000003</v>
      </c>
      <c r="D2843" s="5">
        <f>DATE(YEAR(fotowoltaika3[[#This Row],[Data_godzina]]),MONTH(fotowoltaika3[[#This Row],[Data_godzina]]),DAY(fotowoltaika3[[#This Row],[Data_godzina]]))</f>
        <v>43949</v>
      </c>
      <c r="E2843">
        <f>IF(fotowoltaika3[[#This Row],[Kolumna1]] = D2842,E2842+fotowoltaika3[[#This Row],[Generowanie_'[kWh']]],fotowoltaika3[[#This Row],[Generowanie_'[kWh']]])</f>
        <v>9.0020000000000007</v>
      </c>
      <c r="F2843">
        <f>IF(fotowoltaika3[[#This Row],[Kolumna2]] = MAX(E2843:E6490),1,0)</f>
        <v>0</v>
      </c>
    </row>
    <row r="2844" spans="1:6" hidden="1" x14ac:dyDescent="0.3">
      <c r="A2844" s="1">
        <v>43949.458333333336</v>
      </c>
      <c r="B2844">
        <v>0</v>
      </c>
      <c r="C2844">
        <v>5.2430000000000003</v>
      </c>
      <c r="D2844" s="5">
        <f>DATE(YEAR(fotowoltaika3[[#This Row],[Data_godzina]]),MONTH(fotowoltaika3[[#This Row],[Data_godzina]]),DAY(fotowoltaika3[[#This Row],[Data_godzina]]))</f>
        <v>43949</v>
      </c>
      <c r="E2844">
        <f>IF(fotowoltaika3[[#This Row],[Kolumna1]] = D2843,E2843+fotowoltaika3[[#This Row],[Generowanie_'[kWh']]],fotowoltaika3[[#This Row],[Generowanie_'[kWh']]])</f>
        <v>14.245000000000001</v>
      </c>
      <c r="F2844">
        <f>IF(fotowoltaika3[[#This Row],[Kolumna2]] = MAX(E2844:E6491),1,0)</f>
        <v>0</v>
      </c>
    </row>
    <row r="2845" spans="1:6" hidden="1" x14ac:dyDescent="0.3">
      <c r="A2845" s="1">
        <v>43949.5</v>
      </c>
      <c r="B2845">
        <v>3.0000000000000001E-3</v>
      </c>
      <c r="C2845">
        <v>5.1619999999999999</v>
      </c>
      <c r="D2845" s="5">
        <f>DATE(YEAR(fotowoltaika3[[#This Row],[Data_godzina]]),MONTH(fotowoltaika3[[#This Row],[Data_godzina]]),DAY(fotowoltaika3[[#This Row],[Data_godzina]]))</f>
        <v>43949</v>
      </c>
      <c r="E2845">
        <f>IF(fotowoltaika3[[#This Row],[Kolumna1]] = D2844,E2844+fotowoltaika3[[#This Row],[Generowanie_'[kWh']]],fotowoltaika3[[#This Row],[Generowanie_'[kWh']]])</f>
        <v>19.407</v>
      </c>
      <c r="F2845">
        <f>IF(fotowoltaika3[[#This Row],[Kolumna2]] = MAX(E2845:E6492),1,0)</f>
        <v>0</v>
      </c>
    </row>
    <row r="2846" spans="1:6" hidden="1" x14ac:dyDescent="0.3">
      <c r="A2846" s="1">
        <v>43949.541666666664</v>
      </c>
      <c r="B2846">
        <v>1.6E-2</v>
      </c>
      <c r="C2846">
        <v>2.7589999999999999</v>
      </c>
      <c r="D2846" s="5">
        <f>DATE(YEAR(fotowoltaika3[[#This Row],[Data_godzina]]),MONTH(fotowoltaika3[[#This Row],[Data_godzina]]),DAY(fotowoltaika3[[#This Row],[Data_godzina]]))</f>
        <v>43949</v>
      </c>
      <c r="E2846">
        <f>IF(fotowoltaika3[[#This Row],[Kolumna1]] = D2845,E2845+fotowoltaika3[[#This Row],[Generowanie_'[kWh']]],fotowoltaika3[[#This Row],[Generowanie_'[kWh']]])</f>
        <v>22.166</v>
      </c>
      <c r="F2846">
        <f>IF(fotowoltaika3[[#This Row],[Kolumna2]] = MAX(E2846:E6493),1,0)</f>
        <v>0</v>
      </c>
    </row>
    <row r="2847" spans="1:6" hidden="1" x14ac:dyDescent="0.3">
      <c r="A2847" s="1">
        <v>43949.583333333336</v>
      </c>
      <c r="B2847">
        <v>0.25</v>
      </c>
      <c r="C2847">
        <v>3.5979999999999999</v>
      </c>
      <c r="D2847" s="5">
        <f>DATE(YEAR(fotowoltaika3[[#This Row],[Data_godzina]]),MONTH(fotowoltaika3[[#This Row],[Data_godzina]]),DAY(fotowoltaika3[[#This Row],[Data_godzina]]))</f>
        <v>43949</v>
      </c>
      <c r="E2847">
        <f>IF(fotowoltaika3[[#This Row],[Kolumna1]] = D2846,E2846+fotowoltaika3[[#This Row],[Generowanie_'[kWh']]],fotowoltaika3[[#This Row],[Generowanie_'[kWh']]])</f>
        <v>25.763999999999999</v>
      </c>
      <c r="F2847">
        <f>IF(fotowoltaika3[[#This Row],[Kolumna2]] = MAX(E2847:E6494),1,0)</f>
        <v>0</v>
      </c>
    </row>
    <row r="2848" spans="1:6" hidden="1" x14ac:dyDescent="0.3">
      <c r="A2848" s="1">
        <v>43949.625</v>
      </c>
      <c r="B2848">
        <v>1E-3</v>
      </c>
      <c r="C2848">
        <v>3.9119999999999999</v>
      </c>
      <c r="D2848" s="5">
        <f>DATE(YEAR(fotowoltaika3[[#This Row],[Data_godzina]]),MONTH(fotowoltaika3[[#This Row],[Data_godzina]]),DAY(fotowoltaika3[[#This Row],[Data_godzina]]))</f>
        <v>43949</v>
      </c>
      <c r="E2848">
        <f>IF(fotowoltaika3[[#This Row],[Kolumna1]] = D2847,E2847+fotowoltaika3[[#This Row],[Generowanie_'[kWh']]],fotowoltaika3[[#This Row],[Generowanie_'[kWh']]])</f>
        <v>29.675999999999998</v>
      </c>
      <c r="F2848">
        <f>IF(fotowoltaika3[[#This Row],[Kolumna2]] = MAX(E2848:E6495),1,0)</f>
        <v>0</v>
      </c>
    </row>
    <row r="2849" spans="1:6" hidden="1" x14ac:dyDescent="0.3">
      <c r="A2849" s="1">
        <v>43949.666666666664</v>
      </c>
      <c r="B2849">
        <v>0.14799999999999999</v>
      </c>
      <c r="C2849">
        <v>0.501</v>
      </c>
      <c r="D2849" s="5">
        <f>DATE(YEAR(fotowoltaika3[[#This Row],[Data_godzina]]),MONTH(fotowoltaika3[[#This Row],[Data_godzina]]),DAY(fotowoltaika3[[#This Row],[Data_godzina]]))</f>
        <v>43949</v>
      </c>
      <c r="E2849">
        <f>IF(fotowoltaika3[[#This Row],[Kolumna1]] = D2848,E2848+fotowoltaika3[[#This Row],[Generowanie_'[kWh']]],fotowoltaika3[[#This Row],[Generowanie_'[kWh']]])</f>
        <v>30.177</v>
      </c>
      <c r="F2849">
        <f>IF(fotowoltaika3[[#This Row],[Kolumna2]] = MAX(E2849:E6496),1,0)</f>
        <v>0</v>
      </c>
    </row>
    <row r="2850" spans="1:6" hidden="1" x14ac:dyDescent="0.3">
      <c r="A2850" s="1">
        <v>43949.708333333336</v>
      </c>
      <c r="B2850">
        <v>0.3</v>
      </c>
      <c r="C2850">
        <v>0.26800000000000002</v>
      </c>
      <c r="D2850" s="5">
        <f>DATE(YEAR(fotowoltaika3[[#This Row],[Data_godzina]]),MONTH(fotowoltaika3[[#This Row],[Data_godzina]]),DAY(fotowoltaika3[[#This Row],[Data_godzina]]))</f>
        <v>43949</v>
      </c>
      <c r="E2850">
        <f>IF(fotowoltaika3[[#This Row],[Kolumna1]] = D2849,E2849+fotowoltaika3[[#This Row],[Generowanie_'[kWh']]],fotowoltaika3[[#This Row],[Generowanie_'[kWh']]])</f>
        <v>30.445</v>
      </c>
      <c r="F2850">
        <f>IF(fotowoltaika3[[#This Row],[Kolumna2]] = MAX(E2850:E6497),1,0)</f>
        <v>0</v>
      </c>
    </row>
    <row r="2851" spans="1:6" hidden="1" x14ac:dyDescent="0.3">
      <c r="A2851" s="1">
        <v>43949.75</v>
      </c>
      <c r="B2851">
        <v>0.317</v>
      </c>
      <c r="C2851">
        <v>0.189</v>
      </c>
      <c r="D2851" s="5">
        <f>DATE(YEAR(fotowoltaika3[[#This Row],[Data_godzina]]),MONTH(fotowoltaika3[[#This Row],[Data_godzina]]),DAY(fotowoltaika3[[#This Row],[Data_godzina]]))</f>
        <v>43949</v>
      </c>
      <c r="E2851">
        <f>IF(fotowoltaika3[[#This Row],[Kolumna1]] = D2850,E2850+fotowoltaika3[[#This Row],[Generowanie_'[kWh']]],fotowoltaika3[[#This Row],[Generowanie_'[kWh']]])</f>
        <v>30.634</v>
      </c>
      <c r="F2851">
        <f>IF(fotowoltaika3[[#This Row],[Kolumna2]] = MAX(E2851:E6498),1,0)</f>
        <v>0</v>
      </c>
    </row>
    <row r="2852" spans="1:6" hidden="1" x14ac:dyDescent="0.3">
      <c r="A2852" s="1">
        <v>43949.791666666664</v>
      </c>
      <c r="B2852">
        <v>0.65200000000000002</v>
      </c>
      <c r="C2852">
        <v>7.0999999999999994E-2</v>
      </c>
      <c r="D2852" s="5">
        <f>DATE(YEAR(fotowoltaika3[[#This Row],[Data_godzina]]),MONTH(fotowoltaika3[[#This Row],[Data_godzina]]),DAY(fotowoltaika3[[#This Row],[Data_godzina]]))</f>
        <v>43949</v>
      </c>
      <c r="E2852">
        <f>IF(fotowoltaika3[[#This Row],[Kolumna1]] = D2851,E2851+fotowoltaika3[[#This Row],[Generowanie_'[kWh']]],fotowoltaika3[[#This Row],[Generowanie_'[kWh']]])</f>
        <v>30.705000000000002</v>
      </c>
      <c r="F2852">
        <f>IF(fotowoltaika3[[#This Row],[Kolumna2]] = MAX(E2852:E6499),1,0)</f>
        <v>0</v>
      </c>
    </row>
    <row r="2853" spans="1:6" hidden="1" x14ac:dyDescent="0.3">
      <c r="A2853" s="1">
        <v>43949.833333333336</v>
      </c>
      <c r="B2853">
        <v>0.54</v>
      </c>
      <c r="C2853">
        <v>1.2999999999999999E-2</v>
      </c>
      <c r="D2853" s="5">
        <f>DATE(YEAR(fotowoltaika3[[#This Row],[Data_godzina]]),MONTH(fotowoltaika3[[#This Row],[Data_godzina]]),DAY(fotowoltaika3[[#This Row],[Data_godzina]]))</f>
        <v>43949</v>
      </c>
      <c r="E2853">
        <f>IF(fotowoltaika3[[#This Row],[Kolumna1]] = D2852,E2852+fotowoltaika3[[#This Row],[Generowanie_'[kWh']]],fotowoltaika3[[#This Row],[Generowanie_'[kWh']]])</f>
        <v>30.718000000000004</v>
      </c>
      <c r="F2853">
        <f>IF(fotowoltaika3[[#This Row],[Kolumna2]] = MAX(E2853:E6500),1,0)</f>
        <v>0</v>
      </c>
    </row>
    <row r="2854" spans="1:6" hidden="1" x14ac:dyDescent="0.3">
      <c r="A2854" s="1">
        <v>43949.875</v>
      </c>
      <c r="B2854">
        <v>0.69299999999999995</v>
      </c>
      <c r="C2854">
        <v>0</v>
      </c>
      <c r="D2854" s="5">
        <f>DATE(YEAR(fotowoltaika3[[#This Row],[Data_godzina]]),MONTH(fotowoltaika3[[#This Row],[Data_godzina]]),DAY(fotowoltaika3[[#This Row],[Data_godzina]]))</f>
        <v>43949</v>
      </c>
      <c r="E2854">
        <f>IF(fotowoltaika3[[#This Row],[Kolumna1]] = D2853,E2853+fotowoltaika3[[#This Row],[Generowanie_'[kWh']]],fotowoltaika3[[#This Row],[Generowanie_'[kWh']]])</f>
        <v>30.718000000000004</v>
      </c>
      <c r="F2854">
        <f>IF(fotowoltaika3[[#This Row],[Kolumna2]] = MAX(E2854:E6501),1,0)</f>
        <v>0</v>
      </c>
    </row>
    <row r="2855" spans="1:6" hidden="1" x14ac:dyDescent="0.3">
      <c r="A2855" s="1">
        <v>43949.916666666664</v>
      </c>
      <c r="B2855">
        <v>0.96</v>
      </c>
      <c r="C2855">
        <v>0</v>
      </c>
      <c r="D2855" s="5">
        <f>DATE(YEAR(fotowoltaika3[[#This Row],[Data_godzina]]),MONTH(fotowoltaika3[[#This Row],[Data_godzina]]),DAY(fotowoltaika3[[#This Row],[Data_godzina]]))</f>
        <v>43949</v>
      </c>
      <c r="E2855">
        <f>IF(fotowoltaika3[[#This Row],[Kolumna1]] = D2854,E2854+fotowoltaika3[[#This Row],[Generowanie_'[kWh']]],fotowoltaika3[[#This Row],[Generowanie_'[kWh']]])</f>
        <v>30.718000000000004</v>
      </c>
      <c r="F2855">
        <f>IF(fotowoltaika3[[#This Row],[Kolumna2]] = MAX(E2855:E6502),1,0)</f>
        <v>0</v>
      </c>
    </row>
    <row r="2856" spans="1:6" hidden="1" x14ac:dyDescent="0.3">
      <c r="A2856" s="1">
        <v>43949.958333333336</v>
      </c>
      <c r="B2856">
        <v>1.056</v>
      </c>
      <c r="C2856">
        <v>0</v>
      </c>
      <c r="D2856" s="5">
        <f>DATE(YEAR(fotowoltaika3[[#This Row],[Data_godzina]]),MONTH(fotowoltaika3[[#This Row],[Data_godzina]]),DAY(fotowoltaika3[[#This Row],[Data_godzina]]))</f>
        <v>43949</v>
      </c>
      <c r="E2856">
        <f>IF(fotowoltaika3[[#This Row],[Kolumna1]] = D2855,E2855+fotowoltaika3[[#This Row],[Generowanie_'[kWh']]],fotowoltaika3[[#This Row],[Generowanie_'[kWh']]])</f>
        <v>30.718000000000004</v>
      </c>
      <c r="F2856">
        <f>IF(fotowoltaika3[[#This Row],[Kolumna2]] = MAX(E2856:E6503),1,0)</f>
        <v>0</v>
      </c>
    </row>
    <row r="2857" spans="1:6" hidden="1" x14ac:dyDescent="0.3">
      <c r="A2857" s="1">
        <v>43949</v>
      </c>
      <c r="B2857">
        <v>7.2229999999999999</v>
      </c>
      <c r="C2857">
        <v>0</v>
      </c>
      <c r="D2857" s="5">
        <f>DATE(YEAR(fotowoltaika3[[#This Row],[Data_godzina]]),MONTH(fotowoltaika3[[#This Row],[Data_godzina]]),DAY(fotowoltaika3[[#This Row],[Data_godzina]]))</f>
        <v>43949</v>
      </c>
      <c r="E2857">
        <f>IF(fotowoltaika3[[#This Row],[Kolumna1]] = D2856,E2856+fotowoltaika3[[#This Row],[Generowanie_'[kWh']]],fotowoltaika3[[#This Row],[Generowanie_'[kWh']]])</f>
        <v>30.718000000000004</v>
      </c>
      <c r="F2857">
        <f>IF(fotowoltaika3[[#This Row],[Kolumna2]] = MAX(E2857:E6504),1,0)</f>
        <v>0</v>
      </c>
    </row>
    <row r="2858" spans="1:6" hidden="1" x14ac:dyDescent="0.3">
      <c r="A2858" s="1">
        <v>43950.041666666664</v>
      </c>
      <c r="B2858">
        <v>1.1930000000000001</v>
      </c>
      <c r="C2858">
        <v>0</v>
      </c>
      <c r="D2858" s="5">
        <f>DATE(YEAR(fotowoltaika3[[#This Row],[Data_godzina]]),MONTH(fotowoltaika3[[#This Row],[Data_godzina]]),DAY(fotowoltaika3[[#This Row],[Data_godzina]]))</f>
        <v>43950</v>
      </c>
      <c r="E2858">
        <f>IF(fotowoltaika3[[#This Row],[Kolumna1]] = D2857,E2857+fotowoltaika3[[#This Row],[Generowanie_'[kWh']]],fotowoltaika3[[#This Row],[Generowanie_'[kWh']]])</f>
        <v>0</v>
      </c>
      <c r="F2858">
        <f>IF(fotowoltaika3[[#This Row],[Kolumna2]] = MAX(E2858:E6505),1,0)</f>
        <v>0</v>
      </c>
    </row>
    <row r="2859" spans="1:6" hidden="1" x14ac:dyDescent="0.3">
      <c r="A2859" s="1">
        <v>43950.083333333336</v>
      </c>
      <c r="B2859">
        <v>0.92500000000000004</v>
      </c>
      <c r="C2859">
        <v>0</v>
      </c>
      <c r="D2859" s="5">
        <f>DATE(YEAR(fotowoltaika3[[#This Row],[Data_godzina]]),MONTH(fotowoltaika3[[#This Row],[Data_godzina]]),DAY(fotowoltaika3[[#This Row],[Data_godzina]]))</f>
        <v>43950</v>
      </c>
      <c r="E2859">
        <f>IF(fotowoltaika3[[#This Row],[Kolumna1]] = D2858,E2858+fotowoltaika3[[#This Row],[Generowanie_'[kWh']]],fotowoltaika3[[#This Row],[Generowanie_'[kWh']]])</f>
        <v>0</v>
      </c>
      <c r="F2859">
        <f>IF(fotowoltaika3[[#This Row],[Kolumna2]] = MAX(E2859:E6506),1,0)</f>
        <v>0</v>
      </c>
    </row>
    <row r="2860" spans="1:6" hidden="1" x14ac:dyDescent="0.3">
      <c r="A2860" s="1">
        <v>43950.125</v>
      </c>
      <c r="B2860">
        <v>0.73299999999999998</v>
      </c>
      <c r="C2860">
        <v>0</v>
      </c>
      <c r="D2860" s="5">
        <f>DATE(YEAR(fotowoltaika3[[#This Row],[Data_godzina]]),MONTH(fotowoltaika3[[#This Row],[Data_godzina]]),DAY(fotowoltaika3[[#This Row],[Data_godzina]]))</f>
        <v>43950</v>
      </c>
      <c r="E2860">
        <f>IF(fotowoltaika3[[#This Row],[Kolumna1]] = D2859,E2859+fotowoltaika3[[#This Row],[Generowanie_'[kWh']]],fotowoltaika3[[#This Row],[Generowanie_'[kWh']]])</f>
        <v>0</v>
      </c>
      <c r="F2860">
        <f>IF(fotowoltaika3[[#This Row],[Kolumna2]] = MAX(E2860:E6507),1,0)</f>
        <v>0</v>
      </c>
    </row>
    <row r="2861" spans="1:6" hidden="1" x14ac:dyDescent="0.3">
      <c r="A2861" s="1">
        <v>43950.166666666664</v>
      </c>
      <c r="B2861">
        <v>1.272</v>
      </c>
      <c r="C2861">
        <v>0</v>
      </c>
      <c r="D2861" s="5">
        <f>DATE(YEAR(fotowoltaika3[[#This Row],[Data_godzina]]),MONTH(fotowoltaika3[[#This Row],[Data_godzina]]),DAY(fotowoltaika3[[#This Row],[Data_godzina]]))</f>
        <v>43950</v>
      </c>
      <c r="E2861">
        <f>IF(fotowoltaika3[[#This Row],[Kolumna1]] = D2860,E2860+fotowoltaika3[[#This Row],[Generowanie_'[kWh']]],fotowoltaika3[[#This Row],[Generowanie_'[kWh']]])</f>
        <v>0</v>
      </c>
      <c r="F2861">
        <f>IF(fotowoltaika3[[#This Row],[Kolumna2]] = MAX(E2861:E6508),1,0)</f>
        <v>0</v>
      </c>
    </row>
    <row r="2862" spans="1:6" hidden="1" x14ac:dyDescent="0.3">
      <c r="A2862" s="1">
        <v>43950.208333333336</v>
      </c>
      <c r="B2862">
        <v>0.35799999999999998</v>
      </c>
      <c r="C2862">
        <v>0</v>
      </c>
      <c r="D2862" s="5">
        <f>DATE(YEAR(fotowoltaika3[[#This Row],[Data_godzina]]),MONTH(fotowoltaika3[[#This Row],[Data_godzina]]),DAY(fotowoltaika3[[#This Row],[Data_godzina]]))</f>
        <v>43950</v>
      </c>
      <c r="E2862">
        <f>IF(fotowoltaika3[[#This Row],[Kolumna1]] = D2861,E2861+fotowoltaika3[[#This Row],[Generowanie_'[kWh']]],fotowoltaika3[[#This Row],[Generowanie_'[kWh']]])</f>
        <v>0</v>
      </c>
      <c r="F2862">
        <f>IF(fotowoltaika3[[#This Row],[Kolumna2]] = MAX(E2862:E6509),1,0)</f>
        <v>0</v>
      </c>
    </row>
    <row r="2863" spans="1:6" hidden="1" x14ac:dyDescent="0.3">
      <c r="A2863" s="1">
        <v>43950.25</v>
      </c>
      <c r="B2863">
        <v>0.33700000000000002</v>
      </c>
      <c r="C2863">
        <v>5.0000000000000001E-3</v>
      </c>
      <c r="D2863" s="5">
        <f>DATE(YEAR(fotowoltaika3[[#This Row],[Data_godzina]]),MONTH(fotowoltaika3[[#This Row],[Data_godzina]]),DAY(fotowoltaika3[[#This Row],[Data_godzina]]))</f>
        <v>43950</v>
      </c>
      <c r="E2863">
        <f>IF(fotowoltaika3[[#This Row],[Kolumna1]] = D2862,E2862+fotowoltaika3[[#This Row],[Generowanie_'[kWh']]],fotowoltaika3[[#This Row],[Generowanie_'[kWh']]])</f>
        <v>5.0000000000000001E-3</v>
      </c>
      <c r="F2863">
        <f>IF(fotowoltaika3[[#This Row],[Kolumna2]] = MAX(E2863:E6510),1,0)</f>
        <v>0</v>
      </c>
    </row>
    <row r="2864" spans="1:6" hidden="1" x14ac:dyDescent="0.3">
      <c r="A2864" s="1">
        <v>43950.291666666664</v>
      </c>
      <c r="B2864">
        <v>5.7000000000000002E-2</v>
      </c>
      <c r="C2864">
        <v>0.25900000000000001</v>
      </c>
      <c r="D2864" s="5">
        <f>DATE(YEAR(fotowoltaika3[[#This Row],[Data_godzina]]),MONTH(fotowoltaika3[[#This Row],[Data_godzina]]),DAY(fotowoltaika3[[#This Row],[Data_godzina]]))</f>
        <v>43950</v>
      </c>
      <c r="E2864">
        <f>IF(fotowoltaika3[[#This Row],[Kolumna1]] = D2863,E2863+fotowoltaika3[[#This Row],[Generowanie_'[kWh']]],fotowoltaika3[[#This Row],[Generowanie_'[kWh']]])</f>
        <v>0.26400000000000001</v>
      </c>
      <c r="F2864">
        <f>IF(fotowoltaika3[[#This Row],[Kolumna2]] = MAX(E2864:E6511),1,0)</f>
        <v>0</v>
      </c>
    </row>
    <row r="2865" spans="1:6" hidden="1" x14ac:dyDescent="0.3">
      <c r="A2865" s="1">
        <v>43950.333333333336</v>
      </c>
      <c r="B2865">
        <v>0.13</v>
      </c>
      <c r="C2865">
        <v>0.70499999999999996</v>
      </c>
      <c r="D2865" s="5">
        <f>DATE(YEAR(fotowoltaika3[[#This Row],[Data_godzina]]),MONTH(fotowoltaika3[[#This Row],[Data_godzina]]),DAY(fotowoltaika3[[#This Row],[Data_godzina]]))</f>
        <v>43950</v>
      </c>
      <c r="E2865">
        <f>IF(fotowoltaika3[[#This Row],[Kolumna1]] = D2864,E2864+fotowoltaika3[[#This Row],[Generowanie_'[kWh']]],fotowoltaika3[[#This Row],[Generowanie_'[kWh']]])</f>
        <v>0.96899999999999997</v>
      </c>
      <c r="F2865">
        <f>IF(fotowoltaika3[[#This Row],[Kolumna2]] = MAX(E2865:E6512),1,0)</f>
        <v>0</v>
      </c>
    </row>
    <row r="2866" spans="1:6" hidden="1" x14ac:dyDescent="0.3">
      <c r="A2866" s="1">
        <v>43950.375</v>
      </c>
      <c r="B2866">
        <v>1E-3</v>
      </c>
      <c r="C2866">
        <v>2.0499999999999998</v>
      </c>
      <c r="D2866" s="5">
        <f>DATE(YEAR(fotowoltaika3[[#This Row],[Data_godzina]]),MONTH(fotowoltaika3[[#This Row],[Data_godzina]]),DAY(fotowoltaika3[[#This Row],[Data_godzina]]))</f>
        <v>43950</v>
      </c>
      <c r="E2866">
        <f>IF(fotowoltaika3[[#This Row],[Kolumna1]] = D2865,E2865+fotowoltaika3[[#This Row],[Generowanie_'[kWh']]],fotowoltaika3[[#This Row],[Generowanie_'[kWh']]])</f>
        <v>3.0189999999999997</v>
      </c>
      <c r="F2866">
        <f>IF(fotowoltaika3[[#This Row],[Kolumna2]] = MAX(E2866:E6513),1,0)</f>
        <v>0</v>
      </c>
    </row>
    <row r="2867" spans="1:6" hidden="1" x14ac:dyDescent="0.3">
      <c r="A2867" s="1">
        <v>43950.416666666664</v>
      </c>
      <c r="B2867">
        <v>0</v>
      </c>
      <c r="C2867">
        <v>2.79</v>
      </c>
      <c r="D2867" s="5">
        <f>DATE(YEAR(fotowoltaika3[[#This Row],[Data_godzina]]),MONTH(fotowoltaika3[[#This Row],[Data_godzina]]),DAY(fotowoltaika3[[#This Row],[Data_godzina]]))</f>
        <v>43950</v>
      </c>
      <c r="E2867">
        <f>IF(fotowoltaika3[[#This Row],[Kolumna1]] = D2866,E2866+fotowoltaika3[[#This Row],[Generowanie_'[kWh']]],fotowoltaika3[[#This Row],[Generowanie_'[kWh']]])</f>
        <v>5.8089999999999993</v>
      </c>
      <c r="F2867">
        <f>IF(fotowoltaika3[[#This Row],[Kolumna2]] = MAX(E2867:E6514),1,0)</f>
        <v>0</v>
      </c>
    </row>
    <row r="2868" spans="1:6" hidden="1" x14ac:dyDescent="0.3">
      <c r="A2868" s="1">
        <v>43950.458333333336</v>
      </c>
      <c r="B2868">
        <v>0</v>
      </c>
      <c r="C2868">
        <v>3.2469999999999999</v>
      </c>
      <c r="D2868" s="5">
        <f>DATE(YEAR(fotowoltaika3[[#This Row],[Data_godzina]]),MONTH(fotowoltaika3[[#This Row],[Data_godzina]]),DAY(fotowoltaika3[[#This Row],[Data_godzina]]))</f>
        <v>43950</v>
      </c>
      <c r="E2868">
        <f>IF(fotowoltaika3[[#This Row],[Kolumna1]] = D2867,E2867+fotowoltaika3[[#This Row],[Generowanie_'[kWh']]],fotowoltaika3[[#This Row],[Generowanie_'[kWh']]])</f>
        <v>9.0559999999999992</v>
      </c>
      <c r="F2868">
        <f>IF(fotowoltaika3[[#This Row],[Kolumna2]] = MAX(E2868:E6515),1,0)</f>
        <v>0</v>
      </c>
    </row>
    <row r="2869" spans="1:6" hidden="1" x14ac:dyDescent="0.3">
      <c r="A2869" s="1">
        <v>43950.5</v>
      </c>
      <c r="B2869">
        <v>0.39600000000000002</v>
      </c>
      <c r="C2869">
        <v>3.403</v>
      </c>
      <c r="D2869" s="5">
        <f>DATE(YEAR(fotowoltaika3[[#This Row],[Data_godzina]]),MONTH(fotowoltaika3[[#This Row],[Data_godzina]]),DAY(fotowoltaika3[[#This Row],[Data_godzina]]))</f>
        <v>43950</v>
      </c>
      <c r="E2869">
        <f>IF(fotowoltaika3[[#This Row],[Kolumna1]] = D2868,E2868+fotowoltaika3[[#This Row],[Generowanie_'[kWh']]],fotowoltaika3[[#This Row],[Generowanie_'[kWh']]])</f>
        <v>12.459</v>
      </c>
      <c r="F2869">
        <f>IF(fotowoltaika3[[#This Row],[Kolumna2]] = MAX(E2869:E6516),1,0)</f>
        <v>0</v>
      </c>
    </row>
    <row r="2870" spans="1:6" hidden="1" x14ac:dyDescent="0.3">
      <c r="A2870" s="1">
        <v>43950.541666666664</v>
      </c>
      <c r="B2870">
        <v>0.80100000000000005</v>
      </c>
      <c r="C2870">
        <v>2.5299999999999998</v>
      </c>
      <c r="D2870" s="5">
        <f>DATE(YEAR(fotowoltaika3[[#This Row],[Data_godzina]]),MONTH(fotowoltaika3[[#This Row],[Data_godzina]]),DAY(fotowoltaika3[[#This Row],[Data_godzina]]))</f>
        <v>43950</v>
      </c>
      <c r="E2870">
        <f>IF(fotowoltaika3[[#This Row],[Kolumna1]] = D2869,E2869+fotowoltaika3[[#This Row],[Generowanie_'[kWh']]],fotowoltaika3[[#This Row],[Generowanie_'[kWh']]])</f>
        <v>14.988999999999999</v>
      </c>
      <c r="F2870">
        <f>IF(fotowoltaika3[[#This Row],[Kolumna2]] = MAX(E2870:E6517),1,0)</f>
        <v>0</v>
      </c>
    </row>
    <row r="2871" spans="1:6" hidden="1" x14ac:dyDescent="0.3">
      <c r="A2871" s="1">
        <v>43950.583333333336</v>
      </c>
      <c r="B2871">
        <v>0.51800000000000002</v>
      </c>
      <c r="C2871">
        <v>2.7050000000000001</v>
      </c>
      <c r="D2871" s="5">
        <f>DATE(YEAR(fotowoltaika3[[#This Row],[Data_godzina]]),MONTH(fotowoltaika3[[#This Row],[Data_godzina]]),DAY(fotowoltaika3[[#This Row],[Data_godzina]]))</f>
        <v>43950</v>
      </c>
      <c r="E2871">
        <f>IF(fotowoltaika3[[#This Row],[Kolumna1]] = D2870,E2870+fotowoltaika3[[#This Row],[Generowanie_'[kWh']]],fotowoltaika3[[#This Row],[Generowanie_'[kWh']]])</f>
        <v>17.693999999999999</v>
      </c>
      <c r="F2871">
        <f>IF(fotowoltaika3[[#This Row],[Kolumna2]] = MAX(E2871:E6518),1,0)</f>
        <v>0</v>
      </c>
    </row>
    <row r="2872" spans="1:6" hidden="1" x14ac:dyDescent="0.3">
      <c r="A2872" s="1">
        <v>43950.625</v>
      </c>
      <c r="B2872">
        <v>1E-3</v>
      </c>
      <c r="C2872">
        <v>3.0939999999999999</v>
      </c>
      <c r="D2872" s="5">
        <f>DATE(YEAR(fotowoltaika3[[#This Row],[Data_godzina]]),MONTH(fotowoltaika3[[#This Row],[Data_godzina]]),DAY(fotowoltaika3[[#This Row],[Data_godzina]]))</f>
        <v>43950</v>
      </c>
      <c r="E2872">
        <f>IF(fotowoltaika3[[#This Row],[Kolumna1]] = D2871,E2871+fotowoltaika3[[#This Row],[Generowanie_'[kWh']]],fotowoltaika3[[#This Row],[Generowanie_'[kWh']]])</f>
        <v>20.788</v>
      </c>
      <c r="F2872">
        <f>IF(fotowoltaika3[[#This Row],[Kolumna2]] = MAX(E2872:E6519),1,0)</f>
        <v>0</v>
      </c>
    </row>
    <row r="2873" spans="1:6" hidden="1" x14ac:dyDescent="0.3">
      <c r="A2873" s="1">
        <v>43950.666666666664</v>
      </c>
      <c r="B2873">
        <v>0.65700000000000003</v>
      </c>
      <c r="C2873">
        <v>8.8999999999999996E-2</v>
      </c>
      <c r="D2873" s="5">
        <f>DATE(YEAR(fotowoltaika3[[#This Row],[Data_godzina]]),MONTH(fotowoltaika3[[#This Row],[Data_godzina]]),DAY(fotowoltaika3[[#This Row],[Data_godzina]]))</f>
        <v>43950</v>
      </c>
      <c r="E2873">
        <f>IF(fotowoltaika3[[#This Row],[Kolumna1]] = D2872,E2872+fotowoltaika3[[#This Row],[Generowanie_'[kWh']]],fotowoltaika3[[#This Row],[Generowanie_'[kWh']]])</f>
        <v>20.876999999999999</v>
      </c>
      <c r="F2873">
        <f>IF(fotowoltaika3[[#This Row],[Kolumna2]] = MAX(E2873:E6520),1,0)</f>
        <v>0</v>
      </c>
    </row>
    <row r="2874" spans="1:6" hidden="1" x14ac:dyDescent="0.3">
      <c r="A2874" s="1">
        <v>43950.708333333336</v>
      </c>
      <c r="B2874">
        <v>1.052</v>
      </c>
      <c r="C2874">
        <v>1E-3</v>
      </c>
      <c r="D2874" s="5">
        <f>DATE(YEAR(fotowoltaika3[[#This Row],[Data_godzina]]),MONTH(fotowoltaika3[[#This Row],[Data_godzina]]),DAY(fotowoltaika3[[#This Row],[Data_godzina]]))</f>
        <v>43950</v>
      </c>
      <c r="E2874">
        <f>IF(fotowoltaika3[[#This Row],[Kolumna1]] = D2873,E2873+fotowoltaika3[[#This Row],[Generowanie_'[kWh']]],fotowoltaika3[[#This Row],[Generowanie_'[kWh']]])</f>
        <v>20.878</v>
      </c>
      <c r="F2874">
        <f>IF(fotowoltaika3[[#This Row],[Kolumna2]] = MAX(E2874:E6521),1,0)</f>
        <v>0</v>
      </c>
    </row>
    <row r="2875" spans="1:6" hidden="1" x14ac:dyDescent="0.3">
      <c r="A2875" s="1">
        <v>43950.75</v>
      </c>
      <c r="B2875">
        <v>0.28599999999999998</v>
      </c>
      <c r="C2875">
        <v>0.21099999999999999</v>
      </c>
      <c r="D2875" s="5">
        <f>DATE(YEAR(fotowoltaika3[[#This Row],[Data_godzina]]),MONTH(fotowoltaika3[[#This Row],[Data_godzina]]),DAY(fotowoltaika3[[#This Row],[Data_godzina]]))</f>
        <v>43950</v>
      </c>
      <c r="E2875">
        <f>IF(fotowoltaika3[[#This Row],[Kolumna1]] = D2874,E2874+fotowoltaika3[[#This Row],[Generowanie_'[kWh']]],fotowoltaika3[[#This Row],[Generowanie_'[kWh']]])</f>
        <v>21.088999999999999</v>
      </c>
      <c r="F2875">
        <f>IF(fotowoltaika3[[#This Row],[Kolumna2]] = MAX(E2875:E6522),1,0)</f>
        <v>0</v>
      </c>
    </row>
    <row r="2876" spans="1:6" hidden="1" x14ac:dyDescent="0.3">
      <c r="A2876" s="1">
        <v>43950.791666666664</v>
      </c>
      <c r="B2876">
        <v>0.39700000000000002</v>
      </c>
      <c r="C2876">
        <v>1E-3</v>
      </c>
      <c r="D2876" s="5">
        <f>DATE(YEAR(fotowoltaika3[[#This Row],[Data_godzina]]),MONTH(fotowoltaika3[[#This Row],[Data_godzina]]),DAY(fotowoltaika3[[#This Row],[Data_godzina]]))</f>
        <v>43950</v>
      </c>
      <c r="E2876">
        <f>IF(fotowoltaika3[[#This Row],[Kolumna1]] = D2875,E2875+fotowoltaika3[[#This Row],[Generowanie_'[kWh']]],fotowoltaika3[[#This Row],[Generowanie_'[kWh']]])</f>
        <v>21.09</v>
      </c>
      <c r="F2876">
        <f>IF(fotowoltaika3[[#This Row],[Kolumna2]] = MAX(E2876:E6523),1,0)</f>
        <v>0</v>
      </c>
    </row>
    <row r="2877" spans="1:6" hidden="1" x14ac:dyDescent="0.3">
      <c r="A2877" s="1">
        <v>43950.833333333336</v>
      </c>
      <c r="B2877">
        <v>1.1559999999999999</v>
      </c>
      <c r="C2877">
        <v>0</v>
      </c>
      <c r="D2877" s="5">
        <f>DATE(YEAR(fotowoltaika3[[#This Row],[Data_godzina]]),MONTH(fotowoltaika3[[#This Row],[Data_godzina]]),DAY(fotowoltaika3[[#This Row],[Data_godzina]]))</f>
        <v>43950</v>
      </c>
      <c r="E2877">
        <f>IF(fotowoltaika3[[#This Row],[Kolumna1]] = D2876,E2876+fotowoltaika3[[#This Row],[Generowanie_'[kWh']]],fotowoltaika3[[#This Row],[Generowanie_'[kWh']]])</f>
        <v>21.09</v>
      </c>
      <c r="F2877">
        <f>IF(fotowoltaika3[[#This Row],[Kolumna2]] = MAX(E2877:E6524),1,0)</f>
        <v>0</v>
      </c>
    </row>
    <row r="2878" spans="1:6" hidden="1" x14ac:dyDescent="0.3">
      <c r="A2878" s="1">
        <v>43950.875</v>
      </c>
      <c r="B2878">
        <v>1.2370000000000001</v>
      </c>
      <c r="C2878">
        <v>0</v>
      </c>
      <c r="D2878" s="5">
        <f>DATE(YEAR(fotowoltaika3[[#This Row],[Data_godzina]]),MONTH(fotowoltaika3[[#This Row],[Data_godzina]]),DAY(fotowoltaika3[[#This Row],[Data_godzina]]))</f>
        <v>43950</v>
      </c>
      <c r="E2878">
        <f>IF(fotowoltaika3[[#This Row],[Kolumna1]] = D2877,E2877+fotowoltaika3[[#This Row],[Generowanie_'[kWh']]],fotowoltaika3[[#This Row],[Generowanie_'[kWh']]])</f>
        <v>21.09</v>
      </c>
      <c r="F2878">
        <f>IF(fotowoltaika3[[#This Row],[Kolumna2]] = MAX(E2878:E6525),1,0)</f>
        <v>0</v>
      </c>
    </row>
    <row r="2879" spans="1:6" hidden="1" x14ac:dyDescent="0.3">
      <c r="A2879" s="1">
        <v>43950.916666666664</v>
      </c>
      <c r="B2879">
        <v>0.96099999999999997</v>
      </c>
      <c r="C2879">
        <v>0</v>
      </c>
      <c r="D2879" s="5">
        <f>DATE(YEAR(fotowoltaika3[[#This Row],[Data_godzina]]),MONTH(fotowoltaika3[[#This Row],[Data_godzina]]),DAY(fotowoltaika3[[#This Row],[Data_godzina]]))</f>
        <v>43950</v>
      </c>
      <c r="E2879">
        <f>IF(fotowoltaika3[[#This Row],[Kolumna1]] = D2878,E2878+fotowoltaika3[[#This Row],[Generowanie_'[kWh']]],fotowoltaika3[[#This Row],[Generowanie_'[kWh']]])</f>
        <v>21.09</v>
      </c>
      <c r="F2879">
        <f>IF(fotowoltaika3[[#This Row],[Kolumna2]] = MAX(E2879:E6526),1,0)</f>
        <v>0</v>
      </c>
    </row>
    <row r="2880" spans="1:6" hidden="1" x14ac:dyDescent="0.3">
      <c r="A2880" s="1">
        <v>43950.958333333336</v>
      </c>
      <c r="B2880">
        <v>2.1080000000000001</v>
      </c>
      <c r="C2880">
        <v>0</v>
      </c>
      <c r="D2880" s="5">
        <f>DATE(YEAR(fotowoltaika3[[#This Row],[Data_godzina]]),MONTH(fotowoltaika3[[#This Row],[Data_godzina]]),DAY(fotowoltaika3[[#This Row],[Data_godzina]]))</f>
        <v>43950</v>
      </c>
      <c r="E2880">
        <f>IF(fotowoltaika3[[#This Row],[Kolumna1]] = D2879,E2879+fotowoltaika3[[#This Row],[Generowanie_'[kWh']]],fotowoltaika3[[#This Row],[Generowanie_'[kWh']]])</f>
        <v>21.09</v>
      </c>
      <c r="F2880">
        <f>IF(fotowoltaika3[[#This Row],[Kolumna2]] = MAX(E2880:E6527),1,0)</f>
        <v>0</v>
      </c>
    </row>
    <row r="2881" spans="1:6" hidden="1" x14ac:dyDescent="0.3">
      <c r="A2881" s="1">
        <v>43950</v>
      </c>
      <c r="B2881">
        <v>1.1619999999999999</v>
      </c>
      <c r="C2881">
        <v>0</v>
      </c>
      <c r="D2881" s="5">
        <f>DATE(YEAR(fotowoltaika3[[#This Row],[Data_godzina]]),MONTH(fotowoltaika3[[#This Row],[Data_godzina]]),DAY(fotowoltaika3[[#This Row],[Data_godzina]]))</f>
        <v>43950</v>
      </c>
      <c r="E2881">
        <f>IF(fotowoltaika3[[#This Row],[Kolumna1]] = D2880,E2880+fotowoltaika3[[#This Row],[Generowanie_'[kWh']]],fotowoltaika3[[#This Row],[Generowanie_'[kWh']]])</f>
        <v>21.09</v>
      </c>
      <c r="F2881">
        <f>IF(fotowoltaika3[[#This Row],[Kolumna2]] = MAX(E2881:E6528),1,0)</f>
        <v>0</v>
      </c>
    </row>
    <row r="2882" spans="1:6" hidden="1" x14ac:dyDescent="0.3">
      <c r="A2882" s="1">
        <v>43951.041666666664</v>
      </c>
      <c r="B2882">
        <v>0.73</v>
      </c>
      <c r="C2882">
        <v>0</v>
      </c>
      <c r="D2882" s="5">
        <f>DATE(YEAR(fotowoltaika3[[#This Row],[Data_godzina]]),MONTH(fotowoltaika3[[#This Row],[Data_godzina]]),DAY(fotowoltaika3[[#This Row],[Data_godzina]]))</f>
        <v>43951</v>
      </c>
      <c r="E2882">
        <f>IF(fotowoltaika3[[#This Row],[Kolumna1]] = D2881,E2881+fotowoltaika3[[#This Row],[Generowanie_'[kWh']]],fotowoltaika3[[#This Row],[Generowanie_'[kWh']]])</f>
        <v>0</v>
      </c>
      <c r="F2882">
        <f>IF(fotowoltaika3[[#This Row],[Kolumna2]] = MAX(E2882:E6529),1,0)</f>
        <v>0</v>
      </c>
    </row>
    <row r="2883" spans="1:6" hidden="1" x14ac:dyDescent="0.3">
      <c r="A2883" s="1">
        <v>43951.083333333336</v>
      </c>
      <c r="B2883">
        <v>0.95399999999999996</v>
      </c>
      <c r="C2883">
        <v>0</v>
      </c>
      <c r="D2883" s="5">
        <f>DATE(YEAR(fotowoltaika3[[#This Row],[Data_godzina]]),MONTH(fotowoltaika3[[#This Row],[Data_godzina]]),DAY(fotowoltaika3[[#This Row],[Data_godzina]]))</f>
        <v>43951</v>
      </c>
      <c r="E2883">
        <f>IF(fotowoltaika3[[#This Row],[Kolumna1]] = D2882,E2882+fotowoltaika3[[#This Row],[Generowanie_'[kWh']]],fotowoltaika3[[#This Row],[Generowanie_'[kWh']]])</f>
        <v>0</v>
      </c>
      <c r="F2883">
        <f>IF(fotowoltaika3[[#This Row],[Kolumna2]] = MAX(E2883:E6530),1,0)</f>
        <v>0</v>
      </c>
    </row>
    <row r="2884" spans="1:6" hidden="1" x14ac:dyDescent="0.3">
      <c r="A2884" s="1">
        <v>43951.125</v>
      </c>
      <c r="B2884">
        <v>1.177</v>
      </c>
      <c r="C2884">
        <v>0</v>
      </c>
      <c r="D2884" s="5">
        <f>DATE(YEAR(fotowoltaika3[[#This Row],[Data_godzina]]),MONTH(fotowoltaika3[[#This Row],[Data_godzina]]),DAY(fotowoltaika3[[#This Row],[Data_godzina]]))</f>
        <v>43951</v>
      </c>
      <c r="E2884">
        <f>IF(fotowoltaika3[[#This Row],[Kolumna1]] = D2883,E2883+fotowoltaika3[[#This Row],[Generowanie_'[kWh']]],fotowoltaika3[[#This Row],[Generowanie_'[kWh']]])</f>
        <v>0</v>
      </c>
      <c r="F2884">
        <f>IF(fotowoltaika3[[#This Row],[Kolumna2]] = MAX(E2884:E6531),1,0)</f>
        <v>0</v>
      </c>
    </row>
    <row r="2885" spans="1:6" hidden="1" x14ac:dyDescent="0.3">
      <c r="A2885" s="1">
        <v>43951.166666666664</v>
      </c>
      <c r="B2885">
        <v>0.377</v>
      </c>
      <c r="C2885">
        <v>0</v>
      </c>
      <c r="D2885" s="5">
        <f>DATE(YEAR(fotowoltaika3[[#This Row],[Data_godzina]]),MONTH(fotowoltaika3[[#This Row],[Data_godzina]]),DAY(fotowoltaika3[[#This Row],[Data_godzina]]))</f>
        <v>43951</v>
      </c>
      <c r="E2885">
        <f>IF(fotowoltaika3[[#This Row],[Kolumna1]] = D2884,E2884+fotowoltaika3[[#This Row],[Generowanie_'[kWh']]],fotowoltaika3[[#This Row],[Generowanie_'[kWh']]])</f>
        <v>0</v>
      </c>
      <c r="F2885">
        <f>IF(fotowoltaika3[[#This Row],[Kolumna2]] = MAX(E2885:E6532),1,0)</f>
        <v>0</v>
      </c>
    </row>
    <row r="2886" spans="1:6" hidden="1" x14ac:dyDescent="0.3">
      <c r="A2886" s="1">
        <v>43951.208333333336</v>
      </c>
      <c r="B2886">
        <v>0.439</v>
      </c>
      <c r="C2886">
        <v>0</v>
      </c>
      <c r="D2886" s="5">
        <f>DATE(YEAR(fotowoltaika3[[#This Row],[Data_godzina]]),MONTH(fotowoltaika3[[#This Row],[Data_godzina]]),DAY(fotowoltaika3[[#This Row],[Data_godzina]]))</f>
        <v>43951</v>
      </c>
      <c r="E2886">
        <f>IF(fotowoltaika3[[#This Row],[Kolumna1]] = D2885,E2885+fotowoltaika3[[#This Row],[Generowanie_'[kWh']]],fotowoltaika3[[#This Row],[Generowanie_'[kWh']]])</f>
        <v>0</v>
      </c>
      <c r="F2886">
        <f>IF(fotowoltaika3[[#This Row],[Kolumna2]] = MAX(E2886:E6533),1,0)</f>
        <v>0</v>
      </c>
    </row>
    <row r="2887" spans="1:6" hidden="1" x14ac:dyDescent="0.3">
      <c r="A2887" s="1">
        <v>43951.25</v>
      </c>
      <c r="B2887">
        <v>0.33200000000000002</v>
      </c>
      <c r="C2887">
        <v>0</v>
      </c>
      <c r="D2887" s="5">
        <f>DATE(YEAR(fotowoltaika3[[#This Row],[Data_godzina]]),MONTH(fotowoltaika3[[#This Row],[Data_godzina]]),DAY(fotowoltaika3[[#This Row],[Data_godzina]]))</f>
        <v>43951</v>
      </c>
      <c r="E2887">
        <f>IF(fotowoltaika3[[#This Row],[Kolumna1]] = D2886,E2886+fotowoltaika3[[#This Row],[Generowanie_'[kWh']]],fotowoltaika3[[#This Row],[Generowanie_'[kWh']]])</f>
        <v>0</v>
      </c>
      <c r="F2887">
        <f>IF(fotowoltaika3[[#This Row],[Kolumna2]] = MAX(E2887:E6534),1,0)</f>
        <v>0</v>
      </c>
    </row>
    <row r="2888" spans="1:6" hidden="1" x14ac:dyDescent="0.3">
      <c r="A2888" s="1">
        <v>43951.291666666664</v>
      </c>
      <c r="B2888">
        <v>0.1</v>
      </c>
      <c r="C2888">
        <v>0.14299999999999999</v>
      </c>
      <c r="D2888" s="5">
        <f>DATE(YEAR(fotowoltaika3[[#This Row],[Data_godzina]]),MONTH(fotowoltaika3[[#This Row],[Data_godzina]]),DAY(fotowoltaika3[[#This Row],[Data_godzina]]))</f>
        <v>43951</v>
      </c>
      <c r="E2888">
        <f>IF(fotowoltaika3[[#This Row],[Kolumna1]] = D2887,E2887+fotowoltaika3[[#This Row],[Generowanie_'[kWh']]],fotowoltaika3[[#This Row],[Generowanie_'[kWh']]])</f>
        <v>0.14299999999999999</v>
      </c>
      <c r="F2888">
        <f>IF(fotowoltaika3[[#This Row],[Kolumna2]] = MAX(E2888:E6535),1,0)</f>
        <v>0</v>
      </c>
    </row>
    <row r="2889" spans="1:6" hidden="1" x14ac:dyDescent="0.3">
      <c r="A2889" s="1">
        <v>43951.333333333336</v>
      </c>
      <c r="B2889">
        <v>0.221</v>
      </c>
      <c r="C2889">
        <v>0.72</v>
      </c>
      <c r="D2889" s="5">
        <f>DATE(YEAR(fotowoltaika3[[#This Row],[Data_godzina]]),MONTH(fotowoltaika3[[#This Row],[Data_godzina]]),DAY(fotowoltaika3[[#This Row],[Data_godzina]]))</f>
        <v>43951</v>
      </c>
      <c r="E2889">
        <f>IF(fotowoltaika3[[#This Row],[Kolumna1]] = D2888,E2888+fotowoltaika3[[#This Row],[Generowanie_'[kWh']]],fotowoltaika3[[#This Row],[Generowanie_'[kWh']]])</f>
        <v>0.86299999999999999</v>
      </c>
      <c r="F2889">
        <f>IF(fotowoltaika3[[#This Row],[Kolumna2]] = MAX(E2889:E6536),1,0)</f>
        <v>0</v>
      </c>
    </row>
    <row r="2890" spans="1:6" hidden="1" x14ac:dyDescent="0.3">
      <c r="A2890" s="1">
        <v>43951.375</v>
      </c>
      <c r="B2890">
        <v>4.0000000000000001E-3</v>
      </c>
      <c r="C2890">
        <v>2.7210000000000001</v>
      </c>
      <c r="D2890" s="5">
        <f>DATE(YEAR(fotowoltaika3[[#This Row],[Data_godzina]]),MONTH(fotowoltaika3[[#This Row],[Data_godzina]]),DAY(fotowoltaika3[[#This Row],[Data_godzina]]))</f>
        <v>43951</v>
      </c>
      <c r="E2890">
        <f>IF(fotowoltaika3[[#This Row],[Kolumna1]] = D2889,E2889+fotowoltaika3[[#This Row],[Generowanie_'[kWh']]],fotowoltaika3[[#This Row],[Generowanie_'[kWh']]])</f>
        <v>3.5840000000000001</v>
      </c>
      <c r="F2890">
        <f>IF(fotowoltaika3[[#This Row],[Kolumna2]] = MAX(E2890:E6537),1,0)</f>
        <v>0</v>
      </c>
    </row>
    <row r="2891" spans="1:6" hidden="1" x14ac:dyDescent="0.3">
      <c r="A2891" s="1">
        <v>43951.416666666664</v>
      </c>
      <c r="B2891">
        <v>0</v>
      </c>
      <c r="C2891">
        <v>3.734</v>
      </c>
      <c r="D2891" s="5">
        <f>DATE(YEAR(fotowoltaika3[[#This Row],[Data_godzina]]),MONTH(fotowoltaika3[[#This Row],[Data_godzina]]),DAY(fotowoltaika3[[#This Row],[Data_godzina]]))</f>
        <v>43951</v>
      </c>
      <c r="E2891">
        <f>IF(fotowoltaika3[[#This Row],[Kolumna1]] = D2890,E2890+fotowoltaika3[[#This Row],[Generowanie_'[kWh']]],fotowoltaika3[[#This Row],[Generowanie_'[kWh']]])</f>
        <v>7.3179999999999996</v>
      </c>
      <c r="F2891">
        <f>IF(fotowoltaika3[[#This Row],[Kolumna2]] = MAX(E2891:E6538),1,0)</f>
        <v>0</v>
      </c>
    </row>
    <row r="2892" spans="1:6" hidden="1" x14ac:dyDescent="0.3">
      <c r="A2892" s="1">
        <v>43951.458333333336</v>
      </c>
      <c r="B2892">
        <v>1.6E-2</v>
      </c>
      <c r="C2892">
        <v>4.4859999999999998</v>
      </c>
      <c r="D2892" s="5">
        <f>DATE(YEAR(fotowoltaika3[[#This Row],[Data_godzina]]),MONTH(fotowoltaika3[[#This Row],[Data_godzina]]),DAY(fotowoltaika3[[#This Row],[Data_godzina]]))</f>
        <v>43951</v>
      </c>
      <c r="E2892">
        <f>IF(fotowoltaika3[[#This Row],[Kolumna1]] = D2891,E2891+fotowoltaika3[[#This Row],[Generowanie_'[kWh']]],fotowoltaika3[[#This Row],[Generowanie_'[kWh']]])</f>
        <v>11.803999999999998</v>
      </c>
      <c r="F2892">
        <f>IF(fotowoltaika3[[#This Row],[Kolumna2]] = MAX(E2892:E6539),1,0)</f>
        <v>0</v>
      </c>
    </row>
    <row r="2893" spans="1:6" hidden="1" x14ac:dyDescent="0.3">
      <c r="A2893" s="1">
        <v>43951.5</v>
      </c>
      <c r="B2893">
        <v>0.126</v>
      </c>
      <c r="C2893">
        <v>4.5220000000000002</v>
      </c>
      <c r="D2893" s="5">
        <f>DATE(YEAR(fotowoltaika3[[#This Row],[Data_godzina]]),MONTH(fotowoltaika3[[#This Row],[Data_godzina]]),DAY(fotowoltaika3[[#This Row],[Data_godzina]]))</f>
        <v>43951</v>
      </c>
      <c r="E2893">
        <f>IF(fotowoltaika3[[#This Row],[Kolumna1]] = D2892,E2892+fotowoltaika3[[#This Row],[Generowanie_'[kWh']]],fotowoltaika3[[#This Row],[Generowanie_'[kWh']]])</f>
        <v>16.326000000000001</v>
      </c>
      <c r="F2893">
        <f>IF(fotowoltaika3[[#This Row],[Kolumna2]] = MAX(E2893:E6540),1,0)</f>
        <v>0</v>
      </c>
    </row>
    <row r="2894" spans="1:6" hidden="1" x14ac:dyDescent="0.3">
      <c r="A2894" s="1">
        <v>43951.541666666664</v>
      </c>
      <c r="B2894">
        <v>0.309</v>
      </c>
      <c r="C2894">
        <v>3.3519999999999999</v>
      </c>
      <c r="D2894" s="5">
        <f>DATE(YEAR(fotowoltaika3[[#This Row],[Data_godzina]]),MONTH(fotowoltaika3[[#This Row],[Data_godzina]]),DAY(fotowoltaika3[[#This Row],[Data_godzina]]))</f>
        <v>43951</v>
      </c>
      <c r="E2894">
        <f>IF(fotowoltaika3[[#This Row],[Kolumna1]] = D2893,E2893+fotowoltaika3[[#This Row],[Generowanie_'[kWh']]],fotowoltaika3[[#This Row],[Generowanie_'[kWh']]])</f>
        <v>19.678000000000001</v>
      </c>
      <c r="F2894">
        <f>IF(fotowoltaika3[[#This Row],[Kolumna2]] = MAX(E2894:E6541),1,0)</f>
        <v>0</v>
      </c>
    </row>
    <row r="2895" spans="1:6" hidden="1" x14ac:dyDescent="0.3">
      <c r="A2895" s="1">
        <v>43951.583333333336</v>
      </c>
      <c r="B2895">
        <v>0</v>
      </c>
      <c r="C2895">
        <v>5.23</v>
      </c>
      <c r="D2895" s="5">
        <f>DATE(YEAR(fotowoltaika3[[#This Row],[Data_godzina]]),MONTH(fotowoltaika3[[#This Row],[Data_godzina]]),DAY(fotowoltaika3[[#This Row],[Data_godzina]]))</f>
        <v>43951</v>
      </c>
      <c r="E2895">
        <f>IF(fotowoltaika3[[#This Row],[Kolumna1]] = D2894,E2894+fotowoltaika3[[#This Row],[Generowanie_'[kWh']]],fotowoltaika3[[#This Row],[Generowanie_'[kWh']]])</f>
        <v>24.908000000000001</v>
      </c>
      <c r="F2895">
        <f>IF(fotowoltaika3[[#This Row],[Kolumna2]] = MAX(E2895:E6542),1,0)</f>
        <v>0</v>
      </c>
    </row>
    <row r="2896" spans="1:6" hidden="1" x14ac:dyDescent="0.3">
      <c r="A2896" s="1">
        <v>43951.625</v>
      </c>
      <c r="B2896">
        <v>0</v>
      </c>
      <c r="C2896">
        <v>3.206</v>
      </c>
      <c r="D2896" s="5">
        <f>DATE(YEAR(fotowoltaika3[[#This Row],[Data_godzina]]),MONTH(fotowoltaika3[[#This Row],[Data_godzina]]),DAY(fotowoltaika3[[#This Row],[Data_godzina]]))</f>
        <v>43951</v>
      </c>
      <c r="E2896">
        <f>IF(fotowoltaika3[[#This Row],[Kolumna1]] = D2895,E2895+fotowoltaika3[[#This Row],[Generowanie_'[kWh']]],fotowoltaika3[[#This Row],[Generowanie_'[kWh']]])</f>
        <v>28.114000000000001</v>
      </c>
      <c r="F2896">
        <f>IF(fotowoltaika3[[#This Row],[Kolumna2]] = MAX(E2896:E6543),1,0)</f>
        <v>0</v>
      </c>
    </row>
    <row r="2897" spans="1:6" hidden="1" x14ac:dyDescent="0.3">
      <c r="A2897" s="1">
        <v>43951.666666666664</v>
      </c>
      <c r="B2897">
        <v>0.26</v>
      </c>
      <c r="C2897">
        <v>1.0820000000000001</v>
      </c>
      <c r="D2897" s="5">
        <f>DATE(YEAR(fotowoltaika3[[#This Row],[Data_godzina]]),MONTH(fotowoltaika3[[#This Row],[Data_godzina]]),DAY(fotowoltaika3[[#This Row],[Data_godzina]]))</f>
        <v>43951</v>
      </c>
      <c r="E2897">
        <f>IF(fotowoltaika3[[#This Row],[Kolumna1]] = D2896,E2896+fotowoltaika3[[#This Row],[Generowanie_'[kWh']]],fotowoltaika3[[#This Row],[Generowanie_'[kWh']]])</f>
        <v>29.196000000000002</v>
      </c>
      <c r="F2897">
        <f>IF(fotowoltaika3[[#This Row],[Kolumna2]] = MAX(E2897:E6544),1,0)</f>
        <v>0</v>
      </c>
    </row>
    <row r="2898" spans="1:6" hidden="1" x14ac:dyDescent="0.3">
      <c r="A2898" s="1">
        <v>43951.708333333336</v>
      </c>
      <c r="B2898">
        <v>0.13700000000000001</v>
      </c>
      <c r="C2898">
        <v>0.98199999999999998</v>
      </c>
      <c r="D2898" s="5">
        <f>DATE(YEAR(fotowoltaika3[[#This Row],[Data_godzina]]),MONTH(fotowoltaika3[[#This Row],[Data_godzina]]),DAY(fotowoltaika3[[#This Row],[Data_godzina]]))</f>
        <v>43951</v>
      </c>
      <c r="E2898">
        <f>IF(fotowoltaika3[[#This Row],[Kolumna1]] = D2897,E2897+fotowoltaika3[[#This Row],[Generowanie_'[kWh']]],fotowoltaika3[[#This Row],[Generowanie_'[kWh']]])</f>
        <v>30.178000000000001</v>
      </c>
      <c r="F2898">
        <f>IF(fotowoltaika3[[#This Row],[Kolumna2]] = MAX(E2898:E6545),1,0)</f>
        <v>0</v>
      </c>
    </row>
    <row r="2899" spans="1:6" hidden="1" x14ac:dyDescent="0.3">
      <c r="A2899" s="1">
        <v>43951.75</v>
      </c>
      <c r="B2899">
        <v>1.1990000000000001</v>
      </c>
      <c r="C2899">
        <v>0.33</v>
      </c>
      <c r="D2899" s="5">
        <f>DATE(YEAR(fotowoltaika3[[#This Row],[Data_godzina]]),MONTH(fotowoltaika3[[#This Row],[Data_godzina]]),DAY(fotowoltaika3[[#This Row],[Data_godzina]]))</f>
        <v>43951</v>
      </c>
      <c r="E2899">
        <f>IF(fotowoltaika3[[#This Row],[Kolumna1]] = D2898,E2898+fotowoltaika3[[#This Row],[Generowanie_'[kWh']]],fotowoltaika3[[#This Row],[Generowanie_'[kWh']]])</f>
        <v>30.507999999999999</v>
      </c>
      <c r="F2899">
        <f>IF(fotowoltaika3[[#This Row],[Kolumna2]] = MAX(E2899:E6546),1,0)</f>
        <v>0</v>
      </c>
    </row>
    <row r="2900" spans="1:6" hidden="1" x14ac:dyDescent="0.3">
      <c r="A2900" s="1">
        <v>43951.791666666664</v>
      </c>
      <c r="B2900">
        <v>0.79900000000000004</v>
      </c>
      <c r="C2900">
        <v>0.05</v>
      </c>
      <c r="D2900" s="5">
        <f>DATE(YEAR(fotowoltaika3[[#This Row],[Data_godzina]]),MONTH(fotowoltaika3[[#This Row],[Data_godzina]]),DAY(fotowoltaika3[[#This Row],[Data_godzina]]))</f>
        <v>43951</v>
      </c>
      <c r="E2900">
        <f>IF(fotowoltaika3[[#This Row],[Kolumna1]] = D2899,E2899+fotowoltaika3[[#This Row],[Generowanie_'[kWh']]],fotowoltaika3[[#This Row],[Generowanie_'[kWh']]])</f>
        <v>30.558</v>
      </c>
      <c r="F2900">
        <f>IF(fotowoltaika3[[#This Row],[Kolumna2]] = MAX(E2900:E6547),1,0)</f>
        <v>0</v>
      </c>
    </row>
    <row r="2901" spans="1:6" hidden="1" x14ac:dyDescent="0.3">
      <c r="A2901" s="1">
        <v>43951.833333333336</v>
      </c>
      <c r="B2901">
        <v>0.78200000000000003</v>
      </c>
      <c r="C2901">
        <v>0</v>
      </c>
      <c r="D2901" s="5">
        <f>DATE(YEAR(fotowoltaika3[[#This Row],[Data_godzina]]),MONTH(fotowoltaika3[[#This Row],[Data_godzina]]),DAY(fotowoltaika3[[#This Row],[Data_godzina]]))</f>
        <v>43951</v>
      </c>
      <c r="E2901">
        <f>IF(fotowoltaika3[[#This Row],[Kolumna1]] = D2900,E2900+fotowoltaika3[[#This Row],[Generowanie_'[kWh']]],fotowoltaika3[[#This Row],[Generowanie_'[kWh']]])</f>
        <v>30.558</v>
      </c>
      <c r="F2901">
        <f>IF(fotowoltaika3[[#This Row],[Kolumna2]] = MAX(E2901:E6548),1,0)</f>
        <v>0</v>
      </c>
    </row>
    <row r="2902" spans="1:6" hidden="1" x14ac:dyDescent="0.3">
      <c r="A2902" s="1">
        <v>43951.875</v>
      </c>
      <c r="B2902">
        <v>1.141</v>
      </c>
      <c r="C2902">
        <v>0</v>
      </c>
      <c r="D2902" s="5">
        <f>DATE(YEAR(fotowoltaika3[[#This Row],[Data_godzina]]),MONTH(fotowoltaika3[[#This Row],[Data_godzina]]),DAY(fotowoltaika3[[#This Row],[Data_godzina]]))</f>
        <v>43951</v>
      </c>
      <c r="E2902">
        <f>IF(fotowoltaika3[[#This Row],[Kolumna1]] = D2901,E2901+fotowoltaika3[[#This Row],[Generowanie_'[kWh']]],fotowoltaika3[[#This Row],[Generowanie_'[kWh']]])</f>
        <v>30.558</v>
      </c>
      <c r="F2902">
        <f>IF(fotowoltaika3[[#This Row],[Kolumna2]] = MAX(E2902:E6549),1,0)</f>
        <v>0</v>
      </c>
    </row>
    <row r="2903" spans="1:6" hidden="1" x14ac:dyDescent="0.3">
      <c r="A2903" s="1">
        <v>43951.916666666664</v>
      </c>
      <c r="B2903">
        <v>1.2370000000000001</v>
      </c>
      <c r="C2903">
        <v>0</v>
      </c>
      <c r="D2903" s="5">
        <f>DATE(YEAR(fotowoltaika3[[#This Row],[Data_godzina]]),MONTH(fotowoltaika3[[#This Row],[Data_godzina]]),DAY(fotowoltaika3[[#This Row],[Data_godzina]]))</f>
        <v>43951</v>
      </c>
      <c r="E2903">
        <f>IF(fotowoltaika3[[#This Row],[Kolumna1]] = D2902,E2902+fotowoltaika3[[#This Row],[Generowanie_'[kWh']]],fotowoltaika3[[#This Row],[Generowanie_'[kWh']]])</f>
        <v>30.558</v>
      </c>
      <c r="F2903">
        <f>IF(fotowoltaika3[[#This Row],[Kolumna2]] = MAX(E2903:E6550),1,0)</f>
        <v>0</v>
      </c>
    </row>
    <row r="2904" spans="1:6" hidden="1" x14ac:dyDescent="0.3">
      <c r="A2904" s="1">
        <v>43951.958333333336</v>
      </c>
      <c r="B2904">
        <v>0.80500000000000005</v>
      </c>
      <c r="C2904">
        <v>0</v>
      </c>
      <c r="D2904" s="5">
        <f>DATE(YEAR(fotowoltaika3[[#This Row],[Data_godzina]]),MONTH(fotowoltaika3[[#This Row],[Data_godzina]]),DAY(fotowoltaika3[[#This Row],[Data_godzina]]))</f>
        <v>43951</v>
      </c>
      <c r="E2904">
        <f>IF(fotowoltaika3[[#This Row],[Kolumna1]] = D2903,E2903+fotowoltaika3[[#This Row],[Generowanie_'[kWh']]],fotowoltaika3[[#This Row],[Generowanie_'[kWh']]])</f>
        <v>30.558</v>
      </c>
      <c r="F2904">
        <f>IF(fotowoltaika3[[#This Row],[Kolumna2]] = MAX(E2904:E6551),1,0)</f>
        <v>0</v>
      </c>
    </row>
    <row r="2905" spans="1:6" hidden="1" x14ac:dyDescent="0.3">
      <c r="A2905" s="1">
        <v>43951</v>
      </c>
      <c r="B2905">
        <v>0.70299999999999996</v>
      </c>
      <c r="C2905">
        <v>0</v>
      </c>
      <c r="D2905" s="5">
        <f>DATE(YEAR(fotowoltaika3[[#This Row],[Data_godzina]]),MONTH(fotowoltaika3[[#This Row],[Data_godzina]]),DAY(fotowoltaika3[[#This Row],[Data_godzina]]))</f>
        <v>43951</v>
      </c>
      <c r="E2905">
        <f>IF(fotowoltaika3[[#This Row],[Kolumna1]] = D2904,E2904+fotowoltaika3[[#This Row],[Generowanie_'[kWh']]],fotowoltaika3[[#This Row],[Generowanie_'[kWh']]])</f>
        <v>30.558</v>
      </c>
      <c r="F2905">
        <f>IF(fotowoltaika3[[#This Row],[Kolumna2]] = MAX(E2905:E6552),1,0)</f>
        <v>0</v>
      </c>
    </row>
    <row r="2906" spans="1:6" hidden="1" x14ac:dyDescent="0.3">
      <c r="A2906" s="1">
        <v>43952.041666666664</v>
      </c>
      <c r="B2906">
        <v>2.657</v>
      </c>
      <c r="C2906">
        <v>0</v>
      </c>
      <c r="D2906" s="5">
        <f>DATE(YEAR(fotowoltaika3[[#This Row],[Data_godzina]]),MONTH(fotowoltaika3[[#This Row],[Data_godzina]]),DAY(fotowoltaika3[[#This Row],[Data_godzina]]))</f>
        <v>43952</v>
      </c>
      <c r="E2906">
        <f>IF(fotowoltaika3[[#This Row],[Kolumna1]] = D2905,E2905+fotowoltaika3[[#This Row],[Generowanie_'[kWh']]],fotowoltaika3[[#This Row],[Generowanie_'[kWh']]])</f>
        <v>0</v>
      </c>
      <c r="F2906">
        <f>IF(fotowoltaika3[[#This Row],[Kolumna2]] = MAX(E2906:E6553),1,0)</f>
        <v>0</v>
      </c>
    </row>
    <row r="2907" spans="1:6" hidden="1" x14ac:dyDescent="0.3">
      <c r="A2907" s="1">
        <v>43952.083333333336</v>
      </c>
      <c r="B2907">
        <v>2.0249999999999999</v>
      </c>
      <c r="C2907">
        <v>0</v>
      </c>
      <c r="D2907" s="5">
        <f>DATE(YEAR(fotowoltaika3[[#This Row],[Data_godzina]]),MONTH(fotowoltaika3[[#This Row],[Data_godzina]]),DAY(fotowoltaika3[[#This Row],[Data_godzina]]))</f>
        <v>43952</v>
      </c>
      <c r="E2907">
        <f>IF(fotowoltaika3[[#This Row],[Kolumna1]] = D2906,E2906+fotowoltaika3[[#This Row],[Generowanie_'[kWh']]],fotowoltaika3[[#This Row],[Generowanie_'[kWh']]])</f>
        <v>0</v>
      </c>
      <c r="F2907">
        <f>IF(fotowoltaika3[[#This Row],[Kolumna2]] = MAX(E2907:E6554),1,0)</f>
        <v>0</v>
      </c>
    </row>
    <row r="2908" spans="1:6" hidden="1" x14ac:dyDescent="0.3">
      <c r="A2908" s="1">
        <v>43952.125</v>
      </c>
      <c r="B2908">
        <v>1.575</v>
      </c>
      <c r="C2908">
        <v>0</v>
      </c>
      <c r="D2908" s="5">
        <f>DATE(YEAR(fotowoltaika3[[#This Row],[Data_godzina]]),MONTH(fotowoltaika3[[#This Row],[Data_godzina]]),DAY(fotowoltaika3[[#This Row],[Data_godzina]]))</f>
        <v>43952</v>
      </c>
      <c r="E2908">
        <f>IF(fotowoltaika3[[#This Row],[Kolumna1]] = D2907,E2907+fotowoltaika3[[#This Row],[Generowanie_'[kWh']]],fotowoltaika3[[#This Row],[Generowanie_'[kWh']]])</f>
        <v>0</v>
      </c>
      <c r="F2908">
        <f>IF(fotowoltaika3[[#This Row],[Kolumna2]] = MAX(E2908:E6555),1,0)</f>
        <v>0</v>
      </c>
    </row>
    <row r="2909" spans="1:6" hidden="1" x14ac:dyDescent="0.3">
      <c r="A2909" s="1">
        <v>43952.166666666664</v>
      </c>
      <c r="B2909">
        <v>0.48099999999999998</v>
      </c>
      <c r="C2909">
        <v>0</v>
      </c>
      <c r="D2909" s="5">
        <f>DATE(YEAR(fotowoltaika3[[#This Row],[Data_godzina]]),MONTH(fotowoltaika3[[#This Row],[Data_godzina]]),DAY(fotowoltaika3[[#This Row],[Data_godzina]]))</f>
        <v>43952</v>
      </c>
      <c r="E2909">
        <f>IF(fotowoltaika3[[#This Row],[Kolumna1]] = D2908,E2908+fotowoltaika3[[#This Row],[Generowanie_'[kWh']]],fotowoltaika3[[#This Row],[Generowanie_'[kWh']]])</f>
        <v>0</v>
      </c>
      <c r="F2909">
        <f>IF(fotowoltaika3[[#This Row],[Kolumna2]] = MAX(E2909:E6556),1,0)</f>
        <v>0</v>
      </c>
    </row>
    <row r="2910" spans="1:6" hidden="1" x14ac:dyDescent="0.3">
      <c r="A2910" s="1">
        <v>43952.208333333336</v>
      </c>
      <c r="B2910">
        <v>0.48</v>
      </c>
      <c r="C2910">
        <v>0</v>
      </c>
      <c r="D2910" s="5">
        <f>DATE(YEAR(fotowoltaika3[[#This Row],[Data_godzina]]),MONTH(fotowoltaika3[[#This Row],[Data_godzina]]),DAY(fotowoltaika3[[#This Row],[Data_godzina]]))</f>
        <v>43952</v>
      </c>
      <c r="E2910">
        <f>IF(fotowoltaika3[[#This Row],[Kolumna1]] = D2909,E2909+fotowoltaika3[[#This Row],[Generowanie_'[kWh']]],fotowoltaika3[[#This Row],[Generowanie_'[kWh']]])</f>
        <v>0</v>
      </c>
      <c r="F2910">
        <f>IF(fotowoltaika3[[#This Row],[Kolumna2]] = MAX(E2910:E6557),1,0)</f>
        <v>0</v>
      </c>
    </row>
    <row r="2911" spans="1:6" hidden="1" x14ac:dyDescent="0.3">
      <c r="A2911" s="1">
        <v>43952.25</v>
      </c>
      <c r="B2911">
        <v>0.503</v>
      </c>
      <c r="C2911">
        <v>0</v>
      </c>
      <c r="D2911" s="5">
        <f>DATE(YEAR(fotowoltaika3[[#This Row],[Data_godzina]]),MONTH(fotowoltaika3[[#This Row],[Data_godzina]]),DAY(fotowoltaika3[[#This Row],[Data_godzina]]))</f>
        <v>43952</v>
      </c>
      <c r="E2911">
        <f>IF(fotowoltaika3[[#This Row],[Kolumna1]] = D2910,E2910+fotowoltaika3[[#This Row],[Generowanie_'[kWh']]],fotowoltaika3[[#This Row],[Generowanie_'[kWh']]])</f>
        <v>0</v>
      </c>
      <c r="F2911">
        <f>IF(fotowoltaika3[[#This Row],[Kolumna2]] = MAX(E2911:E6558),1,0)</f>
        <v>0</v>
      </c>
    </row>
    <row r="2912" spans="1:6" hidden="1" x14ac:dyDescent="0.3">
      <c r="A2912" s="1">
        <v>43952.291666666664</v>
      </c>
      <c r="B2912">
        <v>0.501</v>
      </c>
      <c r="C2912">
        <v>1E-3</v>
      </c>
      <c r="D2912" s="5">
        <f>DATE(YEAR(fotowoltaika3[[#This Row],[Data_godzina]]),MONTH(fotowoltaika3[[#This Row],[Data_godzina]]),DAY(fotowoltaika3[[#This Row],[Data_godzina]]))</f>
        <v>43952</v>
      </c>
      <c r="E2912">
        <f>IF(fotowoltaika3[[#This Row],[Kolumna1]] = D2911,E2911+fotowoltaika3[[#This Row],[Generowanie_'[kWh']]],fotowoltaika3[[#This Row],[Generowanie_'[kWh']]])</f>
        <v>1E-3</v>
      </c>
      <c r="F2912">
        <f>IF(fotowoltaika3[[#This Row],[Kolumna2]] = MAX(E2912:E6559),1,0)</f>
        <v>0</v>
      </c>
    </row>
    <row r="2913" spans="1:6" hidden="1" x14ac:dyDescent="0.3">
      <c r="A2913" s="1">
        <v>43952.333333333336</v>
      </c>
      <c r="B2913">
        <v>0.84199999999999997</v>
      </c>
      <c r="C2913">
        <v>0.47699999999999998</v>
      </c>
      <c r="D2913" s="5">
        <f>DATE(YEAR(fotowoltaika3[[#This Row],[Data_godzina]]),MONTH(fotowoltaika3[[#This Row],[Data_godzina]]),DAY(fotowoltaika3[[#This Row],[Data_godzina]]))</f>
        <v>43952</v>
      </c>
      <c r="E2913">
        <f>IF(fotowoltaika3[[#This Row],[Kolumna1]] = D2912,E2912+fotowoltaika3[[#This Row],[Generowanie_'[kWh']]],fotowoltaika3[[#This Row],[Generowanie_'[kWh']]])</f>
        <v>0.47799999999999998</v>
      </c>
      <c r="F2913">
        <f>IF(fotowoltaika3[[#This Row],[Kolumna2]] = MAX(E2913:E6560),1,0)</f>
        <v>0</v>
      </c>
    </row>
    <row r="2914" spans="1:6" hidden="1" x14ac:dyDescent="0.3">
      <c r="A2914" s="1">
        <v>43952.375</v>
      </c>
      <c r="B2914">
        <v>0.34599999999999997</v>
      </c>
      <c r="C2914">
        <v>1.92</v>
      </c>
      <c r="D2914" s="5">
        <f>DATE(YEAR(fotowoltaika3[[#This Row],[Data_godzina]]),MONTH(fotowoltaika3[[#This Row],[Data_godzina]]),DAY(fotowoltaika3[[#This Row],[Data_godzina]]))</f>
        <v>43952</v>
      </c>
      <c r="E2914">
        <f>IF(fotowoltaika3[[#This Row],[Kolumna1]] = D2913,E2913+fotowoltaika3[[#This Row],[Generowanie_'[kWh']]],fotowoltaika3[[#This Row],[Generowanie_'[kWh']]])</f>
        <v>2.3979999999999997</v>
      </c>
      <c r="F2914">
        <f>IF(fotowoltaika3[[#This Row],[Kolumna2]] = MAX(E2914:E6561),1,0)</f>
        <v>0</v>
      </c>
    </row>
    <row r="2915" spans="1:6" hidden="1" x14ac:dyDescent="0.3">
      <c r="A2915" s="1">
        <v>43952.416666666664</v>
      </c>
      <c r="B2915">
        <v>0</v>
      </c>
      <c r="C2915">
        <v>3.8759999999999999</v>
      </c>
      <c r="D2915" s="5">
        <f>DATE(YEAR(fotowoltaika3[[#This Row],[Data_godzina]]),MONTH(fotowoltaika3[[#This Row],[Data_godzina]]),DAY(fotowoltaika3[[#This Row],[Data_godzina]]))</f>
        <v>43952</v>
      </c>
      <c r="E2915">
        <f>IF(fotowoltaika3[[#This Row],[Kolumna1]] = D2914,E2914+fotowoltaika3[[#This Row],[Generowanie_'[kWh']]],fotowoltaika3[[#This Row],[Generowanie_'[kWh']]])</f>
        <v>6.2739999999999991</v>
      </c>
      <c r="F2915">
        <f>IF(fotowoltaika3[[#This Row],[Kolumna2]] = MAX(E2915:E6562),1,0)</f>
        <v>0</v>
      </c>
    </row>
    <row r="2916" spans="1:6" hidden="1" x14ac:dyDescent="0.3">
      <c r="A2916" s="1">
        <v>43952.458333333336</v>
      </c>
      <c r="B2916">
        <v>0.30099999999999999</v>
      </c>
      <c r="C2916">
        <v>3.121</v>
      </c>
      <c r="D2916" s="5">
        <f>DATE(YEAR(fotowoltaika3[[#This Row],[Data_godzina]]),MONTH(fotowoltaika3[[#This Row],[Data_godzina]]),DAY(fotowoltaika3[[#This Row],[Data_godzina]]))</f>
        <v>43952</v>
      </c>
      <c r="E2916">
        <f>IF(fotowoltaika3[[#This Row],[Kolumna1]] = D2915,E2915+fotowoltaika3[[#This Row],[Generowanie_'[kWh']]],fotowoltaika3[[#This Row],[Generowanie_'[kWh']]])</f>
        <v>9.3949999999999996</v>
      </c>
      <c r="F2916">
        <f>IF(fotowoltaika3[[#This Row],[Kolumna2]] = MAX(E2916:E6563),1,0)</f>
        <v>0</v>
      </c>
    </row>
    <row r="2917" spans="1:6" hidden="1" x14ac:dyDescent="0.3">
      <c r="A2917" s="1">
        <v>43952.5</v>
      </c>
      <c r="B2917">
        <v>0.20499999999999999</v>
      </c>
      <c r="C2917">
        <v>5.3470000000000004</v>
      </c>
      <c r="D2917" s="5">
        <f>DATE(YEAR(fotowoltaika3[[#This Row],[Data_godzina]]),MONTH(fotowoltaika3[[#This Row],[Data_godzina]]),DAY(fotowoltaika3[[#This Row],[Data_godzina]]))</f>
        <v>43952</v>
      </c>
      <c r="E2917">
        <f>IF(fotowoltaika3[[#This Row],[Kolumna1]] = D2916,E2916+fotowoltaika3[[#This Row],[Generowanie_'[kWh']]],fotowoltaika3[[#This Row],[Generowanie_'[kWh']]])</f>
        <v>14.742000000000001</v>
      </c>
      <c r="F2917">
        <f>IF(fotowoltaika3[[#This Row],[Kolumna2]] = MAX(E2917:E6564),1,0)</f>
        <v>0</v>
      </c>
    </row>
    <row r="2918" spans="1:6" hidden="1" x14ac:dyDescent="0.3">
      <c r="A2918" s="1">
        <v>43952.541666666664</v>
      </c>
      <c r="B2918">
        <v>0.13500000000000001</v>
      </c>
      <c r="C2918">
        <v>5.1609999999999996</v>
      </c>
      <c r="D2918" s="5">
        <f>DATE(YEAR(fotowoltaika3[[#This Row],[Data_godzina]]),MONTH(fotowoltaika3[[#This Row],[Data_godzina]]),DAY(fotowoltaika3[[#This Row],[Data_godzina]]))</f>
        <v>43952</v>
      </c>
      <c r="E2918">
        <f>IF(fotowoltaika3[[#This Row],[Kolumna1]] = D2917,E2917+fotowoltaika3[[#This Row],[Generowanie_'[kWh']]],fotowoltaika3[[#This Row],[Generowanie_'[kWh']]])</f>
        <v>19.902999999999999</v>
      </c>
      <c r="F2918">
        <f>IF(fotowoltaika3[[#This Row],[Kolumna2]] = MAX(E2918:E6565),1,0)</f>
        <v>0</v>
      </c>
    </row>
    <row r="2919" spans="1:6" hidden="1" x14ac:dyDescent="0.3">
      <c r="A2919" s="1">
        <v>43952.583333333336</v>
      </c>
      <c r="B2919">
        <v>0</v>
      </c>
      <c r="C2919">
        <v>5.5030000000000001</v>
      </c>
      <c r="D2919" s="5">
        <f>DATE(YEAR(fotowoltaika3[[#This Row],[Data_godzina]]),MONTH(fotowoltaika3[[#This Row],[Data_godzina]]),DAY(fotowoltaika3[[#This Row],[Data_godzina]]))</f>
        <v>43952</v>
      </c>
      <c r="E2919">
        <f>IF(fotowoltaika3[[#This Row],[Kolumna1]] = D2918,E2918+fotowoltaika3[[#This Row],[Generowanie_'[kWh']]],fotowoltaika3[[#This Row],[Generowanie_'[kWh']]])</f>
        <v>25.405999999999999</v>
      </c>
      <c r="F2919">
        <f>IF(fotowoltaika3[[#This Row],[Kolumna2]] = MAX(E2919:E6566),1,0)</f>
        <v>0</v>
      </c>
    </row>
    <row r="2920" spans="1:6" hidden="1" x14ac:dyDescent="0.3">
      <c r="A2920" s="1">
        <v>43952.625</v>
      </c>
      <c r="B2920">
        <v>0</v>
      </c>
      <c r="C2920">
        <v>4.1210000000000004</v>
      </c>
      <c r="D2920" s="5">
        <f>DATE(YEAR(fotowoltaika3[[#This Row],[Data_godzina]]),MONTH(fotowoltaika3[[#This Row],[Data_godzina]]),DAY(fotowoltaika3[[#This Row],[Data_godzina]]))</f>
        <v>43952</v>
      </c>
      <c r="E2920">
        <f>IF(fotowoltaika3[[#This Row],[Kolumna1]] = D2919,E2919+fotowoltaika3[[#This Row],[Generowanie_'[kWh']]],fotowoltaika3[[#This Row],[Generowanie_'[kWh']]])</f>
        <v>29.527000000000001</v>
      </c>
      <c r="F2920">
        <f>IF(fotowoltaika3[[#This Row],[Kolumna2]] = MAX(E2920:E6567),1,0)</f>
        <v>0</v>
      </c>
    </row>
    <row r="2921" spans="1:6" hidden="1" x14ac:dyDescent="0.3">
      <c r="A2921" s="1">
        <v>43952.666666666664</v>
      </c>
      <c r="B2921">
        <v>0.85699999999999998</v>
      </c>
      <c r="C2921">
        <v>0.94699999999999995</v>
      </c>
      <c r="D2921" s="5">
        <f>DATE(YEAR(fotowoltaika3[[#This Row],[Data_godzina]]),MONTH(fotowoltaika3[[#This Row],[Data_godzina]]),DAY(fotowoltaika3[[#This Row],[Data_godzina]]))</f>
        <v>43952</v>
      </c>
      <c r="E2921">
        <f>IF(fotowoltaika3[[#This Row],[Kolumna1]] = D2920,E2920+fotowoltaika3[[#This Row],[Generowanie_'[kWh']]],fotowoltaika3[[#This Row],[Generowanie_'[kWh']]])</f>
        <v>30.474</v>
      </c>
      <c r="F2921">
        <f>IF(fotowoltaika3[[#This Row],[Kolumna2]] = MAX(E2921:E6568),1,0)</f>
        <v>0</v>
      </c>
    </row>
    <row r="2922" spans="1:6" hidden="1" x14ac:dyDescent="0.3">
      <c r="A2922" s="1">
        <v>43952.708333333336</v>
      </c>
      <c r="B2922">
        <v>0.16600000000000001</v>
      </c>
      <c r="C2922">
        <v>0.86</v>
      </c>
      <c r="D2922" s="5">
        <f>DATE(YEAR(fotowoltaika3[[#This Row],[Data_godzina]]),MONTH(fotowoltaika3[[#This Row],[Data_godzina]]),DAY(fotowoltaika3[[#This Row],[Data_godzina]]))</f>
        <v>43952</v>
      </c>
      <c r="E2922">
        <f>IF(fotowoltaika3[[#This Row],[Kolumna1]] = D2921,E2921+fotowoltaika3[[#This Row],[Generowanie_'[kWh']]],fotowoltaika3[[#This Row],[Generowanie_'[kWh']]])</f>
        <v>31.334</v>
      </c>
      <c r="F2922">
        <f>IF(fotowoltaika3[[#This Row],[Kolumna2]] = MAX(E2922:E6569),1,0)</f>
        <v>0</v>
      </c>
    </row>
    <row r="2923" spans="1:6" hidden="1" x14ac:dyDescent="0.3">
      <c r="A2923" s="1">
        <v>43952.75</v>
      </c>
      <c r="B2923">
        <v>0.56499999999999995</v>
      </c>
      <c r="C2923">
        <v>0.35799999999999998</v>
      </c>
      <c r="D2923" s="5">
        <f>DATE(YEAR(fotowoltaika3[[#This Row],[Data_godzina]]),MONTH(fotowoltaika3[[#This Row],[Data_godzina]]),DAY(fotowoltaika3[[#This Row],[Data_godzina]]))</f>
        <v>43952</v>
      </c>
      <c r="E2923">
        <f>IF(fotowoltaika3[[#This Row],[Kolumna1]] = D2922,E2922+fotowoltaika3[[#This Row],[Generowanie_'[kWh']]],fotowoltaika3[[#This Row],[Generowanie_'[kWh']]])</f>
        <v>31.692</v>
      </c>
      <c r="F2923">
        <f>IF(fotowoltaika3[[#This Row],[Kolumna2]] = MAX(E2923:E6570),1,0)</f>
        <v>0</v>
      </c>
    </row>
    <row r="2924" spans="1:6" hidden="1" x14ac:dyDescent="0.3">
      <c r="A2924" s="1">
        <v>43952.791666666664</v>
      </c>
      <c r="B2924">
        <v>1.8029999999999999</v>
      </c>
      <c r="C2924">
        <v>0.01</v>
      </c>
      <c r="D2924" s="5">
        <f>DATE(YEAR(fotowoltaika3[[#This Row],[Data_godzina]]),MONTH(fotowoltaika3[[#This Row],[Data_godzina]]),DAY(fotowoltaika3[[#This Row],[Data_godzina]]))</f>
        <v>43952</v>
      </c>
      <c r="E2924">
        <f>IF(fotowoltaika3[[#This Row],[Kolumna1]] = D2923,E2923+fotowoltaika3[[#This Row],[Generowanie_'[kWh']]],fotowoltaika3[[#This Row],[Generowanie_'[kWh']]])</f>
        <v>31.702000000000002</v>
      </c>
      <c r="F2924">
        <f>IF(fotowoltaika3[[#This Row],[Kolumna2]] = MAX(E2924:E6571),1,0)</f>
        <v>0</v>
      </c>
    </row>
    <row r="2925" spans="1:6" hidden="1" x14ac:dyDescent="0.3">
      <c r="A2925" s="1">
        <v>43952.833333333336</v>
      </c>
      <c r="B2925">
        <v>1.425</v>
      </c>
      <c r="C2925">
        <v>0</v>
      </c>
      <c r="D2925" s="5">
        <f>DATE(YEAR(fotowoltaika3[[#This Row],[Data_godzina]]),MONTH(fotowoltaika3[[#This Row],[Data_godzina]]),DAY(fotowoltaika3[[#This Row],[Data_godzina]]))</f>
        <v>43952</v>
      </c>
      <c r="E2925">
        <f>IF(fotowoltaika3[[#This Row],[Kolumna1]] = D2924,E2924+fotowoltaika3[[#This Row],[Generowanie_'[kWh']]],fotowoltaika3[[#This Row],[Generowanie_'[kWh']]])</f>
        <v>31.702000000000002</v>
      </c>
      <c r="F2925">
        <f>IF(fotowoltaika3[[#This Row],[Kolumna2]] = MAX(E2925:E6572),1,0)</f>
        <v>0</v>
      </c>
    </row>
    <row r="2926" spans="1:6" hidden="1" x14ac:dyDescent="0.3">
      <c r="A2926" s="1">
        <v>43952.875</v>
      </c>
      <c r="B2926">
        <v>2.2010000000000001</v>
      </c>
      <c r="C2926">
        <v>0</v>
      </c>
      <c r="D2926" s="5">
        <f>DATE(YEAR(fotowoltaika3[[#This Row],[Data_godzina]]),MONTH(fotowoltaika3[[#This Row],[Data_godzina]]),DAY(fotowoltaika3[[#This Row],[Data_godzina]]))</f>
        <v>43952</v>
      </c>
      <c r="E2926">
        <f>IF(fotowoltaika3[[#This Row],[Kolumna1]] = D2925,E2925+fotowoltaika3[[#This Row],[Generowanie_'[kWh']]],fotowoltaika3[[#This Row],[Generowanie_'[kWh']]])</f>
        <v>31.702000000000002</v>
      </c>
      <c r="F2926">
        <f>IF(fotowoltaika3[[#This Row],[Kolumna2]] = MAX(E2926:E6573),1,0)</f>
        <v>0</v>
      </c>
    </row>
    <row r="2927" spans="1:6" hidden="1" x14ac:dyDescent="0.3">
      <c r="A2927" s="1">
        <v>43952.916666666664</v>
      </c>
      <c r="B2927">
        <v>1.8919999999999999</v>
      </c>
      <c r="C2927">
        <v>0</v>
      </c>
      <c r="D2927" s="5">
        <f>DATE(YEAR(fotowoltaika3[[#This Row],[Data_godzina]]),MONTH(fotowoltaika3[[#This Row],[Data_godzina]]),DAY(fotowoltaika3[[#This Row],[Data_godzina]]))</f>
        <v>43952</v>
      </c>
      <c r="E2927">
        <f>IF(fotowoltaika3[[#This Row],[Kolumna1]] = D2926,E2926+fotowoltaika3[[#This Row],[Generowanie_'[kWh']]],fotowoltaika3[[#This Row],[Generowanie_'[kWh']]])</f>
        <v>31.702000000000002</v>
      </c>
      <c r="F2927">
        <f>IF(fotowoltaika3[[#This Row],[Kolumna2]] = MAX(E2927:E6574),1,0)</f>
        <v>0</v>
      </c>
    </row>
    <row r="2928" spans="1:6" hidden="1" x14ac:dyDescent="0.3">
      <c r="A2928" s="1">
        <v>43952.958333333336</v>
      </c>
      <c r="B2928">
        <v>2.2469999999999999</v>
      </c>
      <c r="C2928">
        <v>0</v>
      </c>
      <c r="D2928" s="5">
        <f>DATE(YEAR(fotowoltaika3[[#This Row],[Data_godzina]]),MONTH(fotowoltaika3[[#This Row],[Data_godzina]]),DAY(fotowoltaika3[[#This Row],[Data_godzina]]))</f>
        <v>43952</v>
      </c>
      <c r="E2928">
        <f>IF(fotowoltaika3[[#This Row],[Kolumna1]] = D2927,E2927+fotowoltaika3[[#This Row],[Generowanie_'[kWh']]],fotowoltaika3[[#This Row],[Generowanie_'[kWh']]])</f>
        <v>31.702000000000002</v>
      </c>
      <c r="F2928">
        <f>IF(fotowoltaika3[[#This Row],[Kolumna2]] = MAX(E2928:E6575),1,0)</f>
        <v>0</v>
      </c>
    </row>
    <row r="2929" spans="1:6" hidden="1" x14ac:dyDescent="0.3">
      <c r="A2929" s="1">
        <v>43952</v>
      </c>
      <c r="B2929">
        <v>2.4020000000000001</v>
      </c>
      <c r="C2929">
        <v>0</v>
      </c>
      <c r="D2929" s="5">
        <f>DATE(YEAR(fotowoltaika3[[#This Row],[Data_godzina]]),MONTH(fotowoltaika3[[#This Row],[Data_godzina]]),DAY(fotowoltaika3[[#This Row],[Data_godzina]]))</f>
        <v>43952</v>
      </c>
      <c r="E2929">
        <f>IF(fotowoltaika3[[#This Row],[Kolumna1]] = D2928,E2928+fotowoltaika3[[#This Row],[Generowanie_'[kWh']]],fotowoltaika3[[#This Row],[Generowanie_'[kWh']]])</f>
        <v>31.702000000000002</v>
      </c>
      <c r="F2929">
        <f>IF(fotowoltaika3[[#This Row],[Kolumna2]] = MAX(E2929:E6576),1,0)</f>
        <v>0</v>
      </c>
    </row>
    <row r="2930" spans="1:6" hidden="1" x14ac:dyDescent="0.3">
      <c r="A2930" s="1">
        <v>43953.041666666664</v>
      </c>
      <c r="B2930">
        <v>1.3240000000000001</v>
      </c>
      <c r="C2930">
        <v>0</v>
      </c>
      <c r="D2930" s="5">
        <f>DATE(YEAR(fotowoltaika3[[#This Row],[Data_godzina]]),MONTH(fotowoltaika3[[#This Row],[Data_godzina]]),DAY(fotowoltaika3[[#This Row],[Data_godzina]]))</f>
        <v>43953</v>
      </c>
      <c r="E2930">
        <f>IF(fotowoltaika3[[#This Row],[Kolumna1]] = D2929,E2929+fotowoltaika3[[#This Row],[Generowanie_'[kWh']]],fotowoltaika3[[#This Row],[Generowanie_'[kWh']]])</f>
        <v>0</v>
      </c>
      <c r="F2930">
        <f>IF(fotowoltaika3[[#This Row],[Kolumna2]] = MAX(E2930:E6577),1,0)</f>
        <v>0</v>
      </c>
    </row>
    <row r="2931" spans="1:6" hidden="1" x14ac:dyDescent="0.3">
      <c r="A2931" s="1">
        <v>43953.083333333336</v>
      </c>
      <c r="B2931">
        <v>0.503</v>
      </c>
      <c r="C2931">
        <v>0</v>
      </c>
      <c r="D2931" s="5">
        <f>DATE(YEAR(fotowoltaika3[[#This Row],[Data_godzina]]),MONTH(fotowoltaika3[[#This Row],[Data_godzina]]),DAY(fotowoltaika3[[#This Row],[Data_godzina]]))</f>
        <v>43953</v>
      </c>
      <c r="E2931">
        <f>IF(fotowoltaika3[[#This Row],[Kolumna1]] = D2930,E2930+fotowoltaika3[[#This Row],[Generowanie_'[kWh']]],fotowoltaika3[[#This Row],[Generowanie_'[kWh']]])</f>
        <v>0</v>
      </c>
      <c r="F2931">
        <f>IF(fotowoltaika3[[#This Row],[Kolumna2]] = MAX(E2931:E6578),1,0)</f>
        <v>0</v>
      </c>
    </row>
    <row r="2932" spans="1:6" hidden="1" x14ac:dyDescent="0.3">
      <c r="A2932" s="1">
        <v>43953.125</v>
      </c>
      <c r="B2932">
        <v>1.4339999999999999</v>
      </c>
      <c r="C2932">
        <v>0</v>
      </c>
      <c r="D2932" s="5">
        <f>DATE(YEAR(fotowoltaika3[[#This Row],[Data_godzina]]),MONTH(fotowoltaika3[[#This Row],[Data_godzina]]),DAY(fotowoltaika3[[#This Row],[Data_godzina]]))</f>
        <v>43953</v>
      </c>
      <c r="E2932">
        <f>IF(fotowoltaika3[[#This Row],[Kolumna1]] = D2931,E2931+fotowoltaika3[[#This Row],[Generowanie_'[kWh']]],fotowoltaika3[[#This Row],[Generowanie_'[kWh']]])</f>
        <v>0</v>
      </c>
      <c r="F2932">
        <f>IF(fotowoltaika3[[#This Row],[Kolumna2]] = MAX(E2932:E6579),1,0)</f>
        <v>0</v>
      </c>
    </row>
    <row r="2933" spans="1:6" hidden="1" x14ac:dyDescent="0.3">
      <c r="A2933" s="1">
        <v>43953.166666666664</v>
      </c>
      <c r="B2933">
        <v>1.45</v>
      </c>
      <c r="C2933">
        <v>0</v>
      </c>
      <c r="D2933" s="5">
        <f>DATE(YEAR(fotowoltaika3[[#This Row],[Data_godzina]]),MONTH(fotowoltaika3[[#This Row],[Data_godzina]]),DAY(fotowoltaika3[[#This Row],[Data_godzina]]))</f>
        <v>43953</v>
      </c>
      <c r="E2933">
        <f>IF(fotowoltaika3[[#This Row],[Kolumna1]] = D2932,E2932+fotowoltaika3[[#This Row],[Generowanie_'[kWh']]],fotowoltaika3[[#This Row],[Generowanie_'[kWh']]])</f>
        <v>0</v>
      </c>
      <c r="F2933">
        <f>IF(fotowoltaika3[[#This Row],[Kolumna2]] = MAX(E2933:E6580),1,0)</f>
        <v>0</v>
      </c>
    </row>
    <row r="2934" spans="1:6" hidden="1" x14ac:dyDescent="0.3">
      <c r="A2934" s="1">
        <v>43953.208333333336</v>
      </c>
      <c r="B2934">
        <v>1.0549999999999999</v>
      </c>
      <c r="C2934">
        <v>0</v>
      </c>
      <c r="D2934" s="5">
        <f>DATE(YEAR(fotowoltaika3[[#This Row],[Data_godzina]]),MONTH(fotowoltaika3[[#This Row],[Data_godzina]]),DAY(fotowoltaika3[[#This Row],[Data_godzina]]))</f>
        <v>43953</v>
      </c>
      <c r="E2934">
        <f>IF(fotowoltaika3[[#This Row],[Kolumna1]] = D2933,E2933+fotowoltaika3[[#This Row],[Generowanie_'[kWh']]],fotowoltaika3[[#This Row],[Generowanie_'[kWh']]])</f>
        <v>0</v>
      </c>
      <c r="F2934">
        <f>IF(fotowoltaika3[[#This Row],[Kolumna2]] = MAX(E2934:E6581),1,0)</f>
        <v>0</v>
      </c>
    </row>
    <row r="2935" spans="1:6" hidden="1" x14ac:dyDescent="0.3">
      <c r="A2935" s="1">
        <v>43953.25</v>
      </c>
      <c r="B2935">
        <v>0.40500000000000003</v>
      </c>
      <c r="C2935">
        <v>1.7000000000000001E-2</v>
      </c>
      <c r="D2935" s="5">
        <f>DATE(YEAR(fotowoltaika3[[#This Row],[Data_godzina]]),MONTH(fotowoltaika3[[#This Row],[Data_godzina]]),DAY(fotowoltaika3[[#This Row],[Data_godzina]]))</f>
        <v>43953</v>
      </c>
      <c r="E2935">
        <f>IF(fotowoltaika3[[#This Row],[Kolumna1]] = D2934,E2934+fotowoltaika3[[#This Row],[Generowanie_'[kWh']]],fotowoltaika3[[#This Row],[Generowanie_'[kWh']]])</f>
        <v>1.7000000000000001E-2</v>
      </c>
      <c r="F2935">
        <f>IF(fotowoltaika3[[#This Row],[Kolumna2]] = MAX(E2935:E6582),1,0)</f>
        <v>0</v>
      </c>
    </row>
    <row r="2936" spans="1:6" hidden="1" x14ac:dyDescent="0.3">
      <c r="A2936" s="1">
        <v>43953.291666666664</v>
      </c>
      <c r="B2936">
        <v>0.16800000000000001</v>
      </c>
      <c r="C2936">
        <v>3.1E-2</v>
      </c>
      <c r="D2936" s="5">
        <f>DATE(YEAR(fotowoltaika3[[#This Row],[Data_godzina]]),MONTH(fotowoltaika3[[#This Row],[Data_godzina]]),DAY(fotowoltaika3[[#This Row],[Data_godzina]]))</f>
        <v>43953</v>
      </c>
      <c r="E2936">
        <f>IF(fotowoltaika3[[#This Row],[Kolumna1]] = D2935,E2935+fotowoltaika3[[#This Row],[Generowanie_'[kWh']]],fotowoltaika3[[#This Row],[Generowanie_'[kWh']]])</f>
        <v>4.8000000000000001E-2</v>
      </c>
      <c r="F2936">
        <f>IF(fotowoltaika3[[#This Row],[Kolumna2]] = MAX(E2936:E6583),1,0)</f>
        <v>0</v>
      </c>
    </row>
    <row r="2937" spans="1:6" hidden="1" x14ac:dyDescent="0.3">
      <c r="A2937" s="1">
        <v>43953.333333333336</v>
      </c>
      <c r="B2937">
        <v>0.34</v>
      </c>
      <c r="C2937">
        <v>9.8000000000000004E-2</v>
      </c>
      <c r="D2937" s="5">
        <f>DATE(YEAR(fotowoltaika3[[#This Row],[Data_godzina]]),MONTH(fotowoltaika3[[#This Row],[Data_godzina]]),DAY(fotowoltaika3[[#This Row],[Data_godzina]]))</f>
        <v>43953</v>
      </c>
      <c r="E2937">
        <f>IF(fotowoltaika3[[#This Row],[Kolumna1]] = D2936,E2936+fotowoltaika3[[#This Row],[Generowanie_'[kWh']]],fotowoltaika3[[#This Row],[Generowanie_'[kWh']]])</f>
        <v>0.14600000000000002</v>
      </c>
      <c r="F2937">
        <f>IF(fotowoltaika3[[#This Row],[Kolumna2]] = MAX(E2937:E6584),1,0)</f>
        <v>0</v>
      </c>
    </row>
    <row r="2938" spans="1:6" hidden="1" x14ac:dyDescent="0.3">
      <c r="A2938" s="1">
        <v>43953.375</v>
      </c>
      <c r="B2938">
        <v>3.8580000000000001</v>
      </c>
      <c r="C2938">
        <v>0.34399999999999997</v>
      </c>
      <c r="D2938" s="5">
        <f>DATE(YEAR(fotowoltaika3[[#This Row],[Data_godzina]]),MONTH(fotowoltaika3[[#This Row],[Data_godzina]]),DAY(fotowoltaika3[[#This Row],[Data_godzina]]))</f>
        <v>43953</v>
      </c>
      <c r="E2938">
        <f>IF(fotowoltaika3[[#This Row],[Kolumna1]] = D2937,E2937+fotowoltaika3[[#This Row],[Generowanie_'[kWh']]],fotowoltaika3[[#This Row],[Generowanie_'[kWh']]])</f>
        <v>0.49</v>
      </c>
      <c r="F2938">
        <f>IF(fotowoltaika3[[#This Row],[Kolumna2]] = MAX(E2938:E6585),1,0)</f>
        <v>0</v>
      </c>
    </row>
    <row r="2939" spans="1:6" hidden="1" x14ac:dyDescent="0.3">
      <c r="A2939" s="1">
        <v>43953.416666666664</v>
      </c>
      <c r="B2939">
        <v>1.1120000000000001</v>
      </c>
      <c r="C2939">
        <v>2.3889999999999998</v>
      </c>
      <c r="D2939" s="5">
        <f>DATE(YEAR(fotowoltaika3[[#This Row],[Data_godzina]]),MONTH(fotowoltaika3[[#This Row],[Data_godzina]]),DAY(fotowoltaika3[[#This Row],[Data_godzina]]))</f>
        <v>43953</v>
      </c>
      <c r="E2939">
        <f>IF(fotowoltaika3[[#This Row],[Kolumna1]] = D2938,E2938+fotowoltaika3[[#This Row],[Generowanie_'[kWh']]],fotowoltaika3[[#This Row],[Generowanie_'[kWh']]])</f>
        <v>2.8789999999999996</v>
      </c>
      <c r="F2939">
        <f>IF(fotowoltaika3[[#This Row],[Kolumna2]] = MAX(E2939:E6586),1,0)</f>
        <v>0</v>
      </c>
    </row>
    <row r="2940" spans="1:6" hidden="1" x14ac:dyDescent="0.3">
      <c r="A2940" s="1">
        <v>43953.458333333336</v>
      </c>
      <c r="B2940">
        <v>0.379</v>
      </c>
      <c r="C2940">
        <v>3.2879999999999998</v>
      </c>
      <c r="D2940" s="5">
        <f>DATE(YEAR(fotowoltaika3[[#This Row],[Data_godzina]]),MONTH(fotowoltaika3[[#This Row],[Data_godzina]]),DAY(fotowoltaika3[[#This Row],[Data_godzina]]))</f>
        <v>43953</v>
      </c>
      <c r="E2940">
        <f>IF(fotowoltaika3[[#This Row],[Kolumna1]] = D2939,E2939+fotowoltaika3[[#This Row],[Generowanie_'[kWh']]],fotowoltaika3[[#This Row],[Generowanie_'[kWh']]])</f>
        <v>6.1669999999999998</v>
      </c>
      <c r="F2940">
        <f>IF(fotowoltaika3[[#This Row],[Kolumna2]] = MAX(E2940:E6587),1,0)</f>
        <v>0</v>
      </c>
    </row>
    <row r="2941" spans="1:6" hidden="1" x14ac:dyDescent="0.3">
      <c r="A2941" s="1">
        <v>43953.5</v>
      </c>
      <c r="B2941">
        <v>5.5E-2</v>
      </c>
      <c r="C2941">
        <v>2.843</v>
      </c>
      <c r="D2941" s="5">
        <f>DATE(YEAR(fotowoltaika3[[#This Row],[Data_godzina]]),MONTH(fotowoltaika3[[#This Row],[Data_godzina]]),DAY(fotowoltaika3[[#This Row],[Data_godzina]]))</f>
        <v>43953</v>
      </c>
      <c r="E2941">
        <f>IF(fotowoltaika3[[#This Row],[Kolumna1]] = D2940,E2940+fotowoltaika3[[#This Row],[Generowanie_'[kWh']]],fotowoltaika3[[#This Row],[Generowanie_'[kWh']]])</f>
        <v>9.01</v>
      </c>
      <c r="F2941">
        <f>IF(fotowoltaika3[[#This Row],[Kolumna2]] = MAX(E2941:E6588),1,0)</f>
        <v>0</v>
      </c>
    </row>
    <row r="2942" spans="1:6" hidden="1" x14ac:dyDescent="0.3">
      <c r="A2942" s="1">
        <v>43953.541666666664</v>
      </c>
      <c r="B2942">
        <v>0.16400000000000001</v>
      </c>
      <c r="C2942">
        <v>1.5409999999999999</v>
      </c>
      <c r="D2942" s="5">
        <f>DATE(YEAR(fotowoltaika3[[#This Row],[Data_godzina]]),MONTH(fotowoltaika3[[#This Row],[Data_godzina]]),DAY(fotowoltaika3[[#This Row],[Data_godzina]]))</f>
        <v>43953</v>
      </c>
      <c r="E2942">
        <f>IF(fotowoltaika3[[#This Row],[Kolumna1]] = D2941,E2941+fotowoltaika3[[#This Row],[Generowanie_'[kWh']]],fotowoltaika3[[#This Row],[Generowanie_'[kWh']]])</f>
        <v>10.551</v>
      </c>
      <c r="F2942">
        <f>IF(fotowoltaika3[[#This Row],[Kolumna2]] = MAX(E2942:E6589),1,0)</f>
        <v>0</v>
      </c>
    </row>
    <row r="2943" spans="1:6" hidden="1" x14ac:dyDescent="0.3">
      <c r="A2943" s="1">
        <v>43953.583333333336</v>
      </c>
      <c r="B2943">
        <v>2.5000000000000001E-2</v>
      </c>
      <c r="C2943">
        <v>2.7</v>
      </c>
      <c r="D2943" s="5">
        <f>DATE(YEAR(fotowoltaika3[[#This Row],[Data_godzina]]),MONTH(fotowoltaika3[[#This Row],[Data_godzina]]),DAY(fotowoltaika3[[#This Row],[Data_godzina]]))</f>
        <v>43953</v>
      </c>
      <c r="E2943">
        <f>IF(fotowoltaika3[[#This Row],[Kolumna1]] = D2942,E2942+fotowoltaika3[[#This Row],[Generowanie_'[kWh']]],fotowoltaika3[[#This Row],[Generowanie_'[kWh']]])</f>
        <v>13.251000000000001</v>
      </c>
      <c r="F2943">
        <f>IF(fotowoltaika3[[#This Row],[Kolumna2]] = MAX(E2943:E6590),1,0)</f>
        <v>0</v>
      </c>
    </row>
    <row r="2944" spans="1:6" hidden="1" x14ac:dyDescent="0.3">
      <c r="A2944" s="1">
        <v>43953.625</v>
      </c>
      <c r="B2944">
        <v>6.3E-2</v>
      </c>
      <c r="C2944">
        <v>2.9329999999999998</v>
      </c>
      <c r="D2944" s="5">
        <f>DATE(YEAR(fotowoltaika3[[#This Row],[Data_godzina]]),MONTH(fotowoltaika3[[#This Row],[Data_godzina]]),DAY(fotowoltaika3[[#This Row],[Data_godzina]]))</f>
        <v>43953</v>
      </c>
      <c r="E2944">
        <f>IF(fotowoltaika3[[#This Row],[Kolumna1]] = D2943,E2943+fotowoltaika3[[#This Row],[Generowanie_'[kWh']]],fotowoltaika3[[#This Row],[Generowanie_'[kWh']]])</f>
        <v>16.184000000000001</v>
      </c>
      <c r="F2944">
        <f>IF(fotowoltaika3[[#This Row],[Kolumna2]] = MAX(E2944:E6591),1,0)</f>
        <v>0</v>
      </c>
    </row>
    <row r="2945" spans="1:6" hidden="1" x14ac:dyDescent="0.3">
      <c r="A2945" s="1">
        <v>43953.666666666664</v>
      </c>
      <c r="B2945">
        <v>0.76</v>
      </c>
      <c r="C2945">
        <v>1.397</v>
      </c>
      <c r="D2945" s="5">
        <f>DATE(YEAR(fotowoltaika3[[#This Row],[Data_godzina]]),MONTH(fotowoltaika3[[#This Row],[Data_godzina]]),DAY(fotowoltaika3[[#This Row],[Data_godzina]]))</f>
        <v>43953</v>
      </c>
      <c r="E2945">
        <f>IF(fotowoltaika3[[#This Row],[Kolumna1]] = D2944,E2944+fotowoltaika3[[#This Row],[Generowanie_'[kWh']]],fotowoltaika3[[#This Row],[Generowanie_'[kWh']]])</f>
        <v>17.581</v>
      </c>
      <c r="F2945">
        <f>IF(fotowoltaika3[[#This Row],[Kolumna2]] = MAX(E2945:E6592),1,0)</f>
        <v>0</v>
      </c>
    </row>
    <row r="2946" spans="1:6" hidden="1" x14ac:dyDescent="0.3">
      <c r="A2946" s="1">
        <v>43953.708333333336</v>
      </c>
      <c r="B2946">
        <v>1.2410000000000001</v>
      </c>
      <c r="C2946">
        <v>0.253</v>
      </c>
      <c r="D2946" s="5">
        <f>DATE(YEAR(fotowoltaika3[[#This Row],[Data_godzina]]),MONTH(fotowoltaika3[[#This Row],[Data_godzina]]),DAY(fotowoltaika3[[#This Row],[Data_godzina]]))</f>
        <v>43953</v>
      </c>
      <c r="E2946">
        <f>IF(fotowoltaika3[[#This Row],[Kolumna1]] = D2945,E2945+fotowoltaika3[[#This Row],[Generowanie_'[kWh']]],fotowoltaika3[[#This Row],[Generowanie_'[kWh']]])</f>
        <v>17.834</v>
      </c>
      <c r="F2946">
        <f>IF(fotowoltaika3[[#This Row],[Kolumna2]] = MAX(E2946:E6593),1,0)</f>
        <v>0</v>
      </c>
    </row>
    <row r="2947" spans="1:6" hidden="1" x14ac:dyDescent="0.3">
      <c r="A2947" s="1">
        <v>43953.75</v>
      </c>
      <c r="B2947">
        <v>0.52600000000000002</v>
      </c>
      <c r="C2947">
        <v>3.7999999999999999E-2</v>
      </c>
      <c r="D2947" s="5">
        <f>DATE(YEAR(fotowoltaika3[[#This Row],[Data_godzina]]),MONTH(fotowoltaika3[[#This Row],[Data_godzina]]),DAY(fotowoltaika3[[#This Row],[Data_godzina]]))</f>
        <v>43953</v>
      </c>
      <c r="E2947">
        <f>IF(fotowoltaika3[[#This Row],[Kolumna1]] = D2946,E2946+fotowoltaika3[[#This Row],[Generowanie_'[kWh']]],fotowoltaika3[[#This Row],[Generowanie_'[kWh']]])</f>
        <v>17.872</v>
      </c>
      <c r="F2947">
        <f>IF(fotowoltaika3[[#This Row],[Kolumna2]] = MAX(E2947:E6594),1,0)</f>
        <v>0</v>
      </c>
    </row>
    <row r="2948" spans="1:6" hidden="1" x14ac:dyDescent="0.3">
      <c r="A2948" s="1">
        <v>43953.791666666664</v>
      </c>
      <c r="B2948">
        <v>1.5880000000000001</v>
      </c>
      <c r="C2948">
        <v>1.4999999999999999E-2</v>
      </c>
      <c r="D2948" s="5">
        <f>DATE(YEAR(fotowoltaika3[[#This Row],[Data_godzina]]),MONTH(fotowoltaika3[[#This Row],[Data_godzina]]),DAY(fotowoltaika3[[#This Row],[Data_godzina]]))</f>
        <v>43953</v>
      </c>
      <c r="E2948">
        <f>IF(fotowoltaika3[[#This Row],[Kolumna1]] = D2947,E2947+fotowoltaika3[[#This Row],[Generowanie_'[kWh']]],fotowoltaika3[[#This Row],[Generowanie_'[kWh']]])</f>
        <v>17.887</v>
      </c>
      <c r="F2948">
        <f>IF(fotowoltaika3[[#This Row],[Kolumna2]] = MAX(E2948:E6595),1,0)</f>
        <v>0</v>
      </c>
    </row>
    <row r="2949" spans="1:6" hidden="1" x14ac:dyDescent="0.3">
      <c r="A2949" s="1">
        <v>43953.833333333336</v>
      </c>
      <c r="B2949">
        <v>1.1200000000000001</v>
      </c>
      <c r="C2949">
        <v>0</v>
      </c>
      <c r="D2949" s="5">
        <f>DATE(YEAR(fotowoltaika3[[#This Row],[Data_godzina]]),MONTH(fotowoltaika3[[#This Row],[Data_godzina]]),DAY(fotowoltaika3[[#This Row],[Data_godzina]]))</f>
        <v>43953</v>
      </c>
      <c r="E2949">
        <f>IF(fotowoltaika3[[#This Row],[Kolumna1]] = D2948,E2948+fotowoltaika3[[#This Row],[Generowanie_'[kWh']]],fotowoltaika3[[#This Row],[Generowanie_'[kWh']]])</f>
        <v>17.887</v>
      </c>
      <c r="F2949">
        <f>IF(fotowoltaika3[[#This Row],[Kolumna2]] = MAX(E2949:E6596),1,0)</f>
        <v>0</v>
      </c>
    </row>
    <row r="2950" spans="1:6" hidden="1" x14ac:dyDescent="0.3">
      <c r="A2950" s="1">
        <v>43953.875</v>
      </c>
      <c r="B2950">
        <v>1.2430000000000001</v>
      </c>
      <c r="C2950">
        <v>0</v>
      </c>
      <c r="D2950" s="5">
        <f>DATE(YEAR(fotowoltaika3[[#This Row],[Data_godzina]]),MONTH(fotowoltaika3[[#This Row],[Data_godzina]]),DAY(fotowoltaika3[[#This Row],[Data_godzina]]))</f>
        <v>43953</v>
      </c>
      <c r="E2950">
        <f>IF(fotowoltaika3[[#This Row],[Kolumna1]] = D2949,E2949+fotowoltaika3[[#This Row],[Generowanie_'[kWh']]],fotowoltaika3[[#This Row],[Generowanie_'[kWh']]])</f>
        <v>17.887</v>
      </c>
      <c r="F2950">
        <f>IF(fotowoltaika3[[#This Row],[Kolumna2]] = MAX(E2950:E6597),1,0)</f>
        <v>0</v>
      </c>
    </row>
    <row r="2951" spans="1:6" hidden="1" x14ac:dyDescent="0.3">
      <c r="A2951" s="1">
        <v>43953.916666666664</v>
      </c>
      <c r="B2951">
        <v>5.7919999999999998</v>
      </c>
      <c r="C2951">
        <v>0</v>
      </c>
      <c r="D2951" s="5">
        <f>DATE(YEAR(fotowoltaika3[[#This Row],[Data_godzina]]),MONTH(fotowoltaika3[[#This Row],[Data_godzina]]),DAY(fotowoltaika3[[#This Row],[Data_godzina]]))</f>
        <v>43953</v>
      </c>
      <c r="E2951">
        <f>IF(fotowoltaika3[[#This Row],[Kolumna1]] = D2950,E2950+fotowoltaika3[[#This Row],[Generowanie_'[kWh']]],fotowoltaika3[[#This Row],[Generowanie_'[kWh']]])</f>
        <v>17.887</v>
      </c>
      <c r="F2951">
        <f>IF(fotowoltaika3[[#This Row],[Kolumna2]] = MAX(E2951:E6598),1,0)</f>
        <v>0</v>
      </c>
    </row>
    <row r="2952" spans="1:6" hidden="1" x14ac:dyDescent="0.3">
      <c r="A2952" s="1">
        <v>43953.958333333336</v>
      </c>
      <c r="B2952">
        <v>1.3109999999999999</v>
      </c>
      <c r="C2952">
        <v>0</v>
      </c>
      <c r="D2952" s="5">
        <f>DATE(YEAR(fotowoltaika3[[#This Row],[Data_godzina]]),MONTH(fotowoltaika3[[#This Row],[Data_godzina]]),DAY(fotowoltaika3[[#This Row],[Data_godzina]]))</f>
        <v>43953</v>
      </c>
      <c r="E2952">
        <f>IF(fotowoltaika3[[#This Row],[Kolumna1]] = D2951,E2951+fotowoltaika3[[#This Row],[Generowanie_'[kWh']]],fotowoltaika3[[#This Row],[Generowanie_'[kWh']]])</f>
        <v>17.887</v>
      </c>
      <c r="F2952">
        <f>IF(fotowoltaika3[[#This Row],[Kolumna2]] = MAX(E2952:E6599),1,0)</f>
        <v>0</v>
      </c>
    </row>
    <row r="2953" spans="1:6" hidden="1" x14ac:dyDescent="0.3">
      <c r="A2953" s="1">
        <v>43953</v>
      </c>
      <c r="B2953">
        <v>4.1680000000000001</v>
      </c>
      <c r="C2953">
        <v>0</v>
      </c>
      <c r="D2953" s="5">
        <f>DATE(YEAR(fotowoltaika3[[#This Row],[Data_godzina]]),MONTH(fotowoltaika3[[#This Row],[Data_godzina]]),DAY(fotowoltaika3[[#This Row],[Data_godzina]]))</f>
        <v>43953</v>
      </c>
      <c r="E2953">
        <f>IF(fotowoltaika3[[#This Row],[Kolumna1]] = D2952,E2952+fotowoltaika3[[#This Row],[Generowanie_'[kWh']]],fotowoltaika3[[#This Row],[Generowanie_'[kWh']]])</f>
        <v>17.887</v>
      </c>
      <c r="F2953">
        <f>IF(fotowoltaika3[[#This Row],[Kolumna2]] = MAX(E2953:E6600),1,0)</f>
        <v>0</v>
      </c>
    </row>
    <row r="2954" spans="1:6" hidden="1" x14ac:dyDescent="0.3">
      <c r="A2954" s="1">
        <v>43954.041666666664</v>
      </c>
      <c r="B2954">
        <v>1.948</v>
      </c>
      <c r="C2954">
        <v>0</v>
      </c>
      <c r="D2954" s="5">
        <f>DATE(YEAR(fotowoltaika3[[#This Row],[Data_godzina]]),MONTH(fotowoltaika3[[#This Row],[Data_godzina]]),DAY(fotowoltaika3[[#This Row],[Data_godzina]]))</f>
        <v>43954</v>
      </c>
      <c r="E2954">
        <f>IF(fotowoltaika3[[#This Row],[Kolumna1]] = D2953,E2953+fotowoltaika3[[#This Row],[Generowanie_'[kWh']]],fotowoltaika3[[#This Row],[Generowanie_'[kWh']]])</f>
        <v>0</v>
      </c>
      <c r="F2954">
        <f>IF(fotowoltaika3[[#This Row],[Kolumna2]] = MAX(E2954:E6601),1,0)</f>
        <v>0</v>
      </c>
    </row>
    <row r="2955" spans="1:6" hidden="1" x14ac:dyDescent="0.3">
      <c r="A2955" s="1">
        <v>43954.083333333336</v>
      </c>
      <c r="B2955">
        <v>0.77200000000000002</v>
      </c>
      <c r="C2955">
        <v>0</v>
      </c>
      <c r="D2955" s="5">
        <f>DATE(YEAR(fotowoltaika3[[#This Row],[Data_godzina]]),MONTH(fotowoltaika3[[#This Row],[Data_godzina]]),DAY(fotowoltaika3[[#This Row],[Data_godzina]]))</f>
        <v>43954</v>
      </c>
      <c r="E2955">
        <f>IF(fotowoltaika3[[#This Row],[Kolumna1]] = D2954,E2954+fotowoltaika3[[#This Row],[Generowanie_'[kWh']]],fotowoltaika3[[#This Row],[Generowanie_'[kWh']]])</f>
        <v>0</v>
      </c>
      <c r="F2955">
        <f>IF(fotowoltaika3[[#This Row],[Kolumna2]] = MAX(E2955:E6602),1,0)</f>
        <v>0</v>
      </c>
    </row>
    <row r="2956" spans="1:6" hidden="1" x14ac:dyDescent="0.3">
      <c r="A2956" s="1">
        <v>43954.125</v>
      </c>
      <c r="B2956">
        <v>0.79</v>
      </c>
      <c r="C2956">
        <v>0</v>
      </c>
      <c r="D2956" s="5">
        <f>DATE(YEAR(fotowoltaika3[[#This Row],[Data_godzina]]),MONTH(fotowoltaika3[[#This Row],[Data_godzina]]),DAY(fotowoltaika3[[#This Row],[Data_godzina]]))</f>
        <v>43954</v>
      </c>
      <c r="E2956">
        <f>IF(fotowoltaika3[[#This Row],[Kolumna1]] = D2955,E2955+fotowoltaika3[[#This Row],[Generowanie_'[kWh']]],fotowoltaika3[[#This Row],[Generowanie_'[kWh']]])</f>
        <v>0</v>
      </c>
      <c r="F2956">
        <f>IF(fotowoltaika3[[#This Row],[Kolumna2]] = MAX(E2956:E6603),1,0)</f>
        <v>0</v>
      </c>
    </row>
    <row r="2957" spans="1:6" hidden="1" x14ac:dyDescent="0.3">
      <c r="A2957" s="1">
        <v>43954.166666666664</v>
      </c>
      <c r="B2957">
        <v>0.39400000000000002</v>
      </c>
      <c r="C2957">
        <v>0</v>
      </c>
      <c r="D2957" s="5">
        <f>DATE(YEAR(fotowoltaika3[[#This Row],[Data_godzina]]),MONTH(fotowoltaika3[[#This Row],[Data_godzina]]),DAY(fotowoltaika3[[#This Row],[Data_godzina]]))</f>
        <v>43954</v>
      </c>
      <c r="E2957">
        <f>IF(fotowoltaika3[[#This Row],[Kolumna1]] = D2956,E2956+fotowoltaika3[[#This Row],[Generowanie_'[kWh']]],fotowoltaika3[[#This Row],[Generowanie_'[kWh']]])</f>
        <v>0</v>
      </c>
      <c r="F2957">
        <f>IF(fotowoltaika3[[#This Row],[Kolumna2]] = MAX(E2957:E6604),1,0)</f>
        <v>0</v>
      </c>
    </row>
    <row r="2958" spans="1:6" hidden="1" x14ac:dyDescent="0.3">
      <c r="A2958" s="1">
        <v>43954.208333333336</v>
      </c>
      <c r="B2958">
        <v>0.33200000000000002</v>
      </c>
      <c r="C2958">
        <v>0</v>
      </c>
      <c r="D2958" s="5">
        <f>DATE(YEAR(fotowoltaika3[[#This Row],[Data_godzina]]),MONTH(fotowoltaika3[[#This Row],[Data_godzina]]),DAY(fotowoltaika3[[#This Row],[Data_godzina]]))</f>
        <v>43954</v>
      </c>
      <c r="E2958">
        <f>IF(fotowoltaika3[[#This Row],[Kolumna1]] = D2957,E2957+fotowoltaika3[[#This Row],[Generowanie_'[kWh']]],fotowoltaika3[[#This Row],[Generowanie_'[kWh']]])</f>
        <v>0</v>
      </c>
      <c r="F2958">
        <f>IF(fotowoltaika3[[#This Row],[Kolumna2]] = MAX(E2958:E6605),1,0)</f>
        <v>0</v>
      </c>
    </row>
    <row r="2959" spans="1:6" hidden="1" x14ac:dyDescent="0.3">
      <c r="A2959" s="1">
        <v>43954.25</v>
      </c>
      <c r="B2959">
        <v>0.378</v>
      </c>
      <c r="C2959">
        <v>0</v>
      </c>
      <c r="D2959" s="5">
        <f>DATE(YEAR(fotowoltaika3[[#This Row],[Data_godzina]]),MONTH(fotowoltaika3[[#This Row],[Data_godzina]]),DAY(fotowoltaika3[[#This Row],[Data_godzina]]))</f>
        <v>43954</v>
      </c>
      <c r="E2959">
        <f>IF(fotowoltaika3[[#This Row],[Kolumna1]] = D2958,E2958+fotowoltaika3[[#This Row],[Generowanie_'[kWh']]],fotowoltaika3[[#This Row],[Generowanie_'[kWh']]])</f>
        <v>0</v>
      </c>
      <c r="F2959">
        <f>IF(fotowoltaika3[[#This Row],[Kolumna2]] = MAX(E2959:E6606),1,0)</f>
        <v>0</v>
      </c>
    </row>
    <row r="2960" spans="1:6" hidden="1" x14ac:dyDescent="0.3">
      <c r="A2960" s="1">
        <v>43954.291666666664</v>
      </c>
      <c r="B2960">
        <v>0.215</v>
      </c>
      <c r="C2960">
        <v>1.6E-2</v>
      </c>
      <c r="D2960" s="5">
        <f>DATE(YEAR(fotowoltaika3[[#This Row],[Data_godzina]]),MONTH(fotowoltaika3[[#This Row],[Data_godzina]]),DAY(fotowoltaika3[[#This Row],[Data_godzina]]))</f>
        <v>43954</v>
      </c>
      <c r="E2960">
        <f>IF(fotowoltaika3[[#This Row],[Kolumna1]] = D2959,E2959+fotowoltaika3[[#This Row],[Generowanie_'[kWh']]],fotowoltaika3[[#This Row],[Generowanie_'[kWh']]])</f>
        <v>1.6E-2</v>
      </c>
      <c r="F2960">
        <f>IF(fotowoltaika3[[#This Row],[Kolumna2]] = MAX(E2960:E6607),1,0)</f>
        <v>0</v>
      </c>
    </row>
    <row r="2961" spans="1:6" hidden="1" x14ac:dyDescent="0.3">
      <c r="A2961" s="1">
        <v>43954.333333333336</v>
      </c>
      <c r="B2961">
        <v>0.41</v>
      </c>
      <c r="C2961">
        <v>1.9E-2</v>
      </c>
      <c r="D2961" s="5">
        <f>DATE(YEAR(fotowoltaika3[[#This Row],[Data_godzina]]),MONTH(fotowoltaika3[[#This Row],[Data_godzina]]),DAY(fotowoltaika3[[#This Row],[Data_godzina]]))</f>
        <v>43954</v>
      </c>
      <c r="E2961">
        <f>IF(fotowoltaika3[[#This Row],[Kolumna1]] = D2960,E2960+fotowoltaika3[[#This Row],[Generowanie_'[kWh']]],fotowoltaika3[[#This Row],[Generowanie_'[kWh']]])</f>
        <v>3.5000000000000003E-2</v>
      </c>
      <c r="F2961">
        <f>IF(fotowoltaika3[[#This Row],[Kolumna2]] = MAX(E2961:E6608),1,0)</f>
        <v>0</v>
      </c>
    </row>
    <row r="2962" spans="1:6" hidden="1" x14ac:dyDescent="0.3">
      <c r="A2962" s="1">
        <v>43954.375</v>
      </c>
      <c r="B2962">
        <v>0.37</v>
      </c>
      <c r="C2962">
        <v>8.1000000000000003E-2</v>
      </c>
      <c r="D2962" s="5">
        <f>DATE(YEAR(fotowoltaika3[[#This Row],[Data_godzina]]),MONTH(fotowoltaika3[[#This Row],[Data_godzina]]),DAY(fotowoltaika3[[#This Row],[Data_godzina]]))</f>
        <v>43954</v>
      </c>
      <c r="E2962">
        <f>IF(fotowoltaika3[[#This Row],[Kolumna1]] = D2961,E2961+fotowoltaika3[[#This Row],[Generowanie_'[kWh']]],fotowoltaika3[[#This Row],[Generowanie_'[kWh']]])</f>
        <v>0.11600000000000001</v>
      </c>
      <c r="F2962">
        <f>IF(fotowoltaika3[[#This Row],[Kolumna2]] = MAX(E2962:E6609),1,0)</f>
        <v>0</v>
      </c>
    </row>
    <row r="2963" spans="1:6" hidden="1" x14ac:dyDescent="0.3">
      <c r="A2963" s="1">
        <v>43954.416666666664</v>
      </c>
      <c r="B2963">
        <v>1.1000000000000001</v>
      </c>
      <c r="C2963">
        <v>0.56899999999999995</v>
      </c>
      <c r="D2963" s="5">
        <f>DATE(YEAR(fotowoltaika3[[#This Row],[Data_godzina]]),MONTH(fotowoltaika3[[#This Row],[Data_godzina]]),DAY(fotowoltaika3[[#This Row],[Data_godzina]]))</f>
        <v>43954</v>
      </c>
      <c r="E2963">
        <f>IF(fotowoltaika3[[#This Row],[Kolumna1]] = D2962,E2962+fotowoltaika3[[#This Row],[Generowanie_'[kWh']]],fotowoltaika3[[#This Row],[Generowanie_'[kWh']]])</f>
        <v>0.68499999999999994</v>
      </c>
      <c r="F2963">
        <f>IF(fotowoltaika3[[#This Row],[Kolumna2]] = MAX(E2963:E6610),1,0)</f>
        <v>0</v>
      </c>
    </row>
    <row r="2964" spans="1:6" hidden="1" x14ac:dyDescent="0.3">
      <c r="A2964" s="1">
        <v>43954.458333333336</v>
      </c>
      <c r="B2964">
        <v>3.1150000000000002</v>
      </c>
      <c r="C2964">
        <v>0.46200000000000002</v>
      </c>
      <c r="D2964" s="5">
        <f>DATE(YEAR(fotowoltaika3[[#This Row],[Data_godzina]]),MONTH(fotowoltaika3[[#This Row],[Data_godzina]]),DAY(fotowoltaika3[[#This Row],[Data_godzina]]))</f>
        <v>43954</v>
      </c>
      <c r="E2964">
        <f>IF(fotowoltaika3[[#This Row],[Kolumna1]] = D2963,E2963+fotowoltaika3[[#This Row],[Generowanie_'[kWh']]],fotowoltaika3[[#This Row],[Generowanie_'[kWh']]])</f>
        <v>1.147</v>
      </c>
      <c r="F2964">
        <f>IF(fotowoltaika3[[#This Row],[Kolumna2]] = MAX(E2964:E6611),1,0)</f>
        <v>0</v>
      </c>
    </row>
    <row r="2965" spans="1:6" hidden="1" x14ac:dyDescent="0.3">
      <c r="A2965" s="1">
        <v>43954.5</v>
      </c>
      <c r="B2965">
        <v>0.52900000000000003</v>
      </c>
      <c r="C2965">
        <v>0.32900000000000001</v>
      </c>
      <c r="D2965" s="5">
        <f>DATE(YEAR(fotowoltaika3[[#This Row],[Data_godzina]]),MONTH(fotowoltaika3[[#This Row],[Data_godzina]]),DAY(fotowoltaika3[[#This Row],[Data_godzina]]))</f>
        <v>43954</v>
      </c>
      <c r="E2965">
        <f>IF(fotowoltaika3[[#This Row],[Kolumna1]] = D2964,E2964+fotowoltaika3[[#This Row],[Generowanie_'[kWh']]],fotowoltaika3[[#This Row],[Generowanie_'[kWh']]])</f>
        <v>1.476</v>
      </c>
      <c r="F2965">
        <f>IF(fotowoltaika3[[#This Row],[Kolumna2]] = MAX(E2965:E6612),1,0)</f>
        <v>0</v>
      </c>
    </row>
    <row r="2966" spans="1:6" hidden="1" x14ac:dyDescent="0.3">
      <c r="A2966" s="1">
        <v>43954.541666666664</v>
      </c>
      <c r="B2966">
        <v>1.8979999999999999</v>
      </c>
      <c r="C2966">
        <v>0.68899999999999995</v>
      </c>
      <c r="D2966" s="5">
        <f>DATE(YEAR(fotowoltaika3[[#This Row],[Data_godzina]]),MONTH(fotowoltaika3[[#This Row],[Data_godzina]]),DAY(fotowoltaika3[[#This Row],[Data_godzina]]))</f>
        <v>43954</v>
      </c>
      <c r="E2966">
        <f>IF(fotowoltaika3[[#This Row],[Kolumna1]] = D2965,E2965+fotowoltaika3[[#This Row],[Generowanie_'[kWh']]],fotowoltaika3[[#This Row],[Generowanie_'[kWh']]])</f>
        <v>2.165</v>
      </c>
      <c r="F2966">
        <f>IF(fotowoltaika3[[#This Row],[Kolumna2]] = MAX(E2966:E6613),1,0)</f>
        <v>0</v>
      </c>
    </row>
    <row r="2967" spans="1:6" hidden="1" x14ac:dyDescent="0.3">
      <c r="A2967" s="1">
        <v>43954.583333333336</v>
      </c>
      <c r="B2967">
        <v>0.46600000000000003</v>
      </c>
      <c r="C2967">
        <v>1.369</v>
      </c>
      <c r="D2967" s="5">
        <f>DATE(YEAR(fotowoltaika3[[#This Row],[Data_godzina]]),MONTH(fotowoltaika3[[#This Row],[Data_godzina]]),DAY(fotowoltaika3[[#This Row],[Data_godzina]]))</f>
        <v>43954</v>
      </c>
      <c r="E2967">
        <f>IF(fotowoltaika3[[#This Row],[Kolumna1]] = D2966,E2966+fotowoltaika3[[#This Row],[Generowanie_'[kWh']]],fotowoltaika3[[#This Row],[Generowanie_'[kWh']]])</f>
        <v>3.5339999999999998</v>
      </c>
      <c r="F2967">
        <f>IF(fotowoltaika3[[#This Row],[Kolumna2]] = MAX(E2967:E6614),1,0)</f>
        <v>0</v>
      </c>
    </row>
    <row r="2968" spans="1:6" hidden="1" x14ac:dyDescent="0.3">
      <c r="A2968" s="1">
        <v>43954.625</v>
      </c>
      <c r="B2968">
        <v>2.4319999999999999</v>
      </c>
      <c r="C2968">
        <v>7.0999999999999994E-2</v>
      </c>
      <c r="D2968" s="5">
        <f>DATE(YEAR(fotowoltaika3[[#This Row],[Data_godzina]]),MONTH(fotowoltaika3[[#This Row],[Data_godzina]]),DAY(fotowoltaika3[[#This Row],[Data_godzina]]))</f>
        <v>43954</v>
      </c>
      <c r="E2968">
        <f>IF(fotowoltaika3[[#This Row],[Kolumna1]] = D2967,E2967+fotowoltaika3[[#This Row],[Generowanie_'[kWh']]],fotowoltaika3[[#This Row],[Generowanie_'[kWh']]])</f>
        <v>3.605</v>
      </c>
      <c r="F2968">
        <f>IF(fotowoltaika3[[#This Row],[Kolumna2]] = MAX(E2968:E6615),1,0)</f>
        <v>0</v>
      </c>
    </row>
    <row r="2969" spans="1:6" hidden="1" x14ac:dyDescent="0.3">
      <c r="A2969" s="1">
        <v>43954.666666666664</v>
      </c>
      <c r="B2969">
        <v>2.956</v>
      </c>
      <c r="C2969">
        <v>0.307</v>
      </c>
      <c r="D2969" s="5">
        <f>DATE(YEAR(fotowoltaika3[[#This Row],[Data_godzina]]),MONTH(fotowoltaika3[[#This Row],[Data_godzina]]),DAY(fotowoltaika3[[#This Row],[Data_godzina]]))</f>
        <v>43954</v>
      </c>
      <c r="E2969">
        <f>IF(fotowoltaika3[[#This Row],[Kolumna1]] = D2968,E2968+fotowoltaika3[[#This Row],[Generowanie_'[kWh']]],fotowoltaika3[[#This Row],[Generowanie_'[kWh']]])</f>
        <v>3.9119999999999999</v>
      </c>
      <c r="F2969">
        <f>IF(fotowoltaika3[[#This Row],[Kolumna2]] = MAX(E2969:E6616),1,0)</f>
        <v>0</v>
      </c>
    </row>
    <row r="2970" spans="1:6" hidden="1" x14ac:dyDescent="0.3">
      <c r="A2970" s="1">
        <v>43954.708333333336</v>
      </c>
      <c r="B2970">
        <v>1.202</v>
      </c>
      <c r="C2970">
        <v>0.83299999999999996</v>
      </c>
      <c r="D2970" s="5">
        <f>DATE(YEAR(fotowoltaika3[[#This Row],[Data_godzina]]),MONTH(fotowoltaika3[[#This Row],[Data_godzina]]),DAY(fotowoltaika3[[#This Row],[Data_godzina]]))</f>
        <v>43954</v>
      </c>
      <c r="E2970">
        <f>IF(fotowoltaika3[[#This Row],[Kolumna1]] = D2969,E2969+fotowoltaika3[[#This Row],[Generowanie_'[kWh']]],fotowoltaika3[[#This Row],[Generowanie_'[kWh']]])</f>
        <v>4.7450000000000001</v>
      </c>
      <c r="F2970">
        <f>IF(fotowoltaika3[[#This Row],[Kolumna2]] = MAX(E2970:E6617),1,0)</f>
        <v>0</v>
      </c>
    </row>
    <row r="2971" spans="1:6" hidden="1" x14ac:dyDescent="0.3">
      <c r="A2971" s="1">
        <v>43954.75</v>
      </c>
      <c r="B2971">
        <v>1.792</v>
      </c>
      <c r="C2971">
        <v>7.2999999999999995E-2</v>
      </c>
      <c r="D2971" s="5">
        <f>DATE(YEAR(fotowoltaika3[[#This Row],[Data_godzina]]),MONTH(fotowoltaika3[[#This Row],[Data_godzina]]),DAY(fotowoltaika3[[#This Row],[Data_godzina]]))</f>
        <v>43954</v>
      </c>
      <c r="E2971">
        <f>IF(fotowoltaika3[[#This Row],[Kolumna1]] = D2970,E2970+fotowoltaika3[[#This Row],[Generowanie_'[kWh']]],fotowoltaika3[[#This Row],[Generowanie_'[kWh']]])</f>
        <v>4.8180000000000005</v>
      </c>
      <c r="F2971">
        <f>IF(fotowoltaika3[[#This Row],[Kolumna2]] = MAX(E2971:E6618),1,0)</f>
        <v>0</v>
      </c>
    </row>
    <row r="2972" spans="1:6" hidden="1" x14ac:dyDescent="0.3">
      <c r="A2972" s="1">
        <v>43954.791666666664</v>
      </c>
      <c r="B2972">
        <v>1.883</v>
      </c>
      <c r="C2972">
        <v>9.9000000000000005E-2</v>
      </c>
      <c r="D2972" s="5">
        <f>DATE(YEAR(fotowoltaika3[[#This Row],[Data_godzina]]),MONTH(fotowoltaika3[[#This Row],[Data_godzina]]),DAY(fotowoltaika3[[#This Row],[Data_godzina]]))</f>
        <v>43954</v>
      </c>
      <c r="E2972">
        <f>IF(fotowoltaika3[[#This Row],[Kolumna1]] = D2971,E2971+fotowoltaika3[[#This Row],[Generowanie_'[kWh']]],fotowoltaika3[[#This Row],[Generowanie_'[kWh']]])</f>
        <v>4.9170000000000007</v>
      </c>
      <c r="F2972">
        <f>IF(fotowoltaika3[[#This Row],[Kolumna2]] = MAX(E2972:E6619),1,0)</f>
        <v>0</v>
      </c>
    </row>
    <row r="2973" spans="1:6" hidden="1" x14ac:dyDescent="0.3">
      <c r="A2973" s="1">
        <v>43954.833333333336</v>
      </c>
      <c r="B2973">
        <v>1.387</v>
      </c>
      <c r="C2973">
        <v>2.4E-2</v>
      </c>
      <c r="D2973" s="5">
        <f>DATE(YEAR(fotowoltaika3[[#This Row],[Data_godzina]]),MONTH(fotowoltaika3[[#This Row],[Data_godzina]]),DAY(fotowoltaika3[[#This Row],[Data_godzina]]))</f>
        <v>43954</v>
      </c>
      <c r="E2973">
        <f>IF(fotowoltaika3[[#This Row],[Kolumna1]] = D2972,E2972+fotowoltaika3[[#This Row],[Generowanie_'[kWh']]],fotowoltaika3[[#This Row],[Generowanie_'[kWh']]])</f>
        <v>4.9410000000000007</v>
      </c>
      <c r="F2973">
        <f>IF(fotowoltaika3[[#This Row],[Kolumna2]] = MAX(E2973:E6620),1,0)</f>
        <v>0</v>
      </c>
    </row>
    <row r="2974" spans="1:6" hidden="1" x14ac:dyDescent="0.3">
      <c r="A2974" s="1">
        <v>43954.875</v>
      </c>
      <c r="B2974">
        <v>1.6080000000000001</v>
      </c>
      <c r="C2974">
        <v>0</v>
      </c>
      <c r="D2974" s="5">
        <f>DATE(YEAR(fotowoltaika3[[#This Row],[Data_godzina]]),MONTH(fotowoltaika3[[#This Row],[Data_godzina]]),DAY(fotowoltaika3[[#This Row],[Data_godzina]]))</f>
        <v>43954</v>
      </c>
      <c r="E2974">
        <f>IF(fotowoltaika3[[#This Row],[Kolumna1]] = D2973,E2973+fotowoltaika3[[#This Row],[Generowanie_'[kWh']]],fotowoltaika3[[#This Row],[Generowanie_'[kWh']]])</f>
        <v>4.9410000000000007</v>
      </c>
      <c r="F2974">
        <f>IF(fotowoltaika3[[#This Row],[Kolumna2]] = MAX(E2974:E6621),1,0)</f>
        <v>0</v>
      </c>
    </row>
    <row r="2975" spans="1:6" hidden="1" x14ac:dyDescent="0.3">
      <c r="A2975" s="1">
        <v>43954.916666666664</v>
      </c>
      <c r="B2975">
        <v>1.514</v>
      </c>
      <c r="C2975">
        <v>0</v>
      </c>
      <c r="D2975" s="5">
        <f>DATE(YEAR(fotowoltaika3[[#This Row],[Data_godzina]]),MONTH(fotowoltaika3[[#This Row],[Data_godzina]]),DAY(fotowoltaika3[[#This Row],[Data_godzina]]))</f>
        <v>43954</v>
      </c>
      <c r="E2975">
        <f>IF(fotowoltaika3[[#This Row],[Kolumna1]] = D2974,E2974+fotowoltaika3[[#This Row],[Generowanie_'[kWh']]],fotowoltaika3[[#This Row],[Generowanie_'[kWh']]])</f>
        <v>4.9410000000000007</v>
      </c>
      <c r="F2975">
        <f>IF(fotowoltaika3[[#This Row],[Kolumna2]] = MAX(E2975:E6622),1,0)</f>
        <v>0</v>
      </c>
    </row>
    <row r="2976" spans="1:6" hidden="1" x14ac:dyDescent="0.3">
      <c r="A2976" s="1">
        <v>43954.958333333336</v>
      </c>
      <c r="B2976">
        <v>1.37</v>
      </c>
      <c r="C2976">
        <v>0</v>
      </c>
      <c r="D2976" s="5">
        <f>DATE(YEAR(fotowoltaika3[[#This Row],[Data_godzina]]),MONTH(fotowoltaika3[[#This Row],[Data_godzina]]),DAY(fotowoltaika3[[#This Row],[Data_godzina]]))</f>
        <v>43954</v>
      </c>
      <c r="E2976">
        <f>IF(fotowoltaika3[[#This Row],[Kolumna1]] = D2975,E2975+fotowoltaika3[[#This Row],[Generowanie_'[kWh']]],fotowoltaika3[[#This Row],[Generowanie_'[kWh']]])</f>
        <v>4.9410000000000007</v>
      </c>
      <c r="F2976">
        <f>IF(fotowoltaika3[[#This Row],[Kolumna2]] = MAX(E2976:E6623),1,0)</f>
        <v>0</v>
      </c>
    </row>
    <row r="2977" spans="1:6" hidden="1" x14ac:dyDescent="0.3">
      <c r="A2977" s="1">
        <v>43954</v>
      </c>
      <c r="B2977">
        <v>1.91</v>
      </c>
      <c r="C2977">
        <v>0</v>
      </c>
      <c r="D2977" s="5">
        <f>DATE(YEAR(fotowoltaika3[[#This Row],[Data_godzina]]),MONTH(fotowoltaika3[[#This Row],[Data_godzina]]),DAY(fotowoltaika3[[#This Row],[Data_godzina]]))</f>
        <v>43954</v>
      </c>
      <c r="E2977">
        <f>IF(fotowoltaika3[[#This Row],[Kolumna1]] = D2976,E2976+fotowoltaika3[[#This Row],[Generowanie_'[kWh']]],fotowoltaika3[[#This Row],[Generowanie_'[kWh']]])</f>
        <v>4.9410000000000007</v>
      </c>
      <c r="F2977">
        <f>IF(fotowoltaika3[[#This Row],[Kolumna2]] = MAX(E2977:E6624),1,0)</f>
        <v>0</v>
      </c>
    </row>
    <row r="2978" spans="1:6" hidden="1" x14ac:dyDescent="0.3">
      <c r="A2978" s="1">
        <v>43955.041666666664</v>
      </c>
      <c r="B2978">
        <v>1.6120000000000001</v>
      </c>
      <c r="C2978">
        <v>0</v>
      </c>
      <c r="D2978" s="5">
        <f>DATE(YEAR(fotowoltaika3[[#This Row],[Data_godzina]]),MONTH(fotowoltaika3[[#This Row],[Data_godzina]]),DAY(fotowoltaika3[[#This Row],[Data_godzina]]))</f>
        <v>43955</v>
      </c>
      <c r="E2978">
        <f>IF(fotowoltaika3[[#This Row],[Kolumna1]] = D2977,E2977+fotowoltaika3[[#This Row],[Generowanie_'[kWh']]],fotowoltaika3[[#This Row],[Generowanie_'[kWh']]])</f>
        <v>0</v>
      </c>
      <c r="F2978">
        <f>IF(fotowoltaika3[[#This Row],[Kolumna2]] = MAX(E2978:E6625),1,0)</f>
        <v>0</v>
      </c>
    </row>
    <row r="2979" spans="1:6" hidden="1" x14ac:dyDescent="0.3">
      <c r="A2979" s="1">
        <v>43955.083333333336</v>
      </c>
      <c r="B2979">
        <v>3.2240000000000002</v>
      </c>
      <c r="C2979">
        <v>0</v>
      </c>
      <c r="D2979" s="5">
        <f>DATE(YEAR(fotowoltaika3[[#This Row],[Data_godzina]]),MONTH(fotowoltaika3[[#This Row],[Data_godzina]]),DAY(fotowoltaika3[[#This Row],[Data_godzina]]))</f>
        <v>43955</v>
      </c>
      <c r="E2979">
        <f>IF(fotowoltaika3[[#This Row],[Kolumna1]] = D2978,E2978+fotowoltaika3[[#This Row],[Generowanie_'[kWh']]],fotowoltaika3[[#This Row],[Generowanie_'[kWh']]])</f>
        <v>0</v>
      </c>
      <c r="F2979">
        <f>IF(fotowoltaika3[[#This Row],[Kolumna2]] = MAX(E2979:E6626),1,0)</f>
        <v>0</v>
      </c>
    </row>
    <row r="2980" spans="1:6" hidden="1" x14ac:dyDescent="0.3">
      <c r="A2980" s="1">
        <v>43955.125</v>
      </c>
      <c r="B2980">
        <v>1.4039999999999999</v>
      </c>
      <c r="C2980">
        <v>0</v>
      </c>
      <c r="D2980" s="5">
        <f>DATE(YEAR(fotowoltaika3[[#This Row],[Data_godzina]]),MONTH(fotowoltaika3[[#This Row],[Data_godzina]]),DAY(fotowoltaika3[[#This Row],[Data_godzina]]))</f>
        <v>43955</v>
      </c>
      <c r="E2980">
        <f>IF(fotowoltaika3[[#This Row],[Kolumna1]] = D2979,E2979+fotowoltaika3[[#This Row],[Generowanie_'[kWh']]],fotowoltaika3[[#This Row],[Generowanie_'[kWh']]])</f>
        <v>0</v>
      </c>
      <c r="F2980">
        <f>IF(fotowoltaika3[[#This Row],[Kolumna2]] = MAX(E2980:E6627),1,0)</f>
        <v>0</v>
      </c>
    </row>
    <row r="2981" spans="1:6" hidden="1" x14ac:dyDescent="0.3">
      <c r="A2981" s="1">
        <v>43955.166666666664</v>
      </c>
      <c r="B2981">
        <v>1.21</v>
      </c>
      <c r="C2981">
        <v>0</v>
      </c>
      <c r="D2981" s="5">
        <f>DATE(YEAR(fotowoltaika3[[#This Row],[Data_godzina]]),MONTH(fotowoltaika3[[#This Row],[Data_godzina]]),DAY(fotowoltaika3[[#This Row],[Data_godzina]]))</f>
        <v>43955</v>
      </c>
      <c r="E2981">
        <f>IF(fotowoltaika3[[#This Row],[Kolumna1]] = D2980,E2980+fotowoltaika3[[#This Row],[Generowanie_'[kWh']]],fotowoltaika3[[#This Row],[Generowanie_'[kWh']]])</f>
        <v>0</v>
      </c>
      <c r="F2981">
        <f>IF(fotowoltaika3[[#This Row],[Kolumna2]] = MAX(E2981:E6628),1,0)</f>
        <v>0</v>
      </c>
    </row>
    <row r="2982" spans="1:6" hidden="1" x14ac:dyDescent="0.3">
      <c r="A2982" s="1">
        <v>43955.208333333336</v>
      </c>
      <c r="B2982">
        <v>1.67</v>
      </c>
      <c r="C2982">
        <v>0</v>
      </c>
      <c r="D2982" s="5">
        <f>DATE(YEAR(fotowoltaika3[[#This Row],[Data_godzina]]),MONTH(fotowoltaika3[[#This Row],[Data_godzina]]),DAY(fotowoltaika3[[#This Row],[Data_godzina]]))</f>
        <v>43955</v>
      </c>
      <c r="E2982">
        <f>IF(fotowoltaika3[[#This Row],[Kolumna1]] = D2981,E2981+fotowoltaika3[[#This Row],[Generowanie_'[kWh']]],fotowoltaika3[[#This Row],[Generowanie_'[kWh']]])</f>
        <v>0</v>
      </c>
      <c r="F2982">
        <f>IF(fotowoltaika3[[#This Row],[Kolumna2]] = MAX(E2982:E6629),1,0)</f>
        <v>0</v>
      </c>
    </row>
    <row r="2983" spans="1:6" hidden="1" x14ac:dyDescent="0.3">
      <c r="A2983" s="1">
        <v>43955.25</v>
      </c>
      <c r="B2983">
        <v>0.79200000000000004</v>
      </c>
      <c r="C2983">
        <v>0</v>
      </c>
      <c r="D2983" s="5">
        <f>DATE(YEAR(fotowoltaika3[[#This Row],[Data_godzina]]),MONTH(fotowoltaika3[[#This Row],[Data_godzina]]),DAY(fotowoltaika3[[#This Row],[Data_godzina]]))</f>
        <v>43955</v>
      </c>
      <c r="E2983">
        <f>IF(fotowoltaika3[[#This Row],[Kolumna1]] = D2982,E2982+fotowoltaika3[[#This Row],[Generowanie_'[kWh']]],fotowoltaika3[[#This Row],[Generowanie_'[kWh']]])</f>
        <v>0</v>
      </c>
      <c r="F2983">
        <f>IF(fotowoltaika3[[#This Row],[Kolumna2]] = MAX(E2983:E6630),1,0)</f>
        <v>0</v>
      </c>
    </row>
    <row r="2984" spans="1:6" hidden="1" x14ac:dyDescent="0.3">
      <c r="A2984" s="1">
        <v>43955.291666666664</v>
      </c>
      <c r="B2984">
        <v>7.0999999999999994E-2</v>
      </c>
      <c r="C2984">
        <v>0.373</v>
      </c>
      <c r="D2984" s="5">
        <f>DATE(YEAR(fotowoltaika3[[#This Row],[Data_godzina]]),MONTH(fotowoltaika3[[#This Row],[Data_godzina]]),DAY(fotowoltaika3[[#This Row],[Data_godzina]]))</f>
        <v>43955</v>
      </c>
      <c r="E2984">
        <f>IF(fotowoltaika3[[#This Row],[Kolumna1]] = D2983,E2983+fotowoltaika3[[#This Row],[Generowanie_'[kWh']]],fotowoltaika3[[#This Row],[Generowanie_'[kWh']]])</f>
        <v>0.373</v>
      </c>
      <c r="F2984">
        <f>IF(fotowoltaika3[[#This Row],[Kolumna2]] = MAX(E2984:E6631),1,0)</f>
        <v>0</v>
      </c>
    </row>
    <row r="2985" spans="1:6" hidden="1" x14ac:dyDescent="0.3">
      <c r="A2985" s="1">
        <v>43955.333333333336</v>
      </c>
      <c r="B2985">
        <v>0.28499999999999998</v>
      </c>
      <c r="C2985">
        <v>1.3420000000000001</v>
      </c>
      <c r="D2985" s="5">
        <f>DATE(YEAR(fotowoltaika3[[#This Row],[Data_godzina]]),MONTH(fotowoltaika3[[#This Row],[Data_godzina]]),DAY(fotowoltaika3[[#This Row],[Data_godzina]]))</f>
        <v>43955</v>
      </c>
      <c r="E2985">
        <f>IF(fotowoltaika3[[#This Row],[Kolumna1]] = D2984,E2984+fotowoltaika3[[#This Row],[Generowanie_'[kWh']]],fotowoltaika3[[#This Row],[Generowanie_'[kWh']]])</f>
        <v>1.7150000000000001</v>
      </c>
      <c r="F2985">
        <f>IF(fotowoltaika3[[#This Row],[Kolumna2]] = MAX(E2985:E6632),1,0)</f>
        <v>0</v>
      </c>
    </row>
    <row r="2986" spans="1:6" hidden="1" x14ac:dyDescent="0.3">
      <c r="A2986" s="1">
        <v>43955.375</v>
      </c>
      <c r="B2986">
        <v>0.25700000000000001</v>
      </c>
      <c r="C2986">
        <v>2.9889999999999999</v>
      </c>
      <c r="D2986" s="5">
        <f>DATE(YEAR(fotowoltaika3[[#This Row],[Data_godzina]]),MONTH(fotowoltaika3[[#This Row],[Data_godzina]]),DAY(fotowoltaika3[[#This Row],[Data_godzina]]))</f>
        <v>43955</v>
      </c>
      <c r="E2986">
        <f>IF(fotowoltaika3[[#This Row],[Kolumna1]] = D2985,E2985+fotowoltaika3[[#This Row],[Generowanie_'[kWh']]],fotowoltaika3[[#This Row],[Generowanie_'[kWh']]])</f>
        <v>4.7039999999999997</v>
      </c>
      <c r="F2986">
        <f>IF(fotowoltaika3[[#This Row],[Kolumna2]] = MAX(E2986:E6633),1,0)</f>
        <v>0</v>
      </c>
    </row>
    <row r="2987" spans="1:6" hidden="1" x14ac:dyDescent="0.3">
      <c r="A2987" s="1">
        <v>43955.416666666664</v>
      </c>
      <c r="B2987">
        <v>0.28299999999999997</v>
      </c>
      <c r="C2987">
        <v>3.4780000000000002</v>
      </c>
      <c r="D2987" s="5">
        <f>DATE(YEAR(fotowoltaika3[[#This Row],[Data_godzina]]),MONTH(fotowoltaika3[[#This Row],[Data_godzina]]),DAY(fotowoltaika3[[#This Row],[Data_godzina]]))</f>
        <v>43955</v>
      </c>
      <c r="E2987">
        <f>IF(fotowoltaika3[[#This Row],[Kolumna1]] = D2986,E2986+fotowoltaika3[[#This Row],[Generowanie_'[kWh']]],fotowoltaika3[[#This Row],[Generowanie_'[kWh']]])</f>
        <v>8.1820000000000004</v>
      </c>
      <c r="F2987">
        <f>IF(fotowoltaika3[[#This Row],[Kolumna2]] = MAX(E2987:E6634),1,0)</f>
        <v>0</v>
      </c>
    </row>
    <row r="2988" spans="1:6" hidden="1" x14ac:dyDescent="0.3">
      <c r="A2988" s="1">
        <v>43955.458333333336</v>
      </c>
      <c r="B2988">
        <v>1.796</v>
      </c>
      <c r="C2988">
        <v>3.149</v>
      </c>
      <c r="D2988" s="5">
        <f>DATE(YEAR(fotowoltaika3[[#This Row],[Data_godzina]]),MONTH(fotowoltaika3[[#This Row],[Data_godzina]]),DAY(fotowoltaika3[[#This Row],[Data_godzina]]))</f>
        <v>43955</v>
      </c>
      <c r="E2988">
        <f>IF(fotowoltaika3[[#This Row],[Kolumna1]] = D2987,E2987+fotowoltaika3[[#This Row],[Generowanie_'[kWh']]],fotowoltaika3[[#This Row],[Generowanie_'[kWh']]])</f>
        <v>11.331</v>
      </c>
      <c r="F2988">
        <f>IF(fotowoltaika3[[#This Row],[Kolumna2]] = MAX(E2988:E6635),1,0)</f>
        <v>0</v>
      </c>
    </row>
    <row r="2989" spans="1:6" hidden="1" x14ac:dyDescent="0.3">
      <c r="A2989" s="1">
        <v>43955.5</v>
      </c>
      <c r="B2989">
        <v>0.46</v>
      </c>
      <c r="C2989">
        <v>2.8879999999999999</v>
      </c>
      <c r="D2989" s="5">
        <f>DATE(YEAR(fotowoltaika3[[#This Row],[Data_godzina]]),MONTH(fotowoltaika3[[#This Row],[Data_godzina]]),DAY(fotowoltaika3[[#This Row],[Data_godzina]]))</f>
        <v>43955</v>
      </c>
      <c r="E2989">
        <f>IF(fotowoltaika3[[#This Row],[Kolumna1]] = D2988,E2988+fotowoltaika3[[#This Row],[Generowanie_'[kWh']]],fotowoltaika3[[#This Row],[Generowanie_'[kWh']]])</f>
        <v>14.218999999999999</v>
      </c>
      <c r="F2989">
        <f>IF(fotowoltaika3[[#This Row],[Kolumna2]] = MAX(E2989:E6636),1,0)</f>
        <v>0</v>
      </c>
    </row>
    <row r="2990" spans="1:6" hidden="1" x14ac:dyDescent="0.3">
      <c r="A2990" s="1">
        <v>43955.541666666664</v>
      </c>
      <c r="B2990">
        <v>1.5780000000000001</v>
      </c>
      <c r="C2990">
        <v>2.1259999999999999</v>
      </c>
      <c r="D2990" s="5">
        <f>DATE(YEAR(fotowoltaika3[[#This Row],[Data_godzina]]),MONTH(fotowoltaika3[[#This Row],[Data_godzina]]),DAY(fotowoltaika3[[#This Row],[Data_godzina]]))</f>
        <v>43955</v>
      </c>
      <c r="E2990">
        <f>IF(fotowoltaika3[[#This Row],[Kolumna1]] = D2989,E2989+fotowoltaika3[[#This Row],[Generowanie_'[kWh']]],fotowoltaika3[[#This Row],[Generowanie_'[kWh']]])</f>
        <v>16.344999999999999</v>
      </c>
      <c r="F2990">
        <f>IF(fotowoltaika3[[#This Row],[Kolumna2]] = MAX(E2990:E6637),1,0)</f>
        <v>0</v>
      </c>
    </row>
    <row r="2991" spans="1:6" hidden="1" x14ac:dyDescent="0.3">
      <c r="A2991" s="1">
        <v>43955.583333333336</v>
      </c>
      <c r="B2991">
        <v>0.255</v>
      </c>
      <c r="C2991">
        <v>2.169</v>
      </c>
      <c r="D2991" s="5">
        <f>DATE(YEAR(fotowoltaika3[[#This Row],[Data_godzina]]),MONTH(fotowoltaika3[[#This Row],[Data_godzina]]),DAY(fotowoltaika3[[#This Row],[Data_godzina]]))</f>
        <v>43955</v>
      </c>
      <c r="E2991">
        <f>IF(fotowoltaika3[[#This Row],[Kolumna1]] = D2990,E2990+fotowoltaika3[[#This Row],[Generowanie_'[kWh']]],fotowoltaika3[[#This Row],[Generowanie_'[kWh']]])</f>
        <v>18.513999999999999</v>
      </c>
      <c r="F2991">
        <f>IF(fotowoltaika3[[#This Row],[Kolumna2]] = MAX(E2991:E6638),1,0)</f>
        <v>0</v>
      </c>
    </row>
    <row r="2992" spans="1:6" hidden="1" x14ac:dyDescent="0.3">
      <c r="A2992" s="1">
        <v>43955.625</v>
      </c>
      <c r="B2992">
        <v>0.82499999999999996</v>
      </c>
      <c r="C2992">
        <v>4.0570000000000004</v>
      </c>
      <c r="D2992" s="5">
        <f>DATE(YEAR(fotowoltaika3[[#This Row],[Data_godzina]]),MONTH(fotowoltaika3[[#This Row],[Data_godzina]]),DAY(fotowoltaika3[[#This Row],[Data_godzina]]))</f>
        <v>43955</v>
      </c>
      <c r="E2992">
        <f>IF(fotowoltaika3[[#This Row],[Kolumna1]] = D2991,E2991+fotowoltaika3[[#This Row],[Generowanie_'[kWh']]],fotowoltaika3[[#This Row],[Generowanie_'[kWh']]])</f>
        <v>22.570999999999998</v>
      </c>
      <c r="F2992">
        <f>IF(fotowoltaika3[[#This Row],[Kolumna2]] = MAX(E2992:E6639),1,0)</f>
        <v>0</v>
      </c>
    </row>
    <row r="2993" spans="1:6" hidden="1" x14ac:dyDescent="0.3">
      <c r="A2993" s="1">
        <v>43955.666666666664</v>
      </c>
      <c r="B2993">
        <v>0.74199999999999999</v>
      </c>
      <c r="C2993">
        <v>2.4580000000000002</v>
      </c>
      <c r="D2993" s="5">
        <f>DATE(YEAR(fotowoltaika3[[#This Row],[Data_godzina]]),MONTH(fotowoltaika3[[#This Row],[Data_godzina]]),DAY(fotowoltaika3[[#This Row],[Data_godzina]]))</f>
        <v>43955</v>
      </c>
      <c r="E2993">
        <f>IF(fotowoltaika3[[#This Row],[Kolumna1]] = D2992,E2992+fotowoltaika3[[#This Row],[Generowanie_'[kWh']]],fotowoltaika3[[#This Row],[Generowanie_'[kWh']]])</f>
        <v>25.028999999999996</v>
      </c>
      <c r="F2993">
        <f>IF(fotowoltaika3[[#This Row],[Kolumna2]] = MAX(E2993:E6640),1,0)</f>
        <v>0</v>
      </c>
    </row>
    <row r="2994" spans="1:6" hidden="1" x14ac:dyDescent="0.3">
      <c r="A2994" s="1">
        <v>43955.708333333336</v>
      </c>
      <c r="B2994">
        <v>0.69299999999999995</v>
      </c>
      <c r="C2994">
        <v>1.016</v>
      </c>
      <c r="D2994" s="5">
        <f>DATE(YEAR(fotowoltaika3[[#This Row],[Data_godzina]]),MONTH(fotowoltaika3[[#This Row],[Data_godzina]]),DAY(fotowoltaika3[[#This Row],[Data_godzina]]))</f>
        <v>43955</v>
      </c>
      <c r="E2994">
        <f>IF(fotowoltaika3[[#This Row],[Kolumna1]] = D2993,E2993+fotowoltaika3[[#This Row],[Generowanie_'[kWh']]],fotowoltaika3[[#This Row],[Generowanie_'[kWh']]])</f>
        <v>26.044999999999995</v>
      </c>
      <c r="F2994">
        <f>IF(fotowoltaika3[[#This Row],[Kolumna2]] = MAX(E2994:E6641),1,0)</f>
        <v>0</v>
      </c>
    </row>
    <row r="2995" spans="1:6" hidden="1" x14ac:dyDescent="0.3">
      <c r="A2995" s="1">
        <v>43955.75</v>
      </c>
      <c r="B2995">
        <v>0.50900000000000001</v>
      </c>
      <c r="C2995">
        <v>0.19800000000000001</v>
      </c>
      <c r="D2995" s="5">
        <f>DATE(YEAR(fotowoltaika3[[#This Row],[Data_godzina]]),MONTH(fotowoltaika3[[#This Row],[Data_godzina]]),DAY(fotowoltaika3[[#This Row],[Data_godzina]]))</f>
        <v>43955</v>
      </c>
      <c r="E2995">
        <f>IF(fotowoltaika3[[#This Row],[Kolumna1]] = D2994,E2994+fotowoltaika3[[#This Row],[Generowanie_'[kWh']]],fotowoltaika3[[#This Row],[Generowanie_'[kWh']]])</f>
        <v>26.242999999999995</v>
      </c>
      <c r="F2995">
        <f>IF(fotowoltaika3[[#This Row],[Kolumna2]] = MAX(E2995:E6642),1,0)</f>
        <v>0</v>
      </c>
    </row>
    <row r="2996" spans="1:6" hidden="1" x14ac:dyDescent="0.3">
      <c r="A2996" s="1">
        <v>43955.791666666664</v>
      </c>
      <c r="B2996">
        <v>1.431</v>
      </c>
      <c r="C2996">
        <v>0.02</v>
      </c>
      <c r="D2996" s="5">
        <f>DATE(YEAR(fotowoltaika3[[#This Row],[Data_godzina]]),MONTH(fotowoltaika3[[#This Row],[Data_godzina]]),DAY(fotowoltaika3[[#This Row],[Data_godzina]]))</f>
        <v>43955</v>
      </c>
      <c r="E2996">
        <f>IF(fotowoltaika3[[#This Row],[Kolumna1]] = D2995,E2995+fotowoltaika3[[#This Row],[Generowanie_'[kWh']]],fotowoltaika3[[#This Row],[Generowanie_'[kWh']]])</f>
        <v>26.262999999999995</v>
      </c>
      <c r="F2996">
        <f>IF(fotowoltaika3[[#This Row],[Kolumna2]] = MAX(E2996:E6643),1,0)</f>
        <v>0</v>
      </c>
    </row>
    <row r="2997" spans="1:6" hidden="1" x14ac:dyDescent="0.3">
      <c r="A2997" s="1">
        <v>43955.833333333336</v>
      </c>
      <c r="B2997">
        <v>1.798</v>
      </c>
      <c r="C2997">
        <v>1.4E-2</v>
      </c>
      <c r="D2997" s="5">
        <f>DATE(YEAR(fotowoltaika3[[#This Row],[Data_godzina]]),MONTH(fotowoltaika3[[#This Row],[Data_godzina]]),DAY(fotowoltaika3[[#This Row],[Data_godzina]]))</f>
        <v>43955</v>
      </c>
      <c r="E2997">
        <f>IF(fotowoltaika3[[#This Row],[Kolumna1]] = D2996,E2996+fotowoltaika3[[#This Row],[Generowanie_'[kWh']]],fotowoltaika3[[#This Row],[Generowanie_'[kWh']]])</f>
        <v>26.276999999999994</v>
      </c>
      <c r="F2997">
        <f>IF(fotowoltaika3[[#This Row],[Kolumna2]] = MAX(E2997:E6644),1,0)</f>
        <v>0</v>
      </c>
    </row>
    <row r="2998" spans="1:6" hidden="1" x14ac:dyDescent="0.3">
      <c r="A2998" s="1">
        <v>43955.875</v>
      </c>
      <c r="B2998">
        <v>3.6379999999999999</v>
      </c>
      <c r="C2998">
        <v>0</v>
      </c>
      <c r="D2998" s="5">
        <f>DATE(YEAR(fotowoltaika3[[#This Row],[Data_godzina]]),MONTH(fotowoltaika3[[#This Row],[Data_godzina]]),DAY(fotowoltaika3[[#This Row],[Data_godzina]]))</f>
        <v>43955</v>
      </c>
      <c r="E2998">
        <f>IF(fotowoltaika3[[#This Row],[Kolumna1]] = D2997,E2997+fotowoltaika3[[#This Row],[Generowanie_'[kWh']]],fotowoltaika3[[#This Row],[Generowanie_'[kWh']]])</f>
        <v>26.276999999999994</v>
      </c>
      <c r="F2998">
        <f>IF(fotowoltaika3[[#This Row],[Kolumna2]] = MAX(E2998:E6645),1,0)</f>
        <v>0</v>
      </c>
    </row>
    <row r="2999" spans="1:6" hidden="1" x14ac:dyDescent="0.3">
      <c r="A2999" s="1">
        <v>43955.916666666664</v>
      </c>
      <c r="B2999">
        <v>0.91500000000000004</v>
      </c>
      <c r="C2999">
        <v>0</v>
      </c>
      <c r="D2999" s="5">
        <f>DATE(YEAR(fotowoltaika3[[#This Row],[Data_godzina]]),MONTH(fotowoltaika3[[#This Row],[Data_godzina]]),DAY(fotowoltaika3[[#This Row],[Data_godzina]]))</f>
        <v>43955</v>
      </c>
      <c r="E2999">
        <f>IF(fotowoltaika3[[#This Row],[Kolumna1]] = D2998,E2998+fotowoltaika3[[#This Row],[Generowanie_'[kWh']]],fotowoltaika3[[#This Row],[Generowanie_'[kWh']]])</f>
        <v>26.276999999999994</v>
      </c>
      <c r="F2999">
        <f>IF(fotowoltaika3[[#This Row],[Kolumna2]] = MAX(E2999:E6646),1,0)</f>
        <v>0</v>
      </c>
    </row>
    <row r="3000" spans="1:6" hidden="1" x14ac:dyDescent="0.3">
      <c r="A3000" s="1">
        <v>43955.958333333336</v>
      </c>
      <c r="B3000">
        <v>1.089</v>
      </c>
      <c r="C3000">
        <v>0</v>
      </c>
      <c r="D3000" s="5">
        <f>DATE(YEAR(fotowoltaika3[[#This Row],[Data_godzina]]),MONTH(fotowoltaika3[[#This Row],[Data_godzina]]),DAY(fotowoltaika3[[#This Row],[Data_godzina]]))</f>
        <v>43955</v>
      </c>
      <c r="E3000">
        <f>IF(fotowoltaika3[[#This Row],[Kolumna1]] = D2999,E2999+fotowoltaika3[[#This Row],[Generowanie_'[kWh']]],fotowoltaika3[[#This Row],[Generowanie_'[kWh']]])</f>
        <v>26.276999999999994</v>
      </c>
      <c r="F3000">
        <f>IF(fotowoltaika3[[#This Row],[Kolumna2]] = MAX(E3000:E6647),1,0)</f>
        <v>0</v>
      </c>
    </row>
    <row r="3001" spans="1:6" hidden="1" x14ac:dyDescent="0.3">
      <c r="A3001" s="1">
        <v>43955</v>
      </c>
      <c r="B3001">
        <v>1.325</v>
      </c>
      <c r="C3001">
        <v>0</v>
      </c>
      <c r="D3001" s="5">
        <f>DATE(YEAR(fotowoltaika3[[#This Row],[Data_godzina]]),MONTH(fotowoltaika3[[#This Row],[Data_godzina]]),DAY(fotowoltaika3[[#This Row],[Data_godzina]]))</f>
        <v>43955</v>
      </c>
      <c r="E3001">
        <f>IF(fotowoltaika3[[#This Row],[Kolumna1]] = D3000,E3000+fotowoltaika3[[#This Row],[Generowanie_'[kWh']]],fotowoltaika3[[#This Row],[Generowanie_'[kWh']]])</f>
        <v>26.276999999999994</v>
      </c>
      <c r="F3001">
        <f>IF(fotowoltaika3[[#This Row],[Kolumna2]] = MAX(E3001:E6648),1,0)</f>
        <v>0</v>
      </c>
    </row>
    <row r="3002" spans="1:6" hidden="1" x14ac:dyDescent="0.3">
      <c r="A3002" s="1">
        <v>43956.041666666664</v>
      </c>
      <c r="B3002">
        <v>1.383</v>
      </c>
      <c r="C3002">
        <v>0</v>
      </c>
      <c r="D3002" s="5">
        <f>DATE(YEAR(fotowoltaika3[[#This Row],[Data_godzina]]),MONTH(fotowoltaika3[[#This Row],[Data_godzina]]),DAY(fotowoltaika3[[#This Row],[Data_godzina]]))</f>
        <v>43956</v>
      </c>
      <c r="E3002">
        <f>IF(fotowoltaika3[[#This Row],[Kolumna1]] = D3001,E3001+fotowoltaika3[[#This Row],[Generowanie_'[kWh']]],fotowoltaika3[[#This Row],[Generowanie_'[kWh']]])</f>
        <v>0</v>
      </c>
      <c r="F3002">
        <f>IF(fotowoltaika3[[#This Row],[Kolumna2]] = MAX(E3002:E6649),1,0)</f>
        <v>0</v>
      </c>
    </row>
    <row r="3003" spans="1:6" hidden="1" x14ac:dyDescent="0.3">
      <c r="A3003" s="1">
        <v>43956.083333333336</v>
      </c>
      <c r="B3003">
        <v>1.0860000000000001</v>
      </c>
      <c r="C3003">
        <v>0</v>
      </c>
      <c r="D3003" s="5">
        <f>DATE(YEAR(fotowoltaika3[[#This Row],[Data_godzina]]),MONTH(fotowoltaika3[[#This Row],[Data_godzina]]),DAY(fotowoltaika3[[#This Row],[Data_godzina]]))</f>
        <v>43956</v>
      </c>
      <c r="E3003">
        <f>IF(fotowoltaika3[[#This Row],[Kolumna1]] = D3002,E3002+fotowoltaika3[[#This Row],[Generowanie_'[kWh']]],fotowoltaika3[[#This Row],[Generowanie_'[kWh']]])</f>
        <v>0</v>
      </c>
      <c r="F3003">
        <f>IF(fotowoltaika3[[#This Row],[Kolumna2]] = MAX(E3003:E6650),1,0)</f>
        <v>0</v>
      </c>
    </row>
    <row r="3004" spans="1:6" hidden="1" x14ac:dyDescent="0.3">
      <c r="A3004" s="1">
        <v>43956.125</v>
      </c>
      <c r="B3004">
        <v>0.47299999999999998</v>
      </c>
      <c r="C3004">
        <v>0</v>
      </c>
      <c r="D3004" s="5">
        <f>DATE(YEAR(fotowoltaika3[[#This Row],[Data_godzina]]),MONTH(fotowoltaika3[[#This Row],[Data_godzina]]),DAY(fotowoltaika3[[#This Row],[Data_godzina]]))</f>
        <v>43956</v>
      </c>
      <c r="E3004">
        <f>IF(fotowoltaika3[[#This Row],[Kolumna1]] = D3003,E3003+fotowoltaika3[[#This Row],[Generowanie_'[kWh']]],fotowoltaika3[[#This Row],[Generowanie_'[kWh']]])</f>
        <v>0</v>
      </c>
      <c r="F3004">
        <f>IF(fotowoltaika3[[#This Row],[Kolumna2]] = MAX(E3004:E6651),1,0)</f>
        <v>0</v>
      </c>
    </row>
    <row r="3005" spans="1:6" hidden="1" x14ac:dyDescent="0.3">
      <c r="A3005" s="1">
        <v>43956.166666666664</v>
      </c>
      <c r="B3005">
        <v>1.1559999999999999</v>
      </c>
      <c r="C3005">
        <v>0</v>
      </c>
      <c r="D3005" s="5">
        <f>DATE(YEAR(fotowoltaika3[[#This Row],[Data_godzina]]),MONTH(fotowoltaika3[[#This Row],[Data_godzina]]),DAY(fotowoltaika3[[#This Row],[Data_godzina]]))</f>
        <v>43956</v>
      </c>
      <c r="E3005">
        <f>IF(fotowoltaika3[[#This Row],[Kolumna1]] = D3004,E3004+fotowoltaika3[[#This Row],[Generowanie_'[kWh']]],fotowoltaika3[[#This Row],[Generowanie_'[kWh']]])</f>
        <v>0</v>
      </c>
      <c r="F3005">
        <f>IF(fotowoltaika3[[#This Row],[Kolumna2]] = MAX(E3005:E6652),1,0)</f>
        <v>0</v>
      </c>
    </row>
    <row r="3006" spans="1:6" hidden="1" x14ac:dyDescent="0.3">
      <c r="A3006" s="1">
        <v>43956.208333333336</v>
      </c>
      <c r="B3006">
        <v>1.127</v>
      </c>
      <c r="C3006">
        <v>0</v>
      </c>
      <c r="D3006" s="5">
        <f>DATE(YEAR(fotowoltaika3[[#This Row],[Data_godzina]]),MONTH(fotowoltaika3[[#This Row],[Data_godzina]]),DAY(fotowoltaika3[[#This Row],[Data_godzina]]))</f>
        <v>43956</v>
      </c>
      <c r="E3006">
        <f>IF(fotowoltaika3[[#This Row],[Kolumna1]] = D3005,E3005+fotowoltaika3[[#This Row],[Generowanie_'[kWh']]],fotowoltaika3[[#This Row],[Generowanie_'[kWh']]])</f>
        <v>0</v>
      </c>
      <c r="F3006">
        <f>IF(fotowoltaika3[[#This Row],[Kolumna2]] = MAX(E3006:E6653),1,0)</f>
        <v>0</v>
      </c>
    </row>
    <row r="3007" spans="1:6" hidden="1" x14ac:dyDescent="0.3">
      <c r="A3007" s="1">
        <v>43956.25</v>
      </c>
      <c r="B3007">
        <v>0.68100000000000005</v>
      </c>
      <c r="C3007">
        <v>0</v>
      </c>
      <c r="D3007" s="5">
        <f>DATE(YEAR(fotowoltaika3[[#This Row],[Data_godzina]]),MONTH(fotowoltaika3[[#This Row],[Data_godzina]]),DAY(fotowoltaika3[[#This Row],[Data_godzina]]))</f>
        <v>43956</v>
      </c>
      <c r="E3007">
        <f>IF(fotowoltaika3[[#This Row],[Kolumna1]] = D3006,E3006+fotowoltaika3[[#This Row],[Generowanie_'[kWh']]],fotowoltaika3[[#This Row],[Generowanie_'[kWh']]])</f>
        <v>0</v>
      </c>
      <c r="F3007">
        <f>IF(fotowoltaika3[[#This Row],[Kolumna2]] = MAX(E3007:E6654),1,0)</f>
        <v>0</v>
      </c>
    </row>
    <row r="3008" spans="1:6" hidden="1" x14ac:dyDescent="0.3">
      <c r="A3008" s="1">
        <v>43956.291666666664</v>
      </c>
      <c r="B3008">
        <v>0.34899999999999998</v>
      </c>
      <c r="C3008">
        <v>0</v>
      </c>
      <c r="D3008" s="5">
        <f>DATE(YEAR(fotowoltaika3[[#This Row],[Data_godzina]]),MONTH(fotowoltaika3[[#This Row],[Data_godzina]]),DAY(fotowoltaika3[[#This Row],[Data_godzina]]))</f>
        <v>43956</v>
      </c>
      <c r="E3008">
        <f>IF(fotowoltaika3[[#This Row],[Kolumna1]] = D3007,E3007+fotowoltaika3[[#This Row],[Generowanie_'[kWh']]],fotowoltaika3[[#This Row],[Generowanie_'[kWh']]])</f>
        <v>0</v>
      </c>
      <c r="F3008">
        <f>IF(fotowoltaika3[[#This Row],[Kolumna2]] = MAX(E3008:E6655),1,0)</f>
        <v>0</v>
      </c>
    </row>
    <row r="3009" spans="1:6" hidden="1" x14ac:dyDescent="0.3">
      <c r="A3009" s="1">
        <v>43956.333333333336</v>
      </c>
      <c r="B3009">
        <v>0.317</v>
      </c>
      <c r="C3009">
        <v>0</v>
      </c>
      <c r="D3009" s="5">
        <f>DATE(YEAR(fotowoltaika3[[#This Row],[Data_godzina]]),MONTH(fotowoltaika3[[#This Row],[Data_godzina]]),DAY(fotowoltaika3[[#This Row],[Data_godzina]]))</f>
        <v>43956</v>
      </c>
      <c r="E3009">
        <f>IF(fotowoltaika3[[#This Row],[Kolumna1]] = D3008,E3008+fotowoltaika3[[#This Row],[Generowanie_'[kWh']]],fotowoltaika3[[#This Row],[Generowanie_'[kWh']]])</f>
        <v>0</v>
      </c>
      <c r="F3009">
        <f>IF(fotowoltaika3[[#This Row],[Kolumna2]] = MAX(E3009:E6656),1,0)</f>
        <v>0</v>
      </c>
    </row>
    <row r="3010" spans="1:6" hidden="1" x14ac:dyDescent="0.3">
      <c r="A3010" s="1">
        <v>43956.375</v>
      </c>
      <c r="B3010">
        <v>0.94899999999999995</v>
      </c>
      <c r="C3010">
        <v>0.14699999999999999</v>
      </c>
      <c r="D3010" s="5">
        <f>DATE(YEAR(fotowoltaika3[[#This Row],[Data_godzina]]),MONTH(fotowoltaika3[[#This Row],[Data_godzina]]),DAY(fotowoltaika3[[#This Row],[Data_godzina]]))</f>
        <v>43956</v>
      </c>
      <c r="E3010">
        <f>IF(fotowoltaika3[[#This Row],[Kolumna1]] = D3009,E3009+fotowoltaika3[[#This Row],[Generowanie_'[kWh']]],fotowoltaika3[[#This Row],[Generowanie_'[kWh']]])</f>
        <v>0.14699999999999999</v>
      </c>
      <c r="F3010">
        <f>IF(fotowoltaika3[[#This Row],[Kolumna2]] = MAX(E3010:E6657),1,0)</f>
        <v>0</v>
      </c>
    </row>
    <row r="3011" spans="1:6" hidden="1" x14ac:dyDescent="0.3">
      <c r="A3011" s="1">
        <v>43956.416666666664</v>
      </c>
      <c r="B3011">
        <v>0.36099999999999999</v>
      </c>
      <c r="C3011">
        <v>3.0049999999999999</v>
      </c>
      <c r="D3011" s="5">
        <f>DATE(YEAR(fotowoltaika3[[#This Row],[Data_godzina]]),MONTH(fotowoltaika3[[#This Row],[Data_godzina]]),DAY(fotowoltaika3[[#This Row],[Data_godzina]]))</f>
        <v>43956</v>
      </c>
      <c r="E3011">
        <f>IF(fotowoltaika3[[#This Row],[Kolumna1]] = D3010,E3010+fotowoltaika3[[#This Row],[Generowanie_'[kWh']]],fotowoltaika3[[#This Row],[Generowanie_'[kWh']]])</f>
        <v>3.1519999999999997</v>
      </c>
      <c r="F3011">
        <f>IF(fotowoltaika3[[#This Row],[Kolumna2]] = MAX(E3011:E6658),1,0)</f>
        <v>0</v>
      </c>
    </row>
    <row r="3012" spans="1:6" hidden="1" x14ac:dyDescent="0.3">
      <c r="A3012" s="1">
        <v>43956.458333333336</v>
      </c>
      <c r="B3012">
        <v>1.98</v>
      </c>
      <c r="C3012">
        <v>3.7360000000000002</v>
      </c>
      <c r="D3012" s="5">
        <f>DATE(YEAR(fotowoltaika3[[#This Row],[Data_godzina]]),MONTH(fotowoltaika3[[#This Row],[Data_godzina]]),DAY(fotowoltaika3[[#This Row],[Data_godzina]]))</f>
        <v>43956</v>
      </c>
      <c r="E3012">
        <f>IF(fotowoltaika3[[#This Row],[Kolumna1]] = D3011,E3011+fotowoltaika3[[#This Row],[Generowanie_'[kWh']]],fotowoltaika3[[#This Row],[Generowanie_'[kWh']]])</f>
        <v>6.8879999999999999</v>
      </c>
      <c r="F3012">
        <f>IF(fotowoltaika3[[#This Row],[Kolumna2]] = MAX(E3012:E6659),1,0)</f>
        <v>0</v>
      </c>
    </row>
    <row r="3013" spans="1:6" hidden="1" x14ac:dyDescent="0.3">
      <c r="A3013" s="1">
        <v>43956.5</v>
      </c>
      <c r="B3013">
        <v>0.50800000000000001</v>
      </c>
      <c r="C3013">
        <v>3.169</v>
      </c>
      <c r="D3013" s="5">
        <f>DATE(YEAR(fotowoltaika3[[#This Row],[Data_godzina]]),MONTH(fotowoltaika3[[#This Row],[Data_godzina]]),DAY(fotowoltaika3[[#This Row],[Data_godzina]]))</f>
        <v>43956</v>
      </c>
      <c r="E3013">
        <f>IF(fotowoltaika3[[#This Row],[Kolumna1]] = D3012,E3012+fotowoltaika3[[#This Row],[Generowanie_'[kWh']]],fotowoltaika3[[#This Row],[Generowanie_'[kWh']]])</f>
        <v>10.057</v>
      </c>
      <c r="F3013">
        <f>IF(fotowoltaika3[[#This Row],[Kolumna2]] = MAX(E3013:E6660),1,0)</f>
        <v>0</v>
      </c>
    </row>
    <row r="3014" spans="1:6" hidden="1" x14ac:dyDescent="0.3">
      <c r="A3014" s="1">
        <v>43956.541666666664</v>
      </c>
      <c r="B3014">
        <v>0.27800000000000002</v>
      </c>
      <c r="C3014">
        <v>2.3069999999999999</v>
      </c>
      <c r="D3014" s="5">
        <f>DATE(YEAR(fotowoltaika3[[#This Row],[Data_godzina]]),MONTH(fotowoltaika3[[#This Row],[Data_godzina]]),DAY(fotowoltaika3[[#This Row],[Data_godzina]]))</f>
        <v>43956</v>
      </c>
      <c r="E3014">
        <f>IF(fotowoltaika3[[#This Row],[Kolumna1]] = D3013,E3013+fotowoltaika3[[#This Row],[Generowanie_'[kWh']]],fotowoltaika3[[#This Row],[Generowanie_'[kWh']]])</f>
        <v>12.364000000000001</v>
      </c>
      <c r="F3014">
        <f>IF(fotowoltaika3[[#This Row],[Kolumna2]] = MAX(E3014:E6661),1,0)</f>
        <v>0</v>
      </c>
    </row>
    <row r="3015" spans="1:6" hidden="1" x14ac:dyDescent="0.3">
      <c r="A3015" s="1">
        <v>43956.583333333336</v>
      </c>
      <c r="B3015">
        <v>1.962</v>
      </c>
      <c r="C3015">
        <v>1.4650000000000001</v>
      </c>
      <c r="D3015" s="5">
        <f>DATE(YEAR(fotowoltaika3[[#This Row],[Data_godzina]]),MONTH(fotowoltaika3[[#This Row],[Data_godzina]]),DAY(fotowoltaika3[[#This Row],[Data_godzina]]))</f>
        <v>43956</v>
      </c>
      <c r="E3015">
        <f>IF(fotowoltaika3[[#This Row],[Kolumna1]] = D3014,E3014+fotowoltaika3[[#This Row],[Generowanie_'[kWh']]],fotowoltaika3[[#This Row],[Generowanie_'[kWh']]])</f>
        <v>13.829000000000001</v>
      </c>
      <c r="F3015">
        <f>IF(fotowoltaika3[[#This Row],[Kolumna2]] = MAX(E3015:E6662),1,0)</f>
        <v>0</v>
      </c>
    </row>
    <row r="3016" spans="1:6" hidden="1" x14ac:dyDescent="0.3">
      <c r="A3016" s="1">
        <v>43956.625</v>
      </c>
      <c r="B3016">
        <v>0.221</v>
      </c>
      <c r="C3016">
        <v>2.4129999999999998</v>
      </c>
      <c r="D3016" s="5">
        <f>DATE(YEAR(fotowoltaika3[[#This Row],[Data_godzina]]),MONTH(fotowoltaika3[[#This Row],[Data_godzina]]),DAY(fotowoltaika3[[#This Row],[Data_godzina]]))</f>
        <v>43956</v>
      </c>
      <c r="E3016">
        <f>IF(fotowoltaika3[[#This Row],[Kolumna1]] = D3015,E3015+fotowoltaika3[[#This Row],[Generowanie_'[kWh']]],fotowoltaika3[[#This Row],[Generowanie_'[kWh']]])</f>
        <v>16.242000000000001</v>
      </c>
      <c r="F3016">
        <f>IF(fotowoltaika3[[#This Row],[Kolumna2]] = MAX(E3016:E6663),1,0)</f>
        <v>0</v>
      </c>
    </row>
    <row r="3017" spans="1:6" hidden="1" x14ac:dyDescent="0.3">
      <c r="A3017" s="1">
        <v>43956.666666666664</v>
      </c>
      <c r="B3017">
        <v>0.29299999999999998</v>
      </c>
      <c r="C3017">
        <v>1.782</v>
      </c>
      <c r="D3017" s="5">
        <f>DATE(YEAR(fotowoltaika3[[#This Row],[Data_godzina]]),MONTH(fotowoltaika3[[#This Row],[Data_godzina]]),DAY(fotowoltaika3[[#This Row],[Data_godzina]]))</f>
        <v>43956</v>
      </c>
      <c r="E3017">
        <f>IF(fotowoltaika3[[#This Row],[Kolumna1]] = D3016,E3016+fotowoltaika3[[#This Row],[Generowanie_'[kWh']]],fotowoltaika3[[#This Row],[Generowanie_'[kWh']]])</f>
        <v>18.024000000000001</v>
      </c>
      <c r="F3017">
        <f>IF(fotowoltaika3[[#This Row],[Kolumna2]] = MAX(E3017:E6664),1,0)</f>
        <v>0</v>
      </c>
    </row>
    <row r="3018" spans="1:6" hidden="1" x14ac:dyDescent="0.3">
      <c r="A3018" s="1">
        <v>43956.708333333336</v>
      </c>
      <c r="B3018">
        <v>0.83399999999999996</v>
      </c>
      <c r="C3018">
        <v>0.85199999999999998</v>
      </c>
      <c r="D3018" s="5">
        <f>DATE(YEAR(fotowoltaika3[[#This Row],[Data_godzina]]),MONTH(fotowoltaika3[[#This Row],[Data_godzina]]),DAY(fotowoltaika3[[#This Row],[Data_godzina]]))</f>
        <v>43956</v>
      </c>
      <c r="E3018">
        <f>IF(fotowoltaika3[[#This Row],[Kolumna1]] = D3017,E3017+fotowoltaika3[[#This Row],[Generowanie_'[kWh']]],fotowoltaika3[[#This Row],[Generowanie_'[kWh']]])</f>
        <v>18.876000000000001</v>
      </c>
      <c r="F3018">
        <f>IF(fotowoltaika3[[#This Row],[Kolumna2]] = MAX(E3018:E6665),1,0)</f>
        <v>0</v>
      </c>
    </row>
    <row r="3019" spans="1:6" hidden="1" x14ac:dyDescent="0.3">
      <c r="A3019" s="1">
        <v>43956.75</v>
      </c>
      <c r="B3019">
        <v>0.61</v>
      </c>
      <c r="C3019">
        <v>0.11700000000000001</v>
      </c>
      <c r="D3019" s="5">
        <f>DATE(YEAR(fotowoltaika3[[#This Row],[Data_godzina]]),MONTH(fotowoltaika3[[#This Row],[Data_godzina]]),DAY(fotowoltaika3[[#This Row],[Data_godzina]]))</f>
        <v>43956</v>
      </c>
      <c r="E3019">
        <f>IF(fotowoltaika3[[#This Row],[Kolumna1]] = D3018,E3018+fotowoltaika3[[#This Row],[Generowanie_'[kWh']]],fotowoltaika3[[#This Row],[Generowanie_'[kWh']]])</f>
        <v>18.993000000000002</v>
      </c>
      <c r="F3019">
        <f>IF(fotowoltaika3[[#This Row],[Kolumna2]] = MAX(E3019:E6666),1,0)</f>
        <v>0</v>
      </c>
    </row>
    <row r="3020" spans="1:6" hidden="1" x14ac:dyDescent="0.3">
      <c r="A3020" s="1">
        <v>43956.791666666664</v>
      </c>
      <c r="B3020">
        <v>0.59599999999999997</v>
      </c>
      <c r="C3020">
        <v>7.1999999999999995E-2</v>
      </c>
      <c r="D3020" s="5">
        <f>DATE(YEAR(fotowoltaika3[[#This Row],[Data_godzina]]),MONTH(fotowoltaika3[[#This Row],[Data_godzina]]),DAY(fotowoltaika3[[#This Row],[Data_godzina]]))</f>
        <v>43956</v>
      </c>
      <c r="E3020">
        <f>IF(fotowoltaika3[[#This Row],[Kolumna1]] = D3019,E3019+fotowoltaika3[[#This Row],[Generowanie_'[kWh']]],fotowoltaika3[[#This Row],[Generowanie_'[kWh']]])</f>
        <v>19.065000000000001</v>
      </c>
      <c r="F3020">
        <f>IF(fotowoltaika3[[#This Row],[Kolumna2]] = MAX(E3020:E6667),1,0)</f>
        <v>0</v>
      </c>
    </row>
    <row r="3021" spans="1:6" hidden="1" x14ac:dyDescent="0.3">
      <c r="A3021" s="1">
        <v>43956.833333333336</v>
      </c>
      <c r="B3021">
        <v>1.617</v>
      </c>
      <c r="C3021">
        <v>2E-3</v>
      </c>
      <c r="D3021" s="5">
        <f>DATE(YEAR(fotowoltaika3[[#This Row],[Data_godzina]]),MONTH(fotowoltaika3[[#This Row],[Data_godzina]]),DAY(fotowoltaika3[[#This Row],[Data_godzina]]))</f>
        <v>43956</v>
      </c>
      <c r="E3021">
        <f>IF(fotowoltaika3[[#This Row],[Kolumna1]] = D3020,E3020+fotowoltaika3[[#This Row],[Generowanie_'[kWh']]],fotowoltaika3[[#This Row],[Generowanie_'[kWh']]])</f>
        <v>19.067</v>
      </c>
      <c r="F3021">
        <f>IF(fotowoltaika3[[#This Row],[Kolumna2]] = MAX(E3021:E6668),1,0)</f>
        <v>0</v>
      </c>
    </row>
    <row r="3022" spans="1:6" hidden="1" x14ac:dyDescent="0.3">
      <c r="A3022" s="1">
        <v>43956.875</v>
      </c>
      <c r="B3022">
        <v>2.5630000000000002</v>
      </c>
      <c r="C3022">
        <v>0</v>
      </c>
      <c r="D3022" s="5">
        <f>DATE(YEAR(fotowoltaika3[[#This Row],[Data_godzina]]),MONTH(fotowoltaika3[[#This Row],[Data_godzina]]),DAY(fotowoltaika3[[#This Row],[Data_godzina]]))</f>
        <v>43956</v>
      </c>
      <c r="E3022">
        <f>IF(fotowoltaika3[[#This Row],[Kolumna1]] = D3021,E3021+fotowoltaika3[[#This Row],[Generowanie_'[kWh']]],fotowoltaika3[[#This Row],[Generowanie_'[kWh']]])</f>
        <v>19.067</v>
      </c>
      <c r="F3022">
        <f>IF(fotowoltaika3[[#This Row],[Kolumna2]] = MAX(E3022:E6669),1,0)</f>
        <v>0</v>
      </c>
    </row>
    <row r="3023" spans="1:6" hidden="1" x14ac:dyDescent="0.3">
      <c r="A3023" s="1">
        <v>43956.916666666664</v>
      </c>
      <c r="B3023">
        <v>1.8680000000000001</v>
      </c>
      <c r="C3023">
        <v>0</v>
      </c>
      <c r="D3023" s="5">
        <f>DATE(YEAR(fotowoltaika3[[#This Row],[Data_godzina]]),MONTH(fotowoltaika3[[#This Row],[Data_godzina]]),DAY(fotowoltaika3[[#This Row],[Data_godzina]]))</f>
        <v>43956</v>
      </c>
      <c r="E3023">
        <f>IF(fotowoltaika3[[#This Row],[Kolumna1]] = D3022,E3022+fotowoltaika3[[#This Row],[Generowanie_'[kWh']]],fotowoltaika3[[#This Row],[Generowanie_'[kWh']]])</f>
        <v>19.067</v>
      </c>
      <c r="F3023">
        <f>IF(fotowoltaika3[[#This Row],[Kolumna2]] = MAX(E3023:E6670),1,0)</f>
        <v>0</v>
      </c>
    </row>
    <row r="3024" spans="1:6" hidden="1" x14ac:dyDescent="0.3">
      <c r="A3024" s="1">
        <v>43956.958333333336</v>
      </c>
      <c r="B3024">
        <v>7.2149999999999999</v>
      </c>
      <c r="C3024">
        <v>0</v>
      </c>
      <c r="D3024" s="5">
        <f>DATE(YEAR(fotowoltaika3[[#This Row],[Data_godzina]]),MONTH(fotowoltaika3[[#This Row],[Data_godzina]]),DAY(fotowoltaika3[[#This Row],[Data_godzina]]))</f>
        <v>43956</v>
      </c>
      <c r="E3024">
        <f>IF(fotowoltaika3[[#This Row],[Kolumna1]] = D3023,E3023+fotowoltaika3[[#This Row],[Generowanie_'[kWh']]],fotowoltaika3[[#This Row],[Generowanie_'[kWh']]])</f>
        <v>19.067</v>
      </c>
      <c r="F3024">
        <f>IF(fotowoltaika3[[#This Row],[Kolumna2]] = MAX(E3024:E6671),1,0)</f>
        <v>0</v>
      </c>
    </row>
    <row r="3025" spans="1:6" hidden="1" x14ac:dyDescent="0.3">
      <c r="A3025" s="1">
        <v>43956</v>
      </c>
      <c r="B3025">
        <v>3.1360000000000001</v>
      </c>
      <c r="C3025">
        <v>0</v>
      </c>
      <c r="D3025" s="5">
        <f>DATE(YEAR(fotowoltaika3[[#This Row],[Data_godzina]]),MONTH(fotowoltaika3[[#This Row],[Data_godzina]]),DAY(fotowoltaika3[[#This Row],[Data_godzina]]))</f>
        <v>43956</v>
      </c>
      <c r="E3025">
        <f>IF(fotowoltaika3[[#This Row],[Kolumna1]] = D3024,E3024+fotowoltaika3[[#This Row],[Generowanie_'[kWh']]],fotowoltaika3[[#This Row],[Generowanie_'[kWh']]])</f>
        <v>19.067</v>
      </c>
      <c r="F3025">
        <f>IF(fotowoltaika3[[#This Row],[Kolumna2]] = MAX(E3025:E6672),1,0)</f>
        <v>0</v>
      </c>
    </row>
    <row r="3026" spans="1:6" hidden="1" x14ac:dyDescent="0.3">
      <c r="A3026" s="1">
        <v>43957.041666666664</v>
      </c>
      <c r="B3026">
        <v>2.2749999999999999</v>
      </c>
      <c r="C3026">
        <v>0</v>
      </c>
      <c r="D3026" s="5">
        <f>DATE(YEAR(fotowoltaika3[[#This Row],[Data_godzina]]),MONTH(fotowoltaika3[[#This Row],[Data_godzina]]),DAY(fotowoltaika3[[#This Row],[Data_godzina]]))</f>
        <v>43957</v>
      </c>
      <c r="E3026">
        <f>IF(fotowoltaika3[[#This Row],[Kolumna1]] = D3025,E3025+fotowoltaika3[[#This Row],[Generowanie_'[kWh']]],fotowoltaika3[[#This Row],[Generowanie_'[kWh']]])</f>
        <v>0</v>
      </c>
      <c r="F3026">
        <f>IF(fotowoltaika3[[#This Row],[Kolumna2]] = MAX(E3026:E6673),1,0)</f>
        <v>0</v>
      </c>
    </row>
    <row r="3027" spans="1:6" hidden="1" x14ac:dyDescent="0.3">
      <c r="A3027" s="1">
        <v>43957.083333333336</v>
      </c>
      <c r="B3027">
        <v>1.3779999999999999</v>
      </c>
      <c r="C3027">
        <v>0</v>
      </c>
      <c r="D3027" s="5">
        <f>DATE(YEAR(fotowoltaika3[[#This Row],[Data_godzina]]),MONTH(fotowoltaika3[[#This Row],[Data_godzina]]),DAY(fotowoltaika3[[#This Row],[Data_godzina]]))</f>
        <v>43957</v>
      </c>
      <c r="E3027">
        <f>IF(fotowoltaika3[[#This Row],[Kolumna1]] = D3026,E3026+fotowoltaika3[[#This Row],[Generowanie_'[kWh']]],fotowoltaika3[[#This Row],[Generowanie_'[kWh']]])</f>
        <v>0</v>
      </c>
      <c r="F3027">
        <f>IF(fotowoltaika3[[#This Row],[Kolumna2]] = MAX(E3027:E6674),1,0)</f>
        <v>0</v>
      </c>
    </row>
    <row r="3028" spans="1:6" hidden="1" x14ac:dyDescent="0.3">
      <c r="A3028" s="1">
        <v>43957.125</v>
      </c>
      <c r="B3028">
        <v>1.087</v>
      </c>
      <c r="C3028">
        <v>0</v>
      </c>
      <c r="D3028" s="5">
        <f>DATE(YEAR(fotowoltaika3[[#This Row],[Data_godzina]]),MONTH(fotowoltaika3[[#This Row],[Data_godzina]]),DAY(fotowoltaika3[[#This Row],[Data_godzina]]))</f>
        <v>43957</v>
      </c>
      <c r="E3028">
        <f>IF(fotowoltaika3[[#This Row],[Kolumna1]] = D3027,E3027+fotowoltaika3[[#This Row],[Generowanie_'[kWh']]],fotowoltaika3[[#This Row],[Generowanie_'[kWh']]])</f>
        <v>0</v>
      </c>
      <c r="F3028">
        <f>IF(fotowoltaika3[[#This Row],[Kolumna2]] = MAX(E3028:E6675),1,0)</f>
        <v>0</v>
      </c>
    </row>
    <row r="3029" spans="1:6" hidden="1" x14ac:dyDescent="0.3">
      <c r="A3029" s="1">
        <v>43957.166666666664</v>
      </c>
      <c r="B3029">
        <v>2.5089999999999999</v>
      </c>
      <c r="C3029">
        <v>0</v>
      </c>
      <c r="D3029" s="5">
        <f>DATE(YEAR(fotowoltaika3[[#This Row],[Data_godzina]]),MONTH(fotowoltaika3[[#This Row],[Data_godzina]]),DAY(fotowoltaika3[[#This Row],[Data_godzina]]))</f>
        <v>43957</v>
      </c>
      <c r="E3029">
        <f>IF(fotowoltaika3[[#This Row],[Kolumna1]] = D3028,E3028+fotowoltaika3[[#This Row],[Generowanie_'[kWh']]],fotowoltaika3[[#This Row],[Generowanie_'[kWh']]])</f>
        <v>0</v>
      </c>
      <c r="F3029">
        <f>IF(fotowoltaika3[[#This Row],[Kolumna2]] = MAX(E3029:E6676),1,0)</f>
        <v>0</v>
      </c>
    </row>
    <row r="3030" spans="1:6" hidden="1" x14ac:dyDescent="0.3">
      <c r="A3030" s="1">
        <v>43957.208333333336</v>
      </c>
      <c r="B3030">
        <v>0.754</v>
      </c>
      <c r="C3030">
        <v>0</v>
      </c>
      <c r="D3030" s="5">
        <f>DATE(YEAR(fotowoltaika3[[#This Row],[Data_godzina]]),MONTH(fotowoltaika3[[#This Row],[Data_godzina]]),DAY(fotowoltaika3[[#This Row],[Data_godzina]]))</f>
        <v>43957</v>
      </c>
      <c r="E3030">
        <f>IF(fotowoltaika3[[#This Row],[Kolumna1]] = D3029,E3029+fotowoltaika3[[#This Row],[Generowanie_'[kWh']]],fotowoltaika3[[#This Row],[Generowanie_'[kWh']]])</f>
        <v>0</v>
      </c>
      <c r="F3030">
        <f>IF(fotowoltaika3[[#This Row],[Kolumna2]] = MAX(E3030:E6677),1,0)</f>
        <v>0</v>
      </c>
    </row>
    <row r="3031" spans="1:6" hidden="1" x14ac:dyDescent="0.3">
      <c r="A3031" s="1">
        <v>43957.25</v>
      </c>
      <c r="B3031">
        <v>1.266</v>
      </c>
      <c r="C3031">
        <v>1E-3</v>
      </c>
      <c r="D3031" s="5">
        <f>DATE(YEAR(fotowoltaika3[[#This Row],[Data_godzina]]),MONTH(fotowoltaika3[[#This Row],[Data_godzina]]),DAY(fotowoltaika3[[#This Row],[Data_godzina]]))</f>
        <v>43957</v>
      </c>
      <c r="E3031">
        <f>IF(fotowoltaika3[[#This Row],[Kolumna1]] = D3030,E3030+fotowoltaika3[[#This Row],[Generowanie_'[kWh']]],fotowoltaika3[[#This Row],[Generowanie_'[kWh']]])</f>
        <v>1E-3</v>
      </c>
      <c r="F3031">
        <f>IF(fotowoltaika3[[#This Row],[Kolumna2]] = MAX(E3031:E6678),1,0)</f>
        <v>0</v>
      </c>
    </row>
    <row r="3032" spans="1:6" hidden="1" x14ac:dyDescent="0.3">
      <c r="A3032" s="1">
        <v>43957.291666666664</v>
      </c>
      <c r="B3032">
        <v>0.20200000000000001</v>
      </c>
      <c r="C3032">
        <v>1.7000000000000001E-2</v>
      </c>
      <c r="D3032" s="5">
        <f>DATE(YEAR(fotowoltaika3[[#This Row],[Data_godzina]]),MONTH(fotowoltaika3[[#This Row],[Data_godzina]]),DAY(fotowoltaika3[[#This Row],[Data_godzina]]))</f>
        <v>43957</v>
      </c>
      <c r="E3032">
        <f>IF(fotowoltaika3[[#This Row],[Kolumna1]] = D3031,E3031+fotowoltaika3[[#This Row],[Generowanie_'[kWh']]],fotowoltaika3[[#This Row],[Generowanie_'[kWh']]])</f>
        <v>1.8000000000000002E-2</v>
      </c>
      <c r="F3032">
        <f>IF(fotowoltaika3[[#This Row],[Kolumna2]] = MAX(E3032:E6679),1,0)</f>
        <v>0</v>
      </c>
    </row>
    <row r="3033" spans="1:6" hidden="1" x14ac:dyDescent="0.3">
      <c r="A3033" s="1">
        <v>43957.333333333336</v>
      </c>
      <c r="B3033">
        <v>0.16500000000000001</v>
      </c>
      <c r="C3033">
        <v>4.2999999999999997E-2</v>
      </c>
      <c r="D3033" s="5">
        <f>DATE(YEAR(fotowoltaika3[[#This Row],[Data_godzina]]),MONTH(fotowoltaika3[[#This Row],[Data_godzina]]),DAY(fotowoltaika3[[#This Row],[Data_godzina]]))</f>
        <v>43957</v>
      </c>
      <c r="E3033">
        <f>IF(fotowoltaika3[[#This Row],[Kolumna1]] = D3032,E3032+fotowoltaika3[[#This Row],[Generowanie_'[kWh']]],fotowoltaika3[[#This Row],[Generowanie_'[kWh']]])</f>
        <v>6.0999999999999999E-2</v>
      </c>
      <c r="F3033">
        <f>IF(fotowoltaika3[[#This Row],[Kolumna2]] = MAX(E3033:E6680),1,0)</f>
        <v>0</v>
      </c>
    </row>
    <row r="3034" spans="1:6" hidden="1" x14ac:dyDescent="0.3">
      <c r="A3034" s="1">
        <v>43957.375</v>
      </c>
      <c r="B3034">
        <v>3.03</v>
      </c>
      <c r="C3034">
        <v>0.01</v>
      </c>
      <c r="D3034" s="5">
        <f>DATE(YEAR(fotowoltaika3[[#This Row],[Data_godzina]]),MONTH(fotowoltaika3[[#This Row],[Data_godzina]]),DAY(fotowoltaika3[[#This Row],[Data_godzina]]))</f>
        <v>43957</v>
      </c>
      <c r="E3034">
        <f>IF(fotowoltaika3[[#This Row],[Kolumna1]] = D3033,E3033+fotowoltaika3[[#This Row],[Generowanie_'[kWh']]],fotowoltaika3[[#This Row],[Generowanie_'[kWh']]])</f>
        <v>7.0999999999999994E-2</v>
      </c>
      <c r="F3034">
        <f>IF(fotowoltaika3[[#This Row],[Kolumna2]] = MAX(E3034:E6681),1,0)</f>
        <v>0</v>
      </c>
    </row>
    <row r="3035" spans="1:6" hidden="1" x14ac:dyDescent="0.3">
      <c r="A3035" s="1">
        <v>43957.416666666664</v>
      </c>
      <c r="B3035">
        <v>3.3330000000000002</v>
      </c>
      <c r="C3035">
        <v>6.0000000000000001E-3</v>
      </c>
      <c r="D3035" s="5">
        <f>DATE(YEAR(fotowoltaika3[[#This Row],[Data_godzina]]),MONTH(fotowoltaika3[[#This Row],[Data_godzina]]),DAY(fotowoltaika3[[#This Row],[Data_godzina]]))</f>
        <v>43957</v>
      </c>
      <c r="E3035">
        <f>IF(fotowoltaika3[[#This Row],[Kolumna1]] = D3034,E3034+fotowoltaika3[[#This Row],[Generowanie_'[kWh']]],fotowoltaika3[[#This Row],[Generowanie_'[kWh']]])</f>
        <v>7.6999999999999999E-2</v>
      </c>
      <c r="F3035">
        <f>IF(fotowoltaika3[[#This Row],[Kolumna2]] = MAX(E3035:E6682),1,0)</f>
        <v>0</v>
      </c>
    </row>
    <row r="3036" spans="1:6" hidden="1" x14ac:dyDescent="0.3">
      <c r="A3036" s="1">
        <v>43957.458333333336</v>
      </c>
      <c r="B3036">
        <v>6.117</v>
      </c>
      <c r="C3036">
        <v>5.1999999999999998E-2</v>
      </c>
      <c r="D3036" s="5">
        <f>DATE(YEAR(fotowoltaika3[[#This Row],[Data_godzina]]),MONTH(fotowoltaika3[[#This Row],[Data_godzina]]),DAY(fotowoltaika3[[#This Row],[Data_godzina]]))</f>
        <v>43957</v>
      </c>
      <c r="E3036">
        <f>IF(fotowoltaika3[[#This Row],[Kolumna1]] = D3035,E3035+fotowoltaika3[[#This Row],[Generowanie_'[kWh']]],fotowoltaika3[[#This Row],[Generowanie_'[kWh']]])</f>
        <v>0.129</v>
      </c>
      <c r="F3036">
        <f>IF(fotowoltaika3[[#This Row],[Kolumna2]] = MAX(E3036:E6683),1,0)</f>
        <v>0</v>
      </c>
    </row>
    <row r="3037" spans="1:6" hidden="1" x14ac:dyDescent="0.3">
      <c r="A3037" s="1">
        <v>43957.5</v>
      </c>
      <c r="B3037">
        <v>5.9390000000000001</v>
      </c>
      <c r="C3037">
        <v>5.6000000000000001E-2</v>
      </c>
      <c r="D3037" s="5">
        <f>DATE(YEAR(fotowoltaika3[[#This Row],[Data_godzina]]),MONTH(fotowoltaika3[[#This Row],[Data_godzina]]),DAY(fotowoltaika3[[#This Row],[Data_godzina]]))</f>
        <v>43957</v>
      </c>
      <c r="E3037">
        <f>IF(fotowoltaika3[[#This Row],[Kolumna1]] = D3036,E3036+fotowoltaika3[[#This Row],[Generowanie_'[kWh']]],fotowoltaika3[[#This Row],[Generowanie_'[kWh']]])</f>
        <v>0.185</v>
      </c>
      <c r="F3037">
        <f>IF(fotowoltaika3[[#This Row],[Kolumna2]] = MAX(E3037:E6684),1,0)</f>
        <v>0</v>
      </c>
    </row>
    <row r="3038" spans="1:6" hidden="1" x14ac:dyDescent="0.3">
      <c r="A3038" s="1">
        <v>43957.541666666664</v>
      </c>
      <c r="B3038">
        <v>1.538</v>
      </c>
      <c r="C3038">
        <v>6.3E-2</v>
      </c>
      <c r="D3038" s="5">
        <f>DATE(YEAR(fotowoltaika3[[#This Row],[Data_godzina]]),MONTH(fotowoltaika3[[#This Row],[Data_godzina]]),DAY(fotowoltaika3[[#This Row],[Data_godzina]]))</f>
        <v>43957</v>
      </c>
      <c r="E3038">
        <f>IF(fotowoltaika3[[#This Row],[Kolumna1]] = D3037,E3037+fotowoltaika3[[#This Row],[Generowanie_'[kWh']]],fotowoltaika3[[#This Row],[Generowanie_'[kWh']]])</f>
        <v>0.248</v>
      </c>
      <c r="F3038">
        <f>IF(fotowoltaika3[[#This Row],[Kolumna2]] = MAX(E3038:E6685),1,0)</f>
        <v>0</v>
      </c>
    </row>
    <row r="3039" spans="1:6" hidden="1" x14ac:dyDescent="0.3">
      <c r="A3039" s="1">
        <v>43957.583333333336</v>
      </c>
      <c r="B3039">
        <v>1.1279999999999999</v>
      </c>
      <c r="C3039">
        <v>0.29199999999999998</v>
      </c>
      <c r="D3039" s="5">
        <f>DATE(YEAR(fotowoltaika3[[#This Row],[Data_godzina]]),MONTH(fotowoltaika3[[#This Row],[Data_godzina]]),DAY(fotowoltaika3[[#This Row],[Data_godzina]]))</f>
        <v>43957</v>
      </c>
      <c r="E3039">
        <f>IF(fotowoltaika3[[#This Row],[Kolumna1]] = D3038,E3038+fotowoltaika3[[#This Row],[Generowanie_'[kWh']]],fotowoltaika3[[#This Row],[Generowanie_'[kWh']]])</f>
        <v>0.54</v>
      </c>
      <c r="F3039">
        <f>IF(fotowoltaika3[[#This Row],[Kolumna2]] = MAX(E3039:E6686),1,0)</f>
        <v>0</v>
      </c>
    </row>
    <row r="3040" spans="1:6" hidden="1" x14ac:dyDescent="0.3">
      <c r="A3040" s="1">
        <v>43957.625</v>
      </c>
      <c r="B3040">
        <v>0.42399999999999999</v>
      </c>
      <c r="C3040">
        <v>0.65600000000000003</v>
      </c>
      <c r="D3040" s="5">
        <f>DATE(YEAR(fotowoltaika3[[#This Row],[Data_godzina]]),MONTH(fotowoltaika3[[#This Row],[Data_godzina]]),DAY(fotowoltaika3[[#This Row],[Data_godzina]]))</f>
        <v>43957</v>
      </c>
      <c r="E3040">
        <f>IF(fotowoltaika3[[#This Row],[Kolumna1]] = D3039,E3039+fotowoltaika3[[#This Row],[Generowanie_'[kWh']]],fotowoltaika3[[#This Row],[Generowanie_'[kWh']]])</f>
        <v>1.1960000000000002</v>
      </c>
      <c r="F3040">
        <f>IF(fotowoltaika3[[#This Row],[Kolumna2]] = MAX(E3040:E6687),1,0)</f>
        <v>0</v>
      </c>
    </row>
    <row r="3041" spans="1:6" hidden="1" x14ac:dyDescent="0.3">
      <c r="A3041" s="1">
        <v>43957.666666666664</v>
      </c>
      <c r="B3041">
        <v>0.57299999999999995</v>
      </c>
      <c r="C3041">
        <v>0.38</v>
      </c>
      <c r="D3041" s="5">
        <f>DATE(YEAR(fotowoltaika3[[#This Row],[Data_godzina]]),MONTH(fotowoltaika3[[#This Row],[Data_godzina]]),DAY(fotowoltaika3[[#This Row],[Data_godzina]]))</f>
        <v>43957</v>
      </c>
      <c r="E3041">
        <f>IF(fotowoltaika3[[#This Row],[Kolumna1]] = D3040,E3040+fotowoltaika3[[#This Row],[Generowanie_'[kWh']]],fotowoltaika3[[#This Row],[Generowanie_'[kWh']]])</f>
        <v>1.5760000000000001</v>
      </c>
      <c r="F3041">
        <f>IF(fotowoltaika3[[#This Row],[Kolumna2]] = MAX(E3041:E6688),1,0)</f>
        <v>0</v>
      </c>
    </row>
    <row r="3042" spans="1:6" hidden="1" x14ac:dyDescent="0.3">
      <c r="A3042" s="1">
        <v>43957.708333333336</v>
      </c>
      <c r="B3042">
        <v>2.0289999999999999</v>
      </c>
      <c r="C3042">
        <v>0.26300000000000001</v>
      </c>
      <c r="D3042" s="5">
        <f>DATE(YEAR(fotowoltaika3[[#This Row],[Data_godzina]]),MONTH(fotowoltaika3[[#This Row],[Data_godzina]]),DAY(fotowoltaika3[[#This Row],[Data_godzina]]))</f>
        <v>43957</v>
      </c>
      <c r="E3042">
        <f>IF(fotowoltaika3[[#This Row],[Kolumna1]] = D3041,E3041+fotowoltaika3[[#This Row],[Generowanie_'[kWh']]],fotowoltaika3[[#This Row],[Generowanie_'[kWh']]])</f>
        <v>1.839</v>
      </c>
      <c r="F3042">
        <f>IF(fotowoltaika3[[#This Row],[Kolumna2]] = MAX(E3042:E6689),1,0)</f>
        <v>0</v>
      </c>
    </row>
    <row r="3043" spans="1:6" hidden="1" x14ac:dyDescent="0.3">
      <c r="A3043" s="1">
        <v>43957.75</v>
      </c>
      <c r="B3043">
        <v>2.0459999999999998</v>
      </c>
      <c r="C3043">
        <v>0.29399999999999998</v>
      </c>
      <c r="D3043" s="5">
        <f>DATE(YEAR(fotowoltaika3[[#This Row],[Data_godzina]]),MONTH(fotowoltaika3[[#This Row],[Data_godzina]]),DAY(fotowoltaika3[[#This Row],[Data_godzina]]))</f>
        <v>43957</v>
      </c>
      <c r="E3043">
        <f>IF(fotowoltaika3[[#This Row],[Kolumna1]] = D3042,E3042+fotowoltaika3[[#This Row],[Generowanie_'[kWh']]],fotowoltaika3[[#This Row],[Generowanie_'[kWh']]])</f>
        <v>2.133</v>
      </c>
      <c r="F3043">
        <f>IF(fotowoltaika3[[#This Row],[Kolumna2]] = MAX(E3043:E6690),1,0)</f>
        <v>0</v>
      </c>
    </row>
    <row r="3044" spans="1:6" hidden="1" x14ac:dyDescent="0.3">
      <c r="A3044" s="1">
        <v>43957.791666666664</v>
      </c>
      <c r="B3044">
        <v>1.5269999999999999</v>
      </c>
      <c r="C3044">
        <v>0.106</v>
      </c>
      <c r="D3044" s="5">
        <f>DATE(YEAR(fotowoltaika3[[#This Row],[Data_godzina]]),MONTH(fotowoltaika3[[#This Row],[Data_godzina]]),DAY(fotowoltaika3[[#This Row],[Data_godzina]]))</f>
        <v>43957</v>
      </c>
      <c r="E3044">
        <f>IF(fotowoltaika3[[#This Row],[Kolumna1]] = D3043,E3043+fotowoltaika3[[#This Row],[Generowanie_'[kWh']]],fotowoltaika3[[#This Row],[Generowanie_'[kWh']]])</f>
        <v>2.2389999999999999</v>
      </c>
      <c r="F3044">
        <f>IF(fotowoltaika3[[#This Row],[Kolumna2]] = MAX(E3044:E6691),1,0)</f>
        <v>0</v>
      </c>
    </row>
    <row r="3045" spans="1:6" hidden="1" x14ac:dyDescent="0.3">
      <c r="A3045" s="1">
        <v>43957.833333333336</v>
      </c>
      <c r="B3045">
        <v>1.778</v>
      </c>
      <c r="C3045">
        <v>3.3000000000000002E-2</v>
      </c>
      <c r="D3045" s="5">
        <f>DATE(YEAR(fotowoltaika3[[#This Row],[Data_godzina]]),MONTH(fotowoltaika3[[#This Row],[Data_godzina]]),DAY(fotowoltaika3[[#This Row],[Data_godzina]]))</f>
        <v>43957</v>
      </c>
      <c r="E3045">
        <f>IF(fotowoltaika3[[#This Row],[Kolumna1]] = D3044,E3044+fotowoltaika3[[#This Row],[Generowanie_'[kWh']]],fotowoltaika3[[#This Row],[Generowanie_'[kWh']]])</f>
        <v>2.2719999999999998</v>
      </c>
      <c r="F3045">
        <f>IF(fotowoltaika3[[#This Row],[Kolumna2]] = MAX(E3045:E6692),1,0)</f>
        <v>0</v>
      </c>
    </row>
    <row r="3046" spans="1:6" hidden="1" x14ac:dyDescent="0.3">
      <c r="A3046" s="1">
        <v>43957.875</v>
      </c>
      <c r="B3046">
        <v>2.3130000000000002</v>
      </c>
      <c r="C3046">
        <v>0</v>
      </c>
      <c r="D3046" s="5">
        <f>DATE(YEAR(fotowoltaika3[[#This Row],[Data_godzina]]),MONTH(fotowoltaika3[[#This Row],[Data_godzina]]),DAY(fotowoltaika3[[#This Row],[Data_godzina]]))</f>
        <v>43957</v>
      </c>
      <c r="E3046">
        <f>IF(fotowoltaika3[[#This Row],[Kolumna1]] = D3045,E3045+fotowoltaika3[[#This Row],[Generowanie_'[kWh']]],fotowoltaika3[[#This Row],[Generowanie_'[kWh']]])</f>
        <v>2.2719999999999998</v>
      </c>
      <c r="F3046">
        <f>IF(fotowoltaika3[[#This Row],[Kolumna2]] = MAX(E3046:E6693),1,0)</f>
        <v>0</v>
      </c>
    </row>
    <row r="3047" spans="1:6" hidden="1" x14ac:dyDescent="0.3">
      <c r="A3047" s="1">
        <v>43957.916666666664</v>
      </c>
      <c r="B3047">
        <v>2.4049999999999998</v>
      </c>
      <c r="C3047">
        <v>0</v>
      </c>
      <c r="D3047" s="5">
        <f>DATE(YEAR(fotowoltaika3[[#This Row],[Data_godzina]]),MONTH(fotowoltaika3[[#This Row],[Data_godzina]]),DAY(fotowoltaika3[[#This Row],[Data_godzina]]))</f>
        <v>43957</v>
      </c>
      <c r="E3047">
        <f>IF(fotowoltaika3[[#This Row],[Kolumna1]] = D3046,E3046+fotowoltaika3[[#This Row],[Generowanie_'[kWh']]],fotowoltaika3[[#This Row],[Generowanie_'[kWh']]])</f>
        <v>2.2719999999999998</v>
      </c>
      <c r="F3047">
        <f>IF(fotowoltaika3[[#This Row],[Kolumna2]] = MAX(E3047:E6694),1,0)</f>
        <v>0</v>
      </c>
    </row>
    <row r="3048" spans="1:6" hidden="1" x14ac:dyDescent="0.3">
      <c r="A3048" s="1">
        <v>43957.958333333336</v>
      </c>
      <c r="B3048">
        <v>1.73</v>
      </c>
      <c r="C3048">
        <v>0</v>
      </c>
      <c r="D3048" s="5">
        <f>DATE(YEAR(fotowoltaika3[[#This Row],[Data_godzina]]),MONTH(fotowoltaika3[[#This Row],[Data_godzina]]),DAY(fotowoltaika3[[#This Row],[Data_godzina]]))</f>
        <v>43957</v>
      </c>
      <c r="E3048">
        <f>IF(fotowoltaika3[[#This Row],[Kolumna1]] = D3047,E3047+fotowoltaika3[[#This Row],[Generowanie_'[kWh']]],fotowoltaika3[[#This Row],[Generowanie_'[kWh']]])</f>
        <v>2.2719999999999998</v>
      </c>
      <c r="F3048">
        <f>IF(fotowoltaika3[[#This Row],[Kolumna2]] = MAX(E3048:E6695),1,0)</f>
        <v>0</v>
      </c>
    </row>
    <row r="3049" spans="1:6" hidden="1" x14ac:dyDescent="0.3">
      <c r="A3049" s="1">
        <v>43957</v>
      </c>
      <c r="B3049">
        <v>2.7160000000000002</v>
      </c>
      <c r="C3049">
        <v>0</v>
      </c>
      <c r="D3049" s="5">
        <f>DATE(YEAR(fotowoltaika3[[#This Row],[Data_godzina]]),MONTH(fotowoltaika3[[#This Row],[Data_godzina]]),DAY(fotowoltaika3[[#This Row],[Data_godzina]]))</f>
        <v>43957</v>
      </c>
      <c r="E3049">
        <f>IF(fotowoltaika3[[#This Row],[Kolumna1]] = D3048,E3048+fotowoltaika3[[#This Row],[Generowanie_'[kWh']]],fotowoltaika3[[#This Row],[Generowanie_'[kWh']]])</f>
        <v>2.2719999999999998</v>
      </c>
      <c r="F3049">
        <f>IF(fotowoltaika3[[#This Row],[Kolumna2]] = MAX(E3049:E6696),1,0)</f>
        <v>0</v>
      </c>
    </row>
    <row r="3050" spans="1:6" hidden="1" x14ac:dyDescent="0.3">
      <c r="A3050" s="1">
        <v>43958.041666666664</v>
      </c>
      <c r="B3050">
        <v>1.371</v>
      </c>
      <c r="C3050">
        <v>0</v>
      </c>
      <c r="D3050" s="5">
        <f>DATE(YEAR(fotowoltaika3[[#This Row],[Data_godzina]]),MONTH(fotowoltaika3[[#This Row],[Data_godzina]]),DAY(fotowoltaika3[[#This Row],[Data_godzina]]))</f>
        <v>43958</v>
      </c>
      <c r="E3050">
        <f>IF(fotowoltaika3[[#This Row],[Kolumna1]] = D3049,E3049+fotowoltaika3[[#This Row],[Generowanie_'[kWh']]],fotowoltaika3[[#This Row],[Generowanie_'[kWh']]])</f>
        <v>0</v>
      </c>
      <c r="F3050">
        <f>IF(fotowoltaika3[[#This Row],[Kolumna2]] = MAX(E3050:E6697),1,0)</f>
        <v>0</v>
      </c>
    </row>
    <row r="3051" spans="1:6" hidden="1" x14ac:dyDescent="0.3">
      <c r="A3051" s="1">
        <v>43958.083333333336</v>
      </c>
      <c r="B3051">
        <v>0.96699999999999997</v>
      </c>
      <c r="C3051">
        <v>0</v>
      </c>
      <c r="D3051" s="5">
        <f>DATE(YEAR(fotowoltaika3[[#This Row],[Data_godzina]]),MONTH(fotowoltaika3[[#This Row],[Data_godzina]]),DAY(fotowoltaika3[[#This Row],[Data_godzina]]))</f>
        <v>43958</v>
      </c>
      <c r="E3051">
        <f>IF(fotowoltaika3[[#This Row],[Kolumna1]] = D3050,E3050+fotowoltaika3[[#This Row],[Generowanie_'[kWh']]],fotowoltaika3[[#This Row],[Generowanie_'[kWh']]])</f>
        <v>0</v>
      </c>
      <c r="F3051">
        <f>IF(fotowoltaika3[[#This Row],[Kolumna2]] = MAX(E3051:E6698),1,0)</f>
        <v>0</v>
      </c>
    </row>
    <row r="3052" spans="1:6" hidden="1" x14ac:dyDescent="0.3">
      <c r="A3052" s="1">
        <v>43958.125</v>
      </c>
      <c r="B3052">
        <v>0.88</v>
      </c>
      <c r="C3052">
        <v>0</v>
      </c>
      <c r="D3052" s="5">
        <f>DATE(YEAR(fotowoltaika3[[#This Row],[Data_godzina]]),MONTH(fotowoltaika3[[#This Row],[Data_godzina]]),DAY(fotowoltaika3[[#This Row],[Data_godzina]]))</f>
        <v>43958</v>
      </c>
      <c r="E3052">
        <f>IF(fotowoltaika3[[#This Row],[Kolumna1]] = D3051,E3051+fotowoltaika3[[#This Row],[Generowanie_'[kWh']]],fotowoltaika3[[#This Row],[Generowanie_'[kWh']]])</f>
        <v>0</v>
      </c>
      <c r="F3052">
        <f>IF(fotowoltaika3[[#This Row],[Kolumna2]] = MAX(E3052:E6699),1,0)</f>
        <v>0</v>
      </c>
    </row>
    <row r="3053" spans="1:6" hidden="1" x14ac:dyDescent="0.3">
      <c r="A3053" s="1">
        <v>43958.166666666664</v>
      </c>
      <c r="B3053">
        <v>0.751</v>
      </c>
      <c r="C3053">
        <v>0</v>
      </c>
      <c r="D3053" s="5">
        <f>DATE(YEAR(fotowoltaika3[[#This Row],[Data_godzina]]),MONTH(fotowoltaika3[[#This Row],[Data_godzina]]),DAY(fotowoltaika3[[#This Row],[Data_godzina]]))</f>
        <v>43958</v>
      </c>
      <c r="E3053">
        <f>IF(fotowoltaika3[[#This Row],[Kolumna1]] = D3052,E3052+fotowoltaika3[[#This Row],[Generowanie_'[kWh']]],fotowoltaika3[[#This Row],[Generowanie_'[kWh']]])</f>
        <v>0</v>
      </c>
      <c r="F3053">
        <f>IF(fotowoltaika3[[#This Row],[Kolumna2]] = MAX(E3053:E6700),1,0)</f>
        <v>0</v>
      </c>
    </row>
    <row r="3054" spans="1:6" hidden="1" x14ac:dyDescent="0.3">
      <c r="A3054" s="1">
        <v>43958.208333333336</v>
      </c>
      <c r="B3054">
        <v>1.2050000000000001</v>
      </c>
      <c r="C3054">
        <v>0</v>
      </c>
      <c r="D3054" s="5">
        <f>DATE(YEAR(fotowoltaika3[[#This Row],[Data_godzina]]),MONTH(fotowoltaika3[[#This Row],[Data_godzina]]),DAY(fotowoltaika3[[#This Row],[Data_godzina]]))</f>
        <v>43958</v>
      </c>
      <c r="E3054">
        <f>IF(fotowoltaika3[[#This Row],[Kolumna1]] = D3053,E3053+fotowoltaika3[[#This Row],[Generowanie_'[kWh']]],fotowoltaika3[[#This Row],[Generowanie_'[kWh']]])</f>
        <v>0</v>
      </c>
      <c r="F3054">
        <f>IF(fotowoltaika3[[#This Row],[Kolumna2]] = MAX(E3054:E6701),1,0)</f>
        <v>0</v>
      </c>
    </row>
    <row r="3055" spans="1:6" hidden="1" x14ac:dyDescent="0.3">
      <c r="A3055" s="1">
        <v>43958.25</v>
      </c>
      <c r="B3055">
        <v>1.5840000000000001</v>
      </c>
      <c r="C3055">
        <v>0</v>
      </c>
      <c r="D3055" s="5">
        <f>DATE(YEAR(fotowoltaika3[[#This Row],[Data_godzina]]),MONTH(fotowoltaika3[[#This Row],[Data_godzina]]),DAY(fotowoltaika3[[#This Row],[Data_godzina]]))</f>
        <v>43958</v>
      </c>
      <c r="E3055">
        <f>IF(fotowoltaika3[[#This Row],[Kolumna1]] = D3054,E3054+fotowoltaika3[[#This Row],[Generowanie_'[kWh']]],fotowoltaika3[[#This Row],[Generowanie_'[kWh']]])</f>
        <v>0</v>
      </c>
      <c r="F3055">
        <f>IF(fotowoltaika3[[#This Row],[Kolumna2]] = MAX(E3055:E6702),1,0)</f>
        <v>0</v>
      </c>
    </row>
    <row r="3056" spans="1:6" hidden="1" x14ac:dyDescent="0.3">
      <c r="A3056" s="1">
        <v>43958.291666666664</v>
      </c>
      <c r="B3056">
        <v>0.3</v>
      </c>
      <c r="C3056">
        <v>0.30599999999999999</v>
      </c>
      <c r="D3056" s="5">
        <f>DATE(YEAR(fotowoltaika3[[#This Row],[Data_godzina]]),MONTH(fotowoltaika3[[#This Row],[Data_godzina]]),DAY(fotowoltaika3[[#This Row],[Data_godzina]]))</f>
        <v>43958</v>
      </c>
      <c r="E3056">
        <f>IF(fotowoltaika3[[#This Row],[Kolumna1]] = D3055,E3055+fotowoltaika3[[#This Row],[Generowanie_'[kWh']]],fotowoltaika3[[#This Row],[Generowanie_'[kWh']]])</f>
        <v>0.30599999999999999</v>
      </c>
      <c r="F3056">
        <f>IF(fotowoltaika3[[#This Row],[Kolumna2]] = MAX(E3056:E6703),1,0)</f>
        <v>0</v>
      </c>
    </row>
    <row r="3057" spans="1:6" hidden="1" x14ac:dyDescent="0.3">
      <c r="A3057" s="1">
        <v>43958.333333333336</v>
      </c>
      <c r="B3057">
        <v>0.47699999999999998</v>
      </c>
      <c r="C3057">
        <v>1.284</v>
      </c>
      <c r="D3057" s="5">
        <f>DATE(YEAR(fotowoltaika3[[#This Row],[Data_godzina]]),MONTH(fotowoltaika3[[#This Row],[Data_godzina]]),DAY(fotowoltaika3[[#This Row],[Data_godzina]]))</f>
        <v>43958</v>
      </c>
      <c r="E3057">
        <f>IF(fotowoltaika3[[#This Row],[Kolumna1]] = D3056,E3056+fotowoltaika3[[#This Row],[Generowanie_'[kWh']]],fotowoltaika3[[#This Row],[Generowanie_'[kWh']]])</f>
        <v>1.59</v>
      </c>
      <c r="F3057">
        <f>IF(fotowoltaika3[[#This Row],[Kolumna2]] = MAX(E3057:E6704),1,0)</f>
        <v>0</v>
      </c>
    </row>
    <row r="3058" spans="1:6" hidden="1" x14ac:dyDescent="0.3">
      <c r="A3058" s="1">
        <v>43958.375</v>
      </c>
      <c r="B3058">
        <v>0.32100000000000001</v>
      </c>
      <c r="C3058">
        <v>2.9790000000000001</v>
      </c>
      <c r="D3058" s="5">
        <f>DATE(YEAR(fotowoltaika3[[#This Row],[Data_godzina]]),MONTH(fotowoltaika3[[#This Row],[Data_godzina]]),DAY(fotowoltaika3[[#This Row],[Data_godzina]]))</f>
        <v>43958</v>
      </c>
      <c r="E3058">
        <f>IF(fotowoltaika3[[#This Row],[Kolumna1]] = D3057,E3057+fotowoltaika3[[#This Row],[Generowanie_'[kWh']]],fotowoltaika3[[#This Row],[Generowanie_'[kWh']]])</f>
        <v>4.569</v>
      </c>
      <c r="F3058">
        <f>IF(fotowoltaika3[[#This Row],[Kolumna2]] = MAX(E3058:E6705),1,0)</f>
        <v>0</v>
      </c>
    </row>
    <row r="3059" spans="1:6" hidden="1" x14ac:dyDescent="0.3">
      <c r="A3059" s="1">
        <v>43958.416666666664</v>
      </c>
      <c r="B3059">
        <v>3.0409999999999999</v>
      </c>
      <c r="C3059">
        <v>1.341</v>
      </c>
      <c r="D3059" s="5">
        <f>DATE(YEAR(fotowoltaika3[[#This Row],[Data_godzina]]),MONTH(fotowoltaika3[[#This Row],[Data_godzina]]),DAY(fotowoltaika3[[#This Row],[Data_godzina]]))</f>
        <v>43958</v>
      </c>
      <c r="E3059">
        <f>IF(fotowoltaika3[[#This Row],[Kolumna1]] = D3058,E3058+fotowoltaika3[[#This Row],[Generowanie_'[kWh']]],fotowoltaika3[[#This Row],[Generowanie_'[kWh']]])</f>
        <v>5.91</v>
      </c>
      <c r="F3059">
        <f>IF(fotowoltaika3[[#This Row],[Kolumna2]] = MAX(E3059:E6706),1,0)</f>
        <v>0</v>
      </c>
    </row>
    <row r="3060" spans="1:6" hidden="1" x14ac:dyDescent="0.3">
      <c r="A3060" s="1">
        <v>43958.458333333336</v>
      </c>
      <c r="B3060">
        <v>0.41</v>
      </c>
      <c r="C3060">
        <v>0.92800000000000005</v>
      </c>
      <c r="D3060" s="5">
        <f>DATE(YEAR(fotowoltaika3[[#This Row],[Data_godzina]]),MONTH(fotowoltaika3[[#This Row],[Data_godzina]]),DAY(fotowoltaika3[[#This Row],[Data_godzina]]))</f>
        <v>43958</v>
      </c>
      <c r="E3060">
        <f>IF(fotowoltaika3[[#This Row],[Kolumna1]] = D3059,E3059+fotowoltaika3[[#This Row],[Generowanie_'[kWh']]],fotowoltaika3[[#This Row],[Generowanie_'[kWh']]])</f>
        <v>6.8380000000000001</v>
      </c>
      <c r="F3060">
        <f>IF(fotowoltaika3[[#This Row],[Kolumna2]] = MAX(E3060:E6707),1,0)</f>
        <v>0</v>
      </c>
    </row>
    <row r="3061" spans="1:6" hidden="1" x14ac:dyDescent="0.3">
      <c r="A3061" s="1">
        <v>43958.5</v>
      </c>
      <c r="B3061">
        <v>1.1559999999999999</v>
      </c>
      <c r="C3061">
        <v>0.70799999999999996</v>
      </c>
      <c r="D3061" s="5">
        <f>DATE(YEAR(fotowoltaika3[[#This Row],[Data_godzina]]),MONTH(fotowoltaika3[[#This Row],[Data_godzina]]),DAY(fotowoltaika3[[#This Row],[Data_godzina]]))</f>
        <v>43958</v>
      </c>
      <c r="E3061">
        <f>IF(fotowoltaika3[[#This Row],[Kolumna1]] = D3060,E3060+fotowoltaika3[[#This Row],[Generowanie_'[kWh']]],fotowoltaika3[[#This Row],[Generowanie_'[kWh']]])</f>
        <v>7.5460000000000003</v>
      </c>
      <c r="F3061">
        <f>IF(fotowoltaika3[[#This Row],[Kolumna2]] = MAX(E3061:E6708),1,0)</f>
        <v>0</v>
      </c>
    </row>
    <row r="3062" spans="1:6" hidden="1" x14ac:dyDescent="0.3">
      <c r="A3062" s="1">
        <v>43958.541666666664</v>
      </c>
      <c r="B3062">
        <v>0.81599999999999995</v>
      </c>
      <c r="C3062">
        <v>1.665</v>
      </c>
      <c r="D3062" s="5">
        <f>DATE(YEAR(fotowoltaika3[[#This Row],[Data_godzina]]),MONTH(fotowoltaika3[[#This Row],[Data_godzina]]),DAY(fotowoltaika3[[#This Row],[Data_godzina]]))</f>
        <v>43958</v>
      </c>
      <c r="E3062">
        <f>IF(fotowoltaika3[[#This Row],[Kolumna1]] = D3061,E3061+fotowoltaika3[[#This Row],[Generowanie_'[kWh']]],fotowoltaika3[[#This Row],[Generowanie_'[kWh']]])</f>
        <v>9.2110000000000003</v>
      </c>
      <c r="F3062">
        <f>IF(fotowoltaika3[[#This Row],[Kolumna2]] = MAX(E3062:E6709),1,0)</f>
        <v>0</v>
      </c>
    </row>
    <row r="3063" spans="1:6" hidden="1" x14ac:dyDescent="0.3">
      <c r="A3063" s="1">
        <v>43958.583333333336</v>
      </c>
      <c r="B3063">
        <v>0.4</v>
      </c>
      <c r="C3063">
        <v>1.3280000000000001</v>
      </c>
      <c r="D3063" s="5">
        <f>DATE(YEAR(fotowoltaika3[[#This Row],[Data_godzina]]),MONTH(fotowoltaika3[[#This Row],[Data_godzina]]),DAY(fotowoltaika3[[#This Row],[Data_godzina]]))</f>
        <v>43958</v>
      </c>
      <c r="E3063">
        <f>IF(fotowoltaika3[[#This Row],[Kolumna1]] = D3062,E3062+fotowoltaika3[[#This Row],[Generowanie_'[kWh']]],fotowoltaika3[[#This Row],[Generowanie_'[kWh']]])</f>
        <v>10.539</v>
      </c>
      <c r="F3063">
        <f>IF(fotowoltaika3[[#This Row],[Kolumna2]] = MAX(E3063:E6710),1,0)</f>
        <v>0</v>
      </c>
    </row>
    <row r="3064" spans="1:6" hidden="1" x14ac:dyDescent="0.3">
      <c r="A3064" s="1">
        <v>43958.625</v>
      </c>
      <c r="B3064">
        <v>0.73899999999999999</v>
      </c>
      <c r="C3064">
        <v>1.5680000000000001</v>
      </c>
      <c r="D3064" s="5">
        <f>DATE(YEAR(fotowoltaika3[[#This Row],[Data_godzina]]),MONTH(fotowoltaika3[[#This Row],[Data_godzina]]),DAY(fotowoltaika3[[#This Row],[Data_godzina]]))</f>
        <v>43958</v>
      </c>
      <c r="E3064">
        <f>IF(fotowoltaika3[[#This Row],[Kolumna1]] = D3063,E3063+fotowoltaika3[[#This Row],[Generowanie_'[kWh']]],fotowoltaika3[[#This Row],[Generowanie_'[kWh']]])</f>
        <v>12.106999999999999</v>
      </c>
      <c r="F3064">
        <f>IF(fotowoltaika3[[#This Row],[Kolumna2]] = MAX(E3064:E6711),1,0)</f>
        <v>0</v>
      </c>
    </row>
    <row r="3065" spans="1:6" hidden="1" x14ac:dyDescent="0.3">
      <c r="A3065" s="1">
        <v>43958.666666666664</v>
      </c>
      <c r="B3065">
        <v>0.88400000000000001</v>
      </c>
      <c r="C3065">
        <v>0.96399999999999997</v>
      </c>
      <c r="D3065" s="5">
        <f>DATE(YEAR(fotowoltaika3[[#This Row],[Data_godzina]]),MONTH(fotowoltaika3[[#This Row],[Data_godzina]]),DAY(fotowoltaika3[[#This Row],[Data_godzina]]))</f>
        <v>43958</v>
      </c>
      <c r="E3065">
        <f>IF(fotowoltaika3[[#This Row],[Kolumna1]] = D3064,E3064+fotowoltaika3[[#This Row],[Generowanie_'[kWh']]],fotowoltaika3[[#This Row],[Generowanie_'[kWh']]])</f>
        <v>13.071</v>
      </c>
      <c r="F3065">
        <f>IF(fotowoltaika3[[#This Row],[Kolumna2]] = MAX(E3065:E6712),1,0)</f>
        <v>0</v>
      </c>
    </row>
    <row r="3066" spans="1:6" hidden="1" x14ac:dyDescent="0.3">
      <c r="A3066" s="1">
        <v>43958.708333333336</v>
      </c>
      <c r="B3066">
        <v>0.28000000000000003</v>
      </c>
      <c r="C3066">
        <v>0.86299999999999999</v>
      </c>
      <c r="D3066" s="5">
        <f>DATE(YEAR(fotowoltaika3[[#This Row],[Data_godzina]]),MONTH(fotowoltaika3[[#This Row],[Data_godzina]]),DAY(fotowoltaika3[[#This Row],[Data_godzina]]))</f>
        <v>43958</v>
      </c>
      <c r="E3066">
        <f>IF(fotowoltaika3[[#This Row],[Kolumna1]] = D3065,E3065+fotowoltaika3[[#This Row],[Generowanie_'[kWh']]],fotowoltaika3[[#This Row],[Generowanie_'[kWh']]])</f>
        <v>13.933999999999999</v>
      </c>
      <c r="F3066">
        <f>IF(fotowoltaika3[[#This Row],[Kolumna2]] = MAX(E3066:E6713),1,0)</f>
        <v>0</v>
      </c>
    </row>
    <row r="3067" spans="1:6" hidden="1" x14ac:dyDescent="0.3">
      <c r="A3067" s="1">
        <v>43958.75</v>
      </c>
      <c r="B3067">
        <v>0.42199999999999999</v>
      </c>
      <c r="C3067">
        <v>0.247</v>
      </c>
      <c r="D3067" s="5">
        <f>DATE(YEAR(fotowoltaika3[[#This Row],[Data_godzina]]),MONTH(fotowoltaika3[[#This Row],[Data_godzina]]),DAY(fotowoltaika3[[#This Row],[Data_godzina]]))</f>
        <v>43958</v>
      </c>
      <c r="E3067">
        <f>IF(fotowoltaika3[[#This Row],[Kolumna1]] = D3066,E3066+fotowoltaika3[[#This Row],[Generowanie_'[kWh']]],fotowoltaika3[[#This Row],[Generowanie_'[kWh']]])</f>
        <v>14.180999999999999</v>
      </c>
      <c r="F3067">
        <f>IF(fotowoltaika3[[#This Row],[Kolumna2]] = MAX(E3067:E6714),1,0)</f>
        <v>0</v>
      </c>
    </row>
    <row r="3068" spans="1:6" hidden="1" x14ac:dyDescent="0.3">
      <c r="A3068" s="1">
        <v>43958.791666666664</v>
      </c>
      <c r="B3068">
        <v>0.7</v>
      </c>
      <c r="C3068">
        <v>2.4E-2</v>
      </c>
      <c r="D3068" s="5">
        <f>DATE(YEAR(fotowoltaika3[[#This Row],[Data_godzina]]),MONTH(fotowoltaika3[[#This Row],[Data_godzina]]),DAY(fotowoltaika3[[#This Row],[Data_godzina]]))</f>
        <v>43958</v>
      </c>
      <c r="E3068">
        <f>IF(fotowoltaika3[[#This Row],[Kolumna1]] = D3067,E3067+fotowoltaika3[[#This Row],[Generowanie_'[kWh']]],fotowoltaika3[[#This Row],[Generowanie_'[kWh']]])</f>
        <v>14.204999999999998</v>
      </c>
      <c r="F3068">
        <f>IF(fotowoltaika3[[#This Row],[Kolumna2]] = MAX(E3068:E6715),1,0)</f>
        <v>0</v>
      </c>
    </row>
    <row r="3069" spans="1:6" hidden="1" x14ac:dyDescent="0.3">
      <c r="A3069" s="1">
        <v>43958.833333333336</v>
      </c>
      <c r="B3069">
        <v>2.8439999999999999</v>
      </c>
      <c r="C3069">
        <v>0</v>
      </c>
      <c r="D3069" s="5">
        <f>DATE(YEAR(fotowoltaika3[[#This Row],[Data_godzina]]),MONTH(fotowoltaika3[[#This Row],[Data_godzina]]),DAY(fotowoltaika3[[#This Row],[Data_godzina]]))</f>
        <v>43958</v>
      </c>
      <c r="E3069">
        <f>IF(fotowoltaika3[[#This Row],[Kolumna1]] = D3068,E3068+fotowoltaika3[[#This Row],[Generowanie_'[kWh']]],fotowoltaika3[[#This Row],[Generowanie_'[kWh']]])</f>
        <v>14.204999999999998</v>
      </c>
      <c r="F3069">
        <f>IF(fotowoltaika3[[#This Row],[Kolumna2]] = MAX(E3069:E6716),1,0)</f>
        <v>0</v>
      </c>
    </row>
    <row r="3070" spans="1:6" hidden="1" x14ac:dyDescent="0.3">
      <c r="A3070" s="1">
        <v>43958.875</v>
      </c>
      <c r="B3070">
        <v>5.0659999999999998</v>
      </c>
      <c r="C3070">
        <v>0</v>
      </c>
      <c r="D3070" s="5">
        <f>DATE(YEAR(fotowoltaika3[[#This Row],[Data_godzina]]),MONTH(fotowoltaika3[[#This Row],[Data_godzina]]),DAY(fotowoltaika3[[#This Row],[Data_godzina]]))</f>
        <v>43958</v>
      </c>
      <c r="E3070">
        <f>IF(fotowoltaika3[[#This Row],[Kolumna1]] = D3069,E3069+fotowoltaika3[[#This Row],[Generowanie_'[kWh']]],fotowoltaika3[[#This Row],[Generowanie_'[kWh']]])</f>
        <v>14.204999999999998</v>
      </c>
      <c r="F3070">
        <f>IF(fotowoltaika3[[#This Row],[Kolumna2]] = MAX(E3070:E6717),1,0)</f>
        <v>0</v>
      </c>
    </row>
    <row r="3071" spans="1:6" hidden="1" x14ac:dyDescent="0.3">
      <c r="A3071" s="1">
        <v>43958.916666666664</v>
      </c>
      <c r="B3071">
        <v>2.1120000000000001</v>
      </c>
      <c r="C3071">
        <v>0</v>
      </c>
      <c r="D3071" s="5">
        <f>DATE(YEAR(fotowoltaika3[[#This Row],[Data_godzina]]),MONTH(fotowoltaika3[[#This Row],[Data_godzina]]),DAY(fotowoltaika3[[#This Row],[Data_godzina]]))</f>
        <v>43958</v>
      </c>
      <c r="E3071">
        <f>IF(fotowoltaika3[[#This Row],[Kolumna1]] = D3070,E3070+fotowoltaika3[[#This Row],[Generowanie_'[kWh']]],fotowoltaika3[[#This Row],[Generowanie_'[kWh']]])</f>
        <v>14.204999999999998</v>
      </c>
      <c r="F3071">
        <f>IF(fotowoltaika3[[#This Row],[Kolumna2]] = MAX(E3071:E6718),1,0)</f>
        <v>0</v>
      </c>
    </row>
    <row r="3072" spans="1:6" hidden="1" x14ac:dyDescent="0.3">
      <c r="A3072" s="1">
        <v>43958.958333333336</v>
      </c>
      <c r="B3072">
        <v>1.704</v>
      </c>
      <c r="C3072">
        <v>0</v>
      </c>
      <c r="D3072" s="5">
        <f>DATE(YEAR(fotowoltaika3[[#This Row],[Data_godzina]]),MONTH(fotowoltaika3[[#This Row],[Data_godzina]]),DAY(fotowoltaika3[[#This Row],[Data_godzina]]))</f>
        <v>43958</v>
      </c>
      <c r="E3072">
        <f>IF(fotowoltaika3[[#This Row],[Kolumna1]] = D3071,E3071+fotowoltaika3[[#This Row],[Generowanie_'[kWh']]],fotowoltaika3[[#This Row],[Generowanie_'[kWh']]])</f>
        <v>14.204999999999998</v>
      </c>
      <c r="F3072">
        <f>IF(fotowoltaika3[[#This Row],[Kolumna2]] = MAX(E3072:E6719),1,0)</f>
        <v>0</v>
      </c>
    </row>
    <row r="3073" spans="1:6" hidden="1" x14ac:dyDescent="0.3">
      <c r="A3073" s="1">
        <v>43958</v>
      </c>
      <c r="B3073">
        <v>1.952</v>
      </c>
      <c r="C3073">
        <v>0</v>
      </c>
      <c r="D3073" s="5">
        <f>DATE(YEAR(fotowoltaika3[[#This Row],[Data_godzina]]),MONTH(fotowoltaika3[[#This Row],[Data_godzina]]),DAY(fotowoltaika3[[#This Row],[Data_godzina]]))</f>
        <v>43958</v>
      </c>
      <c r="E3073">
        <f>IF(fotowoltaika3[[#This Row],[Kolumna1]] = D3072,E3072+fotowoltaika3[[#This Row],[Generowanie_'[kWh']]],fotowoltaika3[[#This Row],[Generowanie_'[kWh']]])</f>
        <v>14.204999999999998</v>
      </c>
      <c r="F3073">
        <f>IF(fotowoltaika3[[#This Row],[Kolumna2]] = MAX(E3073:E6720),1,0)</f>
        <v>0</v>
      </c>
    </row>
    <row r="3074" spans="1:6" hidden="1" x14ac:dyDescent="0.3">
      <c r="A3074" s="1">
        <v>43959.041666666664</v>
      </c>
      <c r="B3074">
        <v>2.3820000000000001</v>
      </c>
      <c r="C3074">
        <v>0</v>
      </c>
      <c r="D3074" s="5">
        <f>DATE(YEAR(fotowoltaika3[[#This Row],[Data_godzina]]),MONTH(fotowoltaika3[[#This Row],[Data_godzina]]),DAY(fotowoltaika3[[#This Row],[Data_godzina]]))</f>
        <v>43959</v>
      </c>
      <c r="E3074">
        <f>IF(fotowoltaika3[[#This Row],[Kolumna1]] = D3073,E3073+fotowoltaika3[[#This Row],[Generowanie_'[kWh']]],fotowoltaika3[[#This Row],[Generowanie_'[kWh']]])</f>
        <v>0</v>
      </c>
      <c r="F3074">
        <f>IF(fotowoltaika3[[#This Row],[Kolumna2]] = MAX(E3074:E6721),1,0)</f>
        <v>0</v>
      </c>
    </row>
    <row r="3075" spans="1:6" hidden="1" x14ac:dyDescent="0.3">
      <c r="A3075" s="1">
        <v>43959.083333333336</v>
      </c>
      <c r="B3075">
        <v>0.82799999999999996</v>
      </c>
      <c r="C3075">
        <v>0</v>
      </c>
      <c r="D3075" s="5">
        <f>DATE(YEAR(fotowoltaika3[[#This Row],[Data_godzina]]),MONTH(fotowoltaika3[[#This Row],[Data_godzina]]),DAY(fotowoltaika3[[#This Row],[Data_godzina]]))</f>
        <v>43959</v>
      </c>
      <c r="E3075">
        <f>IF(fotowoltaika3[[#This Row],[Kolumna1]] = D3074,E3074+fotowoltaika3[[#This Row],[Generowanie_'[kWh']]],fotowoltaika3[[#This Row],[Generowanie_'[kWh']]])</f>
        <v>0</v>
      </c>
      <c r="F3075">
        <f>IF(fotowoltaika3[[#This Row],[Kolumna2]] = MAX(E3075:E6722),1,0)</f>
        <v>0</v>
      </c>
    </row>
    <row r="3076" spans="1:6" hidden="1" x14ac:dyDescent="0.3">
      <c r="A3076" s="1">
        <v>43959.125</v>
      </c>
      <c r="B3076">
        <v>0.63400000000000001</v>
      </c>
      <c r="C3076">
        <v>0</v>
      </c>
      <c r="D3076" s="5">
        <f>DATE(YEAR(fotowoltaika3[[#This Row],[Data_godzina]]),MONTH(fotowoltaika3[[#This Row],[Data_godzina]]),DAY(fotowoltaika3[[#This Row],[Data_godzina]]))</f>
        <v>43959</v>
      </c>
      <c r="E3076">
        <f>IF(fotowoltaika3[[#This Row],[Kolumna1]] = D3075,E3075+fotowoltaika3[[#This Row],[Generowanie_'[kWh']]],fotowoltaika3[[#This Row],[Generowanie_'[kWh']]])</f>
        <v>0</v>
      </c>
      <c r="F3076">
        <f>IF(fotowoltaika3[[#This Row],[Kolumna2]] = MAX(E3076:E6723),1,0)</f>
        <v>0</v>
      </c>
    </row>
    <row r="3077" spans="1:6" hidden="1" x14ac:dyDescent="0.3">
      <c r="A3077" s="1">
        <v>43959.166666666664</v>
      </c>
      <c r="B3077">
        <v>0.67500000000000004</v>
      </c>
      <c r="C3077">
        <v>0</v>
      </c>
      <c r="D3077" s="5">
        <f>DATE(YEAR(fotowoltaika3[[#This Row],[Data_godzina]]),MONTH(fotowoltaika3[[#This Row],[Data_godzina]]),DAY(fotowoltaika3[[#This Row],[Data_godzina]]))</f>
        <v>43959</v>
      </c>
      <c r="E3077">
        <f>IF(fotowoltaika3[[#This Row],[Kolumna1]] = D3076,E3076+fotowoltaika3[[#This Row],[Generowanie_'[kWh']]],fotowoltaika3[[#This Row],[Generowanie_'[kWh']]])</f>
        <v>0</v>
      </c>
      <c r="F3077">
        <f>IF(fotowoltaika3[[#This Row],[Kolumna2]] = MAX(E3077:E6724),1,0)</f>
        <v>0</v>
      </c>
    </row>
    <row r="3078" spans="1:6" hidden="1" x14ac:dyDescent="0.3">
      <c r="A3078" s="1">
        <v>43959.208333333336</v>
      </c>
      <c r="B3078">
        <v>1.1459999999999999</v>
      </c>
      <c r="C3078">
        <v>0</v>
      </c>
      <c r="D3078" s="5">
        <f>DATE(YEAR(fotowoltaika3[[#This Row],[Data_godzina]]),MONTH(fotowoltaika3[[#This Row],[Data_godzina]]),DAY(fotowoltaika3[[#This Row],[Data_godzina]]))</f>
        <v>43959</v>
      </c>
      <c r="E3078">
        <f>IF(fotowoltaika3[[#This Row],[Kolumna1]] = D3077,E3077+fotowoltaika3[[#This Row],[Generowanie_'[kWh']]],fotowoltaika3[[#This Row],[Generowanie_'[kWh']]])</f>
        <v>0</v>
      </c>
      <c r="F3078">
        <f>IF(fotowoltaika3[[#This Row],[Kolumna2]] = MAX(E3078:E6725),1,0)</f>
        <v>0</v>
      </c>
    </row>
    <row r="3079" spans="1:6" hidden="1" x14ac:dyDescent="0.3">
      <c r="A3079" s="1">
        <v>43959.25</v>
      </c>
      <c r="B3079">
        <v>0.315</v>
      </c>
      <c r="C3079">
        <v>8.0000000000000002E-3</v>
      </c>
      <c r="D3079" s="5">
        <f>DATE(YEAR(fotowoltaika3[[#This Row],[Data_godzina]]),MONTH(fotowoltaika3[[#This Row],[Data_godzina]]),DAY(fotowoltaika3[[#This Row],[Data_godzina]]))</f>
        <v>43959</v>
      </c>
      <c r="E3079">
        <f>IF(fotowoltaika3[[#This Row],[Kolumna1]] = D3078,E3078+fotowoltaika3[[#This Row],[Generowanie_'[kWh']]],fotowoltaika3[[#This Row],[Generowanie_'[kWh']]])</f>
        <v>8.0000000000000002E-3</v>
      </c>
      <c r="F3079">
        <f>IF(fotowoltaika3[[#This Row],[Kolumna2]] = MAX(E3079:E6726),1,0)</f>
        <v>0</v>
      </c>
    </row>
    <row r="3080" spans="1:6" hidden="1" x14ac:dyDescent="0.3">
      <c r="A3080" s="1">
        <v>43959.291666666664</v>
      </c>
      <c r="B3080">
        <v>5.5E-2</v>
      </c>
      <c r="C3080">
        <v>0.36199999999999999</v>
      </c>
      <c r="D3080" s="5">
        <f>DATE(YEAR(fotowoltaika3[[#This Row],[Data_godzina]]),MONTH(fotowoltaika3[[#This Row],[Data_godzina]]),DAY(fotowoltaika3[[#This Row],[Data_godzina]]))</f>
        <v>43959</v>
      </c>
      <c r="E3080">
        <f>IF(fotowoltaika3[[#This Row],[Kolumna1]] = D3079,E3079+fotowoltaika3[[#This Row],[Generowanie_'[kWh']]],fotowoltaika3[[#This Row],[Generowanie_'[kWh']]])</f>
        <v>0.37</v>
      </c>
      <c r="F3080">
        <f>IF(fotowoltaika3[[#This Row],[Kolumna2]] = MAX(E3080:E6727),1,0)</f>
        <v>0</v>
      </c>
    </row>
    <row r="3081" spans="1:6" hidden="1" x14ac:dyDescent="0.3">
      <c r="A3081" s="1">
        <v>43959.333333333336</v>
      </c>
      <c r="B3081">
        <v>0.48799999999999999</v>
      </c>
      <c r="C3081">
        <v>1.33</v>
      </c>
      <c r="D3081" s="5">
        <f>DATE(YEAR(fotowoltaika3[[#This Row],[Data_godzina]]),MONTH(fotowoltaika3[[#This Row],[Data_godzina]]),DAY(fotowoltaika3[[#This Row],[Data_godzina]]))</f>
        <v>43959</v>
      </c>
      <c r="E3081">
        <f>IF(fotowoltaika3[[#This Row],[Kolumna1]] = D3080,E3080+fotowoltaika3[[#This Row],[Generowanie_'[kWh']]],fotowoltaika3[[#This Row],[Generowanie_'[kWh']]])</f>
        <v>1.7000000000000002</v>
      </c>
      <c r="F3081">
        <f>IF(fotowoltaika3[[#This Row],[Kolumna2]] = MAX(E3081:E6728),1,0)</f>
        <v>0</v>
      </c>
    </row>
    <row r="3082" spans="1:6" hidden="1" x14ac:dyDescent="0.3">
      <c r="A3082" s="1">
        <v>43959.375</v>
      </c>
      <c r="B3082">
        <v>1.262</v>
      </c>
      <c r="C3082">
        <v>2.3050000000000002</v>
      </c>
      <c r="D3082" s="5">
        <f>DATE(YEAR(fotowoltaika3[[#This Row],[Data_godzina]]),MONTH(fotowoltaika3[[#This Row],[Data_godzina]]),DAY(fotowoltaika3[[#This Row],[Data_godzina]]))</f>
        <v>43959</v>
      </c>
      <c r="E3082">
        <f>IF(fotowoltaika3[[#This Row],[Kolumna1]] = D3081,E3081+fotowoltaika3[[#This Row],[Generowanie_'[kWh']]],fotowoltaika3[[#This Row],[Generowanie_'[kWh']]])</f>
        <v>4.0050000000000008</v>
      </c>
      <c r="F3082">
        <f>IF(fotowoltaika3[[#This Row],[Kolumna2]] = MAX(E3082:E6729),1,0)</f>
        <v>0</v>
      </c>
    </row>
    <row r="3083" spans="1:6" hidden="1" x14ac:dyDescent="0.3">
      <c r="A3083" s="1">
        <v>43959.416666666664</v>
      </c>
      <c r="B3083">
        <v>0.249</v>
      </c>
      <c r="C3083">
        <v>3.9750000000000001</v>
      </c>
      <c r="D3083" s="5">
        <f>DATE(YEAR(fotowoltaika3[[#This Row],[Data_godzina]]),MONTH(fotowoltaika3[[#This Row],[Data_godzina]]),DAY(fotowoltaika3[[#This Row],[Data_godzina]]))</f>
        <v>43959</v>
      </c>
      <c r="E3083">
        <f>IF(fotowoltaika3[[#This Row],[Kolumna1]] = D3082,E3082+fotowoltaika3[[#This Row],[Generowanie_'[kWh']]],fotowoltaika3[[#This Row],[Generowanie_'[kWh']]])</f>
        <v>7.98</v>
      </c>
      <c r="F3083">
        <f>IF(fotowoltaika3[[#This Row],[Kolumna2]] = MAX(E3083:E6730),1,0)</f>
        <v>0</v>
      </c>
    </row>
    <row r="3084" spans="1:6" hidden="1" x14ac:dyDescent="0.3">
      <c r="A3084" s="1">
        <v>43959.458333333336</v>
      </c>
      <c r="B3084">
        <v>2.8780000000000001</v>
      </c>
      <c r="C3084">
        <v>3.1859999999999999</v>
      </c>
      <c r="D3084" s="5">
        <f>DATE(YEAR(fotowoltaika3[[#This Row],[Data_godzina]]),MONTH(fotowoltaika3[[#This Row],[Data_godzina]]),DAY(fotowoltaika3[[#This Row],[Data_godzina]]))</f>
        <v>43959</v>
      </c>
      <c r="E3084">
        <f>IF(fotowoltaika3[[#This Row],[Kolumna1]] = D3083,E3083+fotowoltaika3[[#This Row],[Generowanie_'[kWh']]],fotowoltaika3[[#This Row],[Generowanie_'[kWh']]])</f>
        <v>11.166</v>
      </c>
      <c r="F3084">
        <f>IF(fotowoltaika3[[#This Row],[Kolumna2]] = MAX(E3084:E6731),1,0)</f>
        <v>0</v>
      </c>
    </row>
    <row r="3085" spans="1:6" hidden="1" x14ac:dyDescent="0.3">
      <c r="A3085" s="1">
        <v>43959.5</v>
      </c>
      <c r="B3085">
        <v>7.8E-2</v>
      </c>
      <c r="C3085">
        <v>5.6070000000000002</v>
      </c>
      <c r="D3085" s="5">
        <f>DATE(YEAR(fotowoltaika3[[#This Row],[Data_godzina]]),MONTH(fotowoltaika3[[#This Row],[Data_godzina]]),DAY(fotowoltaika3[[#This Row],[Data_godzina]]))</f>
        <v>43959</v>
      </c>
      <c r="E3085">
        <f>IF(fotowoltaika3[[#This Row],[Kolumna1]] = D3084,E3084+fotowoltaika3[[#This Row],[Generowanie_'[kWh']]],fotowoltaika3[[#This Row],[Generowanie_'[kWh']]])</f>
        <v>16.773</v>
      </c>
      <c r="F3085">
        <f>IF(fotowoltaika3[[#This Row],[Kolumna2]] = MAX(E3085:E6732),1,0)</f>
        <v>0</v>
      </c>
    </row>
    <row r="3086" spans="1:6" hidden="1" x14ac:dyDescent="0.3">
      <c r="A3086" s="1">
        <v>43959.541666666664</v>
      </c>
      <c r="B3086">
        <v>0.30199999999999999</v>
      </c>
      <c r="C3086">
        <v>5.2089999999999996</v>
      </c>
      <c r="D3086" s="5">
        <f>DATE(YEAR(fotowoltaika3[[#This Row],[Data_godzina]]),MONTH(fotowoltaika3[[#This Row],[Data_godzina]]),DAY(fotowoltaika3[[#This Row],[Data_godzina]]))</f>
        <v>43959</v>
      </c>
      <c r="E3086">
        <f>IF(fotowoltaika3[[#This Row],[Kolumna1]] = D3085,E3085+fotowoltaika3[[#This Row],[Generowanie_'[kWh']]],fotowoltaika3[[#This Row],[Generowanie_'[kWh']]])</f>
        <v>21.981999999999999</v>
      </c>
      <c r="F3086">
        <f>IF(fotowoltaika3[[#This Row],[Kolumna2]] = MAX(E3086:E6733),1,0)</f>
        <v>0</v>
      </c>
    </row>
    <row r="3087" spans="1:6" hidden="1" x14ac:dyDescent="0.3">
      <c r="A3087" s="1">
        <v>43959.583333333336</v>
      </c>
      <c r="B3087">
        <v>2.4E-2</v>
      </c>
      <c r="C3087">
        <v>4.9020000000000001</v>
      </c>
      <c r="D3087" s="5">
        <f>DATE(YEAR(fotowoltaika3[[#This Row],[Data_godzina]]),MONTH(fotowoltaika3[[#This Row],[Data_godzina]]),DAY(fotowoltaika3[[#This Row],[Data_godzina]]))</f>
        <v>43959</v>
      </c>
      <c r="E3087">
        <f>IF(fotowoltaika3[[#This Row],[Kolumna1]] = D3086,E3086+fotowoltaika3[[#This Row],[Generowanie_'[kWh']]],fotowoltaika3[[#This Row],[Generowanie_'[kWh']]])</f>
        <v>26.884</v>
      </c>
      <c r="F3087">
        <f>IF(fotowoltaika3[[#This Row],[Kolumna2]] = MAX(E3087:E6734),1,0)</f>
        <v>0</v>
      </c>
    </row>
    <row r="3088" spans="1:6" hidden="1" x14ac:dyDescent="0.3">
      <c r="A3088" s="1">
        <v>43959.625</v>
      </c>
      <c r="B3088">
        <v>0</v>
      </c>
      <c r="C3088">
        <v>4.0110000000000001</v>
      </c>
      <c r="D3088" s="5">
        <f>DATE(YEAR(fotowoltaika3[[#This Row],[Data_godzina]]),MONTH(fotowoltaika3[[#This Row],[Data_godzina]]),DAY(fotowoltaika3[[#This Row],[Data_godzina]]))</f>
        <v>43959</v>
      </c>
      <c r="E3088">
        <f>IF(fotowoltaika3[[#This Row],[Kolumna1]] = D3087,E3087+fotowoltaika3[[#This Row],[Generowanie_'[kWh']]],fotowoltaika3[[#This Row],[Generowanie_'[kWh']]])</f>
        <v>30.895</v>
      </c>
      <c r="F3088">
        <f>IF(fotowoltaika3[[#This Row],[Kolumna2]] = MAX(E3088:E6735),1,0)</f>
        <v>0</v>
      </c>
    </row>
    <row r="3089" spans="1:6" hidden="1" x14ac:dyDescent="0.3">
      <c r="A3089" s="1">
        <v>43959.666666666664</v>
      </c>
      <c r="B3089">
        <v>0.44600000000000001</v>
      </c>
      <c r="C3089">
        <v>1.7629999999999999</v>
      </c>
      <c r="D3089" s="5">
        <f>DATE(YEAR(fotowoltaika3[[#This Row],[Data_godzina]]),MONTH(fotowoltaika3[[#This Row],[Data_godzina]]),DAY(fotowoltaika3[[#This Row],[Data_godzina]]))</f>
        <v>43959</v>
      </c>
      <c r="E3089">
        <f>IF(fotowoltaika3[[#This Row],[Kolumna1]] = D3088,E3088+fotowoltaika3[[#This Row],[Generowanie_'[kWh']]],fotowoltaika3[[#This Row],[Generowanie_'[kWh']]])</f>
        <v>32.658000000000001</v>
      </c>
      <c r="F3089">
        <f>IF(fotowoltaika3[[#This Row],[Kolumna2]] = MAX(E3089:E6736),1,0)</f>
        <v>0</v>
      </c>
    </row>
    <row r="3090" spans="1:6" hidden="1" x14ac:dyDescent="0.3">
      <c r="A3090" s="1">
        <v>43959.708333333336</v>
      </c>
      <c r="B3090">
        <v>1.3759999999999999</v>
      </c>
      <c r="C3090">
        <v>0.92400000000000004</v>
      </c>
      <c r="D3090" s="5">
        <f>DATE(YEAR(fotowoltaika3[[#This Row],[Data_godzina]]),MONTH(fotowoltaika3[[#This Row],[Data_godzina]]),DAY(fotowoltaika3[[#This Row],[Data_godzina]]))</f>
        <v>43959</v>
      </c>
      <c r="E3090">
        <f>IF(fotowoltaika3[[#This Row],[Kolumna1]] = D3089,E3089+fotowoltaika3[[#This Row],[Generowanie_'[kWh']]],fotowoltaika3[[#This Row],[Generowanie_'[kWh']]])</f>
        <v>33.582000000000001</v>
      </c>
      <c r="F3090">
        <f>IF(fotowoltaika3[[#This Row],[Kolumna2]] = MAX(E3090:E6737),1,0)</f>
        <v>0</v>
      </c>
    </row>
    <row r="3091" spans="1:6" hidden="1" x14ac:dyDescent="0.3">
      <c r="A3091" s="1">
        <v>43959.75</v>
      </c>
      <c r="B3091">
        <v>0.65900000000000003</v>
      </c>
      <c r="C3091">
        <v>0.32400000000000001</v>
      </c>
      <c r="D3091" s="5">
        <f>DATE(YEAR(fotowoltaika3[[#This Row],[Data_godzina]]),MONTH(fotowoltaika3[[#This Row],[Data_godzina]]),DAY(fotowoltaika3[[#This Row],[Data_godzina]]))</f>
        <v>43959</v>
      </c>
      <c r="E3091">
        <f>IF(fotowoltaika3[[#This Row],[Kolumna1]] = D3090,E3090+fotowoltaika3[[#This Row],[Generowanie_'[kWh']]],fotowoltaika3[[#This Row],[Generowanie_'[kWh']]])</f>
        <v>33.905999999999999</v>
      </c>
      <c r="F3091">
        <f>IF(fotowoltaika3[[#This Row],[Kolumna2]] = MAX(E3091:E6738),1,0)</f>
        <v>0</v>
      </c>
    </row>
    <row r="3092" spans="1:6" hidden="1" x14ac:dyDescent="0.3">
      <c r="A3092" s="1">
        <v>43959.791666666664</v>
      </c>
      <c r="B3092">
        <v>0.83599999999999997</v>
      </c>
      <c r="C3092">
        <v>0.124</v>
      </c>
      <c r="D3092" s="5">
        <f>DATE(YEAR(fotowoltaika3[[#This Row],[Data_godzina]]),MONTH(fotowoltaika3[[#This Row],[Data_godzina]]),DAY(fotowoltaika3[[#This Row],[Data_godzina]]))</f>
        <v>43959</v>
      </c>
      <c r="E3092">
        <f>IF(fotowoltaika3[[#This Row],[Kolumna1]] = D3091,E3091+fotowoltaika3[[#This Row],[Generowanie_'[kWh']]],fotowoltaika3[[#This Row],[Generowanie_'[kWh']]])</f>
        <v>34.03</v>
      </c>
      <c r="F3092">
        <f>IF(fotowoltaika3[[#This Row],[Kolumna2]] = MAX(E3092:E6739),1,0)</f>
        <v>0</v>
      </c>
    </row>
    <row r="3093" spans="1:6" hidden="1" x14ac:dyDescent="0.3">
      <c r="A3093" s="1">
        <v>43959.833333333336</v>
      </c>
      <c r="B3093">
        <v>0.81299999999999994</v>
      </c>
      <c r="C3093">
        <v>1.9E-2</v>
      </c>
      <c r="D3093" s="5">
        <f>DATE(YEAR(fotowoltaika3[[#This Row],[Data_godzina]]),MONTH(fotowoltaika3[[#This Row],[Data_godzina]]),DAY(fotowoltaika3[[#This Row],[Data_godzina]]))</f>
        <v>43959</v>
      </c>
      <c r="E3093">
        <f>IF(fotowoltaika3[[#This Row],[Kolumna1]] = D3092,E3092+fotowoltaika3[[#This Row],[Generowanie_'[kWh']]],fotowoltaika3[[#This Row],[Generowanie_'[kWh']]])</f>
        <v>34.048999999999999</v>
      </c>
      <c r="F3093">
        <f>IF(fotowoltaika3[[#This Row],[Kolumna2]] = MAX(E3093:E6740),1,0)</f>
        <v>0</v>
      </c>
    </row>
    <row r="3094" spans="1:6" hidden="1" x14ac:dyDescent="0.3">
      <c r="A3094" s="1">
        <v>43959.875</v>
      </c>
      <c r="B3094">
        <v>0.79200000000000004</v>
      </c>
      <c r="C3094">
        <v>0</v>
      </c>
      <c r="D3094" s="5">
        <f>DATE(YEAR(fotowoltaika3[[#This Row],[Data_godzina]]),MONTH(fotowoltaika3[[#This Row],[Data_godzina]]),DAY(fotowoltaika3[[#This Row],[Data_godzina]]))</f>
        <v>43959</v>
      </c>
      <c r="E3094">
        <f>IF(fotowoltaika3[[#This Row],[Kolumna1]] = D3093,E3093+fotowoltaika3[[#This Row],[Generowanie_'[kWh']]],fotowoltaika3[[#This Row],[Generowanie_'[kWh']]])</f>
        <v>34.048999999999999</v>
      </c>
      <c r="F3094">
        <f>IF(fotowoltaika3[[#This Row],[Kolumna2]] = MAX(E3094:E6741),1,0)</f>
        <v>0</v>
      </c>
    </row>
    <row r="3095" spans="1:6" hidden="1" x14ac:dyDescent="0.3">
      <c r="A3095" s="1">
        <v>43959.916666666664</v>
      </c>
      <c r="B3095">
        <v>8.6980000000000004</v>
      </c>
      <c r="C3095">
        <v>0</v>
      </c>
      <c r="D3095" s="5">
        <f>DATE(YEAR(fotowoltaika3[[#This Row],[Data_godzina]]),MONTH(fotowoltaika3[[#This Row],[Data_godzina]]),DAY(fotowoltaika3[[#This Row],[Data_godzina]]))</f>
        <v>43959</v>
      </c>
      <c r="E3095">
        <f>IF(fotowoltaika3[[#This Row],[Kolumna1]] = D3094,E3094+fotowoltaika3[[#This Row],[Generowanie_'[kWh']]],fotowoltaika3[[#This Row],[Generowanie_'[kWh']]])</f>
        <v>34.048999999999999</v>
      </c>
      <c r="F3095">
        <f>IF(fotowoltaika3[[#This Row],[Kolumna2]] = MAX(E3095:E6742),1,0)</f>
        <v>0</v>
      </c>
    </row>
    <row r="3096" spans="1:6" hidden="1" x14ac:dyDescent="0.3">
      <c r="A3096" s="1">
        <v>43959.958333333336</v>
      </c>
      <c r="B3096">
        <v>1.6279999999999999</v>
      </c>
      <c r="C3096">
        <v>0</v>
      </c>
      <c r="D3096" s="5">
        <f>DATE(YEAR(fotowoltaika3[[#This Row],[Data_godzina]]),MONTH(fotowoltaika3[[#This Row],[Data_godzina]]),DAY(fotowoltaika3[[#This Row],[Data_godzina]]))</f>
        <v>43959</v>
      </c>
      <c r="E3096">
        <f>IF(fotowoltaika3[[#This Row],[Kolumna1]] = D3095,E3095+fotowoltaika3[[#This Row],[Generowanie_'[kWh']]],fotowoltaika3[[#This Row],[Generowanie_'[kWh']]])</f>
        <v>34.048999999999999</v>
      </c>
      <c r="F3096">
        <f>IF(fotowoltaika3[[#This Row],[Kolumna2]] = MAX(E3096:E6743),1,0)</f>
        <v>0</v>
      </c>
    </row>
    <row r="3097" spans="1:6" hidden="1" x14ac:dyDescent="0.3">
      <c r="A3097" s="1">
        <v>43959</v>
      </c>
      <c r="B3097">
        <v>2.9809999999999999</v>
      </c>
      <c r="C3097">
        <v>0</v>
      </c>
      <c r="D3097" s="5">
        <f>DATE(YEAR(fotowoltaika3[[#This Row],[Data_godzina]]),MONTH(fotowoltaika3[[#This Row],[Data_godzina]]),DAY(fotowoltaika3[[#This Row],[Data_godzina]]))</f>
        <v>43959</v>
      </c>
      <c r="E3097">
        <f>IF(fotowoltaika3[[#This Row],[Kolumna1]] = D3096,E3096+fotowoltaika3[[#This Row],[Generowanie_'[kWh']]],fotowoltaika3[[#This Row],[Generowanie_'[kWh']]])</f>
        <v>34.048999999999999</v>
      </c>
      <c r="F3097">
        <f>IF(fotowoltaika3[[#This Row],[Kolumna2]] = MAX(E3097:E6744),1,0)</f>
        <v>0</v>
      </c>
    </row>
    <row r="3098" spans="1:6" hidden="1" x14ac:dyDescent="0.3">
      <c r="A3098" s="1">
        <v>43960.041666666664</v>
      </c>
      <c r="B3098">
        <v>1.3680000000000001</v>
      </c>
      <c r="C3098">
        <v>0</v>
      </c>
      <c r="D3098" s="5">
        <f>DATE(YEAR(fotowoltaika3[[#This Row],[Data_godzina]]),MONTH(fotowoltaika3[[#This Row],[Data_godzina]]),DAY(fotowoltaika3[[#This Row],[Data_godzina]]))</f>
        <v>43960</v>
      </c>
      <c r="E3098">
        <f>IF(fotowoltaika3[[#This Row],[Kolumna1]] = D3097,E3097+fotowoltaika3[[#This Row],[Generowanie_'[kWh']]],fotowoltaika3[[#This Row],[Generowanie_'[kWh']]])</f>
        <v>0</v>
      </c>
      <c r="F3098">
        <f>IF(fotowoltaika3[[#This Row],[Kolumna2]] = MAX(E3098:E6745),1,0)</f>
        <v>0</v>
      </c>
    </row>
    <row r="3099" spans="1:6" hidden="1" x14ac:dyDescent="0.3">
      <c r="A3099" s="1">
        <v>43960.083333333336</v>
      </c>
      <c r="B3099">
        <v>0.379</v>
      </c>
      <c r="C3099">
        <v>0</v>
      </c>
      <c r="D3099" s="5">
        <f>DATE(YEAR(fotowoltaika3[[#This Row],[Data_godzina]]),MONTH(fotowoltaika3[[#This Row],[Data_godzina]]),DAY(fotowoltaika3[[#This Row],[Data_godzina]]))</f>
        <v>43960</v>
      </c>
      <c r="E3099">
        <f>IF(fotowoltaika3[[#This Row],[Kolumna1]] = D3098,E3098+fotowoltaika3[[#This Row],[Generowanie_'[kWh']]],fotowoltaika3[[#This Row],[Generowanie_'[kWh']]])</f>
        <v>0</v>
      </c>
      <c r="F3099">
        <f>IF(fotowoltaika3[[#This Row],[Kolumna2]] = MAX(E3099:E6746),1,0)</f>
        <v>0</v>
      </c>
    </row>
    <row r="3100" spans="1:6" hidden="1" x14ac:dyDescent="0.3">
      <c r="A3100" s="1">
        <v>43960.125</v>
      </c>
      <c r="B3100">
        <v>0.82199999999999995</v>
      </c>
      <c r="C3100">
        <v>0</v>
      </c>
      <c r="D3100" s="5">
        <f>DATE(YEAR(fotowoltaika3[[#This Row],[Data_godzina]]),MONTH(fotowoltaika3[[#This Row],[Data_godzina]]),DAY(fotowoltaika3[[#This Row],[Data_godzina]]))</f>
        <v>43960</v>
      </c>
      <c r="E3100">
        <f>IF(fotowoltaika3[[#This Row],[Kolumna1]] = D3099,E3099+fotowoltaika3[[#This Row],[Generowanie_'[kWh']]],fotowoltaika3[[#This Row],[Generowanie_'[kWh']]])</f>
        <v>0</v>
      </c>
      <c r="F3100">
        <f>IF(fotowoltaika3[[#This Row],[Kolumna2]] = MAX(E3100:E6747),1,0)</f>
        <v>0</v>
      </c>
    </row>
    <row r="3101" spans="1:6" hidden="1" x14ac:dyDescent="0.3">
      <c r="A3101" s="1">
        <v>43960.166666666664</v>
      </c>
      <c r="B3101">
        <v>1.153</v>
      </c>
      <c r="C3101">
        <v>0</v>
      </c>
      <c r="D3101" s="5">
        <f>DATE(YEAR(fotowoltaika3[[#This Row],[Data_godzina]]),MONTH(fotowoltaika3[[#This Row],[Data_godzina]]),DAY(fotowoltaika3[[#This Row],[Data_godzina]]))</f>
        <v>43960</v>
      </c>
      <c r="E3101">
        <f>IF(fotowoltaika3[[#This Row],[Kolumna1]] = D3100,E3100+fotowoltaika3[[#This Row],[Generowanie_'[kWh']]],fotowoltaika3[[#This Row],[Generowanie_'[kWh']]])</f>
        <v>0</v>
      </c>
      <c r="F3101">
        <f>IF(fotowoltaika3[[#This Row],[Kolumna2]] = MAX(E3101:E6748),1,0)</f>
        <v>0</v>
      </c>
    </row>
    <row r="3102" spans="1:6" hidden="1" x14ac:dyDescent="0.3">
      <c r="A3102" s="1">
        <v>43960.208333333336</v>
      </c>
      <c r="B3102">
        <v>0.32700000000000001</v>
      </c>
      <c r="C3102">
        <v>0</v>
      </c>
      <c r="D3102" s="5">
        <f>DATE(YEAR(fotowoltaika3[[#This Row],[Data_godzina]]),MONTH(fotowoltaika3[[#This Row],[Data_godzina]]),DAY(fotowoltaika3[[#This Row],[Data_godzina]]))</f>
        <v>43960</v>
      </c>
      <c r="E3102">
        <f>IF(fotowoltaika3[[#This Row],[Kolumna1]] = D3101,E3101+fotowoltaika3[[#This Row],[Generowanie_'[kWh']]],fotowoltaika3[[#This Row],[Generowanie_'[kWh']]])</f>
        <v>0</v>
      </c>
      <c r="F3102">
        <f>IF(fotowoltaika3[[#This Row],[Kolumna2]] = MAX(E3102:E6749),1,0)</f>
        <v>0</v>
      </c>
    </row>
    <row r="3103" spans="1:6" hidden="1" x14ac:dyDescent="0.3">
      <c r="A3103" s="1">
        <v>43960.25</v>
      </c>
      <c r="B3103">
        <v>0.30399999999999999</v>
      </c>
      <c r="C3103">
        <v>4.0000000000000001E-3</v>
      </c>
      <c r="D3103" s="5">
        <f>DATE(YEAR(fotowoltaika3[[#This Row],[Data_godzina]]),MONTH(fotowoltaika3[[#This Row],[Data_godzina]]),DAY(fotowoltaika3[[#This Row],[Data_godzina]]))</f>
        <v>43960</v>
      </c>
      <c r="E3103">
        <f>IF(fotowoltaika3[[#This Row],[Kolumna1]] = D3102,E3102+fotowoltaika3[[#This Row],[Generowanie_'[kWh']]],fotowoltaika3[[#This Row],[Generowanie_'[kWh']]])</f>
        <v>4.0000000000000001E-3</v>
      </c>
      <c r="F3103">
        <f>IF(fotowoltaika3[[#This Row],[Kolumna2]] = MAX(E3103:E6750),1,0)</f>
        <v>0</v>
      </c>
    </row>
    <row r="3104" spans="1:6" hidden="1" x14ac:dyDescent="0.3">
      <c r="A3104" s="1">
        <v>43960.291666666664</v>
      </c>
      <c r="B3104">
        <v>3.4000000000000002E-2</v>
      </c>
      <c r="C3104">
        <v>0.46700000000000003</v>
      </c>
      <c r="D3104" s="5">
        <f>DATE(YEAR(fotowoltaika3[[#This Row],[Data_godzina]]),MONTH(fotowoltaika3[[#This Row],[Data_godzina]]),DAY(fotowoltaika3[[#This Row],[Data_godzina]]))</f>
        <v>43960</v>
      </c>
      <c r="E3104">
        <f>IF(fotowoltaika3[[#This Row],[Kolumna1]] = D3103,E3103+fotowoltaika3[[#This Row],[Generowanie_'[kWh']]],fotowoltaika3[[#This Row],[Generowanie_'[kWh']]])</f>
        <v>0.47100000000000003</v>
      </c>
      <c r="F3104">
        <f>IF(fotowoltaika3[[#This Row],[Kolumna2]] = MAX(E3104:E6751),1,0)</f>
        <v>0</v>
      </c>
    </row>
    <row r="3105" spans="1:6" hidden="1" x14ac:dyDescent="0.3">
      <c r="A3105" s="1">
        <v>43960.333333333336</v>
      </c>
      <c r="B3105">
        <v>0</v>
      </c>
      <c r="C3105">
        <v>1.5389999999999999</v>
      </c>
      <c r="D3105" s="5">
        <f>DATE(YEAR(fotowoltaika3[[#This Row],[Data_godzina]]),MONTH(fotowoltaika3[[#This Row],[Data_godzina]]),DAY(fotowoltaika3[[#This Row],[Data_godzina]]))</f>
        <v>43960</v>
      </c>
      <c r="E3105">
        <f>IF(fotowoltaika3[[#This Row],[Kolumna1]] = D3104,E3104+fotowoltaika3[[#This Row],[Generowanie_'[kWh']]],fotowoltaika3[[#This Row],[Generowanie_'[kWh']]])</f>
        <v>2.0099999999999998</v>
      </c>
      <c r="F3105">
        <f>IF(fotowoltaika3[[#This Row],[Kolumna2]] = MAX(E3105:E6752),1,0)</f>
        <v>0</v>
      </c>
    </row>
    <row r="3106" spans="1:6" hidden="1" x14ac:dyDescent="0.3">
      <c r="A3106" s="1">
        <v>43960.375</v>
      </c>
      <c r="B3106">
        <v>0.67500000000000004</v>
      </c>
      <c r="C3106">
        <v>2.5609999999999999</v>
      </c>
      <c r="D3106" s="5">
        <f>DATE(YEAR(fotowoltaika3[[#This Row],[Data_godzina]]),MONTH(fotowoltaika3[[#This Row],[Data_godzina]]),DAY(fotowoltaika3[[#This Row],[Data_godzina]]))</f>
        <v>43960</v>
      </c>
      <c r="E3106">
        <f>IF(fotowoltaika3[[#This Row],[Kolumna1]] = D3105,E3105+fotowoltaika3[[#This Row],[Generowanie_'[kWh']]],fotowoltaika3[[#This Row],[Generowanie_'[kWh']]])</f>
        <v>4.5709999999999997</v>
      </c>
      <c r="F3106">
        <f>IF(fotowoltaika3[[#This Row],[Kolumna2]] = MAX(E3106:E6753),1,0)</f>
        <v>0</v>
      </c>
    </row>
    <row r="3107" spans="1:6" hidden="1" x14ac:dyDescent="0.3">
      <c r="A3107" s="1">
        <v>43960.416666666664</v>
      </c>
      <c r="B3107">
        <v>0.91500000000000004</v>
      </c>
      <c r="C3107">
        <v>3.597</v>
      </c>
      <c r="D3107" s="5">
        <f>DATE(YEAR(fotowoltaika3[[#This Row],[Data_godzina]]),MONTH(fotowoltaika3[[#This Row],[Data_godzina]]),DAY(fotowoltaika3[[#This Row],[Data_godzina]]))</f>
        <v>43960</v>
      </c>
      <c r="E3107">
        <f>IF(fotowoltaika3[[#This Row],[Kolumna1]] = D3106,E3106+fotowoltaika3[[#This Row],[Generowanie_'[kWh']]],fotowoltaika3[[#This Row],[Generowanie_'[kWh']]])</f>
        <v>8.1679999999999993</v>
      </c>
      <c r="F3107">
        <f>IF(fotowoltaika3[[#This Row],[Kolumna2]] = MAX(E3107:E6754),1,0)</f>
        <v>0</v>
      </c>
    </row>
    <row r="3108" spans="1:6" hidden="1" x14ac:dyDescent="0.3">
      <c r="A3108" s="1">
        <v>43960.458333333336</v>
      </c>
      <c r="B3108">
        <v>1.456</v>
      </c>
      <c r="C3108">
        <v>3.8490000000000002</v>
      </c>
      <c r="D3108" s="5">
        <f>DATE(YEAR(fotowoltaika3[[#This Row],[Data_godzina]]),MONTH(fotowoltaika3[[#This Row],[Data_godzina]]),DAY(fotowoltaika3[[#This Row],[Data_godzina]]))</f>
        <v>43960</v>
      </c>
      <c r="E3108">
        <f>IF(fotowoltaika3[[#This Row],[Kolumna1]] = D3107,E3107+fotowoltaika3[[#This Row],[Generowanie_'[kWh']]],fotowoltaika3[[#This Row],[Generowanie_'[kWh']]])</f>
        <v>12.016999999999999</v>
      </c>
      <c r="F3108">
        <f>IF(fotowoltaika3[[#This Row],[Kolumna2]] = MAX(E3108:E6755),1,0)</f>
        <v>0</v>
      </c>
    </row>
    <row r="3109" spans="1:6" hidden="1" x14ac:dyDescent="0.3">
      <c r="A3109" s="1">
        <v>43960.5</v>
      </c>
      <c r="B3109">
        <v>0.151</v>
      </c>
      <c r="C3109">
        <v>5.0620000000000003</v>
      </c>
      <c r="D3109" s="5">
        <f>DATE(YEAR(fotowoltaika3[[#This Row],[Data_godzina]]),MONTH(fotowoltaika3[[#This Row],[Data_godzina]]),DAY(fotowoltaika3[[#This Row],[Data_godzina]]))</f>
        <v>43960</v>
      </c>
      <c r="E3109">
        <f>IF(fotowoltaika3[[#This Row],[Kolumna1]] = D3108,E3108+fotowoltaika3[[#This Row],[Generowanie_'[kWh']]],fotowoltaika3[[#This Row],[Generowanie_'[kWh']]])</f>
        <v>17.079000000000001</v>
      </c>
      <c r="F3109">
        <f>IF(fotowoltaika3[[#This Row],[Kolumna2]] = MAX(E3109:E6756),1,0)</f>
        <v>0</v>
      </c>
    </row>
    <row r="3110" spans="1:6" hidden="1" x14ac:dyDescent="0.3">
      <c r="A3110" s="1">
        <v>43960.541666666664</v>
      </c>
      <c r="B3110">
        <v>0.79300000000000004</v>
      </c>
      <c r="C3110">
        <v>4.343</v>
      </c>
      <c r="D3110" s="5">
        <f>DATE(YEAR(fotowoltaika3[[#This Row],[Data_godzina]]),MONTH(fotowoltaika3[[#This Row],[Data_godzina]]),DAY(fotowoltaika3[[#This Row],[Data_godzina]]))</f>
        <v>43960</v>
      </c>
      <c r="E3110">
        <f>IF(fotowoltaika3[[#This Row],[Kolumna1]] = D3109,E3109+fotowoltaika3[[#This Row],[Generowanie_'[kWh']]],fotowoltaika3[[#This Row],[Generowanie_'[kWh']]])</f>
        <v>21.422000000000001</v>
      </c>
      <c r="F3110">
        <f>IF(fotowoltaika3[[#This Row],[Kolumna2]] = MAX(E3110:E6757),1,0)</f>
        <v>0</v>
      </c>
    </row>
    <row r="3111" spans="1:6" hidden="1" x14ac:dyDescent="0.3">
      <c r="A3111" s="1">
        <v>43960.583333333336</v>
      </c>
      <c r="B3111">
        <v>7.0000000000000001E-3</v>
      </c>
      <c r="C3111">
        <v>5.415</v>
      </c>
      <c r="D3111" s="5">
        <f>DATE(YEAR(fotowoltaika3[[#This Row],[Data_godzina]]),MONTH(fotowoltaika3[[#This Row],[Data_godzina]]),DAY(fotowoltaika3[[#This Row],[Data_godzina]]))</f>
        <v>43960</v>
      </c>
      <c r="E3111">
        <f>IF(fotowoltaika3[[#This Row],[Kolumna1]] = D3110,E3110+fotowoltaika3[[#This Row],[Generowanie_'[kWh']]],fotowoltaika3[[#This Row],[Generowanie_'[kWh']]])</f>
        <v>26.837</v>
      </c>
      <c r="F3111">
        <f>IF(fotowoltaika3[[#This Row],[Kolumna2]] = MAX(E3111:E6758),1,0)</f>
        <v>0</v>
      </c>
    </row>
    <row r="3112" spans="1:6" hidden="1" x14ac:dyDescent="0.3">
      <c r="A3112" s="1">
        <v>43960.625</v>
      </c>
      <c r="B3112">
        <v>0.04</v>
      </c>
      <c r="C3112">
        <v>4.0110000000000001</v>
      </c>
      <c r="D3112" s="5">
        <f>DATE(YEAR(fotowoltaika3[[#This Row],[Data_godzina]]),MONTH(fotowoltaika3[[#This Row],[Data_godzina]]),DAY(fotowoltaika3[[#This Row],[Data_godzina]]))</f>
        <v>43960</v>
      </c>
      <c r="E3112">
        <f>IF(fotowoltaika3[[#This Row],[Kolumna1]] = D3111,E3111+fotowoltaika3[[#This Row],[Generowanie_'[kWh']]],fotowoltaika3[[#This Row],[Generowanie_'[kWh']]])</f>
        <v>30.847999999999999</v>
      </c>
      <c r="F3112">
        <f>IF(fotowoltaika3[[#This Row],[Kolumna2]] = MAX(E3112:E6759),1,0)</f>
        <v>0</v>
      </c>
    </row>
    <row r="3113" spans="1:6" hidden="1" x14ac:dyDescent="0.3">
      <c r="A3113" s="1">
        <v>43960.666666666664</v>
      </c>
      <c r="B3113">
        <v>2.7E-2</v>
      </c>
      <c r="C3113">
        <v>2.2269999999999999</v>
      </c>
      <c r="D3113" s="5">
        <f>DATE(YEAR(fotowoltaika3[[#This Row],[Data_godzina]]),MONTH(fotowoltaika3[[#This Row],[Data_godzina]]),DAY(fotowoltaika3[[#This Row],[Data_godzina]]))</f>
        <v>43960</v>
      </c>
      <c r="E3113">
        <f>IF(fotowoltaika3[[#This Row],[Kolumna1]] = D3112,E3112+fotowoltaika3[[#This Row],[Generowanie_'[kWh']]],fotowoltaika3[[#This Row],[Generowanie_'[kWh']]])</f>
        <v>33.074999999999996</v>
      </c>
      <c r="F3113">
        <f>IF(fotowoltaika3[[#This Row],[Kolumna2]] = MAX(E3113:E6760),1,0)</f>
        <v>0</v>
      </c>
    </row>
    <row r="3114" spans="1:6" hidden="1" x14ac:dyDescent="0.3">
      <c r="A3114" s="1">
        <v>43960.708333333336</v>
      </c>
      <c r="B3114">
        <v>0.85499999999999998</v>
      </c>
      <c r="C3114">
        <v>0.80800000000000005</v>
      </c>
      <c r="D3114" s="5">
        <f>DATE(YEAR(fotowoltaika3[[#This Row],[Data_godzina]]),MONTH(fotowoltaika3[[#This Row],[Data_godzina]]),DAY(fotowoltaika3[[#This Row],[Data_godzina]]))</f>
        <v>43960</v>
      </c>
      <c r="E3114">
        <f>IF(fotowoltaika3[[#This Row],[Kolumna1]] = D3113,E3113+fotowoltaika3[[#This Row],[Generowanie_'[kWh']]],fotowoltaika3[[#This Row],[Generowanie_'[kWh']]])</f>
        <v>33.882999999999996</v>
      </c>
      <c r="F3114">
        <f>IF(fotowoltaika3[[#This Row],[Kolumna2]] = MAX(E3114:E6761),1,0)</f>
        <v>0</v>
      </c>
    </row>
    <row r="3115" spans="1:6" hidden="1" x14ac:dyDescent="0.3">
      <c r="A3115" s="1">
        <v>43960.75</v>
      </c>
      <c r="B3115">
        <v>0.79900000000000004</v>
      </c>
      <c r="C3115">
        <v>0.40300000000000002</v>
      </c>
      <c r="D3115" s="5">
        <f>DATE(YEAR(fotowoltaika3[[#This Row],[Data_godzina]]),MONTH(fotowoltaika3[[#This Row],[Data_godzina]]),DAY(fotowoltaika3[[#This Row],[Data_godzina]]))</f>
        <v>43960</v>
      </c>
      <c r="E3115">
        <f>IF(fotowoltaika3[[#This Row],[Kolumna1]] = D3114,E3114+fotowoltaika3[[#This Row],[Generowanie_'[kWh']]],fotowoltaika3[[#This Row],[Generowanie_'[kWh']]])</f>
        <v>34.285999999999994</v>
      </c>
      <c r="F3115">
        <f>IF(fotowoltaika3[[#This Row],[Kolumna2]] = MAX(E3115:E6762),1,0)</f>
        <v>0</v>
      </c>
    </row>
    <row r="3116" spans="1:6" hidden="1" x14ac:dyDescent="0.3">
      <c r="A3116" s="1">
        <v>43960.791666666664</v>
      </c>
      <c r="B3116">
        <v>0.39500000000000002</v>
      </c>
      <c r="C3116">
        <v>0.189</v>
      </c>
      <c r="D3116" s="5">
        <f>DATE(YEAR(fotowoltaika3[[#This Row],[Data_godzina]]),MONTH(fotowoltaika3[[#This Row],[Data_godzina]]),DAY(fotowoltaika3[[#This Row],[Data_godzina]]))</f>
        <v>43960</v>
      </c>
      <c r="E3116">
        <f>IF(fotowoltaika3[[#This Row],[Kolumna1]] = D3115,E3115+fotowoltaika3[[#This Row],[Generowanie_'[kWh']]],fotowoltaika3[[#This Row],[Generowanie_'[kWh']]])</f>
        <v>34.474999999999994</v>
      </c>
      <c r="F3116">
        <f>IF(fotowoltaika3[[#This Row],[Kolumna2]] = MAX(E3116:E6763),1,0)</f>
        <v>0</v>
      </c>
    </row>
    <row r="3117" spans="1:6" hidden="1" x14ac:dyDescent="0.3">
      <c r="A3117" s="1">
        <v>43960.833333333336</v>
      </c>
      <c r="B3117">
        <v>0.53800000000000003</v>
      </c>
      <c r="C3117">
        <v>8.9999999999999993E-3</v>
      </c>
      <c r="D3117" s="5">
        <f>DATE(YEAR(fotowoltaika3[[#This Row],[Data_godzina]]),MONTH(fotowoltaika3[[#This Row],[Data_godzina]]),DAY(fotowoltaika3[[#This Row],[Data_godzina]]))</f>
        <v>43960</v>
      </c>
      <c r="E3117">
        <f>IF(fotowoltaika3[[#This Row],[Kolumna1]] = D3116,E3116+fotowoltaika3[[#This Row],[Generowanie_'[kWh']]],fotowoltaika3[[#This Row],[Generowanie_'[kWh']]])</f>
        <v>34.483999999999995</v>
      </c>
      <c r="F3117">
        <f>IF(fotowoltaika3[[#This Row],[Kolumna2]] = MAX(E3117:E6764),1,0)</f>
        <v>0</v>
      </c>
    </row>
    <row r="3118" spans="1:6" hidden="1" x14ac:dyDescent="0.3">
      <c r="A3118" s="1">
        <v>43960.875</v>
      </c>
      <c r="B3118">
        <v>0.96199999999999997</v>
      </c>
      <c r="C3118">
        <v>0</v>
      </c>
      <c r="D3118" s="5">
        <f>DATE(YEAR(fotowoltaika3[[#This Row],[Data_godzina]]),MONTH(fotowoltaika3[[#This Row],[Data_godzina]]),DAY(fotowoltaika3[[#This Row],[Data_godzina]]))</f>
        <v>43960</v>
      </c>
      <c r="E3118">
        <f>IF(fotowoltaika3[[#This Row],[Kolumna1]] = D3117,E3117+fotowoltaika3[[#This Row],[Generowanie_'[kWh']]],fotowoltaika3[[#This Row],[Generowanie_'[kWh']]])</f>
        <v>34.483999999999995</v>
      </c>
      <c r="F3118">
        <f>IF(fotowoltaika3[[#This Row],[Kolumna2]] = MAX(E3118:E6765),1,0)</f>
        <v>0</v>
      </c>
    </row>
    <row r="3119" spans="1:6" hidden="1" x14ac:dyDescent="0.3">
      <c r="A3119" s="1">
        <v>43960.916666666664</v>
      </c>
      <c r="B3119">
        <v>1.151</v>
      </c>
      <c r="C3119">
        <v>0</v>
      </c>
      <c r="D3119" s="5">
        <f>DATE(YEAR(fotowoltaika3[[#This Row],[Data_godzina]]),MONTH(fotowoltaika3[[#This Row],[Data_godzina]]),DAY(fotowoltaika3[[#This Row],[Data_godzina]]))</f>
        <v>43960</v>
      </c>
      <c r="E3119">
        <f>IF(fotowoltaika3[[#This Row],[Kolumna1]] = D3118,E3118+fotowoltaika3[[#This Row],[Generowanie_'[kWh']]],fotowoltaika3[[#This Row],[Generowanie_'[kWh']]])</f>
        <v>34.483999999999995</v>
      </c>
      <c r="F3119">
        <f>IF(fotowoltaika3[[#This Row],[Kolumna2]] = MAX(E3119:E6766),1,0)</f>
        <v>0</v>
      </c>
    </row>
    <row r="3120" spans="1:6" hidden="1" x14ac:dyDescent="0.3">
      <c r="A3120" s="1">
        <v>43960.958333333336</v>
      </c>
      <c r="B3120">
        <v>1.161</v>
      </c>
      <c r="C3120">
        <v>0</v>
      </c>
      <c r="D3120" s="5">
        <f>DATE(YEAR(fotowoltaika3[[#This Row],[Data_godzina]]),MONTH(fotowoltaika3[[#This Row],[Data_godzina]]),DAY(fotowoltaika3[[#This Row],[Data_godzina]]))</f>
        <v>43960</v>
      </c>
      <c r="E3120">
        <f>IF(fotowoltaika3[[#This Row],[Kolumna1]] = D3119,E3119+fotowoltaika3[[#This Row],[Generowanie_'[kWh']]],fotowoltaika3[[#This Row],[Generowanie_'[kWh']]])</f>
        <v>34.483999999999995</v>
      </c>
      <c r="F3120">
        <f>IF(fotowoltaika3[[#This Row],[Kolumna2]] = MAX(E3120:E6767),1,0)</f>
        <v>0</v>
      </c>
    </row>
    <row r="3121" spans="1:6" hidden="1" x14ac:dyDescent="0.3">
      <c r="A3121" s="1">
        <v>43960</v>
      </c>
      <c r="B3121">
        <v>2.2669999999999999</v>
      </c>
      <c r="C3121">
        <v>0</v>
      </c>
      <c r="D3121" s="5">
        <f>DATE(YEAR(fotowoltaika3[[#This Row],[Data_godzina]]),MONTH(fotowoltaika3[[#This Row],[Data_godzina]]),DAY(fotowoltaika3[[#This Row],[Data_godzina]]))</f>
        <v>43960</v>
      </c>
      <c r="E3121">
        <f>IF(fotowoltaika3[[#This Row],[Kolumna1]] = D3120,E3120+fotowoltaika3[[#This Row],[Generowanie_'[kWh']]],fotowoltaika3[[#This Row],[Generowanie_'[kWh']]])</f>
        <v>34.483999999999995</v>
      </c>
      <c r="F3121">
        <f>IF(fotowoltaika3[[#This Row],[Kolumna2]] = MAX(E3121:E6768),1,0)</f>
        <v>0</v>
      </c>
    </row>
    <row r="3122" spans="1:6" hidden="1" x14ac:dyDescent="0.3">
      <c r="A3122" s="1">
        <v>43961.041666666664</v>
      </c>
      <c r="B3122">
        <v>1.831</v>
      </c>
      <c r="C3122">
        <v>0</v>
      </c>
      <c r="D3122" s="5">
        <f>DATE(YEAR(fotowoltaika3[[#This Row],[Data_godzina]]),MONTH(fotowoltaika3[[#This Row],[Data_godzina]]),DAY(fotowoltaika3[[#This Row],[Data_godzina]]))</f>
        <v>43961</v>
      </c>
      <c r="E3122">
        <f>IF(fotowoltaika3[[#This Row],[Kolumna1]] = D3121,E3121+fotowoltaika3[[#This Row],[Generowanie_'[kWh']]],fotowoltaika3[[#This Row],[Generowanie_'[kWh']]])</f>
        <v>0</v>
      </c>
      <c r="F3122">
        <f>IF(fotowoltaika3[[#This Row],[Kolumna2]] = MAX(E3122:E6769),1,0)</f>
        <v>0</v>
      </c>
    </row>
    <row r="3123" spans="1:6" hidden="1" x14ac:dyDescent="0.3">
      <c r="A3123" s="1">
        <v>43961.083333333336</v>
      </c>
      <c r="B3123">
        <v>0.34599999999999997</v>
      </c>
      <c r="C3123">
        <v>0</v>
      </c>
      <c r="D3123" s="5">
        <f>DATE(YEAR(fotowoltaika3[[#This Row],[Data_godzina]]),MONTH(fotowoltaika3[[#This Row],[Data_godzina]]),DAY(fotowoltaika3[[#This Row],[Data_godzina]]))</f>
        <v>43961</v>
      </c>
      <c r="E3123">
        <f>IF(fotowoltaika3[[#This Row],[Kolumna1]] = D3122,E3122+fotowoltaika3[[#This Row],[Generowanie_'[kWh']]],fotowoltaika3[[#This Row],[Generowanie_'[kWh']]])</f>
        <v>0</v>
      </c>
      <c r="F3123">
        <f>IF(fotowoltaika3[[#This Row],[Kolumna2]] = MAX(E3123:E6770),1,0)</f>
        <v>0</v>
      </c>
    </row>
    <row r="3124" spans="1:6" hidden="1" x14ac:dyDescent="0.3">
      <c r="A3124" s="1">
        <v>43961.125</v>
      </c>
      <c r="B3124">
        <v>0.26800000000000002</v>
      </c>
      <c r="C3124">
        <v>0</v>
      </c>
      <c r="D3124" s="5">
        <f>DATE(YEAR(fotowoltaika3[[#This Row],[Data_godzina]]),MONTH(fotowoltaika3[[#This Row],[Data_godzina]]),DAY(fotowoltaika3[[#This Row],[Data_godzina]]))</f>
        <v>43961</v>
      </c>
      <c r="E3124">
        <f>IF(fotowoltaika3[[#This Row],[Kolumna1]] = D3123,E3123+fotowoltaika3[[#This Row],[Generowanie_'[kWh']]],fotowoltaika3[[#This Row],[Generowanie_'[kWh']]])</f>
        <v>0</v>
      </c>
      <c r="F3124">
        <f>IF(fotowoltaika3[[#This Row],[Kolumna2]] = MAX(E3124:E6771),1,0)</f>
        <v>0</v>
      </c>
    </row>
    <row r="3125" spans="1:6" hidden="1" x14ac:dyDescent="0.3">
      <c r="A3125" s="1">
        <v>43961.166666666664</v>
      </c>
      <c r="B3125">
        <v>0.29799999999999999</v>
      </c>
      <c r="C3125">
        <v>0</v>
      </c>
      <c r="D3125" s="5">
        <f>DATE(YEAR(fotowoltaika3[[#This Row],[Data_godzina]]),MONTH(fotowoltaika3[[#This Row],[Data_godzina]]),DAY(fotowoltaika3[[#This Row],[Data_godzina]]))</f>
        <v>43961</v>
      </c>
      <c r="E3125">
        <f>IF(fotowoltaika3[[#This Row],[Kolumna1]] = D3124,E3124+fotowoltaika3[[#This Row],[Generowanie_'[kWh']]],fotowoltaika3[[#This Row],[Generowanie_'[kWh']]])</f>
        <v>0</v>
      </c>
      <c r="F3125">
        <f>IF(fotowoltaika3[[#This Row],[Kolumna2]] = MAX(E3125:E6772),1,0)</f>
        <v>0</v>
      </c>
    </row>
    <row r="3126" spans="1:6" hidden="1" x14ac:dyDescent="0.3">
      <c r="A3126" s="1">
        <v>43961.208333333336</v>
      </c>
      <c r="B3126">
        <v>0.33400000000000002</v>
      </c>
      <c r="C3126">
        <v>0</v>
      </c>
      <c r="D3126" s="5">
        <f>DATE(YEAR(fotowoltaika3[[#This Row],[Data_godzina]]),MONTH(fotowoltaika3[[#This Row],[Data_godzina]]),DAY(fotowoltaika3[[#This Row],[Data_godzina]]))</f>
        <v>43961</v>
      </c>
      <c r="E3126">
        <f>IF(fotowoltaika3[[#This Row],[Kolumna1]] = D3125,E3125+fotowoltaika3[[#This Row],[Generowanie_'[kWh']]],fotowoltaika3[[#This Row],[Generowanie_'[kWh']]])</f>
        <v>0</v>
      </c>
      <c r="F3126">
        <f>IF(fotowoltaika3[[#This Row],[Kolumna2]] = MAX(E3126:E6773),1,0)</f>
        <v>0</v>
      </c>
    </row>
    <row r="3127" spans="1:6" hidden="1" x14ac:dyDescent="0.3">
      <c r="A3127" s="1">
        <v>43961.25</v>
      </c>
      <c r="B3127">
        <v>0.34100000000000003</v>
      </c>
      <c r="C3127">
        <v>3.0000000000000001E-3</v>
      </c>
      <c r="D3127" s="5">
        <f>DATE(YEAR(fotowoltaika3[[#This Row],[Data_godzina]]),MONTH(fotowoltaika3[[#This Row],[Data_godzina]]),DAY(fotowoltaika3[[#This Row],[Data_godzina]]))</f>
        <v>43961</v>
      </c>
      <c r="E3127">
        <f>IF(fotowoltaika3[[#This Row],[Kolumna1]] = D3126,E3126+fotowoltaika3[[#This Row],[Generowanie_'[kWh']]],fotowoltaika3[[#This Row],[Generowanie_'[kWh']]])</f>
        <v>3.0000000000000001E-3</v>
      </c>
      <c r="F3127">
        <f>IF(fotowoltaika3[[#This Row],[Kolumna2]] = MAX(E3127:E6774),1,0)</f>
        <v>0</v>
      </c>
    </row>
    <row r="3128" spans="1:6" hidden="1" x14ac:dyDescent="0.3">
      <c r="A3128" s="1">
        <v>43961.291666666664</v>
      </c>
      <c r="B3128">
        <v>3.2000000000000001E-2</v>
      </c>
      <c r="C3128">
        <v>0.36099999999999999</v>
      </c>
      <c r="D3128" s="5">
        <f>DATE(YEAR(fotowoltaika3[[#This Row],[Data_godzina]]),MONTH(fotowoltaika3[[#This Row],[Data_godzina]]),DAY(fotowoltaika3[[#This Row],[Data_godzina]]))</f>
        <v>43961</v>
      </c>
      <c r="E3128">
        <f>IF(fotowoltaika3[[#This Row],[Kolumna1]] = D3127,E3127+fotowoltaika3[[#This Row],[Generowanie_'[kWh']]],fotowoltaika3[[#This Row],[Generowanie_'[kWh']]])</f>
        <v>0.36399999999999999</v>
      </c>
      <c r="F3128">
        <f>IF(fotowoltaika3[[#This Row],[Kolumna2]] = MAX(E3128:E6775),1,0)</f>
        <v>0</v>
      </c>
    </row>
    <row r="3129" spans="1:6" hidden="1" x14ac:dyDescent="0.3">
      <c r="A3129" s="1">
        <v>43961.333333333336</v>
      </c>
      <c r="B3129">
        <v>0.436</v>
      </c>
      <c r="C3129">
        <v>1.17</v>
      </c>
      <c r="D3129" s="5">
        <f>DATE(YEAR(fotowoltaika3[[#This Row],[Data_godzina]]),MONTH(fotowoltaika3[[#This Row],[Data_godzina]]),DAY(fotowoltaika3[[#This Row],[Data_godzina]]))</f>
        <v>43961</v>
      </c>
      <c r="E3129">
        <f>IF(fotowoltaika3[[#This Row],[Kolumna1]] = D3128,E3128+fotowoltaika3[[#This Row],[Generowanie_'[kWh']]],fotowoltaika3[[#This Row],[Generowanie_'[kWh']]])</f>
        <v>1.5339999999999998</v>
      </c>
      <c r="F3129">
        <f>IF(fotowoltaika3[[#This Row],[Kolumna2]] = MAX(E3129:E6776),1,0)</f>
        <v>0</v>
      </c>
    </row>
    <row r="3130" spans="1:6" hidden="1" x14ac:dyDescent="0.3">
      <c r="A3130" s="1">
        <v>43961.375</v>
      </c>
      <c r="B3130">
        <v>0.193</v>
      </c>
      <c r="C3130">
        <v>2.306</v>
      </c>
      <c r="D3130" s="5">
        <f>DATE(YEAR(fotowoltaika3[[#This Row],[Data_godzina]]),MONTH(fotowoltaika3[[#This Row],[Data_godzina]]),DAY(fotowoltaika3[[#This Row],[Data_godzina]]))</f>
        <v>43961</v>
      </c>
      <c r="E3130">
        <f>IF(fotowoltaika3[[#This Row],[Kolumna1]] = D3129,E3129+fotowoltaika3[[#This Row],[Generowanie_'[kWh']]],fotowoltaika3[[#This Row],[Generowanie_'[kWh']]])</f>
        <v>3.84</v>
      </c>
      <c r="F3130">
        <f>IF(fotowoltaika3[[#This Row],[Kolumna2]] = MAX(E3130:E6777),1,0)</f>
        <v>0</v>
      </c>
    </row>
    <row r="3131" spans="1:6" hidden="1" x14ac:dyDescent="0.3">
      <c r="A3131" s="1">
        <v>43961.416666666664</v>
      </c>
      <c r="B3131">
        <v>3.2000000000000001E-2</v>
      </c>
      <c r="C3131">
        <v>1.3140000000000001</v>
      </c>
      <c r="D3131" s="5">
        <f>DATE(YEAR(fotowoltaika3[[#This Row],[Data_godzina]]),MONTH(fotowoltaika3[[#This Row],[Data_godzina]]),DAY(fotowoltaika3[[#This Row],[Data_godzina]]))</f>
        <v>43961</v>
      </c>
      <c r="E3131">
        <f>IF(fotowoltaika3[[#This Row],[Kolumna1]] = D3130,E3130+fotowoltaika3[[#This Row],[Generowanie_'[kWh']]],fotowoltaika3[[#This Row],[Generowanie_'[kWh']]])</f>
        <v>5.1539999999999999</v>
      </c>
      <c r="F3131">
        <f>IF(fotowoltaika3[[#This Row],[Kolumna2]] = MAX(E3131:E6778),1,0)</f>
        <v>0</v>
      </c>
    </row>
    <row r="3132" spans="1:6" hidden="1" x14ac:dyDescent="0.3">
      <c r="A3132" s="1">
        <v>43961.458333333336</v>
      </c>
      <c r="B3132">
        <v>6.6000000000000003E-2</v>
      </c>
      <c r="C3132">
        <v>0.74</v>
      </c>
      <c r="D3132" s="5">
        <f>DATE(YEAR(fotowoltaika3[[#This Row],[Data_godzina]]),MONTH(fotowoltaika3[[#This Row],[Data_godzina]]),DAY(fotowoltaika3[[#This Row],[Data_godzina]]))</f>
        <v>43961</v>
      </c>
      <c r="E3132">
        <f>IF(fotowoltaika3[[#This Row],[Kolumna1]] = D3131,E3131+fotowoltaika3[[#This Row],[Generowanie_'[kWh']]],fotowoltaika3[[#This Row],[Generowanie_'[kWh']]])</f>
        <v>5.8940000000000001</v>
      </c>
      <c r="F3132">
        <f>IF(fotowoltaika3[[#This Row],[Kolumna2]] = MAX(E3132:E6779),1,0)</f>
        <v>0</v>
      </c>
    </row>
    <row r="3133" spans="1:6" hidden="1" x14ac:dyDescent="0.3">
      <c r="A3133" s="1">
        <v>43961.5</v>
      </c>
      <c r="B3133">
        <v>3.0630000000000002</v>
      </c>
      <c r="C3133">
        <v>0.81599999999999995</v>
      </c>
      <c r="D3133" s="5">
        <f>DATE(YEAR(fotowoltaika3[[#This Row],[Data_godzina]]),MONTH(fotowoltaika3[[#This Row],[Data_godzina]]),DAY(fotowoltaika3[[#This Row],[Data_godzina]]))</f>
        <v>43961</v>
      </c>
      <c r="E3133">
        <f>IF(fotowoltaika3[[#This Row],[Kolumna1]] = D3132,E3132+fotowoltaika3[[#This Row],[Generowanie_'[kWh']]],fotowoltaika3[[#This Row],[Generowanie_'[kWh']]])</f>
        <v>6.71</v>
      </c>
      <c r="F3133">
        <f>IF(fotowoltaika3[[#This Row],[Kolumna2]] = MAX(E3133:E6780),1,0)</f>
        <v>0</v>
      </c>
    </row>
    <row r="3134" spans="1:6" hidden="1" x14ac:dyDescent="0.3">
      <c r="A3134" s="1">
        <v>43961.541666666664</v>
      </c>
      <c r="B3134">
        <v>0.82299999999999995</v>
      </c>
      <c r="C3134">
        <v>2.1469999999999998</v>
      </c>
      <c r="D3134" s="5">
        <f>DATE(YEAR(fotowoltaika3[[#This Row],[Data_godzina]]),MONTH(fotowoltaika3[[#This Row],[Data_godzina]]),DAY(fotowoltaika3[[#This Row],[Data_godzina]]))</f>
        <v>43961</v>
      </c>
      <c r="E3134">
        <f>IF(fotowoltaika3[[#This Row],[Kolumna1]] = D3133,E3133+fotowoltaika3[[#This Row],[Generowanie_'[kWh']]],fotowoltaika3[[#This Row],[Generowanie_'[kWh']]])</f>
        <v>8.8569999999999993</v>
      </c>
      <c r="F3134">
        <f>IF(fotowoltaika3[[#This Row],[Kolumna2]] = MAX(E3134:E6781),1,0)</f>
        <v>0</v>
      </c>
    </row>
    <row r="3135" spans="1:6" hidden="1" x14ac:dyDescent="0.3">
      <c r="A3135" s="1">
        <v>43961.583333333336</v>
      </c>
      <c r="B3135">
        <v>3.242</v>
      </c>
      <c r="C3135">
        <v>0.72399999999999998</v>
      </c>
      <c r="D3135" s="5">
        <f>DATE(YEAR(fotowoltaika3[[#This Row],[Data_godzina]]),MONTH(fotowoltaika3[[#This Row],[Data_godzina]]),DAY(fotowoltaika3[[#This Row],[Data_godzina]]))</f>
        <v>43961</v>
      </c>
      <c r="E3135">
        <f>IF(fotowoltaika3[[#This Row],[Kolumna1]] = D3134,E3134+fotowoltaika3[[#This Row],[Generowanie_'[kWh']]],fotowoltaika3[[#This Row],[Generowanie_'[kWh']]])</f>
        <v>9.5809999999999995</v>
      </c>
      <c r="F3135">
        <f>IF(fotowoltaika3[[#This Row],[Kolumna2]] = MAX(E3135:E6782),1,0)</f>
        <v>0</v>
      </c>
    </row>
    <row r="3136" spans="1:6" hidden="1" x14ac:dyDescent="0.3">
      <c r="A3136" s="1">
        <v>43961.625</v>
      </c>
      <c r="B3136">
        <v>0.80800000000000005</v>
      </c>
      <c r="C3136">
        <v>1.262</v>
      </c>
      <c r="D3136" s="5">
        <f>DATE(YEAR(fotowoltaika3[[#This Row],[Data_godzina]]),MONTH(fotowoltaika3[[#This Row],[Data_godzina]]),DAY(fotowoltaika3[[#This Row],[Data_godzina]]))</f>
        <v>43961</v>
      </c>
      <c r="E3136">
        <f>IF(fotowoltaika3[[#This Row],[Kolumna1]] = D3135,E3135+fotowoltaika3[[#This Row],[Generowanie_'[kWh']]],fotowoltaika3[[#This Row],[Generowanie_'[kWh']]])</f>
        <v>10.843</v>
      </c>
      <c r="F3136">
        <f>IF(fotowoltaika3[[#This Row],[Kolumna2]] = MAX(E3136:E6783),1,0)</f>
        <v>0</v>
      </c>
    </row>
    <row r="3137" spans="1:6" hidden="1" x14ac:dyDescent="0.3">
      <c r="A3137" s="1">
        <v>43961.666666666664</v>
      </c>
      <c r="B3137">
        <v>0.25700000000000001</v>
      </c>
      <c r="C3137">
        <v>0.47799999999999998</v>
      </c>
      <c r="D3137" s="5">
        <f>DATE(YEAR(fotowoltaika3[[#This Row],[Data_godzina]]),MONTH(fotowoltaika3[[#This Row],[Data_godzina]]),DAY(fotowoltaika3[[#This Row],[Data_godzina]]))</f>
        <v>43961</v>
      </c>
      <c r="E3137">
        <f>IF(fotowoltaika3[[#This Row],[Kolumna1]] = D3136,E3136+fotowoltaika3[[#This Row],[Generowanie_'[kWh']]],fotowoltaika3[[#This Row],[Generowanie_'[kWh']]])</f>
        <v>11.321</v>
      </c>
      <c r="F3137">
        <f>IF(fotowoltaika3[[#This Row],[Kolumna2]] = MAX(E3137:E6784),1,0)</f>
        <v>0</v>
      </c>
    </row>
    <row r="3138" spans="1:6" hidden="1" x14ac:dyDescent="0.3">
      <c r="A3138" s="1">
        <v>43961.708333333336</v>
      </c>
      <c r="B3138">
        <v>0.109</v>
      </c>
      <c r="C3138">
        <v>0.38500000000000001</v>
      </c>
      <c r="D3138" s="5">
        <f>DATE(YEAR(fotowoltaika3[[#This Row],[Data_godzina]]),MONTH(fotowoltaika3[[#This Row],[Data_godzina]]),DAY(fotowoltaika3[[#This Row],[Data_godzina]]))</f>
        <v>43961</v>
      </c>
      <c r="E3138">
        <f>IF(fotowoltaika3[[#This Row],[Kolumna1]] = D3137,E3137+fotowoltaika3[[#This Row],[Generowanie_'[kWh']]],fotowoltaika3[[#This Row],[Generowanie_'[kWh']]])</f>
        <v>11.706</v>
      </c>
      <c r="F3138">
        <f>IF(fotowoltaika3[[#This Row],[Kolumna2]] = MAX(E3138:E6785),1,0)</f>
        <v>0</v>
      </c>
    </row>
    <row r="3139" spans="1:6" hidden="1" x14ac:dyDescent="0.3">
      <c r="A3139" s="1">
        <v>43961.75</v>
      </c>
      <c r="B3139">
        <v>0.60799999999999998</v>
      </c>
      <c r="C3139">
        <v>0.16</v>
      </c>
      <c r="D3139" s="5">
        <f>DATE(YEAR(fotowoltaika3[[#This Row],[Data_godzina]]),MONTH(fotowoltaika3[[#This Row],[Data_godzina]]),DAY(fotowoltaika3[[#This Row],[Data_godzina]]))</f>
        <v>43961</v>
      </c>
      <c r="E3139">
        <f>IF(fotowoltaika3[[#This Row],[Kolumna1]] = D3138,E3138+fotowoltaika3[[#This Row],[Generowanie_'[kWh']]],fotowoltaika3[[#This Row],[Generowanie_'[kWh']]])</f>
        <v>11.866</v>
      </c>
      <c r="F3139">
        <f>IF(fotowoltaika3[[#This Row],[Kolumna2]] = MAX(E3139:E6786),1,0)</f>
        <v>0</v>
      </c>
    </row>
    <row r="3140" spans="1:6" hidden="1" x14ac:dyDescent="0.3">
      <c r="A3140" s="1">
        <v>43961.791666666664</v>
      </c>
      <c r="B3140">
        <v>0.752</v>
      </c>
      <c r="C3140">
        <v>0</v>
      </c>
      <c r="D3140" s="5">
        <f>DATE(YEAR(fotowoltaika3[[#This Row],[Data_godzina]]),MONTH(fotowoltaika3[[#This Row],[Data_godzina]]),DAY(fotowoltaika3[[#This Row],[Data_godzina]]))</f>
        <v>43961</v>
      </c>
      <c r="E3140">
        <f>IF(fotowoltaika3[[#This Row],[Kolumna1]] = D3139,E3139+fotowoltaika3[[#This Row],[Generowanie_'[kWh']]],fotowoltaika3[[#This Row],[Generowanie_'[kWh']]])</f>
        <v>11.866</v>
      </c>
      <c r="F3140">
        <f>IF(fotowoltaika3[[#This Row],[Kolumna2]] = MAX(E3140:E6787),1,0)</f>
        <v>0</v>
      </c>
    </row>
    <row r="3141" spans="1:6" hidden="1" x14ac:dyDescent="0.3">
      <c r="A3141" s="1">
        <v>43961.833333333336</v>
      </c>
      <c r="B3141">
        <v>0.87</v>
      </c>
      <c r="C3141">
        <v>0</v>
      </c>
      <c r="D3141" s="5">
        <f>DATE(YEAR(fotowoltaika3[[#This Row],[Data_godzina]]),MONTH(fotowoltaika3[[#This Row],[Data_godzina]]),DAY(fotowoltaika3[[#This Row],[Data_godzina]]))</f>
        <v>43961</v>
      </c>
      <c r="E3141">
        <f>IF(fotowoltaika3[[#This Row],[Kolumna1]] = D3140,E3140+fotowoltaika3[[#This Row],[Generowanie_'[kWh']]],fotowoltaika3[[#This Row],[Generowanie_'[kWh']]])</f>
        <v>11.866</v>
      </c>
      <c r="F3141">
        <f>IF(fotowoltaika3[[#This Row],[Kolumna2]] = MAX(E3141:E6788),1,0)</f>
        <v>0</v>
      </c>
    </row>
    <row r="3142" spans="1:6" hidden="1" x14ac:dyDescent="0.3">
      <c r="A3142" s="1">
        <v>43961.875</v>
      </c>
      <c r="B3142">
        <v>1.109</v>
      </c>
      <c r="C3142">
        <v>0</v>
      </c>
      <c r="D3142" s="5">
        <f>DATE(YEAR(fotowoltaika3[[#This Row],[Data_godzina]]),MONTH(fotowoltaika3[[#This Row],[Data_godzina]]),DAY(fotowoltaika3[[#This Row],[Data_godzina]]))</f>
        <v>43961</v>
      </c>
      <c r="E3142">
        <f>IF(fotowoltaika3[[#This Row],[Kolumna1]] = D3141,E3141+fotowoltaika3[[#This Row],[Generowanie_'[kWh']]],fotowoltaika3[[#This Row],[Generowanie_'[kWh']]])</f>
        <v>11.866</v>
      </c>
      <c r="F3142">
        <f>IF(fotowoltaika3[[#This Row],[Kolumna2]] = MAX(E3142:E6789),1,0)</f>
        <v>0</v>
      </c>
    </row>
    <row r="3143" spans="1:6" hidden="1" x14ac:dyDescent="0.3">
      <c r="A3143" s="1">
        <v>43961.916666666664</v>
      </c>
      <c r="B3143">
        <v>0.89900000000000002</v>
      </c>
      <c r="C3143">
        <v>0</v>
      </c>
      <c r="D3143" s="5">
        <f>DATE(YEAR(fotowoltaika3[[#This Row],[Data_godzina]]),MONTH(fotowoltaika3[[#This Row],[Data_godzina]]),DAY(fotowoltaika3[[#This Row],[Data_godzina]]))</f>
        <v>43961</v>
      </c>
      <c r="E3143">
        <f>IF(fotowoltaika3[[#This Row],[Kolumna1]] = D3142,E3142+fotowoltaika3[[#This Row],[Generowanie_'[kWh']]],fotowoltaika3[[#This Row],[Generowanie_'[kWh']]])</f>
        <v>11.866</v>
      </c>
      <c r="F3143">
        <f>IF(fotowoltaika3[[#This Row],[Kolumna2]] = MAX(E3143:E6790),1,0)</f>
        <v>0</v>
      </c>
    </row>
    <row r="3144" spans="1:6" hidden="1" x14ac:dyDescent="0.3">
      <c r="A3144" s="1">
        <v>43961.958333333336</v>
      </c>
      <c r="B3144">
        <v>1.167</v>
      </c>
      <c r="C3144">
        <v>0</v>
      </c>
      <c r="D3144" s="5">
        <f>DATE(YEAR(fotowoltaika3[[#This Row],[Data_godzina]]),MONTH(fotowoltaika3[[#This Row],[Data_godzina]]),DAY(fotowoltaika3[[#This Row],[Data_godzina]]))</f>
        <v>43961</v>
      </c>
      <c r="E3144">
        <f>IF(fotowoltaika3[[#This Row],[Kolumna1]] = D3143,E3143+fotowoltaika3[[#This Row],[Generowanie_'[kWh']]],fotowoltaika3[[#This Row],[Generowanie_'[kWh']]])</f>
        <v>11.866</v>
      </c>
      <c r="F3144">
        <f>IF(fotowoltaika3[[#This Row],[Kolumna2]] = MAX(E3144:E6791),1,0)</f>
        <v>0</v>
      </c>
    </row>
    <row r="3145" spans="1:6" hidden="1" x14ac:dyDescent="0.3">
      <c r="A3145" s="1">
        <v>43961</v>
      </c>
      <c r="B3145">
        <v>9.0909999999999993</v>
      </c>
      <c r="C3145">
        <v>0</v>
      </c>
      <c r="D3145" s="5">
        <f>DATE(YEAR(fotowoltaika3[[#This Row],[Data_godzina]]),MONTH(fotowoltaika3[[#This Row],[Data_godzina]]),DAY(fotowoltaika3[[#This Row],[Data_godzina]]))</f>
        <v>43961</v>
      </c>
      <c r="E3145">
        <f>IF(fotowoltaika3[[#This Row],[Kolumna1]] = D3144,E3144+fotowoltaika3[[#This Row],[Generowanie_'[kWh']]],fotowoltaika3[[#This Row],[Generowanie_'[kWh']]])</f>
        <v>11.866</v>
      </c>
      <c r="F3145">
        <f>IF(fotowoltaika3[[#This Row],[Kolumna2]] = MAX(E3145:E6792),1,0)</f>
        <v>0</v>
      </c>
    </row>
    <row r="3146" spans="1:6" hidden="1" x14ac:dyDescent="0.3">
      <c r="A3146" s="1">
        <v>43962.041666666664</v>
      </c>
      <c r="B3146">
        <v>1.552</v>
      </c>
      <c r="C3146">
        <v>0</v>
      </c>
      <c r="D3146" s="5">
        <f>DATE(YEAR(fotowoltaika3[[#This Row],[Data_godzina]]),MONTH(fotowoltaika3[[#This Row],[Data_godzina]]),DAY(fotowoltaika3[[#This Row],[Data_godzina]]))</f>
        <v>43962</v>
      </c>
      <c r="E3146">
        <f>IF(fotowoltaika3[[#This Row],[Kolumna1]] = D3145,E3145+fotowoltaika3[[#This Row],[Generowanie_'[kWh']]],fotowoltaika3[[#This Row],[Generowanie_'[kWh']]])</f>
        <v>0</v>
      </c>
      <c r="F3146">
        <f>IF(fotowoltaika3[[#This Row],[Kolumna2]] = MAX(E3146:E6793),1,0)</f>
        <v>0</v>
      </c>
    </row>
    <row r="3147" spans="1:6" hidden="1" x14ac:dyDescent="0.3">
      <c r="A3147" s="1">
        <v>43962.083333333336</v>
      </c>
      <c r="B3147">
        <v>0.52800000000000002</v>
      </c>
      <c r="C3147">
        <v>0</v>
      </c>
      <c r="D3147" s="5">
        <f>DATE(YEAR(fotowoltaika3[[#This Row],[Data_godzina]]),MONTH(fotowoltaika3[[#This Row],[Data_godzina]]),DAY(fotowoltaika3[[#This Row],[Data_godzina]]))</f>
        <v>43962</v>
      </c>
      <c r="E3147">
        <f>IF(fotowoltaika3[[#This Row],[Kolumna1]] = D3146,E3146+fotowoltaika3[[#This Row],[Generowanie_'[kWh']]],fotowoltaika3[[#This Row],[Generowanie_'[kWh']]])</f>
        <v>0</v>
      </c>
      <c r="F3147">
        <f>IF(fotowoltaika3[[#This Row],[Kolumna2]] = MAX(E3147:E6794),1,0)</f>
        <v>0</v>
      </c>
    </row>
    <row r="3148" spans="1:6" hidden="1" x14ac:dyDescent="0.3">
      <c r="A3148" s="1">
        <v>43962.125</v>
      </c>
      <c r="B3148">
        <v>0.44700000000000001</v>
      </c>
      <c r="C3148">
        <v>0</v>
      </c>
      <c r="D3148" s="5">
        <f>DATE(YEAR(fotowoltaika3[[#This Row],[Data_godzina]]),MONTH(fotowoltaika3[[#This Row],[Data_godzina]]),DAY(fotowoltaika3[[#This Row],[Data_godzina]]))</f>
        <v>43962</v>
      </c>
      <c r="E3148">
        <f>IF(fotowoltaika3[[#This Row],[Kolumna1]] = D3147,E3147+fotowoltaika3[[#This Row],[Generowanie_'[kWh']]],fotowoltaika3[[#This Row],[Generowanie_'[kWh']]])</f>
        <v>0</v>
      </c>
      <c r="F3148">
        <f>IF(fotowoltaika3[[#This Row],[Kolumna2]] = MAX(E3148:E6795),1,0)</f>
        <v>0</v>
      </c>
    </row>
    <row r="3149" spans="1:6" hidden="1" x14ac:dyDescent="0.3">
      <c r="A3149" s="1">
        <v>43962.166666666664</v>
      </c>
      <c r="B3149">
        <v>0.33100000000000002</v>
      </c>
      <c r="C3149">
        <v>0</v>
      </c>
      <c r="D3149" s="5">
        <f>DATE(YEAR(fotowoltaika3[[#This Row],[Data_godzina]]),MONTH(fotowoltaika3[[#This Row],[Data_godzina]]),DAY(fotowoltaika3[[#This Row],[Data_godzina]]))</f>
        <v>43962</v>
      </c>
      <c r="E3149">
        <f>IF(fotowoltaika3[[#This Row],[Kolumna1]] = D3148,E3148+fotowoltaika3[[#This Row],[Generowanie_'[kWh']]],fotowoltaika3[[#This Row],[Generowanie_'[kWh']]])</f>
        <v>0</v>
      </c>
      <c r="F3149">
        <f>IF(fotowoltaika3[[#This Row],[Kolumna2]] = MAX(E3149:E6796),1,0)</f>
        <v>0</v>
      </c>
    </row>
    <row r="3150" spans="1:6" hidden="1" x14ac:dyDescent="0.3">
      <c r="A3150" s="1">
        <v>43962.208333333336</v>
      </c>
      <c r="B3150">
        <v>0.39300000000000002</v>
      </c>
      <c r="C3150">
        <v>0</v>
      </c>
      <c r="D3150" s="5">
        <f>DATE(YEAR(fotowoltaika3[[#This Row],[Data_godzina]]),MONTH(fotowoltaika3[[#This Row],[Data_godzina]]),DAY(fotowoltaika3[[#This Row],[Data_godzina]]))</f>
        <v>43962</v>
      </c>
      <c r="E3150">
        <f>IF(fotowoltaika3[[#This Row],[Kolumna1]] = D3149,E3149+fotowoltaika3[[#This Row],[Generowanie_'[kWh']]],fotowoltaika3[[#This Row],[Generowanie_'[kWh']]])</f>
        <v>0</v>
      </c>
      <c r="F3150">
        <f>IF(fotowoltaika3[[#This Row],[Kolumna2]] = MAX(E3150:E6797),1,0)</f>
        <v>0</v>
      </c>
    </row>
    <row r="3151" spans="1:6" hidden="1" x14ac:dyDescent="0.3">
      <c r="A3151" s="1">
        <v>43962.25</v>
      </c>
      <c r="B3151">
        <v>0.21299999999999999</v>
      </c>
      <c r="C3151">
        <v>1.6E-2</v>
      </c>
      <c r="D3151" s="5">
        <f>DATE(YEAR(fotowoltaika3[[#This Row],[Data_godzina]]),MONTH(fotowoltaika3[[#This Row],[Data_godzina]]),DAY(fotowoltaika3[[#This Row],[Data_godzina]]))</f>
        <v>43962</v>
      </c>
      <c r="E3151">
        <f>IF(fotowoltaika3[[#This Row],[Kolumna1]] = D3150,E3150+fotowoltaika3[[#This Row],[Generowanie_'[kWh']]],fotowoltaika3[[#This Row],[Generowanie_'[kWh']]])</f>
        <v>1.6E-2</v>
      </c>
      <c r="F3151">
        <f>IF(fotowoltaika3[[#This Row],[Kolumna2]] = MAX(E3151:E6798),1,0)</f>
        <v>0</v>
      </c>
    </row>
    <row r="3152" spans="1:6" hidden="1" x14ac:dyDescent="0.3">
      <c r="A3152" s="1">
        <v>43962.291666666664</v>
      </c>
      <c r="B3152">
        <v>1.2E-2</v>
      </c>
      <c r="C3152">
        <v>0.52300000000000002</v>
      </c>
      <c r="D3152" s="5">
        <f>DATE(YEAR(fotowoltaika3[[#This Row],[Data_godzina]]),MONTH(fotowoltaika3[[#This Row],[Data_godzina]]),DAY(fotowoltaika3[[#This Row],[Data_godzina]]))</f>
        <v>43962</v>
      </c>
      <c r="E3152">
        <f>IF(fotowoltaika3[[#This Row],[Kolumna1]] = D3151,E3151+fotowoltaika3[[#This Row],[Generowanie_'[kWh']]],fotowoltaika3[[#This Row],[Generowanie_'[kWh']]])</f>
        <v>0.53900000000000003</v>
      </c>
      <c r="F3152">
        <f>IF(fotowoltaika3[[#This Row],[Kolumna2]] = MAX(E3152:E6799),1,0)</f>
        <v>0</v>
      </c>
    </row>
    <row r="3153" spans="1:6" hidden="1" x14ac:dyDescent="0.3">
      <c r="A3153" s="1">
        <v>43962.333333333336</v>
      </c>
      <c r="B3153">
        <v>0.13600000000000001</v>
      </c>
      <c r="C3153">
        <v>1.3580000000000001</v>
      </c>
      <c r="D3153" s="5">
        <f>DATE(YEAR(fotowoltaika3[[#This Row],[Data_godzina]]),MONTH(fotowoltaika3[[#This Row],[Data_godzina]]),DAY(fotowoltaika3[[#This Row],[Data_godzina]]))</f>
        <v>43962</v>
      </c>
      <c r="E3153">
        <f>IF(fotowoltaika3[[#This Row],[Kolumna1]] = D3152,E3152+fotowoltaika3[[#This Row],[Generowanie_'[kWh']]],fotowoltaika3[[#This Row],[Generowanie_'[kWh']]])</f>
        <v>1.8970000000000002</v>
      </c>
      <c r="F3153">
        <f>IF(fotowoltaika3[[#This Row],[Kolumna2]] = MAX(E3153:E6800),1,0)</f>
        <v>0</v>
      </c>
    </row>
    <row r="3154" spans="1:6" hidden="1" x14ac:dyDescent="0.3">
      <c r="A3154" s="1">
        <v>43962.375</v>
      </c>
      <c r="B3154">
        <v>1.768</v>
      </c>
      <c r="C3154">
        <v>2.2080000000000002</v>
      </c>
      <c r="D3154" s="5">
        <f>DATE(YEAR(fotowoltaika3[[#This Row],[Data_godzina]]),MONTH(fotowoltaika3[[#This Row],[Data_godzina]]),DAY(fotowoltaika3[[#This Row],[Data_godzina]]))</f>
        <v>43962</v>
      </c>
      <c r="E3154">
        <f>IF(fotowoltaika3[[#This Row],[Kolumna1]] = D3153,E3153+fotowoltaika3[[#This Row],[Generowanie_'[kWh']]],fotowoltaika3[[#This Row],[Generowanie_'[kWh']]])</f>
        <v>4.1050000000000004</v>
      </c>
      <c r="F3154">
        <f>IF(fotowoltaika3[[#This Row],[Kolumna2]] = MAX(E3154:E6801),1,0)</f>
        <v>0</v>
      </c>
    </row>
    <row r="3155" spans="1:6" hidden="1" x14ac:dyDescent="0.3">
      <c r="A3155" s="1">
        <v>43962.416666666664</v>
      </c>
      <c r="B3155">
        <v>1.35</v>
      </c>
      <c r="C3155">
        <v>3.22</v>
      </c>
      <c r="D3155" s="5">
        <f>DATE(YEAR(fotowoltaika3[[#This Row],[Data_godzina]]),MONTH(fotowoltaika3[[#This Row],[Data_godzina]]),DAY(fotowoltaika3[[#This Row],[Data_godzina]]))</f>
        <v>43962</v>
      </c>
      <c r="E3155">
        <f>IF(fotowoltaika3[[#This Row],[Kolumna1]] = D3154,E3154+fotowoltaika3[[#This Row],[Generowanie_'[kWh']]],fotowoltaika3[[#This Row],[Generowanie_'[kWh']]])</f>
        <v>7.3250000000000011</v>
      </c>
      <c r="F3155">
        <f>IF(fotowoltaika3[[#This Row],[Kolumna2]] = MAX(E3155:E6802),1,0)</f>
        <v>0</v>
      </c>
    </row>
    <row r="3156" spans="1:6" hidden="1" x14ac:dyDescent="0.3">
      <c r="A3156" s="1">
        <v>43962.458333333336</v>
      </c>
      <c r="B3156">
        <v>0.70199999999999996</v>
      </c>
      <c r="C3156">
        <v>4.2300000000000004</v>
      </c>
      <c r="D3156" s="5">
        <f>DATE(YEAR(fotowoltaika3[[#This Row],[Data_godzina]]),MONTH(fotowoltaika3[[#This Row],[Data_godzina]]),DAY(fotowoltaika3[[#This Row],[Data_godzina]]))</f>
        <v>43962</v>
      </c>
      <c r="E3156">
        <f>IF(fotowoltaika3[[#This Row],[Kolumna1]] = D3155,E3155+fotowoltaika3[[#This Row],[Generowanie_'[kWh']]],fotowoltaika3[[#This Row],[Generowanie_'[kWh']]])</f>
        <v>11.555000000000001</v>
      </c>
      <c r="F3156">
        <f>IF(fotowoltaika3[[#This Row],[Kolumna2]] = MAX(E3156:E6803),1,0)</f>
        <v>0</v>
      </c>
    </row>
    <row r="3157" spans="1:6" hidden="1" x14ac:dyDescent="0.3">
      <c r="A3157" s="1">
        <v>43962.5</v>
      </c>
      <c r="B3157">
        <v>0.85399999999999998</v>
      </c>
      <c r="C3157">
        <v>4.7050000000000001</v>
      </c>
      <c r="D3157" s="5">
        <f>DATE(YEAR(fotowoltaika3[[#This Row],[Data_godzina]]),MONTH(fotowoltaika3[[#This Row],[Data_godzina]]),DAY(fotowoltaika3[[#This Row],[Data_godzina]]))</f>
        <v>43962</v>
      </c>
      <c r="E3157">
        <f>IF(fotowoltaika3[[#This Row],[Kolumna1]] = D3156,E3156+fotowoltaika3[[#This Row],[Generowanie_'[kWh']]],fotowoltaika3[[#This Row],[Generowanie_'[kWh']]])</f>
        <v>16.260000000000002</v>
      </c>
      <c r="F3157">
        <f>IF(fotowoltaika3[[#This Row],[Kolumna2]] = MAX(E3157:E6804),1,0)</f>
        <v>0</v>
      </c>
    </row>
    <row r="3158" spans="1:6" hidden="1" x14ac:dyDescent="0.3">
      <c r="A3158" s="1">
        <v>43962.541666666664</v>
      </c>
      <c r="B3158">
        <v>0.45100000000000001</v>
      </c>
      <c r="C3158">
        <v>4.2039999999999997</v>
      </c>
      <c r="D3158" s="5">
        <f>DATE(YEAR(fotowoltaika3[[#This Row],[Data_godzina]]),MONTH(fotowoltaika3[[#This Row],[Data_godzina]]),DAY(fotowoltaika3[[#This Row],[Data_godzina]]))</f>
        <v>43962</v>
      </c>
      <c r="E3158">
        <f>IF(fotowoltaika3[[#This Row],[Kolumna1]] = D3157,E3157+fotowoltaika3[[#This Row],[Generowanie_'[kWh']]],fotowoltaika3[[#This Row],[Generowanie_'[kWh']]])</f>
        <v>20.464000000000002</v>
      </c>
      <c r="F3158">
        <f>IF(fotowoltaika3[[#This Row],[Kolumna2]] = MAX(E3158:E6805),1,0)</f>
        <v>0</v>
      </c>
    </row>
    <row r="3159" spans="1:6" hidden="1" x14ac:dyDescent="0.3">
      <c r="A3159" s="1">
        <v>43962.583333333336</v>
      </c>
      <c r="B3159">
        <v>1.7070000000000001</v>
      </c>
      <c r="C3159">
        <v>2.9580000000000002</v>
      </c>
      <c r="D3159" s="5">
        <f>DATE(YEAR(fotowoltaika3[[#This Row],[Data_godzina]]),MONTH(fotowoltaika3[[#This Row],[Data_godzina]]),DAY(fotowoltaika3[[#This Row],[Data_godzina]]))</f>
        <v>43962</v>
      </c>
      <c r="E3159">
        <f>IF(fotowoltaika3[[#This Row],[Kolumna1]] = D3158,E3158+fotowoltaika3[[#This Row],[Generowanie_'[kWh']]],fotowoltaika3[[#This Row],[Generowanie_'[kWh']]])</f>
        <v>23.422000000000004</v>
      </c>
      <c r="F3159">
        <f>IF(fotowoltaika3[[#This Row],[Kolumna2]] = MAX(E3159:E6806),1,0)</f>
        <v>0</v>
      </c>
    </row>
    <row r="3160" spans="1:6" hidden="1" x14ac:dyDescent="0.3">
      <c r="A3160" s="1">
        <v>43962.625</v>
      </c>
      <c r="B3160">
        <v>1.2210000000000001</v>
      </c>
      <c r="C3160">
        <v>0.65700000000000003</v>
      </c>
      <c r="D3160" s="5">
        <f>DATE(YEAR(fotowoltaika3[[#This Row],[Data_godzina]]),MONTH(fotowoltaika3[[#This Row],[Data_godzina]]),DAY(fotowoltaika3[[#This Row],[Data_godzina]]))</f>
        <v>43962</v>
      </c>
      <c r="E3160">
        <f>IF(fotowoltaika3[[#This Row],[Kolumna1]] = D3159,E3159+fotowoltaika3[[#This Row],[Generowanie_'[kWh']]],fotowoltaika3[[#This Row],[Generowanie_'[kWh']]])</f>
        <v>24.079000000000004</v>
      </c>
      <c r="F3160">
        <f>IF(fotowoltaika3[[#This Row],[Kolumna2]] = MAX(E3160:E6807),1,0)</f>
        <v>0</v>
      </c>
    </row>
    <row r="3161" spans="1:6" hidden="1" x14ac:dyDescent="0.3">
      <c r="A3161" s="1">
        <v>43962.666666666664</v>
      </c>
      <c r="B3161">
        <v>0.48199999999999998</v>
      </c>
      <c r="C3161">
        <v>0.17699999999999999</v>
      </c>
      <c r="D3161" s="5">
        <f>DATE(YEAR(fotowoltaika3[[#This Row],[Data_godzina]]),MONTH(fotowoltaika3[[#This Row],[Data_godzina]]),DAY(fotowoltaika3[[#This Row],[Data_godzina]]))</f>
        <v>43962</v>
      </c>
      <c r="E3161">
        <f>IF(fotowoltaika3[[#This Row],[Kolumna1]] = D3160,E3160+fotowoltaika3[[#This Row],[Generowanie_'[kWh']]],fotowoltaika3[[#This Row],[Generowanie_'[kWh']]])</f>
        <v>24.256000000000004</v>
      </c>
      <c r="F3161">
        <f>IF(fotowoltaika3[[#This Row],[Kolumna2]] = MAX(E3161:E6808),1,0)</f>
        <v>0</v>
      </c>
    </row>
    <row r="3162" spans="1:6" hidden="1" x14ac:dyDescent="0.3">
      <c r="A3162" s="1">
        <v>43962.708333333336</v>
      </c>
      <c r="B3162">
        <v>0.65900000000000003</v>
      </c>
      <c r="C3162">
        <v>0.13700000000000001</v>
      </c>
      <c r="D3162" s="5">
        <f>DATE(YEAR(fotowoltaika3[[#This Row],[Data_godzina]]),MONTH(fotowoltaika3[[#This Row],[Data_godzina]]),DAY(fotowoltaika3[[#This Row],[Data_godzina]]))</f>
        <v>43962</v>
      </c>
      <c r="E3162">
        <f>IF(fotowoltaika3[[#This Row],[Kolumna1]] = D3161,E3161+fotowoltaika3[[#This Row],[Generowanie_'[kWh']]],fotowoltaika3[[#This Row],[Generowanie_'[kWh']]])</f>
        <v>24.393000000000004</v>
      </c>
      <c r="F3162">
        <f>IF(fotowoltaika3[[#This Row],[Kolumna2]] = MAX(E3162:E6809),1,0)</f>
        <v>0</v>
      </c>
    </row>
    <row r="3163" spans="1:6" hidden="1" x14ac:dyDescent="0.3">
      <c r="A3163" s="1">
        <v>43962.75</v>
      </c>
      <c r="B3163">
        <v>2.1000000000000001E-2</v>
      </c>
      <c r="C3163">
        <v>0.48199999999999998</v>
      </c>
      <c r="D3163" s="5">
        <f>DATE(YEAR(fotowoltaika3[[#This Row],[Data_godzina]]),MONTH(fotowoltaika3[[#This Row],[Data_godzina]]),DAY(fotowoltaika3[[#This Row],[Data_godzina]]))</f>
        <v>43962</v>
      </c>
      <c r="E3163">
        <f>IF(fotowoltaika3[[#This Row],[Kolumna1]] = D3162,E3162+fotowoltaika3[[#This Row],[Generowanie_'[kWh']]],fotowoltaika3[[#This Row],[Generowanie_'[kWh']]])</f>
        <v>24.875000000000004</v>
      </c>
      <c r="F3163">
        <f>IF(fotowoltaika3[[#This Row],[Kolumna2]] = MAX(E3163:E6810),1,0)</f>
        <v>0</v>
      </c>
    </row>
    <row r="3164" spans="1:6" hidden="1" x14ac:dyDescent="0.3">
      <c r="A3164" s="1">
        <v>43962.791666666664</v>
      </c>
      <c r="B3164">
        <v>0.92400000000000004</v>
      </c>
      <c r="C3164">
        <v>7.0000000000000001E-3</v>
      </c>
      <c r="D3164" s="5">
        <f>DATE(YEAR(fotowoltaika3[[#This Row],[Data_godzina]]),MONTH(fotowoltaika3[[#This Row],[Data_godzina]]),DAY(fotowoltaika3[[#This Row],[Data_godzina]]))</f>
        <v>43962</v>
      </c>
      <c r="E3164">
        <f>IF(fotowoltaika3[[#This Row],[Kolumna1]] = D3163,E3163+fotowoltaika3[[#This Row],[Generowanie_'[kWh']]],fotowoltaika3[[#This Row],[Generowanie_'[kWh']]])</f>
        <v>24.882000000000005</v>
      </c>
      <c r="F3164">
        <f>IF(fotowoltaika3[[#This Row],[Kolumna2]] = MAX(E3164:E6811),1,0)</f>
        <v>0</v>
      </c>
    </row>
    <row r="3165" spans="1:6" hidden="1" x14ac:dyDescent="0.3">
      <c r="A3165" s="1">
        <v>43962.833333333336</v>
      </c>
      <c r="B3165">
        <v>0.60099999999999998</v>
      </c>
      <c r="C3165">
        <v>0</v>
      </c>
      <c r="D3165" s="5">
        <f>DATE(YEAR(fotowoltaika3[[#This Row],[Data_godzina]]),MONTH(fotowoltaika3[[#This Row],[Data_godzina]]),DAY(fotowoltaika3[[#This Row],[Data_godzina]]))</f>
        <v>43962</v>
      </c>
      <c r="E3165">
        <f>IF(fotowoltaika3[[#This Row],[Kolumna1]] = D3164,E3164+fotowoltaika3[[#This Row],[Generowanie_'[kWh']]],fotowoltaika3[[#This Row],[Generowanie_'[kWh']]])</f>
        <v>24.882000000000005</v>
      </c>
      <c r="F3165">
        <f>IF(fotowoltaika3[[#This Row],[Kolumna2]] = MAX(E3165:E6812),1,0)</f>
        <v>0</v>
      </c>
    </row>
    <row r="3166" spans="1:6" hidden="1" x14ac:dyDescent="0.3">
      <c r="A3166" s="1">
        <v>43962.875</v>
      </c>
      <c r="B3166">
        <v>0.77800000000000002</v>
      </c>
      <c r="C3166">
        <v>0</v>
      </c>
      <c r="D3166" s="5">
        <f>DATE(YEAR(fotowoltaika3[[#This Row],[Data_godzina]]),MONTH(fotowoltaika3[[#This Row],[Data_godzina]]),DAY(fotowoltaika3[[#This Row],[Data_godzina]]))</f>
        <v>43962</v>
      </c>
      <c r="E3166">
        <f>IF(fotowoltaika3[[#This Row],[Kolumna1]] = D3165,E3165+fotowoltaika3[[#This Row],[Generowanie_'[kWh']]],fotowoltaika3[[#This Row],[Generowanie_'[kWh']]])</f>
        <v>24.882000000000005</v>
      </c>
      <c r="F3166">
        <f>IF(fotowoltaika3[[#This Row],[Kolumna2]] = MAX(E3166:E6813),1,0)</f>
        <v>0</v>
      </c>
    </row>
    <row r="3167" spans="1:6" hidden="1" x14ac:dyDescent="0.3">
      <c r="A3167" s="1">
        <v>43962.916666666664</v>
      </c>
      <c r="B3167">
        <v>0.83599999999999997</v>
      </c>
      <c r="C3167">
        <v>0</v>
      </c>
      <c r="D3167" s="5">
        <f>DATE(YEAR(fotowoltaika3[[#This Row],[Data_godzina]]),MONTH(fotowoltaika3[[#This Row],[Data_godzina]]),DAY(fotowoltaika3[[#This Row],[Data_godzina]]))</f>
        <v>43962</v>
      </c>
      <c r="E3167">
        <f>IF(fotowoltaika3[[#This Row],[Kolumna1]] = D3166,E3166+fotowoltaika3[[#This Row],[Generowanie_'[kWh']]],fotowoltaika3[[#This Row],[Generowanie_'[kWh']]])</f>
        <v>24.882000000000005</v>
      </c>
      <c r="F3167">
        <f>IF(fotowoltaika3[[#This Row],[Kolumna2]] = MAX(E3167:E6814),1,0)</f>
        <v>0</v>
      </c>
    </row>
    <row r="3168" spans="1:6" hidden="1" x14ac:dyDescent="0.3">
      <c r="A3168" s="1">
        <v>43962.958333333336</v>
      </c>
      <c r="B3168">
        <v>0.83299999999999996</v>
      </c>
      <c r="C3168">
        <v>0</v>
      </c>
      <c r="D3168" s="5">
        <f>DATE(YEAR(fotowoltaika3[[#This Row],[Data_godzina]]),MONTH(fotowoltaika3[[#This Row],[Data_godzina]]),DAY(fotowoltaika3[[#This Row],[Data_godzina]]))</f>
        <v>43962</v>
      </c>
      <c r="E3168">
        <f>IF(fotowoltaika3[[#This Row],[Kolumna1]] = D3167,E3167+fotowoltaika3[[#This Row],[Generowanie_'[kWh']]],fotowoltaika3[[#This Row],[Generowanie_'[kWh']]])</f>
        <v>24.882000000000005</v>
      </c>
      <c r="F3168">
        <f>IF(fotowoltaika3[[#This Row],[Kolumna2]] = MAX(E3168:E6815),1,0)</f>
        <v>0</v>
      </c>
    </row>
    <row r="3169" spans="1:6" hidden="1" x14ac:dyDescent="0.3">
      <c r="A3169" s="1">
        <v>43962</v>
      </c>
      <c r="B3169">
        <v>1.0640000000000001</v>
      </c>
      <c r="C3169">
        <v>0</v>
      </c>
      <c r="D3169" s="5">
        <f>DATE(YEAR(fotowoltaika3[[#This Row],[Data_godzina]]),MONTH(fotowoltaika3[[#This Row],[Data_godzina]]),DAY(fotowoltaika3[[#This Row],[Data_godzina]]))</f>
        <v>43962</v>
      </c>
      <c r="E3169">
        <f>IF(fotowoltaika3[[#This Row],[Kolumna1]] = D3168,E3168+fotowoltaika3[[#This Row],[Generowanie_'[kWh']]],fotowoltaika3[[#This Row],[Generowanie_'[kWh']]])</f>
        <v>24.882000000000005</v>
      </c>
      <c r="F3169">
        <f>IF(fotowoltaika3[[#This Row],[Kolumna2]] = MAX(E3169:E6816),1,0)</f>
        <v>0</v>
      </c>
    </row>
    <row r="3170" spans="1:6" hidden="1" x14ac:dyDescent="0.3">
      <c r="A3170" s="1">
        <v>43963.041666666664</v>
      </c>
      <c r="B3170">
        <v>1.3819999999999999</v>
      </c>
      <c r="C3170">
        <v>0</v>
      </c>
      <c r="D3170" s="5">
        <f>DATE(YEAR(fotowoltaika3[[#This Row],[Data_godzina]]),MONTH(fotowoltaika3[[#This Row],[Data_godzina]]),DAY(fotowoltaika3[[#This Row],[Data_godzina]]))</f>
        <v>43963</v>
      </c>
      <c r="E3170">
        <f>IF(fotowoltaika3[[#This Row],[Kolumna1]] = D3169,E3169+fotowoltaika3[[#This Row],[Generowanie_'[kWh']]],fotowoltaika3[[#This Row],[Generowanie_'[kWh']]])</f>
        <v>0</v>
      </c>
      <c r="F3170">
        <f>IF(fotowoltaika3[[#This Row],[Kolumna2]] = MAX(E3170:E6817),1,0)</f>
        <v>0</v>
      </c>
    </row>
    <row r="3171" spans="1:6" hidden="1" x14ac:dyDescent="0.3">
      <c r="A3171" s="1">
        <v>43963.083333333336</v>
      </c>
      <c r="B3171">
        <v>2</v>
      </c>
      <c r="C3171">
        <v>0</v>
      </c>
      <c r="D3171" s="5">
        <f>DATE(YEAR(fotowoltaika3[[#This Row],[Data_godzina]]),MONTH(fotowoltaika3[[#This Row],[Data_godzina]]),DAY(fotowoltaika3[[#This Row],[Data_godzina]]))</f>
        <v>43963</v>
      </c>
      <c r="E3171">
        <f>IF(fotowoltaika3[[#This Row],[Kolumna1]] = D3170,E3170+fotowoltaika3[[#This Row],[Generowanie_'[kWh']]],fotowoltaika3[[#This Row],[Generowanie_'[kWh']]])</f>
        <v>0</v>
      </c>
      <c r="F3171">
        <f>IF(fotowoltaika3[[#This Row],[Kolumna2]] = MAX(E3171:E6818),1,0)</f>
        <v>0</v>
      </c>
    </row>
    <row r="3172" spans="1:6" hidden="1" x14ac:dyDescent="0.3">
      <c r="A3172" s="1">
        <v>43963.125</v>
      </c>
      <c r="B3172">
        <v>0.441</v>
      </c>
      <c r="C3172">
        <v>0</v>
      </c>
      <c r="D3172" s="5">
        <f>DATE(YEAR(fotowoltaika3[[#This Row],[Data_godzina]]),MONTH(fotowoltaika3[[#This Row],[Data_godzina]]),DAY(fotowoltaika3[[#This Row],[Data_godzina]]))</f>
        <v>43963</v>
      </c>
      <c r="E3172">
        <f>IF(fotowoltaika3[[#This Row],[Kolumna1]] = D3171,E3171+fotowoltaika3[[#This Row],[Generowanie_'[kWh']]],fotowoltaika3[[#This Row],[Generowanie_'[kWh']]])</f>
        <v>0</v>
      </c>
      <c r="F3172">
        <f>IF(fotowoltaika3[[#This Row],[Kolumna2]] = MAX(E3172:E6819),1,0)</f>
        <v>0</v>
      </c>
    </row>
    <row r="3173" spans="1:6" hidden="1" x14ac:dyDescent="0.3">
      <c r="A3173" s="1">
        <v>43963.166666666664</v>
      </c>
      <c r="B3173">
        <v>0.438</v>
      </c>
      <c r="C3173">
        <v>0</v>
      </c>
      <c r="D3173" s="5">
        <f>DATE(YEAR(fotowoltaika3[[#This Row],[Data_godzina]]),MONTH(fotowoltaika3[[#This Row],[Data_godzina]]),DAY(fotowoltaika3[[#This Row],[Data_godzina]]))</f>
        <v>43963</v>
      </c>
      <c r="E3173">
        <f>IF(fotowoltaika3[[#This Row],[Kolumna1]] = D3172,E3172+fotowoltaika3[[#This Row],[Generowanie_'[kWh']]],fotowoltaika3[[#This Row],[Generowanie_'[kWh']]])</f>
        <v>0</v>
      </c>
      <c r="F3173">
        <f>IF(fotowoltaika3[[#This Row],[Kolumna2]] = MAX(E3173:E6820),1,0)</f>
        <v>0</v>
      </c>
    </row>
    <row r="3174" spans="1:6" hidden="1" x14ac:dyDescent="0.3">
      <c r="A3174" s="1">
        <v>43963.208333333336</v>
      </c>
      <c r="B3174">
        <v>0.34399999999999997</v>
      </c>
      <c r="C3174">
        <v>0</v>
      </c>
      <c r="D3174" s="5">
        <f>DATE(YEAR(fotowoltaika3[[#This Row],[Data_godzina]]),MONTH(fotowoltaika3[[#This Row],[Data_godzina]]),DAY(fotowoltaika3[[#This Row],[Data_godzina]]))</f>
        <v>43963</v>
      </c>
      <c r="E3174">
        <f>IF(fotowoltaika3[[#This Row],[Kolumna1]] = D3173,E3173+fotowoltaika3[[#This Row],[Generowanie_'[kWh']]],fotowoltaika3[[#This Row],[Generowanie_'[kWh']]])</f>
        <v>0</v>
      </c>
      <c r="F3174">
        <f>IF(fotowoltaika3[[#This Row],[Kolumna2]] = MAX(E3174:E6821),1,0)</f>
        <v>0</v>
      </c>
    </row>
    <row r="3175" spans="1:6" hidden="1" x14ac:dyDescent="0.3">
      <c r="A3175" s="1">
        <v>43963.25</v>
      </c>
      <c r="B3175">
        <v>0.38800000000000001</v>
      </c>
      <c r="C3175">
        <v>0</v>
      </c>
      <c r="D3175" s="5">
        <f>DATE(YEAR(fotowoltaika3[[#This Row],[Data_godzina]]),MONTH(fotowoltaika3[[#This Row],[Data_godzina]]),DAY(fotowoltaika3[[#This Row],[Data_godzina]]))</f>
        <v>43963</v>
      </c>
      <c r="E3175">
        <f>IF(fotowoltaika3[[#This Row],[Kolumna1]] = D3174,E3174+fotowoltaika3[[#This Row],[Generowanie_'[kWh']]],fotowoltaika3[[#This Row],[Generowanie_'[kWh']]])</f>
        <v>0</v>
      </c>
      <c r="F3175">
        <f>IF(fotowoltaika3[[#This Row],[Kolumna2]] = MAX(E3175:E6822),1,0)</f>
        <v>0</v>
      </c>
    </row>
    <row r="3176" spans="1:6" hidden="1" x14ac:dyDescent="0.3">
      <c r="A3176" s="1">
        <v>43963.291666666664</v>
      </c>
      <c r="B3176">
        <v>0.28100000000000003</v>
      </c>
      <c r="C3176">
        <v>5.0000000000000001E-3</v>
      </c>
      <c r="D3176" s="5">
        <f>DATE(YEAR(fotowoltaika3[[#This Row],[Data_godzina]]),MONTH(fotowoltaika3[[#This Row],[Data_godzina]]),DAY(fotowoltaika3[[#This Row],[Data_godzina]]))</f>
        <v>43963</v>
      </c>
      <c r="E3176">
        <f>IF(fotowoltaika3[[#This Row],[Kolumna1]] = D3175,E3175+fotowoltaika3[[#This Row],[Generowanie_'[kWh']]],fotowoltaika3[[#This Row],[Generowanie_'[kWh']]])</f>
        <v>5.0000000000000001E-3</v>
      </c>
      <c r="F3176">
        <f>IF(fotowoltaika3[[#This Row],[Kolumna2]] = MAX(E3176:E6823),1,0)</f>
        <v>0</v>
      </c>
    </row>
    <row r="3177" spans="1:6" hidden="1" x14ac:dyDescent="0.3">
      <c r="A3177" s="1">
        <v>43963.333333333336</v>
      </c>
      <c r="B3177">
        <v>0.40500000000000003</v>
      </c>
      <c r="C3177">
        <v>9.9000000000000005E-2</v>
      </c>
      <c r="D3177" s="5">
        <f>DATE(YEAR(fotowoltaika3[[#This Row],[Data_godzina]]),MONTH(fotowoltaika3[[#This Row],[Data_godzina]]),DAY(fotowoltaika3[[#This Row],[Data_godzina]]))</f>
        <v>43963</v>
      </c>
      <c r="E3177">
        <f>IF(fotowoltaika3[[#This Row],[Kolumna1]] = D3176,E3176+fotowoltaika3[[#This Row],[Generowanie_'[kWh']]],fotowoltaika3[[#This Row],[Generowanie_'[kWh']]])</f>
        <v>0.10400000000000001</v>
      </c>
      <c r="F3177">
        <f>IF(fotowoltaika3[[#This Row],[Kolumna2]] = MAX(E3177:E6824),1,0)</f>
        <v>0</v>
      </c>
    </row>
    <row r="3178" spans="1:6" hidden="1" x14ac:dyDescent="0.3">
      <c r="A3178" s="1">
        <v>43963.375</v>
      </c>
      <c r="B3178">
        <v>1.002</v>
      </c>
      <c r="C3178">
        <v>0.432</v>
      </c>
      <c r="D3178" s="5">
        <f>DATE(YEAR(fotowoltaika3[[#This Row],[Data_godzina]]),MONTH(fotowoltaika3[[#This Row],[Data_godzina]]),DAY(fotowoltaika3[[#This Row],[Data_godzina]]))</f>
        <v>43963</v>
      </c>
      <c r="E3178">
        <f>IF(fotowoltaika3[[#This Row],[Kolumna1]] = D3177,E3177+fotowoltaika3[[#This Row],[Generowanie_'[kWh']]],fotowoltaika3[[#This Row],[Generowanie_'[kWh']]])</f>
        <v>0.53600000000000003</v>
      </c>
      <c r="F3178">
        <f>IF(fotowoltaika3[[#This Row],[Kolumna2]] = MAX(E3178:E6825),1,0)</f>
        <v>0</v>
      </c>
    </row>
    <row r="3179" spans="1:6" hidden="1" x14ac:dyDescent="0.3">
      <c r="A3179" s="1">
        <v>43963.416666666664</v>
      </c>
      <c r="B3179">
        <v>0.77700000000000002</v>
      </c>
      <c r="C3179">
        <v>1.849</v>
      </c>
      <c r="D3179" s="5">
        <f>DATE(YEAR(fotowoltaika3[[#This Row],[Data_godzina]]),MONTH(fotowoltaika3[[#This Row],[Data_godzina]]),DAY(fotowoltaika3[[#This Row],[Data_godzina]]))</f>
        <v>43963</v>
      </c>
      <c r="E3179">
        <f>IF(fotowoltaika3[[#This Row],[Kolumna1]] = D3178,E3178+fotowoltaika3[[#This Row],[Generowanie_'[kWh']]],fotowoltaika3[[#This Row],[Generowanie_'[kWh']]])</f>
        <v>2.3849999999999998</v>
      </c>
      <c r="F3179">
        <f>IF(fotowoltaika3[[#This Row],[Kolumna2]] = MAX(E3179:E6826),1,0)</f>
        <v>0</v>
      </c>
    </row>
    <row r="3180" spans="1:6" hidden="1" x14ac:dyDescent="0.3">
      <c r="A3180" s="1">
        <v>43963.458333333336</v>
      </c>
      <c r="B3180">
        <v>4.29</v>
      </c>
      <c r="C3180">
        <v>1.3240000000000001</v>
      </c>
      <c r="D3180" s="5">
        <f>DATE(YEAR(fotowoltaika3[[#This Row],[Data_godzina]]),MONTH(fotowoltaika3[[#This Row],[Data_godzina]]),DAY(fotowoltaika3[[#This Row],[Data_godzina]]))</f>
        <v>43963</v>
      </c>
      <c r="E3180">
        <f>IF(fotowoltaika3[[#This Row],[Kolumna1]] = D3179,E3179+fotowoltaika3[[#This Row],[Generowanie_'[kWh']]],fotowoltaika3[[#This Row],[Generowanie_'[kWh']]])</f>
        <v>3.7089999999999996</v>
      </c>
      <c r="F3180">
        <f>IF(fotowoltaika3[[#This Row],[Kolumna2]] = MAX(E3180:E6827),1,0)</f>
        <v>0</v>
      </c>
    </row>
    <row r="3181" spans="1:6" hidden="1" x14ac:dyDescent="0.3">
      <c r="A3181" s="1">
        <v>43963.5</v>
      </c>
      <c r="B3181">
        <v>0.106</v>
      </c>
      <c r="C3181">
        <v>2.7349999999999999</v>
      </c>
      <c r="D3181" s="5">
        <f>DATE(YEAR(fotowoltaika3[[#This Row],[Data_godzina]]),MONTH(fotowoltaika3[[#This Row],[Data_godzina]]),DAY(fotowoltaika3[[#This Row],[Data_godzina]]))</f>
        <v>43963</v>
      </c>
      <c r="E3181">
        <f>IF(fotowoltaika3[[#This Row],[Kolumna1]] = D3180,E3180+fotowoltaika3[[#This Row],[Generowanie_'[kWh']]],fotowoltaika3[[#This Row],[Generowanie_'[kWh']]])</f>
        <v>6.4439999999999991</v>
      </c>
      <c r="F3181">
        <f>IF(fotowoltaika3[[#This Row],[Kolumna2]] = MAX(E3181:E6828),1,0)</f>
        <v>0</v>
      </c>
    </row>
    <row r="3182" spans="1:6" hidden="1" x14ac:dyDescent="0.3">
      <c r="A3182" s="1">
        <v>43963.541666666664</v>
      </c>
      <c r="B3182">
        <v>8.8999999999999996E-2</v>
      </c>
      <c r="C3182">
        <v>2.4820000000000002</v>
      </c>
      <c r="D3182" s="5">
        <f>DATE(YEAR(fotowoltaika3[[#This Row],[Data_godzina]]),MONTH(fotowoltaika3[[#This Row],[Data_godzina]]),DAY(fotowoltaika3[[#This Row],[Data_godzina]]))</f>
        <v>43963</v>
      </c>
      <c r="E3182">
        <f>IF(fotowoltaika3[[#This Row],[Kolumna1]] = D3181,E3181+fotowoltaika3[[#This Row],[Generowanie_'[kWh']]],fotowoltaika3[[#This Row],[Generowanie_'[kWh']]])</f>
        <v>8.9259999999999984</v>
      </c>
      <c r="F3182">
        <f>IF(fotowoltaika3[[#This Row],[Kolumna2]] = MAX(E3182:E6829),1,0)</f>
        <v>0</v>
      </c>
    </row>
    <row r="3183" spans="1:6" hidden="1" x14ac:dyDescent="0.3">
      <c r="A3183" s="1">
        <v>43963.583333333336</v>
      </c>
      <c r="B3183">
        <v>7.0000000000000001E-3</v>
      </c>
      <c r="C3183">
        <v>4.2460000000000004</v>
      </c>
      <c r="D3183" s="5">
        <f>DATE(YEAR(fotowoltaika3[[#This Row],[Data_godzina]]),MONTH(fotowoltaika3[[#This Row],[Data_godzina]]),DAY(fotowoltaika3[[#This Row],[Data_godzina]]))</f>
        <v>43963</v>
      </c>
      <c r="E3183">
        <f>IF(fotowoltaika3[[#This Row],[Kolumna1]] = D3182,E3182+fotowoltaika3[[#This Row],[Generowanie_'[kWh']]],fotowoltaika3[[#This Row],[Generowanie_'[kWh']]])</f>
        <v>13.171999999999999</v>
      </c>
      <c r="F3183">
        <f>IF(fotowoltaika3[[#This Row],[Kolumna2]] = MAX(E3183:E6830),1,0)</f>
        <v>0</v>
      </c>
    </row>
    <row r="3184" spans="1:6" hidden="1" x14ac:dyDescent="0.3">
      <c r="A3184" s="1">
        <v>43963.625</v>
      </c>
      <c r="B3184">
        <v>0.124</v>
      </c>
      <c r="C3184">
        <v>1.8180000000000001</v>
      </c>
      <c r="D3184" s="5">
        <f>DATE(YEAR(fotowoltaika3[[#This Row],[Data_godzina]]),MONTH(fotowoltaika3[[#This Row],[Data_godzina]]),DAY(fotowoltaika3[[#This Row],[Data_godzina]]))</f>
        <v>43963</v>
      </c>
      <c r="E3184">
        <f>IF(fotowoltaika3[[#This Row],[Kolumna1]] = D3183,E3183+fotowoltaika3[[#This Row],[Generowanie_'[kWh']]],fotowoltaika3[[#This Row],[Generowanie_'[kWh']]])</f>
        <v>14.989999999999998</v>
      </c>
      <c r="F3184">
        <f>IF(fotowoltaika3[[#This Row],[Kolumna2]] = MAX(E3184:E6831),1,0)</f>
        <v>0</v>
      </c>
    </row>
    <row r="3185" spans="1:6" hidden="1" x14ac:dyDescent="0.3">
      <c r="A3185" s="1">
        <v>43963.666666666664</v>
      </c>
      <c r="B3185">
        <v>4.5999999999999999E-2</v>
      </c>
      <c r="C3185">
        <v>1.5820000000000001</v>
      </c>
      <c r="D3185" s="5">
        <f>DATE(YEAR(fotowoltaika3[[#This Row],[Data_godzina]]),MONTH(fotowoltaika3[[#This Row],[Data_godzina]]),DAY(fotowoltaika3[[#This Row],[Data_godzina]]))</f>
        <v>43963</v>
      </c>
      <c r="E3185">
        <f>IF(fotowoltaika3[[#This Row],[Kolumna1]] = D3184,E3184+fotowoltaika3[[#This Row],[Generowanie_'[kWh']]],fotowoltaika3[[#This Row],[Generowanie_'[kWh']]])</f>
        <v>16.571999999999999</v>
      </c>
      <c r="F3185">
        <f>IF(fotowoltaika3[[#This Row],[Kolumna2]] = MAX(E3185:E6832),1,0)</f>
        <v>0</v>
      </c>
    </row>
    <row r="3186" spans="1:6" hidden="1" x14ac:dyDescent="0.3">
      <c r="A3186" s="1">
        <v>43963.708333333336</v>
      </c>
      <c r="B3186">
        <v>0.192</v>
      </c>
      <c r="C3186">
        <v>1.0109999999999999</v>
      </c>
      <c r="D3186" s="5">
        <f>DATE(YEAR(fotowoltaika3[[#This Row],[Data_godzina]]),MONTH(fotowoltaika3[[#This Row],[Data_godzina]]),DAY(fotowoltaika3[[#This Row],[Data_godzina]]))</f>
        <v>43963</v>
      </c>
      <c r="E3186">
        <f>IF(fotowoltaika3[[#This Row],[Kolumna1]] = D3185,E3185+fotowoltaika3[[#This Row],[Generowanie_'[kWh']]],fotowoltaika3[[#This Row],[Generowanie_'[kWh']]])</f>
        <v>17.582999999999998</v>
      </c>
      <c r="F3186">
        <f>IF(fotowoltaika3[[#This Row],[Kolumna2]] = MAX(E3186:E6833),1,0)</f>
        <v>0</v>
      </c>
    </row>
    <row r="3187" spans="1:6" hidden="1" x14ac:dyDescent="0.3">
      <c r="A3187" s="1">
        <v>43963.75</v>
      </c>
      <c r="B3187">
        <v>0.20699999999999999</v>
      </c>
      <c r="C3187">
        <v>0.216</v>
      </c>
      <c r="D3187" s="5">
        <f>DATE(YEAR(fotowoltaika3[[#This Row],[Data_godzina]]),MONTH(fotowoltaika3[[#This Row],[Data_godzina]]),DAY(fotowoltaika3[[#This Row],[Data_godzina]]))</f>
        <v>43963</v>
      </c>
      <c r="E3187">
        <f>IF(fotowoltaika3[[#This Row],[Kolumna1]] = D3186,E3186+fotowoltaika3[[#This Row],[Generowanie_'[kWh']]],fotowoltaika3[[#This Row],[Generowanie_'[kWh']]])</f>
        <v>17.798999999999999</v>
      </c>
      <c r="F3187">
        <f>IF(fotowoltaika3[[#This Row],[Kolumna2]] = MAX(E3187:E6834),1,0)</f>
        <v>0</v>
      </c>
    </row>
    <row r="3188" spans="1:6" hidden="1" x14ac:dyDescent="0.3">
      <c r="A3188" s="1">
        <v>43963.791666666664</v>
      </c>
      <c r="B3188">
        <v>0.48899999999999999</v>
      </c>
      <c r="C3188">
        <v>4.2999999999999997E-2</v>
      </c>
      <c r="D3188" s="5">
        <f>DATE(YEAR(fotowoltaika3[[#This Row],[Data_godzina]]),MONTH(fotowoltaika3[[#This Row],[Data_godzina]]),DAY(fotowoltaika3[[#This Row],[Data_godzina]]))</f>
        <v>43963</v>
      </c>
      <c r="E3188">
        <f>IF(fotowoltaika3[[#This Row],[Kolumna1]] = D3187,E3187+fotowoltaika3[[#This Row],[Generowanie_'[kWh']]],fotowoltaika3[[#This Row],[Generowanie_'[kWh']]])</f>
        <v>17.841999999999999</v>
      </c>
      <c r="F3188">
        <f>IF(fotowoltaika3[[#This Row],[Kolumna2]] = MAX(E3188:E6835),1,0)</f>
        <v>0</v>
      </c>
    </row>
    <row r="3189" spans="1:6" hidden="1" x14ac:dyDescent="0.3">
      <c r="A3189" s="1">
        <v>43963.833333333336</v>
      </c>
      <c r="B3189">
        <v>0.68</v>
      </c>
      <c r="C3189">
        <v>1E-3</v>
      </c>
      <c r="D3189" s="5">
        <f>DATE(YEAR(fotowoltaika3[[#This Row],[Data_godzina]]),MONTH(fotowoltaika3[[#This Row],[Data_godzina]]),DAY(fotowoltaika3[[#This Row],[Data_godzina]]))</f>
        <v>43963</v>
      </c>
      <c r="E3189">
        <f>IF(fotowoltaika3[[#This Row],[Kolumna1]] = D3188,E3188+fotowoltaika3[[#This Row],[Generowanie_'[kWh']]],fotowoltaika3[[#This Row],[Generowanie_'[kWh']]])</f>
        <v>17.843</v>
      </c>
      <c r="F3189">
        <f>IF(fotowoltaika3[[#This Row],[Kolumna2]] = MAX(E3189:E6836),1,0)</f>
        <v>0</v>
      </c>
    </row>
    <row r="3190" spans="1:6" hidden="1" x14ac:dyDescent="0.3">
      <c r="A3190" s="1">
        <v>43963.875</v>
      </c>
      <c r="B3190">
        <v>0.91200000000000003</v>
      </c>
      <c r="C3190">
        <v>0</v>
      </c>
      <c r="D3190" s="5">
        <f>DATE(YEAR(fotowoltaika3[[#This Row],[Data_godzina]]),MONTH(fotowoltaika3[[#This Row],[Data_godzina]]),DAY(fotowoltaika3[[#This Row],[Data_godzina]]))</f>
        <v>43963</v>
      </c>
      <c r="E3190">
        <f>IF(fotowoltaika3[[#This Row],[Kolumna1]] = D3189,E3189+fotowoltaika3[[#This Row],[Generowanie_'[kWh']]],fotowoltaika3[[#This Row],[Generowanie_'[kWh']]])</f>
        <v>17.843</v>
      </c>
      <c r="F3190">
        <f>IF(fotowoltaika3[[#This Row],[Kolumna2]] = MAX(E3190:E6837),1,0)</f>
        <v>0</v>
      </c>
    </row>
    <row r="3191" spans="1:6" hidden="1" x14ac:dyDescent="0.3">
      <c r="A3191" s="1">
        <v>43963.916666666664</v>
      </c>
      <c r="B3191">
        <v>0.84699999999999998</v>
      </c>
      <c r="C3191">
        <v>0</v>
      </c>
      <c r="D3191" s="5">
        <f>DATE(YEAR(fotowoltaika3[[#This Row],[Data_godzina]]),MONTH(fotowoltaika3[[#This Row],[Data_godzina]]),DAY(fotowoltaika3[[#This Row],[Data_godzina]]))</f>
        <v>43963</v>
      </c>
      <c r="E3191">
        <f>IF(fotowoltaika3[[#This Row],[Kolumna1]] = D3190,E3190+fotowoltaika3[[#This Row],[Generowanie_'[kWh']]],fotowoltaika3[[#This Row],[Generowanie_'[kWh']]])</f>
        <v>17.843</v>
      </c>
      <c r="F3191">
        <f>IF(fotowoltaika3[[#This Row],[Kolumna2]] = MAX(E3191:E6838),1,0)</f>
        <v>0</v>
      </c>
    </row>
    <row r="3192" spans="1:6" hidden="1" x14ac:dyDescent="0.3">
      <c r="A3192" s="1">
        <v>43963.958333333336</v>
      </c>
      <c r="B3192">
        <v>0.95399999999999996</v>
      </c>
      <c r="C3192">
        <v>0</v>
      </c>
      <c r="D3192" s="5">
        <f>DATE(YEAR(fotowoltaika3[[#This Row],[Data_godzina]]),MONTH(fotowoltaika3[[#This Row],[Data_godzina]]),DAY(fotowoltaika3[[#This Row],[Data_godzina]]))</f>
        <v>43963</v>
      </c>
      <c r="E3192">
        <f>IF(fotowoltaika3[[#This Row],[Kolumna1]] = D3191,E3191+fotowoltaika3[[#This Row],[Generowanie_'[kWh']]],fotowoltaika3[[#This Row],[Generowanie_'[kWh']]])</f>
        <v>17.843</v>
      </c>
      <c r="F3192">
        <f>IF(fotowoltaika3[[#This Row],[Kolumna2]] = MAX(E3192:E6839),1,0)</f>
        <v>0</v>
      </c>
    </row>
    <row r="3193" spans="1:6" hidden="1" x14ac:dyDescent="0.3">
      <c r="A3193" s="1">
        <v>43963</v>
      </c>
      <c r="B3193">
        <v>1.0549999999999999</v>
      </c>
      <c r="C3193">
        <v>0</v>
      </c>
      <c r="D3193" s="5">
        <f>DATE(YEAR(fotowoltaika3[[#This Row],[Data_godzina]]),MONTH(fotowoltaika3[[#This Row],[Data_godzina]]),DAY(fotowoltaika3[[#This Row],[Data_godzina]]))</f>
        <v>43963</v>
      </c>
      <c r="E3193">
        <f>IF(fotowoltaika3[[#This Row],[Kolumna1]] = D3192,E3192+fotowoltaika3[[#This Row],[Generowanie_'[kWh']]],fotowoltaika3[[#This Row],[Generowanie_'[kWh']]])</f>
        <v>17.843</v>
      </c>
      <c r="F3193">
        <f>IF(fotowoltaika3[[#This Row],[Kolumna2]] = MAX(E3193:E6840),1,0)</f>
        <v>0</v>
      </c>
    </row>
    <row r="3194" spans="1:6" hidden="1" x14ac:dyDescent="0.3">
      <c r="A3194" s="1">
        <v>43964.041666666664</v>
      </c>
      <c r="B3194">
        <v>1.0740000000000001</v>
      </c>
      <c r="C3194">
        <v>0</v>
      </c>
      <c r="D3194" s="5">
        <f>DATE(YEAR(fotowoltaika3[[#This Row],[Data_godzina]]),MONTH(fotowoltaika3[[#This Row],[Data_godzina]]),DAY(fotowoltaika3[[#This Row],[Data_godzina]]))</f>
        <v>43964</v>
      </c>
      <c r="E3194">
        <f>IF(fotowoltaika3[[#This Row],[Kolumna1]] = D3193,E3193+fotowoltaika3[[#This Row],[Generowanie_'[kWh']]],fotowoltaika3[[#This Row],[Generowanie_'[kWh']]])</f>
        <v>0</v>
      </c>
      <c r="F3194">
        <f>IF(fotowoltaika3[[#This Row],[Kolumna2]] = MAX(E3194:E6841),1,0)</f>
        <v>0</v>
      </c>
    </row>
    <row r="3195" spans="1:6" hidden="1" x14ac:dyDescent="0.3">
      <c r="A3195" s="1">
        <v>43964.083333333336</v>
      </c>
      <c r="B3195">
        <v>0.747</v>
      </c>
      <c r="C3195">
        <v>0</v>
      </c>
      <c r="D3195" s="5">
        <f>DATE(YEAR(fotowoltaika3[[#This Row],[Data_godzina]]),MONTH(fotowoltaika3[[#This Row],[Data_godzina]]),DAY(fotowoltaika3[[#This Row],[Data_godzina]]))</f>
        <v>43964</v>
      </c>
      <c r="E3195">
        <f>IF(fotowoltaika3[[#This Row],[Kolumna1]] = D3194,E3194+fotowoltaika3[[#This Row],[Generowanie_'[kWh']]],fotowoltaika3[[#This Row],[Generowanie_'[kWh']]])</f>
        <v>0</v>
      </c>
      <c r="F3195">
        <f>IF(fotowoltaika3[[#This Row],[Kolumna2]] = MAX(E3195:E6842),1,0)</f>
        <v>0</v>
      </c>
    </row>
    <row r="3196" spans="1:6" hidden="1" x14ac:dyDescent="0.3">
      <c r="A3196" s="1">
        <v>43964.125</v>
      </c>
      <c r="B3196">
        <v>0.90400000000000003</v>
      </c>
      <c r="C3196">
        <v>0</v>
      </c>
      <c r="D3196" s="5">
        <f>DATE(YEAR(fotowoltaika3[[#This Row],[Data_godzina]]),MONTH(fotowoltaika3[[#This Row],[Data_godzina]]),DAY(fotowoltaika3[[#This Row],[Data_godzina]]))</f>
        <v>43964</v>
      </c>
      <c r="E3196">
        <f>IF(fotowoltaika3[[#This Row],[Kolumna1]] = D3195,E3195+fotowoltaika3[[#This Row],[Generowanie_'[kWh']]],fotowoltaika3[[#This Row],[Generowanie_'[kWh']]])</f>
        <v>0</v>
      </c>
      <c r="F3196">
        <f>IF(fotowoltaika3[[#This Row],[Kolumna2]] = MAX(E3196:E6843),1,0)</f>
        <v>0</v>
      </c>
    </row>
    <row r="3197" spans="1:6" hidden="1" x14ac:dyDescent="0.3">
      <c r="A3197" s="1">
        <v>43964.166666666664</v>
      </c>
      <c r="B3197">
        <v>1.115</v>
      </c>
      <c r="C3197">
        <v>0</v>
      </c>
      <c r="D3197" s="5">
        <f>DATE(YEAR(fotowoltaika3[[#This Row],[Data_godzina]]),MONTH(fotowoltaika3[[#This Row],[Data_godzina]]),DAY(fotowoltaika3[[#This Row],[Data_godzina]]))</f>
        <v>43964</v>
      </c>
      <c r="E3197">
        <f>IF(fotowoltaika3[[#This Row],[Kolumna1]] = D3196,E3196+fotowoltaika3[[#This Row],[Generowanie_'[kWh']]],fotowoltaika3[[#This Row],[Generowanie_'[kWh']]])</f>
        <v>0</v>
      </c>
      <c r="F3197">
        <f>IF(fotowoltaika3[[#This Row],[Kolumna2]] = MAX(E3197:E6844),1,0)</f>
        <v>0</v>
      </c>
    </row>
    <row r="3198" spans="1:6" hidden="1" x14ac:dyDescent="0.3">
      <c r="A3198" s="1">
        <v>43964.208333333336</v>
      </c>
      <c r="B3198">
        <v>0.501</v>
      </c>
      <c r="C3198">
        <v>0</v>
      </c>
      <c r="D3198" s="5">
        <f>DATE(YEAR(fotowoltaika3[[#This Row],[Data_godzina]]),MONTH(fotowoltaika3[[#This Row],[Data_godzina]]),DAY(fotowoltaika3[[#This Row],[Data_godzina]]))</f>
        <v>43964</v>
      </c>
      <c r="E3198">
        <f>IF(fotowoltaika3[[#This Row],[Kolumna1]] = D3197,E3197+fotowoltaika3[[#This Row],[Generowanie_'[kWh']]],fotowoltaika3[[#This Row],[Generowanie_'[kWh']]])</f>
        <v>0</v>
      </c>
      <c r="F3198">
        <f>IF(fotowoltaika3[[#This Row],[Kolumna2]] = MAX(E3198:E6845),1,0)</f>
        <v>0</v>
      </c>
    </row>
    <row r="3199" spans="1:6" hidden="1" x14ac:dyDescent="0.3">
      <c r="A3199" s="1">
        <v>43964.25</v>
      </c>
      <c r="B3199">
        <v>0.26700000000000002</v>
      </c>
      <c r="C3199">
        <v>3.6999999999999998E-2</v>
      </c>
      <c r="D3199" s="5">
        <f>DATE(YEAR(fotowoltaika3[[#This Row],[Data_godzina]]),MONTH(fotowoltaika3[[#This Row],[Data_godzina]]),DAY(fotowoltaika3[[#This Row],[Data_godzina]]))</f>
        <v>43964</v>
      </c>
      <c r="E3199">
        <f>IF(fotowoltaika3[[#This Row],[Kolumna1]] = D3198,E3198+fotowoltaika3[[#This Row],[Generowanie_'[kWh']]],fotowoltaika3[[#This Row],[Generowanie_'[kWh']]])</f>
        <v>3.6999999999999998E-2</v>
      </c>
      <c r="F3199">
        <f>IF(fotowoltaika3[[#This Row],[Kolumna2]] = MAX(E3199:E6846),1,0)</f>
        <v>0</v>
      </c>
    </row>
    <row r="3200" spans="1:6" hidden="1" x14ac:dyDescent="0.3">
      <c r="A3200" s="1">
        <v>43964.291666666664</v>
      </c>
      <c r="B3200">
        <v>3.7999999999999999E-2</v>
      </c>
      <c r="C3200">
        <v>0.54200000000000004</v>
      </c>
      <c r="D3200" s="5">
        <f>DATE(YEAR(fotowoltaika3[[#This Row],[Data_godzina]]),MONTH(fotowoltaika3[[#This Row],[Data_godzina]]),DAY(fotowoltaika3[[#This Row],[Data_godzina]]))</f>
        <v>43964</v>
      </c>
      <c r="E3200">
        <f>IF(fotowoltaika3[[#This Row],[Kolumna1]] = D3199,E3199+fotowoltaika3[[#This Row],[Generowanie_'[kWh']]],fotowoltaika3[[#This Row],[Generowanie_'[kWh']]])</f>
        <v>0.57900000000000007</v>
      </c>
      <c r="F3200">
        <f>IF(fotowoltaika3[[#This Row],[Kolumna2]] = MAX(E3200:E6847),1,0)</f>
        <v>0</v>
      </c>
    </row>
    <row r="3201" spans="1:6" hidden="1" x14ac:dyDescent="0.3">
      <c r="A3201" s="1">
        <v>43964.333333333336</v>
      </c>
      <c r="B3201">
        <v>0.10199999999999999</v>
      </c>
      <c r="C3201">
        <v>1.29</v>
      </c>
      <c r="D3201" s="5">
        <f>DATE(YEAR(fotowoltaika3[[#This Row],[Data_godzina]]),MONTH(fotowoltaika3[[#This Row],[Data_godzina]]),DAY(fotowoltaika3[[#This Row],[Data_godzina]]))</f>
        <v>43964</v>
      </c>
      <c r="E3201">
        <f>IF(fotowoltaika3[[#This Row],[Kolumna1]] = D3200,E3200+fotowoltaika3[[#This Row],[Generowanie_'[kWh']]],fotowoltaika3[[#This Row],[Generowanie_'[kWh']]])</f>
        <v>1.8690000000000002</v>
      </c>
      <c r="F3201">
        <f>IF(fotowoltaika3[[#This Row],[Kolumna2]] = MAX(E3201:E6848),1,0)</f>
        <v>0</v>
      </c>
    </row>
    <row r="3202" spans="1:6" hidden="1" x14ac:dyDescent="0.3">
      <c r="A3202" s="1">
        <v>43964.375</v>
      </c>
      <c r="B3202">
        <v>2E-3</v>
      </c>
      <c r="C3202">
        <v>3.1360000000000001</v>
      </c>
      <c r="D3202" s="5">
        <f>DATE(YEAR(fotowoltaika3[[#This Row],[Data_godzina]]),MONTH(fotowoltaika3[[#This Row],[Data_godzina]]),DAY(fotowoltaika3[[#This Row],[Data_godzina]]))</f>
        <v>43964</v>
      </c>
      <c r="E3202">
        <f>IF(fotowoltaika3[[#This Row],[Kolumna1]] = D3201,E3201+fotowoltaika3[[#This Row],[Generowanie_'[kWh']]],fotowoltaika3[[#This Row],[Generowanie_'[kWh']]])</f>
        <v>5.0050000000000008</v>
      </c>
      <c r="F3202">
        <f>IF(fotowoltaika3[[#This Row],[Kolumna2]] = MAX(E3202:E6849),1,0)</f>
        <v>0</v>
      </c>
    </row>
    <row r="3203" spans="1:6" hidden="1" x14ac:dyDescent="0.3">
      <c r="A3203" s="1">
        <v>43964.416666666664</v>
      </c>
      <c r="B3203">
        <v>8.0000000000000002E-3</v>
      </c>
      <c r="C3203">
        <v>2.399</v>
      </c>
      <c r="D3203" s="5">
        <f>DATE(YEAR(fotowoltaika3[[#This Row],[Data_godzina]]),MONTH(fotowoltaika3[[#This Row],[Data_godzina]]),DAY(fotowoltaika3[[#This Row],[Data_godzina]]))</f>
        <v>43964</v>
      </c>
      <c r="E3203">
        <f>IF(fotowoltaika3[[#This Row],[Kolumna1]] = D3202,E3202+fotowoltaika3[[#This Row],[Generowanie_'[kWh']]],fotowoltaika3[[#This Row],[Generowanie_'[kWh']]])</f>
        <v>7.4040000000000008</v>
      </c>
      <c r="F3203">
        <f>IF(fotowoltaika3[[#This Row],[Kolumna2]] = MAX(E3203:E6850),1,0)</f>
        <v>0</v>
      </c>
    </row>
    <row r="3204" spans="1:6" hidden="1" x14ac:dyDescent="0.3">
      <c r="A3204" s="1">
        <v>43964.458333333336</v>
      </c>
      <c r="B3204">
        <v>0.19800000000000001</v>
      </c>
      <c r="C3204">
        <v>2.2789999999999999</v>
      </c>
      <c r="D3204" s="5">
        <f>DATE(YEAR(fotowoltaika3[[#This Row],[Data_godzina]]),MONTH(fotowoltaika3[[#This Row],[Data_godzina]]),DAY(fotowoltaika3[[#This Row],[Data_godzina]]))</f>
        <v>43964</v>
      </c>
      <c r="E3204">
        <f>IF(fotowoltaika3[[#This Row],[Kolumna1]] = D3203,E3203+fotowoltaika3[[#This Row],[Generowanie_'[kWh']]],fotowoltaika3[[#This Row],[Generowanie_'[kWh']]])</f>
        <v>9.6829999999999998</v>
      </c>
      <c r="F3204">
        <f>IF(fotowoltaika3[[#This Row],[Kolumna2]] = MAX(E3204:E6851),1,0)</f>
        <v>0</v>
      </c>
    </row>
    <row r="3205" spans="1:6" hidden="1" x14ac:dyDescent="0.3">
      <c r="A3205" s="1">
        <v>43964.5</v>
      </c>
      <c r="B3205">
        <v>0.20499999999999999</v>
      </c>
      <c r="C3205">
        <v>2.395</v>
      </c>
      <c r="D3205" s="5">
        <f>DATE(YEAR(fotowoltaika3[[#This Row],[Data_godzina]]),MONTH(fotowoltaika3[[#This Row],[Data_godzina]]),DAY(fotowoltaika3[[#This Row],[Data_godzina]]))</f>
        <v>43964</v>
      </c>
      <c r="E3205">
        <f>IF(fotowoltaika3[[#This Row],[Kolumna1]] = D3204,E3204+fotowoltaika3[[#This Row],[Generowanie_'[kWh']]],fotowoltaika3[[#This Row],[Generowanie_'[kWh']]])</f>
        <v>12.077999999999999</v>
      </c>
      <c r="F3205">
        <f>IF(fotowoltaika3[[#This Row],[Kolumna2]] = MAX(E3205:E6852),1,0)</f>
        <v>0</v>
      </c>
    </row>
    <row r="3206" spans="1:6" hidden="1" x14ac:dyDescent="0.3">
      <c r="A3206" s="1">
        <v>43964.541666666664</v>
      </c>
      <c r="B3206">
        <v>0</v>
      </c>
      <c r="C3206">
        <v>2.8620000000000001</v>
      </c>
      <c r="D3206" s="5">
        <f>DATE(YEAR(fotowoltaika3[[#This Row],[Data_godzina]]),MONTH(fotowoltaika3[[#This Row],[Data_godzina]]),DAY(fotowoltaika3[[#This Row],[Data_godzina]]))</f>
        <v>43964</v>
      </c>
      <c r="E3206">
        <f>IF(fotowoltaika3[[#This Row],[Kolumna1]] = D3205,E3205+fotowoltaika3[[#This Row],[Generowanie_'[kWh']]],fotowoltaika3[[#This Row],[Generowanie_'[kWh']]])</f>
        <v>14.94</v>
      </c>
      <c r="F3206">
        <f>IF(fotowoltaika3[[#This Row],[Kolumna2]] = MAX(E3206:E6853),1,0)</f>
        <v>0</v>
      </c>
    </row>
    <row r="3207" spans="1:6" hidden="1" x14ac:dyDescent="0.3">
      <c r="A3207" s="1">
        <v>43964.583333333336</v>
      </c>
      <c r="B3207">
        <v>0</v>
      </c>
      <c r="C3207">
        <v>2.23</v>
      </c>
      <c r="D3207" s="5">
        <f>DATE(YEAR(fotowoltaika3[[#This Row],[Data_godzina]]),MONTH(fotowoltaika3[[#This Row],[Data_godzina]]),DAY(fotowoltaika3[[#This Row],[Data_godzina]]))</f>
        <v>43964</v>
      </c>
      <c r="E3207">
        <f>IF(fotowoltaika3[[#This Row],[Kolumna1]] = D3206,E3206+fotowoltaika3[[#This Row],[Generowanie_'[kWh']]],fotowoltaika3[[#This Row],[Generowanie_'[kWh']]])</f>
        <v>17.169999999999998</v>
      </c>
      <c r="F3207">
        <f>IF(fotowoltaika3[[#This Row],[Kolumna2]] = MAX(E3207:E6854),1,0)</f>
        <v>0</v>
      </c>
    </row>
    <row r="3208" spans="1:6" hidden="1" x14ac:dyDescent="0.3">
      <c r="A3208" s="1">
        <v>43964.625</v>
      </c>
      <c r="B3208">
        <v>0.04</v>
      </c>
      <c r="C3208">
        <v>1.077</v>
      </c>
      <c r="D3208" s="5">
        <f>DATE(YEAR(fotowoltaika3[[#This Row],[Data_godzina]]),MONTH(fotowoltaika3[[#This Row],[Data_godzina]]),DAY(fotowoltaika3[[#This Row],[Data_godzina]]))</f>
        <v>43964</v>
      </c>
      <c r="E3208">
        <f>IF(fotowoltaika3[[#This Row],[Kolumna1]] = D3207,E3207+fotowoltaika3[[#This Row],[Generowanie_'[kWh']]],fotowoltaika3[[#This Row],[Generowanie_'[kWh']]])</f>
        <v>18.247</v>
      </c>
      <c r="F3208">
        <f>IF(fotowoltaika3[[#This Row],[Kolumna2]] = MAX(E3208:E6855),1,0)</f>
        <v>0</v>
      </c>
    </row>
    <row r="3209" spans="1:6" hidden="1" x14ac:dyDescent="0.3">
      <c r="A3209" s="1">
        <v>43964.666666666664</v>
      </c>
      <c r="B3209">
        <v>1.2999999999999999E-2</v>
      </c>
      <c r="C3209">
        <v>0.70199999999999996</v>
      </c>
      <c r="D3209" s="5">
        <f>DATE(YEAR(fotowoltaika3[[#This Row],[Data_godzina]]),MONTH(fotowoltaika3[[#This Row],[Data_godzina]]),DAY(fotowoltaika3[[#This Row],[Data_godzina]]))</f>
        <v>43964</v>
      </c>
      <c r="E3209">
        <f>IF(fotowoltaika3[[#This Row],[Kolumna1]] = D3208,E3208+fotowoltaika3[[#This Row],[Generowanie_'[kWh']]],fotowoltaika3[[#This Row],[Generowanie_'[kWh']]])</f>
        <v>18.948999999999998</v>
      </c>
      <c r="F3209">
        <f>IF(fotowoltaika3[[#This Row],[Kolumna2]] = MAX(E3209:E6856),1,0)</f>
        <v>0</v>
      </c>
    </row>
    <row r="3210" spans="1:6" hidden="1" x14ac:dyDescent="0.3">
      <c r="A3210" s="1">
        <v>43964.708333333336</v>
      </c>
      <c r="B3210">
        <v>0.27500000000000002</v>
      </c>
      <c r="C3210">
        <v>0.24</v>
      </c>
      <c r="D3210" s="5">
        <f>DATE(YEAR(fotowoltaika3[[#This Row],[Data_godzina]]),MONTH(fotowoltaika3[[#This Row],[Data_godzina]]),DAY(fotowoltaika3[[#This Row],[Data_godzina]]))</f>
        <v>43964</v>
      </c>
      <c r="E3210">
        <f>IF(fotowoltaika3[[#This Row],[Kolumna1]] = D3209,E3209+fotowoltaika3[[#This Row],[Generowanie_'[kWh']]],fotowoltaika3[[#This Row],[Generowanie_'[kWh']]])</f>
        <v>19.188999999999997</v>
      </c>
      <c r="F3210">
        <f>IF(fotowoltaika3[[#This Row],[Kolumna2]] = MAX(E3210:E6857),1,0)</f>
        <v>0</v>
      </c>
    </row>
    <row r="3211" spans="1:6" hidden="1" x14ac:dyDescent="0.3">
      <c r="A3211" s="1">
        <v>43964.75</v>
      </c>
      <c r="B3211">
        <v>0.33200000000000002</v>
      </c>
      <c r="C3211">
        <v>0.14599999999999999</v>
      </c>
      <c r="D3211" s="5">
        <f>DATE(YEAR(fotowoltaika3[[#This Row],[Data_godzina]]),MONTH(fotowoltaika3[[#This Row],[Data_godzina]]),DAY(fotowoltaika3[[#This Row],[Data_godzina]]))</f>
        <v>43964</v>
      </c>
      <c r="E3211">
        <f>IF(fotowoltaika3[[#This Row],[Kolumna1]] = D3210,E3210+fotowoltaika3[[#This Row],[Generowanie_'[kWh']]],fotowoltaika3[[#This Row],[Generowanie_'[kWh']]])</f>
        <v>19.334999999999997</v>
      </c>
      <c r="F3211">
        <f>IF(fotowoltaika3[[#This Row],[Kolumna2]] = MAX(E3211:E6858),1,0)</f>
        <v>0</v>
      </c>
    </row>
    <row r="3212" spans="1:6" hidden="1" x14ac:dyDescent="0.3">
      <c r="A3212" s="1">
        <v>43964.791666666664</v>
      </c>
      <c r="B3212">
        <v>0.47</v>
      </c>
      <c r="C3212">
        <v>5.8000000000000003E-2</v>
      </c>
      <c r="D3212" s="5">
        <f>DATE(YEAR(fotowoltaika3[[#This Row],[Data_godzina]]),MONTH(fotowoltaika3[[#This Row],[Data_godzina]]),DAY(fotowoltaika3[[#This Row],[Data_godzina]]))</f>
        <v>43964</v>
      </c>
      <c r="E3212">
        <f>IF(fotowoltaika3[[#This Row],[Kolumna1]] = D3211,E3211+fotowoltaika3[[#This Row],[Generowanie_'[kWh']]],fotowoltaika3[[#This Row],[Generowanie_'[kWh']]])</f>
        <v>19.392999999999997</v>
      </c>
      <c r="F3212">
        <f>IF(fotowoltaika3[[#This Row],[Kolumna2]] = MAX(E3212:E6859),1,0)</f>
        <v>0</v>
      </c>
    </row>
    <row r="3213" spans="1:6" hidden="1" x14ac:dyDescent="0.3">
      <c r="A3213" s="1">
        <v>43964.833333333336</v>
      </c>
      <c r="B3213">
        <v>0.871</v>
      </c>
      <c r="C3213">
        <v>0</v>
      </c>
      <c r="D3213" s="5">
        <f>DATE(YEAR(fotowoltaika3[[#This Row],[Data_godzina]]),MONTH(fotowoltaika3[[#This Row],[Data_godzina]]),DAY(fotowoltaika3[[#This Row],[Data_godzina]]))</f>
        <v>43964</v>
      </c>
      <c r="E3213">
        <f>IF(fotowoltaika3[[#This Row],[Kolumna1]] = D3212,E3212+fotowoltaika3[[#This Row],[Generowanie_'[kWh']]],fotowoltaika3[[#This Row],[Generowanie_'[kWh']]])</f>
        <v>19.392999999999997</v>
      </c>
      <c r="F3213">
        <f>IF(fotowoltaika3[[#This Row],[Kolumna2]] = MAX(E3213:E6860),1,0)</f>
        <v>0</v>
      </c>
    </row>
    <row r="3214" spans="1:6" hidden="1" x14ac:dyDescent="0.3">
      <c r="A3214" s="1">
        <v>43964.875</v>
      </c>
      <c r="B3214">
        <v>1.0209999999999999</v>
      </c>
      <c r="C3214">
        <v>0</v>
      </c>
      <c r="D3214" s="5">
        <f>DATE(YEAR(fotowoltaika3[[#This Row],[Data_godzina]]),MONTH(fotowoltaika3[[#This Row],[Data_godzina]]),DAY(fotowoltaika3[[#This Row],[Data_godzina]]))</f>
        <v>43964</v>
      </c>
      <c r="E3214">
        <f>IF(fotowoltaika3[[#This Row],[Kolumna1]] = D3213,E3213+fotowoltaika3[[#This Row],[Generowanie_'[kWh']]],fotowoltaika3[[#This Row],[Generowanie_'[kWh']]])</f>
        <v>19.392999999999997</v>
      </c>
      <c r="F3214">
        <f>IF(fotowoltaika3[[#This Row],[Kolumna2]] = MAX(E3214:E6861),1,0)</f>
        <v>0</v>
      </c>
    </row>
    <row r="3215" spans="1:6" hidden="1" x14ac:dyDescent="0.3">
      <c r="A3215" s="1">
        <v>43964.916666666664</v>
      </c>
      <c r="B3215">
        <v>1.0049999999999999</v>
      </c>
      <c r="C3215">
        <v>0</v>
      </c>
      <c r="D3215" s="5">
        <f>DATE(YEAR(fotowoltaika3[[#This Row],[Data_godzina]]),MONTH(fotowoltaika3[[#This Row],[Data_godzina]]),DAY(fotowoltaika3[[#This Row],[Data_godzina]]))</f>
        <v>43964</v>
      </c>
      <c r="E3215">
        <f>IF(fotowoltaika3[[#This Row],[Kolumna1]] = D3214,E3214+fotowoltaika3[[#This Row],[Generowanie_'[kWh']]],fotowoltaika3[[#This Row],[Generowanie_'[kWh']]])</f>
        <v>19.392999999999997</v>
      </c>
      <c r="F3215">
        <f>IF(fotowoltaika3[[#This Row],[Kolumna2]] = MAX(E3215:E6862),1,0)</f>
        <v>0</v>
      </c>
    </row>
    <row r="3216" spans="1:6" hidden="1" x14ac:dyDescent="0.3">
      <c r="A3216" s="1">
        <v>43964.958333333336</v>
      </c>
      <c r="B3216">
        <v>1.42</v>
      </c>
      <c r="C3216">
        <v>0</v>
      </c>
      <c r="D3216" s="5">
        <f>DATE(YEAR(fotowoltaika3[[#This Row],[Data_godzina]]),MONTH(fotowoltaika3[[#This Row],[Data_godzina]]),DAY(fotowoltaika3[[#This Row],[Data_godzina]]))</f>
        <v>43964</v>
      </c>
      <c r="E3216">
        <f>IF(fotowoltaika3[[#This Row],[Kolumna1]] = D3215,E3215+fotowoltaika3[[#This Row],[Generowanie_'[kWh']]],fotowoltaika3[[#This Row],[Generowanie_'[kWh']]])</f>
        <v>19.392999999999997</v>
      </c>
      <c r="F3216">
        <f>IF(fotowoltaika3[[#This Row],[Kolumna2]] = MAX(E3216:E6863),1,0)</f>
        <v>0</v>
      </c>
    </row>
    <row r="3217" spans="1:6" hidden="1" x14ac:dyDescent="0.3">
      <c r="A3217" s="1">
        <v>43964</v>
      </c>
      <c r="B3217">
        <v>1.96</v>
      </c>
      <c r="C3217">
        <v>0</v>
      </c>
      <c r="D3217" s="5">
        <f>DATE(YEAR(fotowoltaika3[[#This Row],[Data_godzina]]),MONTH(fotowoltaika3[[#This Row],[Data_godzina]]),DAY(fotowoltaika3[[#This Row],[Data_godzina]]))</f>
        <v>43964</v>
      </c>
      <c r="E3217">
        <f>IF(fotowoltaika3[[#This Row],[Kolumna1]] = D3216,E3216+fotowoltaika3[[#This Row],[Generowanie_'[kWh']]],fotowoltaika3[[#This Row],[Generowanie_'[kWh']]])</f>
        <v>19.392999999999997</v>
      </c>
      <c r="F3217">
        <f>IF(fotowoltaika3[[#This Row],[Kolumna2]] = MAX(E3217:E6864),1,0)</f>
        <v>0</v>
      </c>
    </row>
    <row r="3218" spans="1:6" hidden="1" x14ac:dyDescent="0.3">
      <c r="A3218" s="1">
        <v>43965.041666666664</v>
      </c>
      <c r="B3218">
        <v>0.63300000000000001</v>
      </c>
      <c r="C3218">
        <v>0</v>
      </c>
      <c r="D3218" s="5">
        <f>DATE(YEAR(fotowoltaika3[[#This Row],[Data_godzina]]),MONTH(fotowoltaika3[[#This Row],[Data_godzina]]),DAY(fotowoltaika3[[#This Row],[Data_godzina]]))</f>
        <v>43965</v>
      </c>
      <c r="E3218">
        <f>IF(fotowoltaika3[[#This Row],[Kolumna1]] = D3217,E3217+fotowoltaika3[[#This Row],[Generowanie_'[kWh']]],fotowoltaika3[[#This Row],[Generowanie_'[kWh']]])</f>
        <v>0</v>
      </c>
      <c r="F3218">
        <f>IF(fotowoltaika3[[#This Row],[Kolumna2]] = MAX(E3218:E6865),1,0)</f>
        <v>0</v>
      </c>
    </row>
    <row r="3219" spans="1:6" hidden="1" x14ac:dyDescent="0.3">
      <c r="A3219" s="1">
        <v>43965.083333333336</v>
      </c>
      <c r="B3219">
        <v>0.36699999999999999</v>
      </c>
      <c r="C3219">
        <v>0</v>
      </c>
      <c r="D3219" s="5">
        <f>DATE(YEAR(fotowoltaika3[[#This Row],[Data_godzina]]),MONTH(fotowoltaika3[[#This Row],[Data_godzina]]),DAY(fotowoltaika3[[#This Row],[Data_godzina]]))</f>
        <v>43965</v>
      </c>
      <c r="E3219">
        <f>IF(fotowoltaika3[[#This Row],[Kolumna1]] = D3218,E3218+fotowoltaika3[[#This Row],[Generowanie_'[kWh']]],fotowoltaika3[[#This Row],[Generowanie_'[kWh']]])</f>
        <v>0</v>
      </c>
      <c r="F3219">
        <f>IF(fotowoltaika3[[#This Row],[Kolumna2]] = MAX(E3219:E6866),1,0)</f>
        <v>0</v>
      </c>
    </row>
    <row r="3220" spans="1:6" hidden="1" x14ac:dyDescent="0.3">
      <c r="A3220" s="1">
        <v>43965.125</v>
      </c>
      <c r="B3220">
        <v>0.435</v>
      </c>
      <c r="C3220">
        <v>0</v>
      </c>
      <c r="D3220" s="5">
        <f>DATE(YEAR(fotowoltaika3[[#This Row],[Data_godzina]]),MONTH(fotowoltaika3[[#This Row],[Data_godzina]]),DAY(fotowoltaika3[[#This Row],[Data_godzina]]))</f>
        <v>43965</v>
      </c>
      <c r="E3220">
        <f>IF(fotowoltaika3[[#This Row],[Kolumna1]] = D3219,E3219+fotowoltaika3[[#This Row],[Generowanie_'[kWh']]],fotowoltaika3[[#This Row],[Generowanie_'[kWh']]])</f>
        <v>0</v>
      </c>
      <c r="F3220">
        <f>IF(fotowoltaika3[[#This Row],[Kolumna2]] = MAX(E3220:E6867),1,0)</f>
        <v>0</v>
      </c>
    </row>
    <row r="3221" spans="1:6" hidden="1" x14ac:dyDescent="0.3">
      <c r="A3221" s="1">
        <v>43965.166666666664</v>
      </c>
      <c r="B3221">
        <v>0.30299999999999999</v>
      </c>
      <c r="C3221">
        <v>0</v>
      </c>
      <c r="D3221" s="5">
        <f>DATE(YEAR(fotowoltaika3[[#This Row],[Data_godzina]]),MONTH(fotowoltaika3[[#This Row],[Data_godzina]]),DAY(fotowoltaika3[[#This Row],[Data_godzina]]))</f>
        <v>43965</v>
      </c>
      <c r="E3221">
        <f>IF(fotowoltaika3[[#This Row],[Kolumna1]] = D3220,E3220+fotowoltaika3[[#This Row],[Generowanie_'[kWh']]],fotowoltaika3[[#This Row],[Generowanie_'[kWh']]])</f>
        <v>0</v>
      </c>
      <c r="F3221">
        <f>IF(fotowoltaika3[[#This Row],[Kolumna2]] = MAX(E3221:E6868),1,0)</f>
        <v>0</v>
      </c>
    </row>
    <row r="3222" spans="1:6" hidden="1" x14ac:dyDescent="0.3">
      <c r="A3222" s="1">
        <v>43965.208333333336</v>
      </c>
      <c r="B3222">
        <v>0.34899999999999998</v>
      </c>
      <c r="C3222">
        <v>0</v>
      </c>
      <c r="D3222" s="5">
        <f>DATE(YEAR(fotowoltaika3[[#This Row],[Data_godzina]]),MONTH(fotowoltaika3[[#This Row],[Data_godzina]]),DAY(fotowoltaika3[[#This Row],[Data_godzina]]))</f>
        <v>43965</v>
      </c>
      <c r="E3222">
        <f>IF(fotowoltaika3[[#This Row],[Kolumna1]] = D3221,E3221+fotowoltaika3[[#This Row],[Generowanie_'[kWh']]],fotowoltaika3[[#This Row],[Generowanie_'[kWh']]])</f>
        <v>0</v>
      </c>
      <c r="F3222">
        <f>IF(fotowoltaika3[[#This Row],[Kolumna2]] = MAX(E3222:E6869),1,0)</f>
        <v>0</v>
      </c>
    </row>
    <row r="3223" spans="1:6" hidden="1" x14ac:dyDescent="0.3">
      <c r="A3223" s="1">
        <v>43965.25</v>
      </c>
      <c r="B3223">
        <v>0.30299999999999999</v>
      </c>
      <c r="C3223">
        <v>1E-3</v>
      </c>
      <c r="D3223" s="5">
        <f>DATE(YEAR(fotowoltaika3[[#This Row],[Data_godzina]]),MONTH(fotowoltaika3[[#This Row],[Data_godzina]]),DAY(fotowoltaika3[[#This Row],[Data_godzina]]))</f>
        <v>43965</v>
      </c>
      <c r="E3223">
        <f>IF(fotowoltaika3[[#This Row],[Kolumna1]] = D3222,E3222+fotowoltaika3[[#This Row],[Generowanie_'[kWh']]],fotowoltaika3[[#This Row],[Generowanie_'[kWh']]])</f>
        <v>1E-3</v>
      </c>
      <c r="F3223">
        <f>IF(fotowoltaika3[[#This Row],[Kolumna2]] = MAX(E3223:E6870),1,0)</f>
        <v>0</v>
      </c>
    </row>
    <row r="3224" spans="1:6" hidden="1" x14ac:dyDescent="0.3">
      <c r="A3224" s="1">
        <v>43965.291666666664</v>
      </c>
      <c r="B3224">
        <v>0.39800000000000002</v>
      </c>
      <c r="C3224">
        <v>0</v>
      </c>
      <c r="D3224" s="5">
        <f>DATE(YEAR(fotowoltaika3[[#This Row],[Data_godzina]]),MONTH(fotowoltaika3[[#This Row],[Data_godzina]]),DAY(fotowoltaika3[[#This Row],[Data_godzina]]))</f>
        <v>43965</v>
      </c>
      <c r="E3224">
        <f>IF(fotowoltaika3[[#This Row],[Kolumna1]] = D3223,E3223+fotowoltaika3[[#This Row],[Generowanie_'[kWh']]],fotowoltaika3[[#This Row],[Generowanie_'[kWh']]])</f>
        <v>1E-3</v>
      </c>
      <c r="F3224">
        <f>IF(fotowoltaika3[[#This Row],[Kolumna2]] = MAX(E3224:E6871),1,0)</f>
        <v>0</v>
      </c>
    </row>
    <row r="3225" spans="1:6" hidden="1" x14ac:dyDescent="0.3">
      <c r="A3225" s="1">
        <v>43965.333333333336</v>
      </c>
      <c r="B3225">
        <v>0.186</v>
      </c>
      <c r="C3225">
        <v>0.04</v>
      </c>
      <c r="D3225" s="5">
        <f>DATE(YEAR(fotowoltaika3[[#This Row],[Data_godzina]]),MONTH(fotowoltaika3[[#This Row],[Data_godzina]]),DAY(fotowoltaika3[[#This Row],[Data_godzina]]))</f>
        <v>43965</v>
      </c>
      <c r="E3225">
        <f>IF(fotowoltaika3[[#This Row],[Kolumna1]] = D3224,E3224+fotowoltaika3[[#This Row],[Generowanie_'[kWh']]],fotowoltaika3[[#This Row],[Generowanie_'[kWh']]])</f>
        <v>4.1000000000000002E-2</v>
      </c>
      <c r="F3225">
        <f>IF(fotowoltaika3[[#This Row],[Kolumna2]] = MAX(E3225:E6872),1,0)</f>
        <v>0</v>
      </c>
    </row>
    <row r="3226" spans="1:6" hidden="1" x14ac:dyDescent="0.3">
      <c r="A3226" s="1">
        <v>43965.375</v>
      </c>
      <c r="B3226">
        <v>0.55600000000000005</v>
      </c>
      <c r="C3226">
        <v>2.4E-2</v>
      </c>
      <c r="D3226" s="5">
        <f>DATE(YEAR(fotowoltaika3[[#This Row],[Data_godzina]]),MONTH(fotowoltaika3[[#This Row],[Data_godzina]]),DAY(fotowoltaika3[[#This Row],[Data_godzina]]))</f>
        <v>43965</v>
      </c>
      <c r="E3226">
        <f>IF(fotowoltaika3[[#This Row],[Kolumna1]] = D3225,E3225+fotowoltaika3[[#This Row],[Generowanie_'[kWh']]],fotowoltaika3[[#This Row],[Generowanie_'[kWh']]])</f>
        <v>6.5000000000000002E-2</v>
      </c>
      <c r="F3226">
        <f>IF(fotowoltaika3[[#This Row],[Kolumna2]] = MAX(E3226:E6873),1,0)</f>
        <v>0</v>
      </c>
    </row>
    <row r="3227" spans="1:6" hidden="1" x14ac:dyDescent="0.3">
      <c r="A3227" s="1">
        <v>43965.416666666664</v>
      </c>
      <c r="B3227">
        <v>0.34499999999999997</v>
      </c>
      <c r="C3227">
        <v>0.33400000000000002</v>
      </c>
      <c r="D3227" s="5">
        <f>DATE(YEAR(fotowoltaika3[[#This Row],[Data_godzina]]),MONTH(fotowoltaika3[[#This Row],[Data_godzina]]),DAY(fotowoltaika3[[#This Row],[Data_godzina]]))</f>
        <v>43965</v>
      </c>
      <c r="E3227">
        <f>IF(fotowoltaika3[[#This Row],[Kolumna1]] = D3226,E3226+fotowoltaika3[[#This Row],[Generowanie_'[kWh']]],fotowoltaika3[[#This Row],[Generowanie_'[kWh']]])</f>
        <v>0.39900000000000002</v>
      </c>
      <c r="F3227">
        <f>IF(fotowoltaika3[[#This Row],[Kolumna2]] = MAX(E3227:E6874),1,0)</f>
        <v>0</v>
      </c>
    </row>
    <row r="3228" spans="1:6" hidden="1" x14ac:dyDescent="0.3">
      <c r="A3228" s="1">
        <v>43965.458333333336</v>
      </c>
      <c r="B3228">
        <v>7.3999999999999996E-2</v>
      </c>
      <c r="C3228">
        <v>1.091</v>
      </c>
      <c r="D3228" s="5">
        <f>DATE(YEAR(fotowoltaika3[[#This Row],[Data_godzina]]),MONTH(fotowoltaika3[[#This Row],[Data_godzina]]),DAY(fotowoltaika3[[#This Row],[Data_godzina]]))</f>
        <v>43965</v>
      </c>
      <c r="E3228">
        <f>IF(fotowoltaika3[[#This Row],[Kolumna1]] = D3227,E3227+fotowoltaika3[[#This Row],[Generowanie_'[kWh']]],fotowoltaika3[[#This Row],[Generowanie_'[kWh']]])</f>
        <v>1.49</v>
      </c>
      <c r="F3228">
        <f>IF(fotowoltaika3[[#This Row],[Kolumna2]] = MAX(E3228:E6875),1,0)</f>
        <v>0</v>
      </c>
    </row>
    <row r="3229" spans="1:6" hidden="1" x14ac:dyDescent="0.3">
      <c r="A3229" s="1">
        <v>43965.5</v>
      </c>
      <c r="B3229">
        <v>0.17699999999999999</v>
      </c>
      <c r="C3229">
        <v>0.32800000000000001</v>
      </c>
      <c r="D3229" s="5">
        <f>DATE(YEAR(fotowoltaika3[[#This Row],[Data_godzina]]),MONTH(fotowoltaika3[[#This Row],[Data_godzina]]),DAY(fotowoltaika3[[#This Row],[Data_godzina]]))</f>
        <v>43965</v>
      </c>
      <c r="E3229">
        <f>IF(fotowoltaika3[[#This Row],[Kolumna1]] = D3228,E3228+fotowoltaika3[[#This Row],[Generowanie_'[kWh']]],fotowoltaika3[[#This Row],[Generowanie_'[kWh']]])</f>
        <v>1.8180000000000001</v>
      </c>
      <c r="F3229">
        <f>IF(fotowoltaika3[[#This Row],[Kolumna2]] = MAX(E3229:E6876),1,0)</f>
        <v>0</v>
      </c>
    </row>
    <row r="3230" spans="1:6" hidden="1" x14ac:dyDescent="0.3">
      <c r="A3230" s="1">
        <v>43965.541666666664</v>
      </c>
      <c r="B3230">
        <v>7.0000000000000007E-2</v>
      </c>
      <c r="C3230">
        <v>0.86599999999999999</v>
      </c>
      <c r="D3230" s="5">
        <f>DATE(YEAR(fotowoltaika3[[#This Row],[Data_godzina]]),MONTH(fotowoltaika3[[#This Row],[Data_godzina]]),DAY(fotowoltaika3[[#This Row],[Data_godzina]]))</f>
        <v>43965</v>
      </c>
      <c r="E3230">
        <f>IF(fotowoltaika3[[#This Row],[Kolumna1]] = D3229,E3229+fotowoltaika3[[#This Row],[Generowanie_'[kWh']]],fotowoltaika3[[#This Row],[Generowanie_'[kWh']]])</f>
        <v>2.6840000000000002</v>
      </c>
      <c r="F3230">
        <f>IF(fotowoltaika3[[#This Row],[Kolumna2]] = MAX(E3230:E6877),1,0)</f>
        <v>0</v>
      </c>
    </row>
    <row r="3231" spans="1:6" hidden="1" x14ac:dyDescent="0.3">
      <c r="A3231" s="1">
        <v>43965.583333333336</v>
      </c>
      <c r="B3231">
        <v>0.17799999999999999</v>
      </c>
      <c r="C3231">
        <v>0.93500000000000005</v>
      </c>
      <c r="D3231" s="5">
        <f>DATE(YEAR(fotowoltaika3[[#This Row],[Data_godzina]]),MONTH(fotowoltaika3[[#This Row],[Data_godzina]]),DAY(fotowoltaika3[[#This Row],[Data_godzina]]))</f>
        <v>43965</v>
      </c>
      <c r="E3231">
        <f>IF(fotowoltaika3[[#This Row],[Kolumna1]] = D3230,E3230+fotowoltaika3[[#This Row],[Generowanie_'[kWh']]],fotowoltaika3[[#This Row],[Generowanie_'[kWh']]])</f>
        <v>3.6190000000000002</v>
      </c>
      <c r="F3231">
        <f>IF(fotowoltaika3[[#This Row],[Kolumna2]] = MAX(E3231:E6878),1,0)</f>
        <v>0</v>
      </c>
    </row>
    <row r="3232" spans="1:6" hidden="1" x14ac:dyDescent="0.3">
      <c r="A3232" s="1">
        <v>43965.625</v>
      </c>
      <c r="B3232">
        <v>0.313</v>
      </c>
      <c r="C3232">
        <v>0.36799999999999999</v>
      </c>
      <c r="D3232" s="5">
        <f>DATE(YEAR(fotowoltaika3[[#This Row],[Data_godzina]]),MONTH(fotowoltaika3[[#This Row],[Data_godzina]]),DAY(fotowoltaika3[[#This Row],[Data_godzina]]))</f>
        <v>43965</v>
      </c>
      <c r="E3232">
        <f>IF(fotowoltaika3[[#This Row],[Kolumna1]] = D3231,E3231+fotowoltaika3[[#This Row],[Generowanie_'[kWh']]],fotowoltaika3[[#This Row],[Generowanie_'[kWh']]])</f>
        <v>3.9870000000000001</v>
      </c>
      <c r="F3232">
        <f>IF(fotowoltaika3[[#This Row],[Kolumna2]] = MAX(E3232:E6879),1,0)</f>
        <v>0</v>
      </c>
    </row>
    <row r="3233" spans="1:6" hidden="1" x14ac:dyDescent="0.3">
      <c r="A3233" s="1">
        <v>43965.666666666664</v>
      </c>
      <c r="B3233">
        <v>6.0000000000000001E-3</v>
      </c>
      <c r="C3233">
        <v>1.5960000000000001</v>
      </c>
      <c r="D3233" s="5">
        <f>DATE(YEAR(fotowoltaika3[[#This Row],[Data_godzina]]),MONTH(fotowoltaika3[[#This Row],[Data_godzina]]),DAY(fotowoltaika3[[#This Row],[Data_godzina]]))</f>
        <v>43965</v>
      </c>
      <c r="E3233">
        <f>IF(fotowoltaika3[[#This Row],[Kolumna1]] = D3232,E3232+fotowoltaika3[[#This Row],[Generowanie_'[kWh']]],fotowoltaika3[[#This Row],[Generowanie_'[kWh']]])</f>
        <v>5.5830000000000002</v>
      </c>
      <c r="F3233">
        <f>IF(fotowoltaika3[[#This Row],[Kolumna2]] = MAX(E3233:E6880),1,0)</f>
        <v>0</v>
      </c>
    </row>
    <row r="3234" spans="1:6" hidden="1" x14ac:dyDescent="0.3">
      <c r="A3234" s="1">
        <v>43965.708333333336</v>
      </c>
      <c r="B3234">
        <v>0.221</v>
      </c>
      <c r="C3234">
        <v>0.56200000000000006</v>
      </c>
      <c r="D3234" s="5">
        <f>DATE(YEAR(fotowoltaika3[[#This Row],[Data_godzina]]),MONTH(fotowoltaika3[[#This Row],[Data_godzina]]),DAY(fotowoltaika3[[#This Row],[Data_godzina]]))</f>
        <v>43965</v>
      </c>
      <c r="E3234">
        <f>IF(fotowoltaika3[[#This Row],[Kolumna1]] = D3233,E3233+fotowoltaika3[[#This Row],[Generowanie_'[kWh']]],fotowoltaika3[[#This Row],[Generowanie_'[kWh']]])</f>
        <v>6.1450000000000005</v>
      </c>
      <c r="F3234">
        <f>IF(fotowoltaika3[[#This Row],[Kolumna2]] = MAX(E3234:E6881),1,0)</f>
        <v>0</v>
      </c>
    </row>
    <row r="3235" spans="1:6" hidden="1" x14ac:dyDescent="0.3">
      <c r="A3235" s="1">
        <v>43965.75</v>
      </c>
      <c r="B3235">
        <v>0.437</v>
      </c>
      <c r="C3235">
        <v>0.28699999999999998</v>
      </c>
      <c r="D3235" s="5">
        <f>DATE(YEAR(fotowoltaika3[[#This Row],[Data_godzina]]),MONTH(fotowoltaika3[[#This Row],[Data_godzina]]),DAY(fotowoltaika3[[#This Row],[Data_godzina]]))</f>
        <v>43965</v>
      </c>
      <c r="E3235">
        <f>IF(fotowoltaika3[[#This Row],[Kolumna1]] = D3234,E3234+fotowoltaika3[[#This Row],[Generowanie_'[kWh']]],fotowoltaika3[[#This Row],[Generowanie_'[kWh']]])</f>
        <v>6.4320000000000004</v>
      </c>
      <c r="F3235">
        <f>IF(fotowoltaika3[[#This Row],[Kolumna2]] = MAX(E3235:E6882),1,0)</f>
        <v>0</v>
      </c>
    </row>
    <row r="3236" spans="1:6" hidden="1" x14ac:dyDescent="0.3">
      <c r="A3236" s="1">
        <v>43965.791666666664</v>
      </c>
      <c r="B3236">
        <v>0.70099999999999996</v>
      </c>
      <c r="C3236">
        <v>2.8000000000000001E-2</v>
      </c>
      <c r="D3236" s="5">
        <f>DATE(YEAR(fotowoltaika3[[#This Row],[Data_godzina]]),MONTH(fotowoltaika3[[#This Row],[Data_godzina]]),DAY(fotowoltaika3[[#This Row],[Data_godzina]]))</f>
        <v>43965</v>
      </c>
      <c r="E3236">
        <f>IF(fotowoltaika3[[#This Row],[Kolumna1]] = D3235,E3235+fotowoltaika3[[#This Row],[Generowanie_'[kWh']]],fotowoltaika3[[#This Row],[Generowanie_'[kWh']]])</f>
        <v>6.46</v>
      </c>
      <c r="F3236">
        <f>IF(fotowoltaika3[[#This Row],[Kolumna2]] = MAX(E3236:E6883),1,0)</f>
        <v>0</v>
      </c>
    </row>
    <row r="3237" spans="1:6" hidden="1" x14ac:dyDescent="0.3">
      <c r="A3237" s="1">
        <v>43965.833333333336</v>
      </c>
      <c r="B3237">
        <v>0.82099999999999995</v>
      </c>
      <c r="C3237">
        <v>0</v>
      </c>
      <c r="D3237" s="5">
        <f>DATE(YEAR(fotowoltaika3[[#This Row],[Data_godzina]]),MONTH(fotowoltaika3[[#This Row],[Data_godzina]]),DAY(fotowoltaika3[[#This Row],[Data_godzina]]))</f>
        <v>43965</v>
      </c>
      <c r="E3237">
        <f>IF(fotowoltaika3[[#This Row],[Kolumna1]] = D3236,E3236+fotowoltaika3[[#This Row],[Generowanie_'[kWh']]],fotowoltaika3[[#This Row],[Generowanie_'[kWh']]])</f>
        <v>6.46</v>
      </c>
      <c r="F3237">
        <f>IF(fotowoltaika3[[#This Row],[Kolumna2]] = MAX(E3237:E6884),1,0)</f>
        <v>0</v>
      </c>
    </row>
    <row r="3238" spans="1:6" hidden="1" x14ac:dyDescent="0.3">
      <c r="A3238" s="1">
        <v>43965.875</v>
      </c>
      <c r="B3238">
        <v>0.97599999999999998</v>
      </c>
      <c r="C3238">
        <v>0</v>
      </c>
      <c r="D3238" s="5">
        <f>DATE(YEAR(fotowoltaika3[[#This Row],[Data_godzina]]),MONTH(fotowoltaika3[[#This Row],[Data_godzina]]),DAY(fotowoltaika3[[#This Row],[Data_godzina]]))</f>
        <v>43965</v>
      </c>
      <c r="E3238">
        <f>IF(fotowoltaika3[[#This Row],[Kolumna1]] = D3237,E3237+fotowoltaika3[[#This Row],[Generowanie_'[kWh']]],fotowoltaika3[[#This Row],[Generowanie_'[kWh']]])</f>
        <v>6.46</v>
      </c>
      <c r="F3238">
        <f>IF(fotowoltaika3[[#This Row],[Kolumna2]] = MAX(E3238:E6885),1,0)</f>
        <v>0</v>
      </c>
    </row>
    <row r="3239" spans="1:6" hidden="1" x14ac:dyDescent="0.3">
      <c r="A3239" s="1">
        <v>43965.916666666664</v>
      </c>
      <c r="B3239">
        <v>1.1020000000000001</v>
      </c>
      <c r="C3239">
        <v>0</v>
      </c>
      <c r="D3239" s="5">
        <f>DATE(YEAR(fotowoltaika3[[#This Row],[Data_godzina]]),MONTH(fotowoltaika3[[#This Row],[Data_godzina]]),DAY(fotowoltaika3[[#This Row],[Data_godzina]]))</f>
        <v>43965</v>
      </c>
      <c r="E3239">
        <f>IF(fotowoltaika3[[#This Row],[Kolumna1]] = D3238,E3238+fotowoltaika3[[#This Row],[Generowanie_'[kWh']]],fotowoltaika3[[#This Row],[Generowanie_'[kWh']]])</f>
        <v>6.46</v>
      </c>
      <c r="F3239">
        <f>IF(fotowoltaika3[[#This Row],[Kolumna2]] = MAX(E3239:E6886),1,0)</f>
        <v>0</v>
      </c>
    </row>
    <row r="3240" spans="1:6" hidden="1" x14ac:dyDescent="0.3">
      <c r="A3240" s="1">
        <v>43965.958333333336</v>
      </c>
      <c r="B3240">
        <v>1.631</v>
      </c>
      <c r="C3240">
        <v>0</v>
      </c>
      <c r="D3240" s="5">
        <f>DATE(YEAR(fotowoltaika3[[#This Row],[Data_godzina]]),MONTH(fotowoltaika3[[#This Row],[Data_godzina]]),DAY(fotowoltaika3[[#This Row],[Data_godzina]]))</f>
        <v>43965</v>
      </c>
      <c r="E3240">
        <f>IF(fotowoltaika3[[#This Row],[Kolumna1]] = D3239,E3239+fotowoltaika3[[#This Row],[Generowanie_'[kWh']]],fotowoltaika3[[#This Row],[Generowanie_'[kWh']]])</f>
        <v>6.46</v>
      </c>
      <c r="F3240">
        <f>IF(fotowoltaika3[[#This Row],[Kolumna2]] = MAX(E3240:E6887),1,0)</f>
        <v>0</v>
      </c>
    </row>
    <row r="3241" spans="1:6" hidden="1" x14ac:dyDescent="0.3">
      <c r="A3241" s="1">
        <v>43965</v>
      </c>
      <c r="B3241">
        <v>1.141</v>
      </c>
      <c r="C3241">
        <v>0</v>
      </c>
      <c r="D3241" s="5">
        <f>DATE(YEAR(fotowoltaika3[[#This Row],[Data_godzina]]),MONTH(fotowoltaika3[[#This Row],[Data_godzina]]),DAY(fotowoltaika3[[#This Row],[Data_godzina]]))</f>
        <v>43965</v>
      </c>
      <c r="E3241">
        <f>IF(fotowoltaika3[[#This Row],[Kolumna1]] = D3240,E3240+fotowoltaika3[[#This Row],[Generowanie_'[kWh']]],fotowoltaika3[[#This Row],[Generowanie_'[kWh']]])</f>
        <v>6.46</v>
      </c>
      <c r="F3241">
        <f>IF(fotowoltaika3[[#This Row],[Kolumna2]] = MAX(E3241:E6888),1,0)</f>
        <v>0</v>
      </c>
    </row>
    <row r="3242" spans="1:6" hidden="1" x14ac:dyDescent="0.3">
      <c r="A3242" s="1">
        <v>43966.041666666664</v>
      </c>
      <c r="B3242">
        <v>0.879</v>
      </c>
      <c r="C3242">
        <v>0</v>
      </c>
      <c r="D3242" s="5">
        <f>DATE(YEAR(fotowoltaika3[[#This Row],[Data_godzina]]),MONTH(fotowoltaika3[[#This Row],[Data_godzina]]),DAY(fotowoltaika3[[#This Row],[Data_godzina]]))</f>
        <v>43966</v>
      </c>
      <c r="E3242">
        <f>IF(fotowoltaika3[[#This Row],[Kolumna1]] = D3241,E3241+fotowoltaika3[[#This Row],[Generowanie_'[kWh']]],fotowoltaika3[[#This Row],[Generowanie_'[kWh']]])</f>
        <v>0</v>
      </c>
      <c r="F3242">
        <f>IF(fotowoltaika3[[#This Row],[Kolumna2]] = MAX(E3242:E6889),1,0)</f>
        <v>0</v>
      </c>
    </row>
    <row r="3243" spans="1:6" hidden="1" x14ac:dyDescent="0.3">
      <c r="A3243" s="1">
        <v>43966.083333333336</v>
      </c>
      <c r="B3243">
        <v>0.46400000000000002</v>
      </c>
      <c r="C3243">
        <v>0</v>
      </c>
      <c r="D3243" s="5">
        <f>DATE(YEAR(fotowoltaika3[[#This Row],[Data_godzina]]),MONTH(fotowoltaika3[[#This Row],[Data_godzina]]),DAY(fotowoltaika3[[#This Row],[Data_godzina]]))</f>
        <v>43966</v>
      </c>
      <c r="E3243">
        <f>IF(fotowoltaika3[[#This Row],[Kolumna1]] = D3242,E3242+fotowoltaika3[[#This Row],[Generowanie_'[kWh']]],fotowoltaika3[[#This Row],[Generowanie_'[kWh']]])</f>
        <v>0</v>
      </c>
      <c r="F3243">
        <f>IF(fotowoltaika3[[#This Row],[Kolumna2]] = MAX(E3243:E6890),1,0)</f>
        <v>0</v>
      </c>
    </row>
    <row r="3244" spans="1:6" hidden="1" x14ac:dyDescent="0.3">
      <c r="A3244" s="1">
        <v>43966.125</v>
      </c>
      <c r="B3244">
        <v>0.92300000000000004</v>
      </c>
      <c r="C3244">
        <v>0</v>
      </c>
      <c r="D3244" s="5">
        <f>DATE(YEAR(fotowoltaika3[[#This Row],[Data_godzina]]),MONTH(fotowoltaika3[[#This Row],[Data_godzina]]),DAY(fotowoltaika3[[#This Row],[Data_godzina]]))</f>
        <v>43966</v>
      </c>
      <c r="E3244">
        <f>IF(fotowoltaika3[[#This Row],[Kolumna1]] = D3243,E3243+fotowoltaika3[[#This Row],[Generowanie_'[kWh']]],fotowoltaika3[[#This Row],[Generowanie_'[kWh']]])</f>
        <v>0</v>
      </c>
      <c r="F3244">
        <f>IF(fotowoltaika3[[#This Row],[Kolumna2]] = MAX(E3244:E6891),1,0)</f>
        <v>0</v>
      </c>
    </row>
    <row r="3245" spans="1:6" hidden="1" x14ac:dyDescent="0.3">
      <c r="A3245" s="1">
        <v>43966.166666666664</v>
      </c>
      <c r="B3245">
        <v>0.872</v>
      </c>
      <c r="C3245">
        <v>0</v>
      </c>
      <c r="D3245" s="5">
        <f>DATE(YEAR(fotowoltaika3[[#This Row],[Data_godzina]]),MONTH(fotowoltaika3[[#This Row],[Data_godzina]]),DAY(fotowoltaika3[[#This Row],[Data_godzina]]))</f>
        <v>43966</v>
      </c>
      <c r="E3245">
        <f>IF(fotowoltaika3[[#This Row],[Kolumna1]] = D3244,E3244+fotowoltaika3[[#This Row],[Generowanie_'[kWh']]],fotowoltaika3[[#This Row],[Generowanie_'[kWh']]])</f>
        <v>0</v>
      </c>
      <c r="F3245">
        <f>IF(fotowoltaika3[[#This Row],[Kolumna2]] = MAX(E3245:E6892),1,0)</f>
        <v>0</v>
      </c>
    </row>
    <row r="3246" spans="1:6" hidden="1" x14ac:dyDescent="0.3">
      <c r="A3246" s="1">
        <v>43966.208333333336</v>
      </c>
      <c r="B3246">
        <v>0.753</v>
      </c>
      <c r="C3246">
        <v>0</v>
      </c>
      <c r="D3246" s="5">
        <f>DATE(YEAR(fotowoltaika3[[#This Row],[Data_godzina]]),MONTH(fotowoltaika3[[#This Row],[Data_godzina]]),DAY(fotowoltaika3[[#This Row],[Data_godzina]]))</f>
        <v>43966</v>
      </c>
      <c r="E3246">
        <f>IF(fotowoltaika3[[#This Row],[Kolumna1]] = D3245,E3245+fotowoltaika3[[#This Row],[Generowanie_'[kWh']]],fotowoltaika3[[#This Row],[Generowanie_'[kWh']]])</f>
        <v>0</v>
      </c>
      <c r="F3246">
        <f>IF(fotowoltaika3[[#This Row],[Kolumna2]] = MAX(E3246:E6893),1,0)</f>
        <v>0</v>
      </c>
    </row>
    <row r="3247" spans="1:6" hidden="1" x14ac:dyDescent="0.3">
      <c r="A3247" s="1">
        <v>43966.25</v>
      </c>
      <c r="B3247">
        <v>0.379</v>
      </c>
      <c r="C3247">
        <v>0</v>
      </c>
      <c r="D3247" s="5">
        <f>DATE(YEAR(fotowoltaika3[[#This Row],[Data_godzina]]),MONTH(fotowoltaika3[[#This Row],[Data_godzina]]),DAY(fotowoltaika3[[#This Row],[Data_godzina]]))</f>
        <v>43966</v>
      </c>
      <c r="E3247">
        <f>IF(fotowoltaika3[[#This Row],[Kolumna1]] = D3246,E3246+fotowoltaika3[[#This Row],[Generowanie_'[kWh']]],fotowoltaika3[[#This Row],[Generowanie_'[kWh']]])</f>
        <v>0</v>
      </c>
      <c r="F3247">
        <f>IF(fotowoltaika3[[#This Row],[Kolumna2]] = MAX(E3247:E6894),1,0)</f>
        <v>0</v>
      </c>
    </row>
    <row r="3248" spans="1:6" hidden="1" x14ac:dyDescent="0.3">
      <c r="A3248" s="1">
        <v>43966.291666666664</v>
      </c>
      <c r="B3248">
        <v>9.1999999999999998E-2</v>
      </c>
      <c r="C3248">
        <v>0.18099999999999999</v>
      </c>
      <c r="D3248" s="5">
        <f>DATE(YEAR(fotowoltaika3[[#This Row],[Data_godzina]]),MONTH(fotowoltaika3[[#This Row],[Data_godzina]]),DAY(fotowoltaika3[[#This Row],[Data_godzina]]))</f>
        <v>43966</v>
      </c>
      <c r="E3248">
        <f>IF(fotowoltaika3[[#This Row],[Kolumna1]] = D3247,E3247+fotowoltaika3[[#This Row],[Generowanie_'[kWh']]],fotowoltaika3[[#This Row],[Generowanie_'[kWh']]])</f>
        <v>0.18099999999999999</v>
      </c>
      <c r="F3248">
        <f>IF(fotowoltaika3[[#This Row],[Kolumna2]] = MAX(E3248:E6895),1,0)</f>
        <v>0</v>
      </c>
    </row>
    <row r="3249" spans="1:6" hidden="1" x14ac:dyDescent="0.3">
      <c r="A3249" s="1">
        <v>43966.333333333336</v>
      </c>
      <c r="B3249">
        <v>0.161</v>
      </c>
      <c r="C3249">
        <v>0.68400000000000005</v>
      </c>
      <c r="D3249" s="5">
        <f>DATE(YEAR(fotowoltaika3[[#This Row],[Data_godzina]]),MONTH(fotowoltaika3[[#This Row],[Data_godzina]]),DAY(fotowoltaika3[[#This Row],[Data_godzina]]))</f>
        <v>43966</v>
      </c>
      <c r="E3249">
        <f>IF(fotowoltaika3[[#This Row],[Kolumna1]] = D3248,E3248+fotowoltaika3[[#This Row],[Generowanie_'[kWh']]],fotowoltaika3[[#This Row],[Generowanie_'[kWh']]])</f>
        <v>0.86499999999999999</v>
      </c>
      <c r="F3249">
        <f>IF(fotowoltaika3[[#This Row],[Kolumna2]] = MAX(E3249:E6896),1,0)</f>
        <v>0</v>
      </c>
    </row>
    <row r="3250" spans="1:6" hidden="1" x14ac:dyDescent="0.3">
      <c r="A3250" s="1">
        <v>43966.375</v>
      </c>
      <c r="B3250">
        <v>0</v>
      </c>
      <c r="C3250">
        <v>1.671</v>
      </c>
      <c r="D3250" s="5">
        <f>DATE(YEAR(fotowoltaika3[[#This Row],[Data_godzina]]),MONTH(fotowoltaika3[[#This Row],[Data_godzina]]),DAY(fotowoltaika3[[#This Row],[Data_godzina]]))</f>
        <v>43966</v>
      </c>
      <c r="E3250">
        <f>IF(fotowoltaika3[[#This Row],[Kolumna1]] = D3249,E3249+fotowoltaika3[[#This Row],[Generowanie_'[kWh']]],fotowoltaika3[[#This Row],[Generowanie_'[kWh']]])</f>
        <v>2.536</v>
      </c>
      <c r="F3250">
        <f>IF(fotowoltaika3[[#This Row],[Kolumna2]] = MAX(E3250:E6897),1,0)</f>
        <v>0</v>
      </c>
    </row>
    <row r="3251" spans="1:6" hidden="1" x14ac:dyDescent="0.3">
      <c r="A3251" s="1">
        <v>43966.416666666664</v>
      </c>
      <c r="B3251">
        <v>0.02</v>
      </c>
      <c r="C3251">
        <v>0.98499999999999999</v>
      </c>
      <c r="D3251" s="5">
        <f>DATE(YEAR(fotowoltaika3[[#This Row],[Data_godzina]]),MONTH(fotowoltaika3[[#This Row],[Data_godzina]]),DAY(fotowoltaika3[[#This Row],[Data_godzina]]))</f>
        <v>43966</v>
      </c>
      <c r="E3251">
        <f>IF(fotowoltaika3[[#This Row],[Kolumna1]] = D3250,E3250+fotowoltaika3[[#This Row],[Generowanie_'[kWh']]],fotowoltaika3[[#This Row],[Generowanie_'[kWh']]])</f>
        <v>3.5209999999999999</v>
      </c>
      <c r="F3251">
        <f>IF(fotowoltaika3[[#This Row],[Kolumna2]] = MAX(E3251:E6898),1,0)</f>
        <v>0</v>
      </c>
    </row>
    <row r="3252" spans="1:6" hidden="1" x14ac:dyDescent="0.3">
      <c r="A3252" s="1">
        <v>43966.458333333336</v>
      </c>
      <c r="B3252">
        <v>0.10299999999999999</v>
      </c>
      <c r="C3252">
        <v>0.54400000000000004</v>
      </c>
      <c r="D3252" s="5">
        <f>DATE(YEAR(fotowoltaika3[[#This Row],[Data_godzina]]),MONTH(fotowoltaika3[[#This Row],[Data_godzina]]),DAY(fotowoltaika3[[#This Row],[Data_godzina]]))</f>
        <v>43966</v>
      </c>
      <c r="E3252">
        <f>IF(fotowoltaika3[[#This Row],[Kolumna1]] = D3251,E3251+fotowoltaika3[[#This Row],[Generowanie_'[kWh']]],fotowoltaika3[[#This Row],[Generowanie_'[kWh']]])</f>
        <v>4.0649999999999995</v>
      </c>
      <c r="F3252">
        <f>IF(fotowoltaika3[[#This Row],[Kolumna2]] = MAX(E3252:E6899),1,0)</f>
        <v>0</v>
      </c>
    </row>
    <row r="3253" spans="1:6" hidden="1" x14ac:dyDescent="0.3">
      <c r="A3253" s="1">
        <v>43966.5</v>
      </c>
      <c r="B3253">
        <v>3.6999999999999998E-2</v>
      </c>
      <c r="C3253">
        <v>0.63200000000000001</v>
      </c>
      <c r="D3253" s="5">
        <f>DATE(YEAR(fotowoltaika3[[#This Row],[Data_godzina]]),MONTH(fotowoltaika3[[#This Row],[Data_godzina]]),DAY(fotowoltaika3[[#This Row],[Data_godzina]]))</f>
        <v>43966</v>
      </c>
      <c r="E3253">
        <f>IF(fotowoltaika3[[#This Row],[Kolumna1]] = D3252,E3252+fotowoltaika3[[#This Row],[Generowanie_'[kWh']]],fotowoltaika3[[#This Row],[Generowanie_'[kWh']]])</f>
        <v>4.6969999999999992</v>
      </c>
      <c r="F3253">
        <f>IF(fotowoltaika3[[#This Row],[Kolumna2]] = MAX(E3253:E6900),1,0)</f>
        <v>0</v>
      </c>
    </row>
    <row r="3254" spans="1:6" hidden="1" x14ac:dyDescent="0.3">
      <c r="A3254" s="1">
        <v>43966.541666666664</v>
      </c>
      <c r="B3254">
        <v>1.17</v>
      </c>
      <c r="C3254">
        <v>0.41</v>
      </c>
      <c r="D3254" s="5">
        <f>DATE(YEAR(fotowoltaika3[[#This Row],[Data_godzina]]),MONTH(fotowoltaika3[[#This Row],[Data_godzina]]),DAY(fotowoltaika3[[#This Row],[Data_godzina]]))</f>
        <v>43966</v>
      </c>
      <c r="E3254">
        <f>IF(fotowoltaika3[[#This Row],[Kolumna1]] = D3253,E3253+fotowoltaika3[[#This Row],[Generowanie_'[kWh']]],fotowoltaika3[[#This Row],[Generowanie_'[kWh']]])</f>
        <v>5.1069999999999993</v>
      </c>
      <c r="F3254">
        <f>IF(fotowoltaika3[[#This Row],[Kolumna2]] = MAX(E3254:E6901),1,0)</f>
        <v>0</v>
      </c>
    </row>
    <row r="3255" spans="1:6" hidden="1" x14ac:dyDescent="0.3">
      <c r="A3255" s="1">
        <v>43966.583333333336</v>
      </c>
      <c r="B3255">
        <v>0.28999999999999998</v>
      </c>
      <c r="C3255">
        <v>0.29899999999999999</v>
      </c>
      <c r="D3255" s="5">
        <f>DATE(YEAR(fotowoltaika3[[#This Row],[Data_godzina]]),MONTH(fotowoltaika3[[#This Row],[Data_godzina]]),DAY(fotowoltaika3[[#This Row],[Data_godzina]]))</f>
        <v>43966</v>
      </c>
      <c r="E3255">
        <f>IF(fotowoltaika3[[#This Row],[Kolumna1]] = D3254,E3254+fotowoltaika3[[#This Row],[Generowanie_'[kWh']]],fotowoltaika3[[#This Row],[Generowanie_'[kWh']]])</f>
        <v>5.4059999999999997</v>
      </c>
      <c r="F3255">
        <f>IF(fotowoltaika3[[#This Row],[Kolumna2]] = MAX(E3255:E6902),1,0)</f>
        <v>0</v>
      </c>
    </row>
    <row r="3256" spans="1:6" hidden="1" x14ac:dyDescent="0.3">
      <c r="A3256" s="1">
        <v>43966.625</v>
      </c>
      <c r="B3256">
        <v>0.501</v>
      </c>
      <c r="C3256">
        <v>0.45200000000000001</v>
      </c>
      <c r="D3256" s="5">
        <f>DATE(YEAR(fotowoltaika3[[#This Row],[Data_godzina]]),MONTH(fotowoltaika3[[#This Row],[Data_godzina]]),DAY(fotowoltaika3[[#This Row],[Data_godzina]]))</f>
        <v>43966</v>
      </c>
      <c r="E3256">
        <f>IF(fotowoltaika3[[#This Row],[Kolumna1]] = D3255,E3255+fotowoltaika3[[#This Row],[Generowanie_'[kWh']]],fotowoltaika3[[#This Row],[Generowanie_'[kWh']]])</f>
        <v>5.8579999999999997</v>
      </c>
      <c r="F3256">
        <f>IF(fotowoltaika3[[#This Row],[Kolumna2]] = MAX(E3256:E6903),1,0)</f>
        <v>0</v>
      </c>
    </row>
    <row r="3257" spans="1:6" hidden="1" x14ac:dyDescent="0.3">
      <c r="A3257" s="1">
        <v>43966.666666666664</v>
      </c>
      <c r="B3257">
        <v>7.4999999999999997E-2</v>
      </c>
      <c r="C3257">
        <v>0.44700000000000001</v>
      </c>
      <c r="D3257" s="5">
        <f>DATE(YEAR(fotowoltaika3[[#This Row],[Data_godzina]]),MONTH(fotowoltaika3[[#This Row],[Data_godzina]]),DAY(fotowoltaika3[[#This Row],[Data_godzina]]))</f>
        <v>43966</v>
      </c>
      <c r="E3257">
        <f>IF(fotowoltaika3[[#This Row],[Kolumna1]] = D3256,E3256+fotowoltaika3[[#This Row],[Generowanie_'[kWh']]],fotowoltaika3[[#This Row],[Generowanie_'[kWh']]])</f>
        <v>6.3049999999999997</v>
      </c>
      <c r="F3257">
        <f>IF(fotowoltaika3[[#This Row],[Kolumna2]] = MAX(E3257:E6904),1,0)</f>
        <v>0</v>
      </c>
    </row>
    <row r="3258" spans="1:6" hidden="1" x14ac:dyDescent="0.3">
      <c r="A3258" s="1">
        <v>43966.708333333336</v>
      </c>
      <c r="B3258">
        <v>0.86399999999999999</v>
      </c>
      <c r="C3258">
        <v>0.71199999999999997</v>
      </c>
      <c r="D3258" s="5">
        <f>DATE(YEAR(fotowoltaika3[[#This Row],[Data_godzina]]),MONTH(fotowoltaika3[[#This Row],[Data_godzina]]),DAY(fotowoltaika3[[#This Row],[Data_godzina]]))</f>
        <v>43966</v>
      </c>
      <c r="E3258">
        <f>IF(fotowoltaika3[[#This Row],[Kolumna1]] = D3257,E3257+fotowoltaika3[[#This Row],[Generowanie_'[kWh']]],fotowoltaika3[[#This Row],[Generowanie_'[kWh']]])</f>
        <v>7.0169999999999995</v>
      </c>
      <c r="F3258">
        <f>IF(fotowoltaika3[[#This Row],[Kolumna2]] = MAX(E3258:E6905),1,0)</f>
        <v>0</v>
      </c>
    </row>
    <row r="3259" spans="1:6" hidden="1" x14ac:dyDescent="0.3">
      <c r="A3259" s="1">
        <v>43966.75</v>
      </c>
      <c r="B3259">
        <v>0.67600000000000005</v>
      </c>
      <c r="C3259">
        <v>0.13400000000000001</v>
      </c>
      <c r="D3259" s="5">
        <f>DATE(YEAR(fotowoltaika3[[#This Row],[Data_godzina]]),MONTH(fotowoltaika3[[#This Row],[Data_godzina]]),DAY(fotowoltaika3[[#This Row],[Data_godzina]]))</f>
        <v>43966</v>
      </c>
      <c r="E3259">
        <f>IF(fotowoltaika3[[#This Row],[Kolumna1]] = D3258,E3258+fotowoltaika3[[#This Row],[Generowanie_'[kWh']]],fotowoltaika3[[#This Row],[Generowanie_'[kWh']]])</f>
        <v>7.1509999999999998</v>
      </c>
      <c r="F3259">
        <f>IF(fotowoltaika3[[#This Row],[Kolumna2]] = MAX(E3259:E6906),1,0)</f>
        <v>0</v>
      </c>
    </row>
    <row r="3260" spans="1:6" hidden="1" x14ac:dyDescent="0.3">
      <c r="A3260" s="1">
        <v>43966.791666666664</v>
      </c>
      <c r="B3260">
        <v>0.64200000000000002</v>
      </c>
      <c r="C3260">
        <v>0.124</v>
      </c>
      <c r="D3260" s="5">
        <f>DATE(YEAR(fotowoltaika3[[#This Row],[Data_godzina]]),MONTH(fotowoltaika3[[#This Row],[Data_godzina]]),DAY(fotowoltaika3[[#This Row],[Data_godzina]]))</f>
        <v>43966</v>
      </c>
      <c r="E3260">
        <f>IF(fotowoltaika3[[#This Row],[Kolumna1]] = D3259,E3259+fotowoltaika3[[#This Row],[Generowanie_'[kWh']]],fotowoltaika3[[#This Row],[Generowanie_'[kWh']]])</f>
        <v>7.2749999999999995</v>
      </c>
      <c r="F3260">
        <f>IF(fotowoltaika3[[#This Row],[Kolumna2]] = MAX(E3260:E6907),1,0)</f>
        <v>0</v>
      </c>
    </row>
    <row r="3261" spans="1:6" hidden="1" x14ac:dyDescent="0.3">
      <c r="A3261" s="1">
        <v>43966.833333333336</v>
      </c>
      <c r="B3261">
        <v>1.21</v>
      </c>
      <c r="C3261">
        <v>0</v>
      </c>
      <c r="D3261" s="5">
        <f>DATE(YEAR(fotowoltaika3[[#This Row],[Data_godzina]]),MONTH(fotowoltaika3[[#This Row],[Data_godzina]]),DAY(fotowoltaika3[[#This Row],[Data_godzina]]))</f>
        <v>43966</v>
      </c>
      <c r="E3261">
        <f>IF(fotowoltaika3[[#This Row],[Kolumna1]] = D3260,E3260+fotowoltaika3[[#This Row],[Generowanie_'[kWh']]],fotowoltaika3[[#This Row],[Generowanie_'[kWh']]])</f>
        <v>7.2749999999999995</v>
      </c>
      <c r="F3261">
        <f>IF(fotowoltaika3[[#This Row],[Kolumna2]] = MAX(E3261:E6908),1,0)</f>
        <v>0</v>
      </c>
    </row>
    <row r="3262" spans="1:6" hidden="1" x14ac:dyDescent="0.3">
      <c r="A3262" s="1">
        <v>43966.875</v>
      </c>
      <c r="B3262">
        <v>1.337</v>
      </c>
      <c r="C3262">
        <v>0</v>
      </c>
      <c r="D3262" s="5">
        <f>DATE(YEAR(fotowoltaika3[[#This Row],[Data_godzina]]),MONTH(fotowoltaika3[[#This Row],[Data_godzina]]),DAY(fotowoltaika3[[#This Row],[Data_godzina]]))</f>
        <v>43966</v>
      </c>
      <c r="E3262">
        <f>IF(fotowoltaika3[[#This Row],[Kolumna1]] = D3261,E3261+fotowoltaika3[[#This Row],[Generowanie_'[kWh']]],fotowoltaika3[[#This Row],[Generowanie_'[kWh']]])</f>
        <v>7.2749999999999995</v>
      </c>
      <c r="F3262">
        <f>IF(fotowoltaika3[[#This Row],[Kolumna2]] = MAX(E3262:E6909),1,0)</f>
        <v>0</v>
      </c>
    </row>
    <row r="3263" spans="1:6" hidden="1" x14ac:dyDescent="0.3">
      <c r="A3263" s="1">
        <v>43966.916666666664</v>
      </c>
      <c r="B3263">
        <v>2.177</v>
      </c>
      <c r="C3263">
        <v>0</v>
      </c>
      <c r="D3263" s="5">
        <f>DATE(YEAR(fotowoltaika3[[#This Row],[Data_godzina]]),MONTH(fotowoltaika3[[#This Row],[Data_godzina]]),DAY(fotowoltaika3[[#This Row],[Data_godzina]]))</f>
        <v>43966</v>
      </c>
      <c r="E3263">
        <f>IF(fotowoltaika3[[#This Row],[Kolumna1]] = D3262,E3262+fotowoltaika3[[#This Row],[Generowanie_'[kWh']]],fotowoltaika3[[#This Row],[Generowanie_'[kWh']]])</f>
        <v>7.2749999999999995</v>
      </c>
      <c r="F3263">
        <f>IF(fotowoltaika3[[#This Row],[Kolumna2]] = MAX(E3263:E6910),1,0)</f>
        <v>0</v>
      </c>
    </row>
    <row r="3264" spans="1:6" hidden="1" x14ac:dyDescent="0.3">
      <c r="A3264" s="1">
        <v>43966.958333333336</v>
      </c>
      <c r="B3264">
        <v>1.2889999999999999</v>
      </c>
      <c r="C3264">
        <v>0</v>
      </c>
      <c r="D3264" s="5">
        <f>DATE(YEAR(fotowoltaika3[[#This Row],[Data_godzina]]),MONTH(fotowoltaika3[[#This Row],[Data_godzina]]),DAY(fotowoltaika3[[#This Row],[Data_godzina]]))</f>
        <v>43966</v>
      </c>
      <c r="E3264">
        <f>IF(fotowoltaika3[[#This Row],[Kolumna1]] = D3263,E3263+fotowoltaika3[[#This Row],[Generowanie_'[kWh']]],fotowoltaika3[[#This Row],[Generowanie_'[kWh']]])</f>
        <v>7.2749999999999995</v>
      </c>
      <c r="F3264">
        <f>IF(fotowoltaika3[[#This Row],[Kolumna2]] = MAX(E3264:E6911),1,0)</f>
        <v>0</v>
      </c>
    </row>
    <row r="3265" spans="1:6" hidden="1" x14ac:dyDescent="0.3">
      <c r="A3265" s="1">
        <v>43966</v>
      </c>
      <c r="B3265">
        <v>2.923</v>
      </c>
      <c r="C3265">
        <v>0</v>
      </c>
      <c r="D3265" s="5">
        <f>DATE(YEAR(fotowoltaika3[[#This Row],[Data_godzina]]),MONTH(fotowoltaika3[[#This Row],[Data_godzina]]),DAY(fotowoltaika3[[#This Row],[Data_godzina]]))</f>
        <v>43966</v>
      </c>
      <c r="E3265">
        <f>IF(fotowoltaika3[[#This Row],[Kolumna1]] = D3264,E3264+fotowoltaika3[[#This Row],[Generowanie_'[kWh']]],fotowoltaika3[[#This Row],[Generowanie_'[kWh']]])</f>
        <v>7.2749999999999995</v>
      </c>
      <c r="F3265">
        <f>IF(fotowoltaika3[[#This Row],[Kolumna2]] = MAX(E3265:E6912),1,0)</f>
        <v>0</v>
      </c>
    </row>
    <row r="3266" spans="1:6" hidden="1" x14ac:dyDescent="0.3">
      <c r="A3266" s="1">
        <v>43967.041666666664</v>
      </c>
      <c r="B3266">
        <v>1.9810000000000001</v>
      </c>
      <c r="C3266">
        <v>0</v>
      </c>
      <c r="D3266" s="5">
        <f>DATE(YEAR(fotowoltaika3[[#This Row],[Data_godzina]]),MONTH(fotowoltaika3[[#This Row],[Data_godzina]]),DAY(fotowoltaika3[[#This Row],[Data_godzina]]))</f>
        <v>43967</v>
      </c>
      <c r="E3266">
        <f>IF(fotowoltaika3[[#This Row],[Kolumna1]] = D3265,E3265+fotowoltaika3[[#This Row],[Generowanie_'[kWh']]],fotowoltaika3[[#This Row],[Generowanie_'[kWh']]])</f>
        <v>0</v>
      </c>
      <c r="F3266">
        <f>IF(fotowoltaika3[[#This Row],[Kolumna2]] = MAX(E3266:E6913),1,0)</f>
        <v>0</v>
      </c>
    </row>
    <row r="3267" spans="1:6" hidden="1" x14ac:dyDescent="0.3">
      <c r="A3267" s="1">
        <v>43967.083333333336</v>
      </c>
      <c r="B3267">
        <v>0.44600000000000001</v>
      </c>
      <c r="C3267">
        <v>0</v>
      </c>
      <c r="D3267" s="5">
        <f>DATE(YEAR(fotowoltaika3[[#This Row],[Data_godzina]]),MONTH(fotowoltaika3[[#This Row],[Data_godzina]]),DAY(fotowoltaika3[[#This Row],[Data_godzina]]))</f>
        <v>43967</v>
      </c>
      <c r="E3267">
        <f>IF(fotowoltaika3[[#This Row],[Kolumna1]] = D3266,E3266+fotowoltaika3[[#This Row],[Generowanie_'[kWh']]],fotowoltaika3[[#This Row],[Generowanie_'[kWh']]])</f>
        <v>0</v>
      </c>
      <c r="F3267">
        <f>IF(fotowoltaika3[[#This Row],[Kolumna2]] = MAX(E3267:E6914),1,0)</f>
        <v>0</v>
      </c>
    </row>
    <row r="3268" spans="1:6" hidden="1" x14ac:dyDescent="0.3">
      <c r="A3268" s="1">
        <v>43967.125</v>
      </c>
      <c r="B3268">
        <v>0.40400000000000003</v>
      </c>
      <c r="C3268">
        <v>0</v>
      </c>
      <c r="D3268" s="5">
        <f>DATE(YEAR(fotowoltaika3[[#This Row],[Data_godzina]]),MONTH(fotowoltaika3[[#This Row],[Data_godzina]]),DAY(fotowoltaika3[[#This Row],[Data_godzina]]))</f>
        <v>43967</v>
      </c>
      <c r="E3268">
        <f>IF(fotowoltaika3[[#This Row],[Kolumna1]] = D3267,E3267+fotowoltaika3[[#This Row],[Generowanie_'[kWh']]],fotowoltaika3[[#This Row],[Generowanie_'[kWh']]])</f>
        <v>0</v>
      </c>
      <c r="F3268">
        <f>IF(fotowoltaika3[[#This Row],[Kolumna2]] = MAX(E3268:E6915),1,0)</f>
        <v>0</v>
      </c>
    </row>
    <row r="3269" spans="1:6" hidden="1" x14ac:dyDescent="0.3">
      <c r="A3269" s="1">
        <v>43967.166666666664</v>
      </c>
      <c r="B3269">
        <v>0.436</v>
      </c>
      <c r="C3269">
        <v>0</v>
      </c>
      <c r="D3269" s="5">
        <f>DATE(YEAR(fotowoltaika3[[#This Row],[Data_godzina]]),MONTH(fotowoltaika3[[#This Row],[Data_godzina]]),DAY(fotowoltaika3[[#This Row],[Data_godzina]]))</f>
        <v>43967</v>
      </c>
      <c r="E3269">
        <f>IF(fotowoltaika3[[#This Row],[Kolumna1]] = D3268,E3268+fotowoltaika3[[#This Row],[Generowanie_'[kWh']]],fotowoltaika3[[#This Row],[Generowanie_'[kWh']]])</f>
        <v>0</v>
      </c>
      <c r="F3269">
        <f>IF(fotowoltaika3[[#This Row],[Kolumna2]] = MAX(E3269:E6916),1,0)</f>
        <v>0</v>
      </c>
    </row>
    <row r="3270" spans="1:6" hidden="1" x14ac:dyDescent="0.3">
      <c r="A3270" s="1">
        <v>43967.208333333336</v>
      </c>
      <c r="B3270">
        <v>0.37</v>
      </c>
      <c r="C3270">
        <v>0</v>
      </c>
      <c r="D3270" s="5">
        <f>DATE(YEAR(fotowoltaika3[[#This Row],[Data_godzina]]),MONTH(fotowoltaika3[[#This Row],[Data_godzina]]),DAY(fotowoltaika3[[#This Row],[Data_godzina]]))</f>
        <v>43967</v>
      </c>
      <c r="E3270">
        <f>IF(fotowoltaika3[[#This Row],[Kolumna1]] = D3269,E3269+fotowoltaika3[[#This Row],[Generowanie_'[kWh']]],fotowoltaika3[[#This Row],[Generowanie_'[kWh']]])</f>
        <v>0</v>
      </c>
      <c r="F3270">
        <f>IF(fotowoltaika3[[#This Row],[Kolumna2]] = MAX(E3270:E6917),1,0)</f>
        <v>0</v>
      </c>
    </row>
    <row r="3271" spans="1:6" hidden="1" x14ac:dyDescent="0.3">
      <c r="A3271" s="1">
        <v>43967.25</v>
      </c>
      <c r="B3271">
        <v>0.33700000000000002</v>
      </c>
      <c r="C3271">
        <v>6.0000000000000001E-3</v>
      </c>
      <c r="D3271" s="5">
        <f>DATE(YEAR(fotowoltaika3[[#This Row],[Data_godzina]]),MONTH(fotowoltaika3[[#This Row],[Data_godzina]]),DAY(fotowoltaika3[[#This Row],[Data_godzina]]))</f>
        <v>43967</v>
      </c>
      <c r="E3271">
        <f>IF(fotowoltaika3[[#This Row],[Kolumna1]] = D3270,E3270+fotowoltaika3[[#This Row],[Generowanie_'[kWh']]],fotowoltaika3[[#This Row],[Generowanie_'[kWh']]])</f>
        <v>6.0000000000000001E-3</v>
      </c>
      <c r="F3271">
        <f>IF(fotowoltaika3[[#This Row],[Kolumna2]] = MAX(E3271:E6918),1,0)</f>
        <v>0</v>
      </c>
    </row>
    <row r="3272" spans="1:6" hidden="1" x14ac:dyDescent="0.3">
      <c r="A3272" s="1">
        <v>43967.291666666664</v>
      </c>
      <c r="B3272">
        <v>2.5000000000000001E-2</v>
      </c>
      <c r="C3272">
        <v>0.49299999999999999</v>
      </c>
      <c r="D3272" s="5">
        <f>DATE(YEAR(fotowoltaika3[[#This Row],[Data_godzina]]),MONTH(fotowoltaika3[[#This Row],[Data_godzina]]),DAY(fotowoltaika3[[#This Row],[Data_godzina]]))</f>
        <v>43967</v>
      </c>
      <c r="E3272">
        <f>IF(fotowoltaika3[[#This Row],[Kolumna1]] = D3271,E3271+fotowoltaika3[[#This Row],[Generowanie_'[kWh']]],fotowoltaika3[[#This Row],[Generowanie_'[kWh']]])</f>
        <v>0.499</v>
      </c>
      <c r="F3272">
        <f>IF(fotowoltaika3[[#This Row],[Kolumna2]] = MAX(E3272:E6919),1,0)</f>
        <v>0</v>
      </c>
    </row>
    <row r="3273" spans="1:6" hidden="1" x14ac:dyDescent="0.3">
      <c r="A3273" s="1">
        <v>43967.333333333336</v>
      </c>
      <c r="B3273">
        <v>0</v>
      </c>
      <c r="C3273">
        <v>1.542</v>
      </c>
      <c r="D3273" s="5">
        <f>DATE(YEAR(fotowoltaika3[[#This Row],[Data_godzina]]),MONTH(fotowoltaika3[[#This Row],[Data_godzina]]),DAY(fotowoltaika3[[#This Row],[Data_godzina]]))</f>
        <v>43967</v>
      </c>
      <c r="E3273">
        <f>IF(fotowoltaika3[[#This Row],[Kolumna1]] = D3272,E3272+fotowoltaika3[[#This Row],[Generowanie_'[kWh']]],fotowoltaika3[[#This Row],[Generowanie_'[kWh']]])</f>
        <v>2.0409999999999999</v>
      </c>
      <c r="F3273">
        <f>IF(fotowoltaika3[[#This Row],[Kolumna2]] = MAX(E3273:E6920),1,0)</f>
        <v>0</v>
      </c>
    </row>
    <row r="3274" spans="1:6" hidden="1" x14ac:dyDescent="0.3">
      <c r="A3274" s="1">
        <v>43967.375</v>
      </c>
      <c r="B3274">
        <v>0.223</v>
      </c>
      <c r="C3274">
        <v>3.1309999999999998</v>
      </c>
      <c r="D3274" s="5">
        <f>DATE(YEAR(fotowoltaika3[[#This Row],[Data_godzina]]),MONTH(fotowoltaika3[[#This Row],[Data_godzina]]),DAY(fotowoltaika3[[#This Row],[Data_godzina]]))</f>
        <v>43967</v>
      </c>
      <c r="E3274">
        <f>IF(fotowoltaika3[[#This Row],[Kolumna1]] = D3273,E3273+fotowoltaika3[[#This Row],[Generowanie_'[kWh']]],fotowoltaika3[[#This Row],[Generowanie_'[kWh']]])</f>
        <v>5.1719999999999997</v>
      </c>
      <c r="F3274">
        <f>IF(fotowoltaika3[[#This Row],[Kolumna2]] = MAX(E3274:E6921),1,0)</f>
        <v>0</v>
      </c>
    </row>
    <row r="3275" spans="1:6" hidden="1" x14ac:dyDescent="0.3">
      <c r="A3275" s="1">
        <v>43967.416666666664</v>
      </c>
      <c r="B3275">
        <v>1.7769999999999999</v>
      </c>
      <c r="C3275">
        <v>3.2650000000000001</v>
      </c>
      <c r="D3275" s="5">
        <f>DATE(YEAR(fotowoltaika3[[#This Row],[Data_godzina]]),MONTH(fotowoltaika3[[#This Row],[Data_godzina]]),DAY(fotowoltaika3[[#This Row],[Data_godzina]]))</f>
        <v>43967</v>
      </c>
      <c r="E3275">
        <f>IF(fotowoltaika3[[#This Row],[Kolumna1]] = D3274,E3274+fotowoltaika3[[#This Row],[Generowanie_'[kWh']]],fotowoltaika3[[#This Row],[Generowanie_'[kWh']]])</f>
        <v>8.4369999999999994</v>
      </c>
      <c r="F3275">
        <f>IF(fotowoltaika3[[#This Row],[Kolumna2]] = MAX(E3275:E6922),1,0)</f>
        <v>0</v>
      </c>
    </row>
    <row r="3276" spans="1:6" hidden="1" x14ac:dyDescent="0.3">
      <c r="A3276" s="1">
        <v>43967.458333333336</v>
      </c>
      <c r="B3276">
        <v>2.5619999999999998</v>
      </c>
      <c r="C3276">
        <v>3.4319999999999999</v>
      </c>
      <c r="D3276" s="5">
        <f>DATE(YEAR(fotowoltaika3[[#This Row],[Data_godzina]]),MONTH(fotowoltaika3[[#This Row],[Data_godzina]]),DAY(fotowoltaika3[[#This Row],[Data_godzina]]))</f>
        <v>43967</v>
      </c>
      <c r="E3276">
        <f>IF(fotowoltaika3[[#This Row],[Kolumna1]] = D3275,E3275+fotowoltaika3[[#This Row],[Generowanie_'[kWh']]],fotowoltaika3[[#This Row],[Generowanie_'[kWh']]])</f>
        <v>11.869</v>
      </c>
      <c r="F3276">
        <f>IF(fotowoltaika3[[#This Row],[Kolumna2]] = MAX(E3276:E6923),1,0)</f>
        <v>0</v>
      </c>
    </row>
    <row r="3277" spans="1:6" hidden="1" x14ac:dyDescent="0.3">
      <c r="A3277" s="1">
        <v>43967.5</v>
      </c>
      <c r="B3277">
        <v>0.85399999999999998</v>
      </c>
      <c r="C3277">
        <v>3.8879999999999999</v>
      </c>
      <c r="D3277" s="5">
        <f>DATE(YEAR(fotowoltaika3[[#This Row],[Data_godzina]]),MONTH(fotowoltaika3[[#This Row],[Data_godzina]]),DAY(fotowoltaika3[[#This Row],[Data_godzina]]))</f>
        <v>43967</v>
      </c>
      <c r="E3277">
        <f>IF(fotowoltaika3[[#This Row],[Kolumna1]] = D3276,E3276+fotowoltaika3[[#This Row],[Generowanie_'[kWh']]],fotowoltaika3[[#This Row],[Generowanie_'[kWh']]])</f>
        <v>15.757</v>
      </c>
      <c r="F3277">
        <f>IF(fotowoltaika3[[#This Row],[Kolumna2]] = MAX(E3277:E6924),1,0)</f>
        <v>0</v>
      </c>
    </row>
    <row r="3278" spans="1:6" hidden="1" x14ac:dyDescent="0.3">
      <c r="A3278" s="1">
        <v>43967.541666666664</v>
      </c>
      <c r="B3278">
        <v>0.22700000000000001</v>
      </c>
      <c r="C3278">
        <v>3.944</v>
      </c>
      <c r="D3278" s="5">
        <f>DATE(YEAR(fotowoltaika3[[#This Row],[Data_godzina]]),MONTH(fotowoltaika3[[#This Row],[Data_godzina]]),DAY(fotowoltaika3[[#This Row],[Data_godzina]]))</f>
        <v>43967</v>
      </c>
      <c r="E3278">
        <f>IF(fotowoltaika3[[#This Row],[Kolumna1]] = D3277,E3277+fotowoltaika3[[#This Row],[Generowanie_'[kWh']]],fotowoltaika3[[#This Row],[Generowanie_'[kWh']]])</f>
        <v>19.701000000000001</v>
      </c>
      <c r="F3278">
        <f>IF(fotowoltaika3[[#This Row],[Kolumna2]] = MAX(E3278:E6925),1,0)</f>
        <v>0</v>
      </c>
    </row>
    <row r="3279" spans="1:6" hidden="1" x14ac:dyDescent="0.3">
      <c r="A3279" s="1">
        <v>43967.583333333336</v>
      </c>
      <c r="B3279">
        <v>0</v>
      </c>
      <c r="C3279">
        <v>4.5039999999999996</v>
      </c>
      <c r="D3279" s="5">
        <f>DATE(YEAR(fotowoltaika3[[#This Row],[Data_godzina]]),MONTH(fotowoltaika3[[#This Row],[Data_godzina]]),DAY(fotowoltaika3[[#This Row],[Data_godzina]]))</f>
        <v>43967</v>
      </c>
      <c r="E3279">
        <f>IF(fotowoltaika3[[#This Row],[Kolumna1]] = D3278,E3278+fotowoltaika3[[#This Row],[Generowanie_'[kWh']]],fotowoltaika3[[#This Row],[Generowanie_'[kWh']]])</f>
        <v>24.204999999999998</v>
      </c>
      <c r="F3279">
        <f>IF(fotowoltaika3[[#This Row],[Kolumna2]] = MAX(E3279:E6926),1,0)</f>
        <v>0</v>
      </c>
    </row>
    <row r="3280" spans="1:6" hidden="1" x14ac:dyDescent="0.3">
      <c r="A3280" s="1">
        <v>43967.625</v>
      </c>
      <c r="B3280">
        <v>0.78200000000000003</v>
      </c>
      <c r="C3280">
        <v>4.1669999999999998</v>
      </c>
      <c r="D3280" s="5">
        <f>DATE(YEAR(fotowoltaika3[[#This Row],[Data_godzina]]),MONTH(fotowoltaika3[[#This Row],[Data_godzina]]),DAY(fotowoltaika3[[#This Row],[Data_godzina]]))</f>
        <v>43967</v>
      </c>
      <c r="E3280">
        <f>IF(fotowoltaika3[[#This Row],[Kolumna1]] = D3279,E3279+fotowoltaika3[[#This Row],[Generowanie_'[kWh']]],fotowoltaika3[[#This Row],[Generowanie_'[kWh']]])</f>
        <v>28.372</v>
      </c>
      <c r="F3280">
        <f>IF(fotowoltaika3[[#This Row],[Kolumna2]] = MAX(E3280:E6927),1,0)</f>
        <v>0</v>
      </c>
    </row>
    <row r="3281" spans="1:6" hidden="1" x14ac:dyDescent="0.3">
      <c r="A3281" s="1">
        <v>43967.666666666664</v>
      </c>
      <c r="B3281">
        <v>5.0999999999999997E-2</v>
      </c>
      <c r="C3281">
        <v>2.2669999999999999</v>
      </c>
      <c r="D3281" s="5">
        <f>DATE(YEAR(fotowoltaika3[[#This Row],[Data_godzina]]),MONTH(fotowoltaika3[[#This Row],[Data_godzina]]),DAY(fotowoltaika3[[#This Row],[Data_godzina]]))</f>
        <v>43967</v>
      </c>
      <c r="E3281">
        <f>IF(fotowoltaika3[[#This Row],[Kolumna1]] = D3280,E3280+fotowoltaika3[[#This Row],[Generowanie_'[kWh']]],fotowoltaika3[[#This Row],[Generowanie_'[kWh']]])</f>
        <v>30.638999999999999</v>
      </c>
      <c r="F3281">
        <f>IF(fotowoltaika3[[#This Row],[Kolumna2]] = MAX(E3281:E6928),1,0)</f>
        <v>0</v>
      </c>
    </row>
    <row r="3282" spans="1:6" hidden="1" x14ac:dyDescent="0.3">
      <c r="A3282" s="1">
        <v>43967.708333333336</v>
      </c>
      <c r="B3282">
        <v>1.0999999999999999E-2</v>
      </c>
      <c r="C3282">
        <v>1.72</v>
      </c>
      <c r="D3282" s="5">
        <f>DATE(YEAR(fotowoltaika3[[#This Row],[Data_godzina]]),MONTH(fotowoltaika3[[#This Row],[Data_godzina]]),DAY(fotowoltaika3[[#This Row],[Data_godzina]]))</f>
        <v>43967</v>
      </c>
      <c r="E3282">
        <f>IF(fotowoltaika3[[#This Row],[Kolumna1]] = D3281,E3281+fotowoltaika3[[#This Row],[Generowanie_'[kWh']]],fotowoltaika3[[#This Row],[Generowanie_'[kWh']]])</f>
        <v>32.359000000000002</v>
      </c>
      <c r="F3282">
        <f>IF(fotowoltaika3[[#This Row],[Kolumna2]] = MAX(E3282:E6929),1,0)</f>
        <v>0</v>
      </c>
    </row>
    <row r="3283" spans="1:6" hidden="1" x14ac:dyDescent="0.3">
      <c r="A3283" s="1">
        <v>43967.75</v>
      </c>
      <c r="B3283">
        <v>1.0329999999999999</v>
      </c>
      <c r="C3283">
        <v>0.41499999999999998</v>
      </c>
      <c r="D3283" s="5">
        <f>DATE(YEAR(fotowoltaika3[[#This Row],[Data_godzina]]),MONTH(fotowoltaika3[[#This Row],[Data_godzina]]),DAY(fotowoltaika3[[#This Row],[Data_godzina]]))</f>
        <v>43967</v>
      </c>
      <c r="E3283">
        <f>IF(fotowoltaika3[[#This Row],[Kolumna1]] = D3282,E3282+fotowoltaika3[[#This Row],[Generowanie_'[kWh']]],fotowoltaika3[[#This Row],[Generowanie_'[kWh']]])</f>
        <v>32.774000000000001</v>
      </c>
      <c r="F3283">
        <f>IF(fotowoltaika3[[#This Row],[Kolumna2]] = MAX(E3283:E6930),1,0)</f>
        <v>0</v>
      </c>
    </row>
    <row r="3284" spans="1:6" hidden="1" x14ac:dyDescent="0.3">
      <c r="A3284" s="1">
        <v>43967.791666666664</v>
      </c>
      <c r="B3284">
        <v>0.26400000000000001</v>
      </c>
      <c r="C3284">
        <v>0.11</v>
      </c>
      <c r="D3284" s="5">
        <f>DATE(YEAR(fotowoltaika3[[#This Row],[Data_godzina]]),MONTH(fotowoltaika3[[#This Row],[Data_godzina]]),DAY(fotowoltaika3[[#This Row],[Data_godzina]]))</f>
        <v>43967</v>
      </c>
      <c r="E3284">
        <f>IF(fotowoltaika3[[#This Row],[Kolumna1]] = D3283,E3283+fotowoltaika3[[#This Row],[Generowanie_'[kWh']]],fotowoltaika3[[#This Row],[Generowanie_'[kWh']]])</f>
        <v>32.884</v>
      </c>
      <c r="F3284">
        <f>IF(fotowoltaika3[[#This Row],[Kolumna2]] = MAX(E3284:E6931),1,0)</f>
        <v>0</v>
      </c>
    </row>
    <row r="3285" spans="1:6" hidden="1" x14ac:dyDescent="0.3">
      <c r="A3285" s="1">
        <v>43967.833333333336</v>
      </c>
      <c r="B3285">
        <v>0.46700000000000003</v>
      </c>
      <c r="C3285">
        <v>2E-3</v>
      </c>
      <c r="D3285" s="5">
        <f>DATE(YEAR(fotowoltaika3[[#This Row],[Data_godzina]]),MONTH(fotowoltaika3[[#This Row],[Data_godzina]]),DAY(fotowoltaika3[[#This Row],[Data_godzina]]))</f>
        <v>43967</v>
      </c>
      <c r="E3285">
        <f>IF(fotowoltaika3[[#This Row],[Kolumna1]] = D3284,E3284+fotowoltaika3[[#This Row],[Generowanie_'[kWh']]],fotowoltaika3[[#This Row],[Generowanie_'[kWh']]])</f>
        <v>32.886000000000003</v>
      </c>
      <c r="F3285">
        <f>IF(fotowoltaika3[[#This Row],[Kolumna2]] = MAX(E3285:E6932),1,0)</f>
        <v>0</v>
      </c>
    </row>
    <row r="3286" spans="1:6" hidden="1" x14ac:dyDescent="0.3">
      <c r="A3286" s="1">
        <v>43967.875</v>
      </c>
      <c r="B3286">
        <v>0.68300000000000005</v>
      </c>
      <c r="C3286">
        <v>0</v>
      </c>
      <c r="D3286" s="5">
        <f>DATE(YEAR(fotowoltaika3[[#This Row],[Data_godzina]]),MONTH(fotowoltaika3[[#This Row],[Data_godzina]]),DAY(fotowoltaika3[[#This Row],[Data_godzina]]))</f>
        <v>43967</v>
      </c>
      <c r="E3286">
        <f>IF(fotowoltaika3[[#This Row],[Kolumna1]] = D3285,E3285+fotowoltaika3[[#This Row],[Generowanie_'[kWh']]],fotowoltaika3[[#This Row],[Generowanie_'[kWh']]])</f>
        <v>32.886000000000003</v>
      </c>
      <c r="F3286">
        <f>IF(fotowoltaika3[[#This Row],[Kolumna2]] = MAX(E3286:E6933),1,0)</f>
        <v>0</v>
      </c>
    </row>
    <row r="3287" spans="1:6" hidden="1" x14ac:dyDescent="0.3">
      <c r="A3287" s="1">
        <v>43967.916666666664</v>
      </c>
      <c r="B3287">
        <v>0.70699999999999996</v>
      </c>
      <c r="C3287">
        <v>0</v>
      </c>
      <c r="D3287" s="5">
        <f>DATE(YEAR(fotowoltaika3[[#This Row],[Data_godzina]]),MONTH(fotowoltaika3[[#This Row],[Data_godzina]]),DAY(fotowoltaika3[[#This Row],[Data_godzina]]))</f>
        <v>43967</v>
      </c>
      <c r="E3287">
        <f>IF(fotowoltaika3[[#This Row],[Kolumna1]] = D3286,E3286+fotowoltaika3[[#This Row],[Generowanie_'[kWh']]],fotowoltaika3[[#This Row],[Generowanie_'[kWh']]])</f>
        <v>32.886000000000003</v>
      </c>
      <c r="F3287">
        <f>IF(fotowoltaika3[[#This Row],[Kolumna2]] = MAX(E3287:E6934),1,0)</f>
        <v>0</v>
      </c>
    </row>
    <row r="3288" spans="1:6" hidden="1" x14ac:dyDescent="0.3">
      <c r="A3288" s="1">
        <v>43967.958333333336</v>
      </c>
      <c r="B3288">
        <v>1.1839999999999999</v>
      </c>
      <c r="C3288">
        <v>0</v>
      </c>
      <c r="D3288" s="5">
        <f>DATE(YEAR(fotowoltaika3[[#This Row],[Data_godzina]]),MONTH(fotowoltaika3[[#This Row],[Data_godzina]]),DAY(fotowoltaika3[[#This Row],[Data_godzina]]))</f>
        <v>43967</v>
      </c>
      <c r="E3288">
        <f>IF(fotowoltaika3[[#This Row],[Kolumna1]] = D3287,E3287+fotowoltaika3[[#This Row],[Generowanie_'[kWh']]],fotowoltaika3[[#This Row],[Generowanie_'[kWh']]])</f>
        <v>32.886000000000003</v>
      </c>
      <c r="F3288">
        <f>IF(fotowoltaika3[[#This Row],[Kolumna2]] = MAX(E3288:E6935),1,0)</f>
        <v>0</v>
      </c>
    </row>
    <row r="3289" spans="1:6" hidden="1" x14ac:dyDescent="0.3">
      <c r="A3289" s="1">
        <v>43967</v>
      </c>
      <c r="B3289">
        <v>0.77100000000000002</v>
      </c>
      <c r="C3289">
        <v>0</v>
      </c>
      <c r="D3289" s="5">
        <f>DATE(YEAR(fotowoltaika3[[#This Row],[Data_godzina]]),MONTH(fotowoltaika3[[#This Row],[Data_godzina]]),DAY(fotowoltaika3[[#This Row],[Data_godzina]]))</f>
        <v>43967</v>
      </c>
      <c r="E3289">
        <f>IF(fotowoltaika3[[#This Row],[Kolumna1]] = D3288,E3288+fotowoltaika3[[#This Row],[Generowanie_'[kWh']]],fotowoltaika3[[#This Row],[Generowanie_'[kWh']]])</f>
        <v>32.886000000000003</v>
      </c>
      <c r="F3289">
        <f>IF(fotowoltaika3[[#This Row],[Kolumna2]] = MAX(E3289:E6936),1,0)</f>
        <v>0</v>
      </c>
    </row>
    <row r="3290" spans="1:6" hidden="1" x14ac:dyDescent="0.3">
      <c r="A3290" s="1">
        <v>43968.041666666664</v>
      </c>
      <c r="B3290">
        <v>1.849</v>
      </c>
      <c r="C3290">
        <v>0</v>
      </c>
      <c r="D3290" s="5">
        <f>DATE(YEAR(fotowoltaika3[[#This Row],[Data_godzina]]),MONTH(fotowoltaika3[[#This Row],[Data_godzina]]),DAY(fotowoltaika3[[#This Row],[Data_godzina]]))</f>
        <v>43968</v>
      </c>
      <c r="E3290">
        <f>IF(fotowoltaika3[[#This Row],[Kolumna1]] = D3289,E3289+fotowoltaika3[[#This Row],[Generowanie_'[kWh']]],fotowoltaika3[[#This Row],[Generowanie_'[kWh']]])</f>
        <v>0</v>
      </c>
      <c r="F3290">
        <f>IF(fotowoltaika3[[#This Row],[Kolumna2]] = MAX(E3290:E6937),1,0)</f>
        <v>0</v>
      </c>
    </row>
    <row r="3291" spans="1:6" hidden="1" x14ac:dyDescent="0.3">
      <c r="A3291" s="1">
        <v>43968.083333333336</v>
      </c>
      <c r="B3291">
        <v>1.9410000000000001</v>
      </c>
      <c r="C3291">
        <v>0</v>
      </c>
      <c r="D3291" s="5">
        <f>DATE(YEAR(fotowoltaika3[[#This Row],[Data_godzina]]),MONTH(fotowoltaika3[[#This Row],[Data_godzina]]),DAY(fotowoltaika3[[#This Row],[Data_godzina]]))</f>
        <v>43968</v>
      </c>
      <c r="E3291">
        <f>IF(fotowoltaika3[[#This Row],[Kolumna1]] = D3290,E3290+fotowoltaika3[[#This Row],[Generowanie_'[kWh']]],fotowoltaika3[[#This Row],[Generowanie_'[kWh']]])</f>
        <v>0</v>
      </c>
      <c r="F3291">
        <f>IF(fotowoltaika3[[#This Row],[Kolumna2]] = MAX(E3291:E6938),1,0)</f>
        <v>0</v>
      </c>
    </row>
    <row r="3292" spans="1:6" hidden="1" x14ac:dyDescent="0.3">
      <c r="A3292" s="1">
        <v>43968.125</v>
      </c>
      <c r="B3292">
        <v>0.59499999999999997</v>
      </c>
      <c r="C3292">
        <v>0</v>
      </c>
      <c r="D3292" s="5">
        <f>DATE(YEAR(fotowoltaika3[[#This Row],[Data_godzina]]),MONTH(fotowoltaika3[[#This Row],[Data_godzina]]),DAY(fotowoltaika3[[#This Row],[Data_godzina]]))</f>
        <v>43968</v>
      </c>
      <c r="E3292">
        <f>IF(fotowoltaika3[[#This Row],[Kolumna1]] = D3291,E3291+fotowoltaika3[[#This Row],[Generowanie_'[kWh']]],fotowoltaika3[[#This Row],[Generowanie_'[kWh']]])</f>
        <v>0</v>
      </c>
      <c r="F3292">
        <f>IF(fotowoltaika3[[#This Row],[Kolumna2]] = MAX(E3292:E6939),1,0)</f>
        <v>0</v>
      </c>
    </row>
    <row r="3293" spans="1:6" hidden="1" x14ac:dyDescent="0.3">
      <c r="A3293" s="1">
        <v>43968.166666666664</v>
      </c>
      <c r="B3293">
        <v>0.376</v>
      </c>
      <c r="C3293">
        <v>0</v>
      </c>
      <c r="D3293" s="5">
        <f>DATE(YEAR(fotowoltaika3[[#This Row],[Data_godzina]]),MONTH(fotowoltaika3[[#This Row],[Data_godzina]]),DAY(fotowoltaika3[[#This Row],[Data_godzina]]))</f>
        <v>43968</v>
      </c>
      <c r="E3293">
        <f>IF(fotowoltaika3[[#This Row],[Kolumna1]] = D3292,E3292+fotowoltaika3[[#This Row],[Generowanie_'[kWh']]],fotowoltaika3[[#This Row],[Generowanie_'[kWh']]])</f>
        <v>0</v>
      </c>
      <c r="F3293">
        <f>IF(fotowoltaika3[[#This Row],[Kolumna2]] = MAX(E3293:E6940),1,0)</f>
        <v>0</v>
      </c>
    </row>
    <row r="3294" spans="1:6" hidden="1" x14ac:dyDescent="0.3">
      <c r="A3294" s="1">
        <v>43968.208333333336</v>
      </c>
      <c r="B3294">
        <v>0.39300000000000002</v>
      </c>
      <c r="C3294">
        <v>0</v>
      </c>
      <c r="D3294" s="5">
        <f>DATE(YEAR(fotowoltaika3[[#This Row],[Data_godzina]]),MONTH(fotowoltaika3[[#This Row],[Data_godzina]]),DAY(fotowoltaika3[[#This Row],[Data_godzina]]))</f>
        <v>43968</v>
      </c>
      <c r="E3294">
        <f>IF(fotowoltaika3[[#This Row],[Kolumna1]] = D3293,E3293+fotowoltaika3[[#This Row],[Generowanie_'[kWh']]],fotowoltaika3[[#This Row],[Generowanie_'[kWh']]])</f>
        <v>0</v>
      </c>
      <c r="F3294">
        <f>IF(fotowoltaika3[[#This Row],[Kolumna2]] = MAX(E3294:E6941),1,0)</f>
        <v>0</v>
      </c>
    </row>
    <row r="3295" spans="1:6" hidden="1" x14ac:dyDescent="0.3">
      <c r="A3295" s="1">
        <v>43968.25</v>
      </c>
      <c r="B3295">
        <v>0.27200000000000002</v>
      </c>
      <c r="C3295">
        <v>5.0000000000000001E-3</v>
      </c>
      <c r="D3295" s="5">
        <f>DATE(YEAR(fotowoltaika3[[#This Row],[Data_godzina]]),MONTH(fotowoltaika3[[#This Row],[Data_godzina]]),DAY(fotowoltaika3[[#This Row],[Data_godzina]]))</f>
        <v>43968</v>
      </c>
      <c r="E3295">
        <f>IF(fotowoltaika3[[#This Row],[Kolumna1]] = D3294,E3294+fotowoltaika3[[#This Row],[Generowanie_'[kWh']]],fotowoltaika3[[#This Row],[Generowanie_'[kWh']]])</f>
        <v>5.0000000000000001E-3</v>
      </c>
      <c r="F3295">
        <f>IF(fotowoltaika3[[#This Row],[Kolumna2]] = MAX(E3295:E6942),1,0)</f>
        <v>0</v>
      </c>
    </row>
    <row r="3296" spans="1:6" hidden="1" x14ac:dyDescent="0.3">
      <c r="A3296" s="1">
        <v>43968.291666666664</v>
      </c>
      <c r="B3296">
        <v>2.9000000000000001E-2</v>
      </c>
      <c r="C3296">
        <v>0.41899999999999998</v>
      </c>
      <c r="D3296" s="5">
        <f>DATE(YEAR(fotowoltaika3[[#This Row],[Data_godzina]]),MONTH(fotowoltaika3[[#This Row],[Data_godzina]]),DAY(fotowoltaika3[[#This Row],[Data_godzina]]))</f>
        <v>43968</v>
      </c>
      <c r="E3296">
        <f>IF(fotowoltaika3[[#This Row],[Kolumna1]] = D3295,E3295+fotowoltaika3[[#This Row],[Generowanie_'[kWh']]],fotowoltaika3[[#This Row],[Generowanie_'[kWh']]])</f>
        <v>0.42399999999999999</v>
      </c>
      <c r="F3296">
        <f>IF(fotowoltaika3[[#This Row],[Kolumna2]] = MAX(E3296:E6943),1,0)</f>
        <v>0</v>
      </c>
    </row>
    <row r="3297" spans="1:6" hidden="1" x14ac:dyDescent="0.3">
      <c r="A3297" s="1">
        <v>43968.333333333336</v>
      </c>
      <c r="B3297">
        <v>0</v>
      </c>
      <c r="C3297">
        <v>1.484</v>
      </c>
      <c r="D3297" s="5">
        <f>DATE(YEAR(fotowoltaika3[[#This Row],[Data_godzina]]),MONTH(fotowoltaika3[[#This Row],[Data_godzina]]),DAY(fotowoltaika3[[#This Row],[Data_godzina]]))</f>
        <v>43968</v>
      </c>
      <c r="E3297">
        <f>IF(fotowoltaika3[[#This Row],[Kolumna1]] = D3296,E3296+fotowoltaika3[[#This Row],[Generowanie_'[kWh']]],fotowoltaika3[[#This Row],[Generowanie_'[kWh']]])</f>
        <v>1.9079999999999999</v>
      </c>
      <c r="F3297">
        <f>IF(fotowoltaika3[[#This Row],[Kolumna2]] = MAX(E3297:E6944),1,0)</f>
        <v>0</v>
      </c>
    </row>
    <row r="3298" spans="1:6" hidden="1" x14ac:dyDescent="0.3">
      <c r="A3298" s="1">
        <v>43968.375</v>
      </c>
      <c r="B3298">
        <v>0</v>
      </c>
      <c r="C3298">
        <v>2.8929999999999998</v>
      </c>
      <c r="D3298" s="5">
        <f>DATE(YEAR(fotowoltaika3[[#This Row],[Data_godzina]]),MONTH(fotowoltaika3[[#This Row],[Data_godzina]]),DAY(fotowoltaika3[[#This Row],[Data_godzina]]))</f>
        <v>43968</v>
      </c>
      <c r="E3298">
        <f>IF(fotowoltaika3[[#This Row],[Kolumna1]] = D3297,E3297+fotowoltaika3[[#This Row],[Generowanie_'[kWh']]],fotowoltaika3[[#This Row],[Generowanie_'[kWh']]])</f>
        <v>4.8010000000000002</v>
      </c>
      <c r="F3298">
        <f>IF(fotowoltaika3[[#This Row],[Kolumna2]] = MAX(E3298:E6945),1,0)</f>
        <v>0</v>
      </c>
    </row>
    <row r="3299" spans="1:6" hidden="1" x14ac:dyDescent="0.3">
      <c r="A3299" s="1">
        <v>43968.416666666664</v>
      </c>
      <c r="B3299">
        <v>0</v>
      </c>
      <c r="C3299">
        <v>4.7910000000000004</v>
      </c>
      <c r="D3299" s="5">
        <f>DATE(YEAR(fotowoltaika3[[#This Row],[Data_godzina]]),MONTH(fotowoltaika3[[#This Row],[Data_godzina]]),DAY(fotowoltaika3[[#This Row],[Data_godzina]]))</f>
        <v>43968</v>
      </c>
      <c r="E3299">
        <f>IF(fotowoltaika3[[#This Row],[Kolumna1]] = D3298,E3298+fotowoltaika3[[#This Row],[Generowanie_'[kWh']]],fotowoltaika3[[#This Row],[Generowanie_'[kWh']]])</f>
        <v>9.5920000000000005</v>
      </c>
      <c r="F3299">
        <f>IF(fotowoltaika3[[#This Row],[Kolumna2]] = MAX(E3299:E6946),1,0)</f>
        <v>0</v>
      </c>
    </row>
    <row r="3300" spans="1:6" hidden="1" x14ac:dyDescent="0.3">
      <c r="A3300" s="1">
        <v>43968.458333333336</v>
      </c>
      <c r="B3300">
        <v>2.3290000000000002</v>
      </c>
      <c r="C3300">
        <v>3.5539999999999998</v>
      </c>
      <c r="D3300" s="5">
        <f>DATE(YEAR(fotowoltaika3[[#This Row],[Data_godzina]]),MONTH(fotowoltaika3[[#This Row],[Data_godzina]]),DAY(fotowoltaika3[[#This Row],[Data_godzina]]))</f>
        <v>43968</v>
      </c>
      <c r="E3300">
        <f>IF(fotowoltaika3[[#This Row],[Kolumna1]] = D3299,E3299+fotowoltaika3[[#This Row],[Generowanie_'[kWh']]],fotowoltaika3[[#This Row],[Generowanie_'[kWh']]])</f>
        <v>13.146000000000001</v>
      </c>
      <c r="F3300">
        <f>IF(fotowoltaika3[[#This Row],[Kolumna2]] = MAX(E3300:E6947),1,0)</f>
        <v>0</v>
      </c>
    </row>
    <row r="3301" spans="1:6" hidden="1" x14ac:dyDescent="0.3">
      <c r="A3301" s="1">
        <v>43968.5</v>
      </c>
      <c r="B3301">
        <v>4.5999999999999999E-2</v>
      </c>
      <c r="C3301">
        <v>2.681</v>
      </c>
      <c r="D3301" s="5">
        <f>DATE(YEAR(fotowoltaika3[[#This Row],[Data_godzina]]),MONTH(fotowoltaika3[[#This Row],[Data_godzina]]),DAY(fotowoltaika3[[#This Row],[Data_godzina]]))</f>
        <v>43968</v>
      </c>
      <c r="E3301">
        <f>IF(fotowoltaika3[[#This Row],[Kolumna1]] = D3300,E3300+fotowoltaika3[[#This Row],[Generowanie_'[kWh']]],fotowoltaika3[[#This Row],[Generowanie_'[kWh']]])</f>
        <v>15.827000000000002</v>
      </c>
      <c r="F3301">
        <f>IF(fotowoltaika3[[#This Row],[Kolumna2]] = MAX(E3301:E6948),1,0)</f>
        <v>0</v>
      </c>
    </row>
    <row r="3302" spans="1:6" hidden="1" x14ac:dyDescent="0.3">
      <c r="A3302" s="1">
        <v>43968.541666666664</v>
      </c>
      <c r="B3302">
        <v>9.1999999999999998E-2</v>
      </c>
      <c r="C3302">
        <v>2.0209999999999999</v>
      </c>
      <c r="D3302" s="5">
        <f>DATE(YEAR(fotowoltaika3[[#This Row],[Data_godzina]]),MONTH(fotowoltaika3[[#This Row],[Data_godzina]]),DAY(fotowoltaika3[[#This Row],[Data_godzina]]))</f>
        <v>43968</v>
      </c>
      <c r="E3302">
        <f>IF(fotowoltaika3[[#This Row],[Kolumna1]] = D3301,E3301+fotowoltaika3[[#This Row],[Generowanie_'[kWh']]],fotowoltaika3[[#This Row],[Generowanie_'[kWh']]])</f>
        <v>17.848000000000003</v>
      </c>
      <c r="F3302">
        <f>IF(fotowoltaika3[[#This Row],[Kolumna2]] = MAX(E3302:E6949),1,0)</f>
        <v>0</v>
      </c>
    </row>
    <row r="3303" spans="1:6" hidden="1" x14ac:dyDescent="0.3">
      <c r="A3303" s="1">
        <v>43968.583333333336</v>
      </c>
      <c r="B3303">
        <v>0.64400000000000002</v>
      </c>
      <c r="C3303">
        <v>2.7770000000000001</v>
      </c>
      <c r="D3303" s="5">
        <f>DATE(YEAR(fotowoltaika3[[#This Row],[Data_godzina]]),MONTH(fotowoltaika3[[#This Row],[Data_godzina]]),DAY(fotowoltaika3[[#This Row],[Data_godzina]]))</f>
        <v>43968</v>
      </c>
      <c r="E3303">
        <f>IF(fotowoltaika3[[#This Row],[Kolumna1]] = D3302,E3302+fotowoltaika3[[#This Row],[Generowanie_'[kWh']]],fotowoltaika3[[#This Row],[Generowanie_'[kWh']]])</f>
        <v>20.625000000000004</v>
      </c>
      <c r="F3303">
        <f>IF(fotowoltaika3[[#This Row],[Kolumna2]] = MAX(E3303:E6950),1,0)</f>
        <v>0</v>
      </c>
    </row>
    <row r="3304" spans="1:6" hidden="1" x14ac:dyDescent="0.3">
      <c r="A3304" s="1">
        <v>43968.625</v>
      </c>
      <c r="B3304">
        <v>1E-3</v>
      </c>
      <c r="C3304">
        <v>3.3959999999999999</v>
      </c>
      <c r="D3304" s="5">
        <f>DATE(YEAR(fotowoltaika3[[#This Row],[Data_godzina]]),MONTH(fotowoltaika3[[#This Row],[Data_godzina]]),DAY(fotowoltaika3[[#This Row],[Data_godzina]]))</f>
        <v>43968</v>
      </c>
      <c r="E3304">
        <f>IF(fotowoltaika3[[#This Row],[Kolumna1]] = D3303,E3303+fotowoltaika3[[#This Row],[Generowanie_'[kWh']]],fotowoltaika3[[#This Row],[Generowanie_'[kWh']]])</f>
        <v>24.021000000000004</v>
      </c>
      <c r="F3304">
        <f>IF(fotowoltaika3[[#This Row],[Kolumna2]] = MAX(E3304:E6951),1,0)</f>
        <v>0</v>
      </c>
    </row>
    <row r="3305" spans="1:6" hidden="1" x14ac:dyDescent="0.3">
      <c r="A3305" s="1">
        <v>43968.666666666664</v>
      </c>
      <c r="B3305">
        <v>0.42</v>
      </c>
      <c r="C3305">
        <v>2.423</v>
      </c>
      <c r="D3305" s="5">
        <f>DATE(YEAR(fotowoltaika3[[#This Row],[Data_godzina]]),MONTH(fotowoltaika3[[#This Row],[Data_godzina]]),DAY(fotowoltaika3[[#This Row],[Data_godzina]]))</f>
        <v>43968</v>
      </c>
      <c r="E3305">
        <f>IF(fotowoltaika3[[#This Row],[Kolumna1]] = D3304,E3304+fotowoltaika3[[#This Row],[Generowanie_'[kWh']]],fotowoltaika3[[#This Row],[Generowanie_'[kWh']]])</f>
        <v>26.444000000000003</v>
      </c>
      <c r="F3305">
        <f>IF(fotowoltaika3[[#This Row],[Kolumna2]] = MAX(E3305:E6952),1,0)</f>
        <v>0</v>
      </c>
    </row>
    <row r="3306" spans="1:6" hidden="1" x14ac:dyDescent="0.3">
      <c r="A3306" s="1">
        <v>43968.708333333336</v>
      </c>
      <c r="B3306">
        <v>0.42099999999999999</v>
      </c>
      <c r="C3306">
        <v>1.478</v>
      </c>
      <c r="D3306" s="5">
        <f>DATE(YEAR(fotowoltaika3[[#This Row],[Data_godzina]]),MONTH(fotowoltaika3[[#This Row],[Data_godzina]]),DAY(fotowoltaika3[[#This Row],[Data_godzina]]))</f>
        <v>43968</v>
      </c>
      <c r="E3306">
        <f>IF(fotowoltaika3[[#This Row],[Kolumna1]] = D3305,E3305+fotowoltaika3[[#This Row],[Generowanie_'[kWh']]],fotowoltaika3[[#This Row],[Generowanie_'[kWh']]])</f>
        <v>27.922000000000004</v>
      </c>
      <c r="F3306">
        <f>IF(fotowoltaika3[[#This Row],[Kolumna2]] = MAX(E3306:E6953),1,0)</f>
        <v>0</v>
      </c>
    </row>
    <row r="3307" spans="1:6" hidden="1" x14ac:dyDescent="0.3">
      <c r="A3307" s="1">
        <v>43968.75</v>
      </c>
      <c r="B3307">
        <v>0.115</v>
      </c>
      <c r="C3307">
        <v>0.40100000000000002</v>
      </c>
      <c r="D3307" s="5">
        <f>DATE(YEAR(fotowoltaika3[[#This Row],[Data_godzina]]),MONTH(fotowoltaika3[[#This Row],[Data_godzina]]),DAY(fotowoltaika3[[#This Row],[Data_godzina]]))</f>
        <v>43968</v>
      </c>
      <c r="E3307">
        <f>IF(fotowoltaika3[[#This Row],[Kolumna1]] = D3306,E3306+fotowoltaika3[[#This Row],[Generowanie_'[kWh']]],fotowoltaika3[[#This Row],[Generowanie_'[kWh']]])</f>
        <v>28.323000000000004</v>
      </c>
      <c r="F3307">
        <f>IF(fotowoltaika3[[#This Row],[Kolumna2]] = MAX(E3307:E6954),1,0)</f>
        <v>0</v>
      </c>
    </row>
    <row r="3308" spans="1:6" hidden="1" x14ac:dyDescent="0.3">
      <c r="A3308" s="1">
        <v>43968.791666666664</v>
      </c>
      <c r="B3308">
        <v>0.41199999999999998</v>
      </c>
      <c r="C3308">
        <v>8.4000000000000005E-2</v>
      </c>
      <c r="D3308" s="5">
        <f>DATE(YEAR(fotowoltaika3[[#This Row],[Data_godzina]]),MONTH(fotowoltaika3[[#This Row],[Data_godzina]]),DAY(fotowoltaika3[[#This Row],[Data_godzina]]))</f>
        <v>43968</v>
      </c>
      <c r="E3308">
        <f>IF(fotowoltaika3[[#This Row],[Kolumna1]] = D3307,E3307+fotowoltaika3[[#This Row],[Generowanie_'[kWh']]],fotowoltaika3[[#This Row],[Generowanie_'[kWh']]])</f>
        <v>28.407000000000004</v>
      </c>
      <c r="F3308">
        <f>IF(fotowoltaika3[[#This Row],[Kolumna2]] = MAX(E3308:E6955),1,0)</f>
        <v>0</v>
      </c>
    </row>
    <row r="3309" spans="1:6" hidden="1" x14ac:dyDescent="0.3">
      <c r="A3309" s="1">
        <v>43968.833333333336</v>
      </c>
      <c r="B3309">
        <v>0.94199999999999995</v>
      </c>
      <c r="C3309">
        <v>1E-3</v>
      </c>
      <c r="D3309" s="5">
        <f>DATE(YEAR(fotowoltaika3[[#This Row],[Data_godzina]]),MONTH(fotowoltaika3[[#This Row],[Data_godzina]]),DAY(fotowoltaika3[[#This Row],[Data_godzina]]))</f>
        <v>43968</v>
      </c>
      <c r="E3309">
        <f>IF(fotowoltaika3[[#This Row],[Kolumna1]] = D3308,E3308+fotowoltaika3[[#This Row],[Generowanie_'[kWh']]],fotowoltaika3[[#This Row],[Generowanie_'[kWh']]])</f>
        <v>28.408000000000005</v>
      </c>
      <c r="F3309">
        <f>IF(fotowoltaika3[[#This Row],[Kolumna2]] = MAX(E3309:E6956),1,0)</f>
        <v>0</v>
      </c>
    </row>
    <row r="3310" spans="1:6" hidden="1" x14ac:dyDescent="0.3">
      <c r="A3310" s="1">
        <v>43968.875</v>
      </c>
      <c r="B3310">
        <v>2.3090000000000002</v>
      </c>
      <c r="C3310">
        <v>0</v>
      </c>
      <c r="D3310" s="5">
        <f>DATE(YEAR(fotowoltaika3[[#This Row],[Data_godzina]]),MONTH(fotowoltaika3[[#This Row],[Data_godzina]]),DAY(fotowoltaika3[[#This Row],[Data_godzina]]))</f>
        <v>43968</v>
      </c>
      <c r="E3310">
        <f>IF(fotowoltaika3[[#This Row],[Kolumna1]] = D3309,E3309+fotowoltaika3[[#This Row],[Generowanie_'[kWh']]],fotowoltaika3[[#This Row],[Generowanie_'[kWh']]])</f>
        <v>28.408000000000005</v>
      </c>
      <c r="F3310">
        <f>IF(fotowoltaika3[[#This Row],[Kolumna2]] = MAX(E3310:E6957),1,0)</f>
        <v>0</v>
      </c>
    </row>
    <row r="3311" spans="1:6" hidden="1" x14ac:dyDescent="0.3">
      <c r="A3311" s="1">
        <v>43968.916666666664</v>
      </c>
      <c r="B3311">
        <v>2.64</v>
      </c>
      <c r="C3311">
        <v>0</v>
      </c>
      <c r="D3311" s="5">
        <f>DATE(YEAR(fotowoltaika3[[#This Row],[Data_godzina]]),MONTH(fotowoltaika3[[#This Row],[Data_godzina]]),DAY(fotowoltaika3[[#This Row],[Data_godzina]]))</f>
        <v>43968</v>
      </c>
      <c r="E3311">
        <f>IF(fotowoltaika3[[#This Row],[Kolumna1]] = D3310,E3310+fotowoltaika3[[#This Row],[Generowanie_'[kWh']]],fotowoltaika3[[#This Row],[Generowanie_'[kWh']]])</f>
        <v>28.408000000000005</v>
      </c>
      <c r="F3311">
        <f>IF(fotowoltaika3[[#This Row],[Kolumna2]] = MAX(E3311:E6958),1,0)</f>
        <v>0</v>
      </c>
    </row>
    <row r="3312" spans="1:6" hidden="1" x14ac:dyDescent="0.3">
      <c r="A3312" s="1">
        <v>43968.958333333336</v>
      </c>
      <c r="B3312">
        <v>7.6740000000000004</v>
      </c>
      <c r="C3312">
        <v>0</v>
      </c>
      <c r="D3312" s="5">
        <f>DATE(YEAR(fotowoltaika3[[#This Row],[Data_godzina]]),MONTH(fotowoltaika3[[#This Row],[Data_godzina]]),DAY(fotowoltaika3[[#This Row],[Data_godzina]]))</f>
        <v>43968</v>
      </c>
      <c r="E3312">
        <f>IF(fotowoltaika3[[#This Row],[Kolumna1]] = D3311,E3311+fotowoltaika3[[#This Row],[Generowanie_'[kWh']]],fotowoltaika3[[#This Row],[Generowanie_'[kWh']]])</f>
        <v>28.408000000000005</v>
      </c>
      <c r="F3312">
        <f>IF(fotowoltaika3[[#This Row],[Kolumna2]] = MAX(E3312:E6959),1,0)</f>
        <v>0</v>
      </c>
    </row>
    <row r="3313" spans="1:6" hidden="1" x14ac:dyDescent="0.3">
      <c r="A3313" s="1">
        <v>43968</v>
      </c>
      <c r="B3313">
        <v>2.0169999999999999</v>
      </c>
      <c r="C3313">
        <v>0</v>
      </c>
      <c r="D3313" s="5">
        <f>DATE(YEAR(fotowoltaika3[[#This Row],[Data_godzina]]),MONTH(fotowoltaika3[[#This Row],[Data_godzina]]),DAY(fotowoltaika3[[#This Row],[Data_godzina]]))</f>
        <v>43968</v>
      </c>
      <c r="E3313">
        <f>IF(fotowoltaika3[[#This Row],[Kolumna1]] = D3312,E3312+fotowoltaika3[[#This Row],[Generowanie_'[kWh']]],fotowoltaika3[[#This Row],[Generowanie_'[kWh']]])</f>
        <v>28.408000000000005</v>
      </c>
      <c r="F3313">
        <f>IF(fotowoltaika3[[#This Row],[Kolumna2]] = MAX(E3313:E6960),1,0)</f>
        <v>0</v>
      </c>
    </row>
    <row r="3314" spans="1:6" hidden="1" x14ac:dyDescent="0.3">
      <c r="A3314" s="1">
        <v>43969.041666666664</v>
      </c>
      <c r="B3314">
        <v>2.6070000000000002</v>
      </c>
      <c r="C3314">
        <v>0</v>
      </c>
      <c r="D3314" s="5">
        <f>DATE(YEAR(fotowoltaika3[[#This Row],[Data_godzina]]),MONTH(fotowoltaika3[[#This Row],[Data_godzina]]),DAY(fotowoltaika3[[#This Row],[Data_godzina]]))</f>
        <v>43969</v>
      </c>
      <c r="E3314">
        <f>IF(fotowoltaika3[[#This Row],[Kolumna1]] = D3313,E3313+fotowoltaika3[[#This Row],[Generowanie_'[kWh']]],fotowoltaika3[[#This Row],[Generowanie_'[kWh']]])</f>
        <v>0</v>
      </c>
      <c r="F3314">
        <f>IF(fotowoltaika3[[#This Row],[Kolumna2]] = MAX(E3314:E6961),1,0)</f>
        <v>0</v>
      </c>
    </row>
    <row r="3315" spans="1:6" hidden="1" x14ac:dyDescent="0.3">
      <c r="A3315" s="1">
        <v>43969.083333333336</v>
      </c>
      <c r="B3315">
        <v>0.92800000000000005</v>
      </c>
      <c r="C3315">
        <v>0</v>
      </c>
      <c r="D3315" s="5">
        <f>DATE(YEAR(fotowoltaika3[[#This Row],[Data_godzina]]),MONTH(fotowoltaika3[[#This Row],[Data_godzina]]),DAY(fotowoltaika3[[#This Row],[Data_godzina]]))</f>
        <v>43969</v>
      </c>
      <c r="E3315">
        <f>IF(fotowoltaika3[[#This Row],[Kolumna1]] = D3314,E3314+fotowoltaika3[[#This Row],[Generowanie_'[kWh']]],fotowoltaika3[[#This Row],[Generowanie_'[kWh']]])</f>
        <v>0</v>
      </c>
      <c r="F3315">
        <f>IF(fotowoltaika3[[#This Row],[Kolumna2]] = MAX(E3315:E6962),1,0)</f>
        <v>0</v>
      </c>
    </row>
    <row r="3316" spans="1:6" hidden="1" x14ac:dyDescent="0.3">
      <c r="A3316" s="1">
        <v>43969.125</v>
      </c>
      <c r="B3316">
        <v>0.72899999999999998</v>
      </c>
      <c r="C3316">
        <v>0</v>
      </c>
      <c r="D3316" s="5">
        <f>DATE(YEAR(fotowoltaika3[[#This Row],[Data_godzina]]),MONTH(fotowoltaika3[[#This Row],[Data_godzina]]),DAY(fotowoltaika3[[#This Row],[Data_godzina]]))</f>
        <v>43969</v>
      </c>
      <c r="E3316">
        <f>IF(fotowoltaika3[[#This Row],[Kolumna1]] = D3315,E3315+fotowoltaika3[[#This Row],[Generowanie_'[kWh']]],fotowoltaika3[[#This Row],[Generowanie_'[kWh']]])</f>
        <v>0</v>
      </c>
      <c r="F3316">
        <f>IF(fotowoltaika3[[#This Row],[Kolumna2]] = MAX(E3316:E6963),1,0)</f>
        <v>0</v>
      </c>
    </row>
    <row r="3317" spans="1:6" hidden="1" x14ac:dyDescent="0.3">
      <c r="A3317" s="1">
        <v>43969.166666666664</v>
      </c>
      <c r="B3317">
        <v>0.73299999999999998</v>
      </c>
      <c r="C3317">
        <v>0</v>
      </c>
      <c r="D3317" s="5">
        <f>DATE(YEAR(fotowoltaika3[[#This Row],[Data_godzina]]),MONTH(fotowoltaika3[[#This Row],[Data_godzina]]),DAY(fotowoltaika3[[#This Row],[Data_godzina]]))</f>
        <v>43969</v>
      </c>
      <c r="E3317">
        <f>IF(fotowoltaika3[[#This Row],[Kolumna1]] = D3316,E3316+fotowoltaika3[[#This Row],[Generowanie_'[kWh']]],fotowoltaika3[[#This Row],[Generowanie_'[kWh']]])</f>
        <v>0</v>
      </c>
      <c r="F3317">
        <f>IF(fotowoltaika3[[#This Row],[Kolumna2]] = MAX(E3317:E6964),1,0)</f>
        <v>0</v>
      </c>
    </row>
    <row r="3318" spans="1:6" hidden="1" x14ac:dyDescent="0.3">
      <c r="A3318" s="1">
        <v>43969.208333333336</v>
      </c>
      <c r="B3318">
        <v>0.38500000000000001</v>
      </c>
      <c r="C3318">
        <v>0</v>
      </c>
      <c r="D3318" s="5">
        <f>DATE(YEAR(fotowoltaika3[[#This Row],[Data_godzina]]),MONTH(fotowoltaika3[[#This Row],[Data_godzina]]),DAY(fotowoltaika3[[#This Row],[Data_godzina]]))</f>
        <v>43969</v>
      </c>
      <c r="E3318">
        <f>IF(fotowoltaika3[[#This Row],[Kolumna1]] = D3317,E3317+fotowoltaika3[[#This Row],[Generowanie_'[kWh']]],fotowoltaika3[[#This Row],[Generowanie_'[kWh']]])</f>
        <v>0</v>
      </c>
      <c r="F3318">
        <f>IF(fotowoltaika3[[#This Row],[Kolumna2]] = MAX(E3318:E6965),1,0)</f>
        <v>0</v>
      </c>
    </row>
    <row r="3319" spans="1:6" hidden="1" x14ac:dyDescent="0.3">
      <c r="A3319" s="1">
        <v>43969.25</v>
      </c>
      <c r="B3319">
        <v>0.23899999999999999</v>
      </c>
      <c r="C3319">
        <v>8.9999999999999993E-3</v>
      </c>
      <c r="D3319" s="5">
        <f>DATE(YEAR(fotowoltaika3[[#This Row],[Data_godzina]]),MONTH(fotowoltaika3[[#This Row],[Data_godzina]]),DAY(fotowoltaika3[[#This Row],[Data_godzina]]))</f>
        <v>43969</v>
      </c>
      <c r="E3319">
        <f>IF(fotowoltaika3[[#This Row],[Kolumna1]] = D3318,E3318+fotowoltaika3[[#This Row],[Generowanie_'[kWh']]],fotowoltaika3[[#This Row],[Generowanie_'[kWh']]])</f>
        <v>8.9999999999999993E-3</v>
      </c>
      <c r="F3319">
        <f>IF(fotowoltaika3[[#This Row],[Kolumna2]] = MAX(E3319:E6966),1,0)</f>
        <v>0</v>
      </c>
    </row>
    <row r="3320" spans="1:6" hidden="1" x14ac:dyDescent="0.3">
      <c r="A3320" s="1">
        <v>43969.291666666664</v>
      </c>
      <c r="B3320">
        <v>0.76100000000000001</v>
      </c>
      <c r="C3320">
        <v>0.40100000000000002</v>
      </c>
      <c r="D3320" s="5">
        <f>DATE(YEAR(fotowoltaika3[[#This Row],[Data_godzina]]),MONTH(fotowoltaika3[[#This Row],[Data_godzina]]),DAY(fotowoltaika3[[#This Row],[Data_godzina]]))</f>
        <v>43969</v>
      </c>
      <c r="E3320">
        <f>IF(fotowoltaika3[[#This Row],[Kolumna1]] = D3319,E3319+fotowoltaika3[[#This Row],[Generowanie_'[kWh']]],fotowoltaika3[[#This Row],[Generowanie_'[kWh']]])</f>
        <v>0.41000000000000003</v>
      </c>
      <c r="F3320">
        <f>IF(fotowoltaika3[[#This Row],[Kolumna2]] = MAX(E3320:E6967),1,0)</f>
        <v>0</v>
      </c>
    </row>
    <row r="3321" spans="1:6" hidden="1" x14ac:dyDescent="0.3">
      <c r="A3321" s="1">
        <v>43969.333333333336</v>
      </c>
      <c r="B3321">
        <v>8.4000000000000005E-2</v>
      </c>
      <c r="C3321">
        <v>1.5149999999999999</v>
      </c>
      <c r="D3321" s="5">
        <f>DATE(YEAR(fotowoltaika3[[#This Row],[Data_godzina]]),MONTH(fotowoltaika3[[#This Row],[Data_godzina]]),DAY(fotowoltaika3[[#This Row],[Data_godzina]]))</f>
        <v>43969</v>
      </c>
      <c r="E3321">
        <f>IF(fotowoltaika3[[#This Row],[Kolumna1]] = D3320,E3320+fotowoltaika3[[#This Row],[Generowanie_'[kWh']]],fotowoltaika3[[#This Row],[Generowanie_'[kWh']]])</f>
        <v>1.9249999999999998</v>
      </c>
      <c r="F3321">
        <f>IF(fotowoltaika3[[#This Row],[Kolumna2]] = MAX(E3321:E6968),1,0)</f>
        <v>0</v>
      </c>
    </row>
    <row r="3322" spans="1:6" hidden="1" x14ac:dyDescent="0.3">
      <c r="A3322" s="1">
        <v>43969.375</v>
      </c>
      <c r="B3322">
        <v>2.4E-2</v>
      </c>
      <c r="C3322">
        <v>3.3279999999999998</v>
      </c>
      <c r="D3322" s="5">
        <f>DATE(YEAR(fotowoltaika3[[#This Row],[Data_godzina]]),MONTH(fotowoltaika3[[#This Row],[Data_godzina]]),DAY(fotowoltaika3[[#This Row],[Data_godzina]]))</f>
        <v>43969</v>
      </c>
      <c r="E3322">
        <f>IF(fotowoltaika3[[#This Row],[Kolumna1]] = D3321,E3321+fotowoltaika3[[#This Row],[Generowanie_'[kWh']]],fotowoltaika3[[#This Row],[Generowanie_'[kWh']]])</f>
        <v>5.2530000000000001</v>
      </c>
      <c r="F3322">
        <f>IF(fotowoltaika3[[#This Row],[Kolumna2]] = MAX(E3322:E6969),1,0)</f>
        <v>0</v>
      </c>
    </row>
    <row r="3323" spans="1:6" hidden="1" x14ac:dyDescent="0.3">
      <c r="A3323" s="1">
        <v>43969.416666666664</v>
      </c>
      <c r="B3323">
        <v>1.704</v>
      </c>
      <c r="C3323">
        <v>3.7890000000000001</v>
      </c>
      <c r="D3323" s="5">
        <f>DATE(YEAR(fotowoltaika3[[#This Row],[Data_godzina]]),MONTH(fotowoltaika3[[#This Row],[Data_godzina]]),DAY(fotowoltaika3[[#This Row],[Data_godzina]]))</f>
        <v>43969</v>
      </c>
      <c r="E3323">
        <f>IF(fotowoltaika3[[#This Row],[Kolumna1]] = D3322,E3322+fotowoltaika3[[#This Row],[Generowanie_'[kWh']]],fotowoltaika3[[#This Row],[Generowanie_'[kWh']]])</f>
        <v>9.0419999999999998</v>
      </c>
      <c r="F3323">
        <f>IF(fotowoltaika3[[#This Row],[Kolumna2]] = MAX(E3323:E6970),1,0)</f>
        <v>0</v>
      </c>
    </row>
    <row r="3324" spans="1:6" hidden="1" x14ac:dyDescent="0.3">
      <c r="A3324" s="1">
        <v>43969.458333333336</v>
      </c>
      <c r="B3324">
        <v>8.9999999999999993E-3</v>
      </c>
      <c r="C3324">
        <v>5.2409999999999997</v>
      </c>
      <c r="D3324" s="5">
        <f>DATE(YEAR(fotowoltaika3[[#This Row],[Data_godzina]]),MONTH(fotowoltaika3[[#This Row],[Data_godzina]]),DAY(fotowoltaika3[[#This Row],[Data_godzina]]))</f>
        <v>43969</v>
      </c>
      <c r="E3324">
        <f>IF(fotowoltaika3[[#This Row],[Kolumna1]] = D3323,E3323+fotowoltaika3[[#This Row],[Generowanie_'[kWh']]],fotowoltaika3[[#This Row],[Generowanie_'[kWh']]])</f>
        <v>14.282999999999999</v>
      </c>
      <c r="F3324">
        <f>IF(fotowoltaika3[[#This Row],[Kolumna2]] = MAX(E3324:E6971),1,0)</f>
        <v>0</v>
      </c>
    </row>
    <row r="3325" spans="1:6" hidden="1" x14ac:dyDescent="0.3">
      <c r="A3325" s="1">
        <v>43969.5</v>
      </c>
      <c r="B3325">
        <v>1.115</v>
      </c>
      <c r="C3325">
        <v>4.7869999999999999</v>
      </c>
      <c r="D3325" s="5">
        <f>DATE(YEAR(fotowoltaika3[[#This Row],[Data_godzina]]),MONTH(fotowoltaika3[[#This Row],[Data_godzina]]),DAY(fotowoltaika3[[#This Row],[Data_godzina]]))</f>
        <v>43969</v>
      </c>
      <c r="E3325">
        <f>IF(fotowoltaika3[[#This Row],[Kolumna1]] = D3324,E3324+fotowoltaika3[[#This Row],[Generowanie_'[kWh']]],fotowoltaika3[[#This Row],[Generowanie_'[kWh']]])</f>
        <v>19.07</v>
      </c>
      <c r="F3325">
        <f>IF(fotowoltaika3[[#This Row],[Kolumna2]] = MAX(E3325:E6972),1,0)</f>
        <v>0</v>
      </c>
    </row>
    <row r="3326" spans="1:6" hidden="1" x14ac:dyDescent="0.3">
      <c r="A3326" s="1">
        <v>43969.541666666664</v>
      </c>
      <c r="B3326">
        <v>0.112</v>
      </c>
      <c r="C3326">
        <v>5.3849999999999998</v>
      </c>
      <c r="D3326" s="5">
        <f>DATE(YEAR(fotowoltaika3[[#This Row],[Data_godzina]]),MONTH(fotowoltaika3[[#This Row],[Data_godzina]]),DAY(fotowoltaika3[[#This Row],[Data_godzina]]))</f>
        <v>43969</v>
      </c>
      <c r="E3326">
        <f>IF(fotowoltaika3[[#This Row],[Kolumna1]] = D3325,E3325+fotowoltaika3[[#This Row],[Generowanie_'[kWh']]],fotowoltaika3[[#This Row],[Generowanie_'[kWh']]])</f>
        <v>24.454999999999998</v>
      </c>
      <c r="F3326">
        <f>IF(fotowoltaika3[[#This Row],[Kolumna2]] = MAX(E3326:E6973),1,0)</f>
        <v>0</v>
      </c>
    </row>
    <row r="3327" spans="1:6" hidden="1" x14ac:dyDescent="0.3">
      <c r="A3327" s="1">
        <v>43969.583333333336</v>
      </c>
      <c r="B3327">
        <v>1.7709999999999999</v>
      </c>
      <c r="C3327">
        <v>3.718</v>
      </c>
      <c r="D3327" s="5">
        <f>DATE(YEAR(fotowoltaika3[[#This Row],[Data_godzina]]),MONTH(fotowoltaika3[[#This Row],[Data_godzina]]),DAY(fotowoltaika3[[#This Row],[Data_godzina]]))</f>
        <v>43969</v>
      </c>
      <c r="E3327">
        <f>IF(fotowoltaika3[[#This Row],[Kolumna1]] = D3326,E3326+fotowoltaika3[[#This Row],[Generowanie_'[kWh']]],fotowoltaika3[[#This Row],[Generowanie_'[kWh']]])</f>
        <v>28.172999999999998</v>
      </c>
      <c r="F3327">
        <f>IF(fotowoltaika3[[#This Row],[Kolumna2]] = MAX(E3327:E6974),1,0)</f>
        <v>0</v>
      </c>
    </row>
    <row r="3328" spans="1:6" hidden="1" x14ac:dyDescent="0.3">
      <c r="A3328" s="1">
        <v>43969.625</v>
      </c>
      <c r="B3328">
        <v>5.0999999999999997E-2</v>
      </c>
      <c r="C3328">
        <v>4.3170000000000002</v>
      </c>
      <c r="D3328" s="5">
        <f>DATE(YEAR(fotowoltaika3[[#This Row],[Data_godzina]]),MONTH(fotowoltaika3[[#This Row],[Data_godzina]]),DAY(fotowoltaika3[[#This Row],[Data_godzina]]))</f>
        <v>43969</v>
      </c>
      <c r="E3328">
        <f>IF(fotowoltaika3[[#This Row],[Kolumna1]] = D3327,E3327+fotowoltaika3[[#This Row],[Generowanie_'[kWh']]],fotowoltaika3[[#This Row],[Generowanie_'[kWh']]])</f>
        <v>32.489999999999995</v>
      </c>
      <c r="F3328">
        <f>IF(fotowoltaika3[[#This Row],[Kolumna2]] = MAX(E3328:E6975),1,0)</f>
        <v>0</v>
      </c>
    </row>
    <row r="3329" spans="1:6" hidden="1" x14ac:dyDescent="0.3">
      <c r="A3329" s="1">
        <v>43969.666666666664</v>
      </c>
      <c r="B3329">
        <v>0.158</v>
      </c>
      <c r="C3329">
        <v>2.9470000000000001</v>
      </c>
      <c r="D3329" s="5">
        <f>DATE(YEAR(fotowoltaika3[[#This Row],[Data_godzina]]),MONTH(fotowoltaika3[[#This Row],[Data_godzina]]),DAY(fotowoltaika3[[#This Row],[Data_godzina]]))</f>
        <v>43969</v>
      </c>
      <c r="E3329">
        <f>IF(fotowoltaika3[[#This Row],[Kolumna1]] = D3328,E3328+fotowoltaika3[[#This Row],[Generowanie_'[kWh']]],fotowoltaika3[[#This Row],[Generowanie_'[kWh']]])</f>
        <v>35.436999999999998</v>
      </c>
      <c r="F3329">
        <f>IF(fotowoltaika3[[#This Row],[Kolumna2]] = MAX(E3329:E6976),1,0)</f>
        <v>0</v>
      </c>
    </row>
    <row r="3330" spans="1:6" hidden="1" x14ac:dyDescent="0.3">
      <c r="A3330" s="1">
        <v>43969.708333333336</v>
      </c>
      <c r="B3330">
        <v>4.5999999999999999E-2</v>
      </c>
      <c r="C3330">
        <v>1.575</v>
      </c>
      <c r="D3330" s="5">
        <f>DATE(YEAR(fotowoltaika3[[#This Row],[Data_godzina]]),MONTH(fotowoltaika3[[#This Row],[Data_godzina]]),DAY(fotowoltaika3[[#This Row],[Data_godzina]]))</f>
        <v>43969</v>
      </c>
      <c r="E3330">
        <f>IF(fotowoltaika3[[#This Row],[Kolumna1]] = D3329,E3329+fotowoltaika3[[#This Row],[Generowanie_'[kWh']]],fotowoltaika3[[#This Row],[Generowanie_'[kWh']]])</f>
        <v>37.012</v>
      </c>
      <c r="F3330">
        <f>IF(fotowoltaika3[[#This Row],[Kolumna2]] = MAX(E3330:E6977),1,0)</f>
        <v>0</v>
      </c>
    </row>
    <row r="3331" spans="1:6" hidden="1" x14ac:dyDescent="0.3">
      <c r="A3331" s="1">
        <v>43969.75</v>
      </c>
      <c r="B3331">
        <v>0.218</v>
      </c>
      <c r="C3331">
        <v>0.43</v>
      </c>
      <c r="D3331" s="5">
        <f>DATE(YEAR(fotowoltaika3[[#This Row],[Data_godzina]]),MONTH(fotowoltaika3[[#This Row],[Data_godzina]]),DAY(fotowoltaika3[[#This Row],[Data_godzina]]))</f>
        <v>43969</v>
      </c>
      <c r="E3331">
        <f>IF(fotowoltaika3[[#This Row],[Kolumna1]] = D3330,E3330+fotowoltaika3[[#This Row],[Generowanie_'[kWh']]],fotowoltaika3[[#This Row],[Generowanie_'[kWh']]])</f>
        <v>37.442</v>
      </c>
      <c r="F3331">
        <f>IF(fotowoltaika3[[#This Row],[Kolumna2]] = MAX(E3331:E6978),1,0)</f>
        <v>0</v>
      </c>
    </row>
    <row r="3332" spans="1:6" hidden="1" x14ac:dyDescent="0.3">
      <c r="A3332" s="1">
        <v>43969.791666666664</v>
      </c>
      <c r="B3332">
        <v>0.38600000000000001</v>
      </c>
      <c r="C3332">
        <v>8.5999999999999993E-2</v>
      </c>
      <c r="D3332" s="5">
        <f>DATE(YEAR(fotowoltaika3[[#This Row],[Data_godzina]]),MONTH(fotowoltaika3[[#This Row],[Data_godzina]]),DAY(fotowoltaika3[[#This Row],[Data_godzina]]))</f>
        <v>43969</v>
      </c>
      <c r="E3332">
        <f>IF(fotowoltaika3[[#This Row],[Kolumna1]] = D3331,E3331+fotowoltaika3[[#This Row],[Generowanie_'[kWh']]],fotowoltaika3[[#This Row],[Generowanie_'[kWh']]])</f>
        <v>37.527999999999999</v>
      </c>
      <c r="F3332">
        <f>IF(fotowoltaika3[[#This Row],[Kolumna2]] = MAX(E3332:E6979),1,0)</f>
        <v>0</v>
      </c>
    </row>
    <row r="3333" spans="1:6" hidden="1" x14ac:dyDescent="0.3">
      <c r="A3333" s="1">
        <v>43969.833333333336</v>
      </c>
      <c r="B3333">
        <v>0.44400000000000001</v>
      </c>
      <c r="C3333">
        <v>7.3999999999999996E-2</v>
      </c>
      <c r="D3333" s="5">
        <f>DATE(YEAR(fotowoltaika3[[#This Row],[Data_godzina]]),MONTH(fotowoltaika3[[#This Row],[Data_godzina]]),DAY(fotowoltaika3[[#This Row],[Data_godzina]]))</f>
        <v>43969</v>
      </c>
      <c r="E3333">
        <f>IF(fotowoltaika3[[#This Row],[Kolumna1]] = D3332,E3332+fotowoltaika3[[#This Row],[Generowanie_'[kWh']]],fotowoltaika3[[#This Row],[Generowanie_'[kWh']]])</f>
        <v>37.601999999999997</v>
      </c>
      <c r="F3333">
        <f>IF(fotowoltaika3[[#This Row],[Kolumna2]] = MAX(E3333:E6980),1,0)</f>
        <v>0</v>
      </c>
    </row>
    <row r="3334" spans="1:6" hidden="1" x14ac:dyDescent="0.3">
      <c r="A3334" s="1">
        <v>43969.875</v>
      </c>
      <c r="B3334">
        <v>0.92900000000000005</v>
      </c>
      <c r="C3334">
        <v>1E-3</v>
      </c>
      <c r="D3334" s="5">
        <f>DATE(YEAR(fotowoltaika3[[#This Row],[Data_godzina]]),MONTH(fotowoltaika3[[#This Row],[Data_godzina]]),DAY(fotowoltaika3[[#This Row],[Data_godzina]]))</f>
        <v>43969</v>
      </c>
      <c r="E3334">
        <f>IF(fotowoltaika3[[#This Row],[Kolumna1]] = D3333,E3333+fotowoltaika3[[#This Row],[Generowanie_'[kWh']]],fotowoltaika3[[#This Row],[Generowanie_'[kWh']]])</f>
        <v>37.602999999999994</v>
      </c>
      <c r="F3334">
        <f>IF(fotowoltaika3[[#This Row],[Kolumna2]] = MAX(E3334:E6981),1,0)</f>
        <v>0</v>
      </c>
    </row>
    <row r="3335" spans="1:6" hidden="1" x14ac:dyDescent="0.3">
      <c r="A3335" s="1">
        <v>43969.916666666664</v>
      </c>
      <c r="B3335">
        <v>6.41</v>
      </c>
      <c r="C3335">
        <v>0</v>
      </c>
      <c r="D3335" s="5">
        <f>DATE(YEAR(fotowoltaika3[[#This Row],[Data_godzina]]),MONTH(fotowoltaika3[[#This Row],[Data_godzina]]),DAY(fotowoltaika3[[#This Row],[Data_godzina]]))</f>
        <v>43969</v>
      </c>
      <c r="E3335">
        <f>IF(fotowoltaika3[[#This Row],[Kolumna1]] = D3334,E3334+fotowoltaika3[[#This Row],[Generowanie_'[kWh']]],fotowoltaika3[[#This Row],[Generowanie_'[kWh']]])</f>
        <v>37.602999999999994</v>
      </c>
      <c r="F3335">
        <f>IF(fotowoltaika3[[#This Row],[Kolumna2]] = MAX(E3335:E6982),1,0)</f>
        <v>0</v>
      </c>
    </row>
    <row r="3336" spans="1:6" hidden="1" x14ac:dyDescent="0.3">
      <c r="A3336" s="1">
        <v>43969.958333333336</v>
      </c>
      <c r="B3336">
        <v>1.28</v>
      </c>
      <c r="C3336">
        <v>0</v>
      </c>
      <c r="D3336" s="5">
        <f>DATE(YEAR(fotowoltaika3[[#This Row],[Data_godzina]]),MONTH(fotowoltaika3[[#This Row],[Data_godzina]]),DAY(fotowoltaika3[[#This Row],[Data_godzina]]))</f>
        <v>43969</v>
      </c>
      <c r="E3336">
        <f>IF(fotowoltaika3[[#This Row],[Kolumna1]] = D3335,E3335+fotowoltaika3[[#This Row],[Generowanie_'[kWh']]],fotowoltaika3[[#This Row],[Generowanie_'[kWh']]])</f>
        <v>37.602999999999994</v>
      </c>
      <c r="F3336">
        <f>IF(fotowoltaika3[[#This Row],[Kolumna2]] = MAX(E3336:E6983),1,0)</f>
        <v>0</v>
      </c>
    </row>
    <row r="3337" spans="1:6" hidden="1" x14ac:dyDescent="0.3">
      <c r="A3337" s="1">
        <v>43969</v>
      </c>
      <c r="B3337">
        <v>2.4860000000000002</v>
      </c>
      <c r="C3337">
        <v>0</v>
      </c>
      <c r="D3337" s="5">
        <f>DATE(YEAR(fotowoltaika3[[#This Row],[Data_godzina]]),MONTH(fotowoltaika3[[#This Row],[Data_godzina]]),DAY(fotowoltaika3[[#This Row],[Data_godzina]]))</f>
        <v>43969</v>
      </c>
      <c r="E3337">
        <f>IF(fotowoltaika3[[#This Row],[Kolumna1]] = D3336,E3336+fotowoltaika3[[#This Row],[Generowanie_'[kWh']]],fotowoltaika3[[#This Row],[Generowanie_'[kWh']]])</f>
        <v>37.602999999999994</v>
      </c>
      <c r="F3337">
        <f>IF(fotowoltaika3[[#This Row],[Kolumna2]] = MAX(E3337:E6984),1,0)</f>
        <v>0</v>
      </c>
    </row>
    <row r="3338" spans="1:6" hidden="1" x14ac:dyDescent="0.3">
      <c r="A3338" s="1">
        <v>43970.041666666664</v>
      </c>
      <c r="B3338">
        <v>0.40600000000000003</v>
      </c>
      <c r="C3338">
        <v>0</v>
      </c>
      <c r="D3338" s="5">
        <f>DATE(YEAR(fotowoltaika3[[#This Row],[Data_godzina]]),MONTH(fotowoltaika3[[#This Row],[Data_godzina]]),DAY(fotowoltaika3[[#This Row],[Data_godzina]]))</f>
        <v>43970</v>
      </c>
      <c r="E3338">
        <f>IF(fotowoltaika3[[#This Row],[Kolumna1]] = D3337,E3337+fotowoltaika3[[#This Row],[Generowanie_'[kWh']]],fotowoltaika3[[#This Row],[Generowanie_'[kWh']]])</f>
        <v>0</v>
      </c>
      <c r="F3338">
        <f>IF(fotowoltaika3[[#This Row],[Kolumna2]] = MAX(E3338:E6985),1,0)</f>
        <v>0</v>
      </c>
    </row>
    <row r="3339" spans="1:6" hidden="1" x14ac:dyDescent="0.3">
      <c r="A3339" s="1">
        <v>43970.083333333336</v>
      </c>
      <c r="B3339">
        <v>0.31900000000000001</v>
      </c>
      <c r="C3339">
        <v>0</v>
      </c>
      <c r="D3339" s="5">
        <f>DATE(YEAR(fotowoltaika3[[#This Row],[Data_godzina]]),MONTH(fotowoltaika3[[#This Row],[Data_godzina]]),DAY(fotowoltaika3[[#This Row],[Data_godzina]]))</f>
        <v>43970</v>
      </c>
      <c r="E3339">
        <f>IF(fotowoltaika3[[#This Row],[Kolumna1]] = D3338,E3338+fotowoltaika3[[#This Row],[Generowanie_'[kWh']]],fotowoltaika3[[#This Row],[Generowanie_'[kWh']]])</f>
        <v>0</v>
      </c>
      <c r="F3339">
        <f>IF(fotowoltaika3[[#This Row],[Kolumna2]] = MAX(E3339:E6986),1,0)</f>
        <v>0</v>
      </c>
    </row>
    <row r="3340" spans="1:6" hidden="1" x14ac:dyDescent="0.3">
      <c r="A3340" s="1">
        <v>43970.125</v>
      </c>
      <c r="B3340">
        <v>0.28299999999999997</v>
      </c>
      <c r="C3340">
        <v>0</v>
      </c>
      <c r="D3340" s="5">
        <f>DATE(YEAR(fotowoltaika3[[#This Row],[Data_godzina]]),MONTH(fotowoltaika3[[#This Row],[Data_godzina]]),DAY(fotowoltaika3[[#This Row],[Data_godzina]]))</f>
        <v>43970</v>
      </c>
      <c r="E3340">
        <f>IF(fotowoltaika3[[#This Row],[Kolumna1]] = D3339,E3339+fotowoltaika3[[#This Row],[Generowanie_'[kWh']]],fotowoltaika3[[#This Row],[Generowanie_'[kWh']]])</f>
        <v>0</v>
      </c>
      <c r="F3340">
        <f>IF(fotowoltaika3[[#This Row],[Kolumna2]] = MAX(E3340:E6987),1,0)</f>
        <v>0</v>
      </c>
    </row>
    <row r="3341" spans="1:6" hidden="1" x14ac:dyDescent="0.3">
      <c r="A3341" s="1">
        <v>43970.166666666664</v>
      </c>
      <c r="B3341">
        <v>0.32300000000000001</v>
      </c>
      <c r="C3341">
        <v>0</v>
      </c>
      <c r="D3341" s="5">
        <f>DATE(YEAR(fotowoltaika3[[#This Row],[Data_godzina]]),MONTH(fotowoltaika3[[#This Row],[Data_godzina]]),DAY(fotowoltaika3[[#This Row],[Data_godzina]]))</f>
        <v>43970</v>
      </c>
      <c r="E3341">
        <f>IF(fotowoltaika3[[#This Row],[Kolumna1]] = D3340,E3340+fotowoltaika3[[#This Row],[Generowanie_'[kWh']]],fotowoltaika3[[#This Row],[Generowanie_'[kWh']]])</f>
        <v>0</v>
      </c>
      <c r="F3341">
        <f>IF(fotowoltaika3[[#This Row],[Kolumna2]] = MAX(E3341:E6988),1,0)</f>
        <v>0</v>
      </c>
    </row>
    <row r="3342" spans="1:6" hidden="1" x14ac:dyDescent="0.3">
      <c r="A3342" s="1">
        <v>43970.208333333336</v>
      </c>
      <c r="B3342">
        <v>0.36499999999999999</v>
      </c>
      <c r="C3342">
        <v>0</v>
      </c>
      <c r="D3342" s="5">
        <f>DATE(YEAR(fotowoltaika3[[#This Row],[Data_godzina]]),MONTH(fotowoltaika3[[#This Row],[Data_godzina]]),DAY(fotowoltaika3[[#This Row],[Data_godzina]]))</f>
        <v>43970</v>
      </c>
      <c r="E3342">
        <f>IF(fotowoltaika3[[#This Row],[Kolumna1]] = D3341,E3341+fotowoltaika3[[#This Row],[Generowanie_'[kWh']]],fotowoltaika3[[#This Row],[Generowanie_'[kWh']]])</f>
        <v>0</v>
      </c>
      <c r="F3342">
        <f>IF(fotowoltaika3[[#This Row],[Kolumna2]] = MAX(E3342:E6989),1,0)</f>
        <v>0</v>
      </c>
    </row>
    <row r="3343" spans="1:6" hidden="1" x14ac:dyDescent="0.3">
      <c r="A3343" s="1">
        <v>43970.25</v>
      </c>
      <c r="B3343">
        <v>0.28000000000000003</v>
      </c>
      <c r="C3343">
        <v>8.0000000000000002E-3</v>
      </c>
      <c r="D3343" s="5">
        <f>DATE(YEAR(fotowoltaika3[[#This Row],[Data_godzina]]),MONTH(fotowoltaika3[[#This Row],[Data_godzina]]),DAY(fotowoltaika3[[#This Row],[Data_godzina]]))</f>
        <v>43970</v>
      </c>
      <c r="E3343">
        <f>IF(fotowoltaika3[[#This Row],[Kolumna1]] = D3342,E3342+fotowoltaika3[[#This Row],[Generowanie_'[kWh']]],fotowoltaika3[[#This Row],[Generowanie_'[kWh']]])</f>
        <v>8.0000000000000002E-3</v>
      </c>
      <c r="F3343">
        <f>IF(fotowoltaika3[[#This Row],[Kolumna2]] = MAX(E3343:E6990),1,0)</f>
        <v>0</v>
      </c>
    </row>
    <row r="3344" spans="1:6" hidden="1" x14ac:dyDescent="0.3">
      <c r="A3344" s="1">
        <v>43970.291666666664</v>
      </c>
      <c r="B3344">
        <v>3.2000000000000001E-2</v>
      </c>
      <c r="C3344">
        <v>0.46100000000000002</v>
      </c>
      <c r="D3344" s="5">
        <f>DATE(YEAR(fotowoltaika3[[#This Row],[Data_godzina]]),MONTH(fotowoltaika3[[#This Row],[Data_godzina]]),DAY(fotowoltaika3[[#This Row],[Data_godzina]]))</f>
        <v>43970</v>
      </c>
      <c r="E3344">
        <f>IF(fotowoltaika3[[#This Row],[Kolumna1]] = D3343,E3343+fotowoltaika3[[#This Row],[Generowanie_'[kWh']]],fotowoltaika3[[#This Row],[Generowanie_'[kWh']]])</f>
        <v>0.46900000000000003</v>
      </c>
      <c r="F3344">
        <f>IF(fotowoltaika3[[#This Row],[Kolumna2]] = MAX(E3344:E6991),1,0)</f>
        <v>0</v>
      </c>
    </row>
    <row r="3345" spans="1:6" hidden="1" x14ac:dyDescent="0.3">
      <c r="A3345" s="1">
        <v>43970.333333333336</v>
      </c>
      <c r="B3345">
        <v>0.56100000000000005</v>
      </c>
      <c r="C3345">
        <v>1.351</v>
      </c>
      <c r="D3345" s="5">
        <f>DATE(YEAR(fotowoltaika3[[#This Row],[Data_godzina]]),MONTH(fotowoltaika3[[#This Row],[Data_godzina]]),DAY(fotowoltaika3[[#This Row],[Data_godzina]]))</f>
        <v>43970</v>
      </c>
      <c r="E3345">
        <f>IF(fotowoltaika3[[#This Row],[Kolumna1]] = D3344,E3344+fotowoltaika3[[#This Row],[Generowanie_'[kWh']]],fotowoltaika3[[#This Row],[Generowanie_'[kWh']]])</f>
        <v>1.82</v>
      </c>
      <c r="F3345">
        <f>IF(fotowoltaika3[[#This Row],[Kolumna2]] = MAX(E3345:E6992),1,0)</f>
        <v>0</v>
      </c>
    </row>
    <row r="3346" spans="1:6" hidden="1" x14ac:dyDescent="0.3">
      <c r="A3346" s="1">
        <v>43970.375</v>
      </c>
      <c r="B3346">
        <v>0.53300000000000003</v>
      </c>
      <c r="C3346">
        <v>2.6739999999999999</v>
      </c>
      <c r="D3346" s="5">
        <f>DATE(YEAR(fotowoltaika3[[#This Row],[Data_godzina]]),MONTH(fotowoltaika3[[#This Row],[Data_godzina]]),DAY(fotowoltaika3[[#This Row],[Data_godzina]]))</f>
        <v>43970</v>
      </c>
      <c r="E3346">
        <f>IF(fotowoltaika3[[#This Row],[Kolumna1]] = D3345,E3345+fotowoltaika3[[#This Row],[Generowanie_'[kWh']]],fotowoltaika3[[#This Row],[Generowanie_'[kWh']]])</f>
        <v>4.4939999999999998</v>
      </c>
      <c r="F3346">
        <f>IF(fotowoltaika3[[#This Row],[Kolumna2]] = MAX(E3346:E6993),1,0)</f>
        <v>0</v>
      </c>
    </row>
    <row r="3347" spans="1:6" hidden="1" x14ac:dyDescent="0.3">
      <c r="A3347" s="1">
        <v>43970.416666666664</v>
      </c>
      <c r="B3347">
        <v>0.42099999999999999</v>
      </c>
      <c r="C3347">
        <v>4.0819999999999999</v>
      </c>
      <c r="D3347" s="5">
        <f>DATE(YEAR(fotowoltaika3[[#This Row],[Data_godzina]]),MONTH(fotowoltaika3[[#This Row],[Data_godzina]]),DAY(fotowoltaika3[[#This Row],[Data_godzina]]))</f>
        <v>43970</v>
      </c>
      <c r="E3347">
        <f>IF(fotowoltaika3[[#This Row],[Kolumna1]] = D3346,E3346+fotowoltaika3[[#This Row],[Generowanie_'[kWh']]],fotowoltaika3[[#This Row],[Generowanie_'[kWh']]])</f>
        <v>8.5760000000000005</v>
      </c>
      <c r="F3347">
        <f>IF(fotowoltaika3[[#This Row],[Kolumna2]] = MAX(E3347:E6994),1,0)</f>
        <v>0</v>
      </c>
    </row>
    <row r="3348" spans="1:6" hidden="1" x14ac:dyDescent="0.3">
      <c r="A3348" s="1">
        <v>43970.458333333336</v>
      </c>
      <c r="B3348">
        <v>0.38300000000000001</v>
      </c>
      <c r="C3348">
        <v>4.8250000000000002</v>
      </c>
      <c r="D3348" s="5">
        <f>DATE(YEAR(fotowoltaika3[[#This Row],[Data_godzina]]),MONTH(fotowoltaika3[[#This Row],[Data_godzina]]),DAY(fotowoltaika3[[#This Row],[Data_godzina]]))</f>
        <v>43970</v>
      </c>
      <c r="E3348">
        <f>IF(fotowoltaika3[[#This Row],[Kolumna1]] = D3347,E3347+fotowoltaika3[[#This Row],[Generowanie_'[kWh']]],fotowoltaika3[[#This Row],[Generowanie_'[kWh']]])</f>
        <v>13.401</v>
      </c>
      <c r="F3348">
        <f>IF(fotowoltaika3[[#This Row],[Kolumna2]] = MAX(E3348:E6995),1,0)</f>
        <v>0</v>
      </c>
    </row>
    <row r="3349" spans="1:6" hidden="1" x14ac:dyDescent="0.3">
      <c r="A3349" s="1">
        <v>43970.5</v>
      </c>
      <c r="B3349">
        <v>1E-3</v>
      </c>
      <c r="C3349">
        <v>5.1310000000000002</v>
      </c>
      <c r="D3349" s="5">
        <f>DATE(YEAR(fotowoltaika3[[#This Row],[Data_godzina]]),MONTH(fotowoltaika3[[#This Row],[Data_godzina]]),DAY(fotowoltaika3[[#This Row],[Data_godzina]]))</f>
        <v>43970</v>
      </c>
      <c r="E3349">
        <f>IF(fotowoltaika3[[#This Row],[Kolumna1]] = D3348,E3348+fotowoltaika3[[#This Row],[Generowanie_'[kWh']]],fotowoltaika3[[#This Row],[Generowanie_'[kWh']]])</f>
        <v>18.532</v>
      </c>
      <c r="F3349">
        <f>IF(fotowoltaika3[[#This Row],[Kolumna2]] = MAX(E3349:E6996),1,0)</f>
        <v>0</v>
      </c>
    </row>
    <row r="3350" spans="1:6" hidden="1" x14ac:dyDescent="0.3">
      <c r="A3350" s="1">
        <v>43970.541666666664</v>
      </c>
      <c r="B3350">
        <v>8.2000000000000003E-2</v>
      </c>
      <c r="C3350">
        <v>4.7169999999999996</v>
      </c>
      <c r="D3350" s="5">
        <f>DATE(YEAR(fotowoltaika3[[#This Row],[Data_godzina]]),MONTH(fotowoltaika3[[#This Row],[Data_godzina]]),DAY(fotowoltaika3[[#This Row],[Data_godzina]]))</f>
        <v>43970</v>
      </c>
      <c r="E3350">
        <f>IF(fotowoltaika3[[#This Row],[Kolumna1]] = D3349,E3349+fotowoltaika3[[#This Row],[Generowanie_'[kWh']]],fotowoltaika3[[#This Row],[Generowanie_'[kWh']]])</f>
        <v>23.248999999999999</v>
      </c>
      <c r="F3350">
        <f>IF(fotowoltaika3[[#This Row],[Kolumna2]] = MAX(E3350:E6997),1,0)</f>
        <v>0</v>
      </c>
    </row>
    <row r="3351" spans="1:6" hidden="1" x14ac:dyDescent="0.3">
      <c r="A3351" s="1">
        <v>43970.583333333336</v>
      </c>
      <c r="B3351">
        <v>0</v>
      </c>
      <c r="C3351">
        <v>5.2149999999999999</v>
      </c>
      <c r="D3351" s="5">
        <f>DATE(YEAR(fotowoltaika3[[#This Row],[Data_godzina]]),MONTH(fotowoltaika3[[#This Row],[Data_godzina]]),DAY(fotowoltaika3[[#This Row],[Data_godzina]]))</f>
        <v>43970</v>
      </c>
      <c r="E3351">
        <f>IF(fotowoltaika3[[#This Row],[Kolumna1]] = D3350,E3350+fotowoltaika3[[#This Row],[Generowanie_'[kWh']]],fotowoltaika3[[#This Row],[Generowanie_'[kWh']]])</f>
        <v>28.463999999999999</v>
      </c>
      <c r="F3351">
        <f>IF(fotowoltaika3[[#This Row],[Kolumna2]] = MAX(E3351:E6998),1,0)</f>
        <v>0</v>
      </c>
    </row>
    <row r="3352" spans="1:6" hidden="1" x14ac:dyDescent="0.3">
      <c r="A3352" s="1">
        <v>43970.625</v>
      </c>
      <c r="B3352">
        <v>0.08</v>
      </c>
      <c r="C3352">
        <v>3.2839999999999998</v>
      </c>
      <c r="D3352" s="5">
        <f>DATE(YEAR(fotowoltaika3[[#This Row],[Data_godzina]]),MONTH(fotowoltaika3[[#This Row],[Data_godzina]]),DAY(fotowoltaika3[[#This Row],[Data_godzina]]))</f>
        <v>43970</v>
      </c>
      <c r="E3352">
        <f>IF(fotowoltaika3[[#This Row],[Kolumna1]] = D3351,E3351+fotowoltaika3[[#This Row],[Generowanie_'[kWh']]],fotowoltaika3[[#This Row],[Generowanie_'[kWh']]])</f>
        <v>31.747999999999998</v>
      </c>
      <c r="F3352">
        <f>IF(fotowoltaika3[[#This Row],[Kolumna2]] = MAX(E3352:E6999),1,0)</f>
        <v>0</v>
      </c>
    </row>
    <row r="3353" spans="1:6" hidden="1" x14ac:dyDescent="0.3">
      <c r="A3353" s="1">
        <v>43970.666666666664</v>
      </c>
      <c r="B3353">
        <v>0.77600000000000002</v>
      </c>
      <c r="C3353">
        <v>1.81</v>
      </c>
      <c r="D3353" s="5">
        <f>DATE(YEAR(fotowoltaika3[[#This Row],[Data_godzina]]),MONTH(fotowoltaika3[[#This Row],[Data_godzina]]),DAY(fotowoltaika3[[#This Row],[Data_godzina]]))</f>
        <v>43970</v>
      </c>
      <c r="E3353">
        <f>IF(fotowoltaika3[[#This Row],[Kolumna1]] = D3352,E3352+fotowoltaika3[[#This Row],[Generowanie_'[kWh']]],fotowoltaika3[[#This Row],[Generowanie_'[kWh']]])</f>
        <v>33.558</v>
      </c>
      <c r="F3353">
        <f>IF(fotowoltaika3[[#This Row],[Kolumna2]] = MAX(E3353:E7000),1,0)</f>
        <v>0</v>
      </c>
    </row>
    <row r="3354" spans="1:6" hidden="1" x14ac:dyDescent="0.3">
      <c r="A3354" s="1">
        <v>43970.708333333336</v>
      </c>
      <c r="B3354">
        <v>0.24399999999999999</v>
      </c>
      <c r="C3354">
        <v>0.94099999999999995</v>
      </c>
      <c r="D3354" s="5">
        <f>DATE(YEAR(fotowoltaika3[[#This Row],[Data_godzina]]),MONTH(fotowoltaika3[[#This Row],[Data_godzina]]),DAY(fotowoltaika3[[#This Row],[Data_godzina]]))</f>
        <v>43970</v>
      </c>
      <c r="E3354">
        <f>IF(fotowoltaika3[[#This Row],[Kolumna1]] = D3353,E3353+fotowoltaika3[[#This Row],[Generowanie_'[kWh']]],fotowoltaika3[[#This Row],[Generowanie_'[kWh']]])</f>
        <v>34.499000000000002</v>
      </c>
      <c r="F3354">
        <f>IF(fotowoltaika3[[#This Row],[Kolumna2]] = MAX(E3354:E7001),1,0)</f>
        <v>0</v>
      </c>
    </row>
    <row r="3355" spans="1:6" hidden="1" x14ac:dyDescent="0.3">
      <c r="A3355" s="1">
        <v>43970.75</v>
      </c>
      <c r="B3355">
        <v>2.899</v>
      </c>
      <c r="C3355">
        <v>8.3000000000000004E-2</v>
      </c>
      <c r="D3355" s="5">
        <f>DATE(YEAR(fotowoltaika3[[#This Row],[Data_godzina]]),MONTH(fotowoltaika3[[#This Row],[Data_godzina]]),DAY(fotowoltaika3[[#This Row],[Data_godzina]]))</f>
        <v>43970</v>
      </c>
      <c r="E3355">
        <f>IF(fotowoltaika3[[#This Row],[Kolumna1]] = D3354,E3354+fotowoltaika3[[#This Row],[Generowanie_'[kWh']]],fotowoltaika3[[#This Row],[Generowanie_'[kWh']]])</f>
        <v>34.582000000000001</v>
      </c>
      <c r="F3355">
        <f>IF(fotowoltaika3[[#This Row],[Kolumna2]] = MAX(E3355:E7002),1,0)</f>
        <v>0</v>
      </c>
    </row>
    <row r="3356" spans="1:6" hidden="1" x14ac:dyDescent="0.3">
      <c r="A3356" s="1">
        <v>43970.791666666664</v>
      </c>
      <c r="B3356">
        <v>1.8580000000000001</v>
      </c>
      <c r="C3356">
        <v>1.2999999999999999E-2</v>
      </c>
      <c r="D3356" s="5">
        <f>DATE(YEAR(fotowoltaika3[[#This Row],[Data_godzina]]),MONTH(fotowoltaika3[[#This Row],[Data_godzina]]),DAY(fotowoltaika3[[#This Row],[Data_godzina]]))</f>
        <v>43970</v>
      </c>
      <c r="E3356">
        <f>IF(fotowoltaika3[[#This Row],[Kolumna1]] = D3355,E3355+fotowoltaika3[[#This Row],[Generowanie_'[kWh']]],fotowoltaika3[[#This Row],[Generowanie_'[kWh']]])</f>
        <v>34.594999999999999</v>
      </c>
      <c r="F3356">
        <f>IF(fotowoltaika3[[#This Row],[Kolumna2]] = MAX(E3356:E7003),1,0)</f>
        <v>0</v>
      </c>
    </row>
    <row r="3357" spans="1:6" hidden="1" x14ac:dyDescent="0.3">
      <c r="A3357" s="1">
        <v>43970.833333333336</v>
      </c>
      <c r="B3357">
        <v>0.51400000000000001</v>
      </c>
      <c r="C3357">
        <v>0</v>
      </c>
      <c r="D3357" s="5">
        <f>DATE(YEAR(fotowoltaika3[[#This Row],[Data_godzina]]),MONTH(fotowoltaika3[[#This Row],[Data_godzina]]),DAY(fotowoltaika3[[#This Row],[Data_godzina]]))</f>
        <v>43970</v>
      </c>
      <c r="E3357">
        <f>IF(fotowoltaika3[[#This Row],[Kolumna1]] = D3356,E3356+fotowoltaika3[[#This Row],[Generowanie_'[kWh']]],fotowoltaika3[[#This Row],[Generowanie_'[kWh']]])</f>
        <v>34.594999999999999</v>
      </c>
      <c r="F3357">
        <f>IF(fotowoltaika3[[#This Row],[Kolumna2]] = MAX(E3357:E7004),1,0)</f>
        <v>0</v>
      </c>
    </row>
    <row r="3358" spans="1:6" hidden="1" x14ac:dyDescent="0.3">
      <c r="A3358" s="1">
        <v>43970.875</v>
      </c>
      <c r="B3358">
        <v>0.47299999999999998</v>
      </c>
      <c r="C3358">
        <v>0</v>
      </c>
      <c r="D3358" s="5">
        <f>DATE(YEAR(fotowoltaika3[[#This Row],[Data_godzina]]),MONTH(fotowoltaika3[[#This Row],[Data_godzina]]),DAY(fotowoltaika3[[#This Row],[Data_godzina]]))</f>
        <v>43970</v>
      </c>
      <c r="E3358">
        <f>IF(fotowoltaika3[[#This Row],[Kolumna1]] = D3357,E3357+fotowoltaika3[[#This Row],[Generowanie_'[kWh']]],fotowoltaika3[[#This Row],[Generowanie_'[kWh']]])</f>
        <v>34.594999999999999</v>
      </c>
      <c r="F3358">
        <f>IF(fotowoltaika3[[#This Row],[Kolumna2]] = MAX(E3358:E7005),1,0)</f>
        <v>0</v>
      </c>
    </row>
    <row r="3359" spans="1:6" hidden="1" x14ac:dyDescent="0.3">
      <c r="A3359" s="1">
        <v>43970.916666666664</v>
      </c>
      <c r="B3359">
        <v>0.55200000000000005</v>
      </c>
      <c r="C3359">
        <v>0</v>
      </c>
      <c r="D3359" s="5">
        <f>DATE(YEAR(fotowoltaika3[[#This Row],[Data_godzina]]),MONTH(fotowoltaika3[[#This Row],[Data_godzina]]),DAY(fotowoltaika3[[#This Row],[Data_godzina]]))</f>
        <v>43970</v>
      </c>
      <c r="E3359">
        <f>IF(fotowoltaika3[[#This Row],[Kolumna1]] = D3358,E3358+fotowoltaika3[[#This Row],[Generowanie_'[kWh']]],fotowoltaika3[[#This Row],[Generowanie_'[kWh']]])</f>
        <v>34.594999999999999</v>
      </c>
      <c r="F3359">
        <f>IF(fotowoltaika3[[#This Row],[Kolumna2]] = MAX(E3359:E7006),1,0)</f>
        <v>0</v>
      </c>
    </row>
    <row r="3360" spans="1:6" hidden="1" x14ac:dyDescent="0.3">
      <c r="A3360" s="1">
        <v>43970.958333333336</v>
      </c>
      <c r="B3360">
        <v>0.45600000000000002</v>
      </c>
      <c r="C3360">
        <v>0</v>
      </c>
      <c r="D3360" s="5">
        <f>DATE(YEAR(fotowoltaika3[[#This Row],[Data_godzina]]),MONTH(fotowoltaika3[[#This Row],[Data_godzina]]),DAY(fotowoltaika3[[#This Row],[Data_godzina]]))</f>
        <v>43970</v>
      </c>
      <c r="E3360">
        <f>IF(fotowoltaika3[[#This Row],[Kolumna1]] = D3359,E3359+fotowoltaika3[[#This Row],[Generowanie_'[kWh']]],fotowoltaika3[[#This Row],[Generowanie_'[kWh']]])</f>
        <v>34.594999999999999</v>
      </c>
      <c r="F3360">
        <f>IF(fotowoltaika3[[#This Row],[Kolumna2]] = MAX(E3360:E7007),1,0)</f>
        <v>0</v>
      </c>
    </row>
    <row r="3361" spans="1:6" hidden="1" x14ac:dyDescent="0.3">
      <c r="A3361" s="1">
        <v>43970</v>
      </c>
      <c r="B3361">
        <v>0.503</v>
      </c>
      <c r="C3361">
        <v>0</v>
      </c>
      <c r="D3361" s="5">
        <f>DATE(YEAR(fotowoltaika3[[#This Row],[Data_godzina]]),MONTH(fotowoltaika3[[#This Row],[Data_godzina]]),DAY(fotowoltaika3[[#This Row],[Data_godzina]]))</f>
        <v>43970</v>
      </c>
      <c r="E3361">
        <f>IF(fotowoltaika3[[#This Row],[Kolumna1]] = D3360,E3360+fotowoltaika3[[#This Row],[Generowanie_'[kWh']]],fotowoltaika3[[#This Row],[Generowanie_'[kWh']]])</f>
        <v>34.594999999999999</v>
      </c>
      <c r="F3361">
        <f>IF(fotowoltaika3[[#This Row],[Kolumna2]] = MAX(E3361:E7008),1,0)</f>
        <v>0</v>
      </c>
    </row>
    <row r="3362" spans="1:6" hidden="1" x14ac:dyDescent="0.3">
      <c r="A3362" s="1">
        <v>43971.041666666664</v>
      </c>
      <c r="B3362">
        <v>0.52900000000000003</v>
      </c>
      <c r="C3362">
        <v>0</v>
      </c>
      <c r="D3362" s="5">
        <f>DATE(YEAR(fotowoltaika3[[#This Row],[Data_godzina]]),MONTH(fotowoltaika3[[#This Row],[Data_godzina]]),DAY(fotowoltaika3[[#This Row],[Data_godzina]]))</f>
        <v>43971</v>
      </c>
      <c r="E3362">
        <f>IF(fotowoltaika3[[#This Row],[Kolumna1]] = D3361,E3361+fotowoltaika3[[#This Row],[Generowanie_'[kWh']]],fotowoltaika3[[#This Row],[Generowanie_'[kWh']]])</f>
        <v>0</v>
      </c>
      <c r="F3362">
        <f>IF(fotowoltaika3[[#This Row],[Kolumna2]] = MAX(E3362:E7009),1,0)</f>
        <v>0</v>
      </c>
    </row>
    <row r="3363" spans="1:6" hidden="1" x14ac:dyDescent="0.3">
      <c r="A3363" s="1">
        <v>43971.083333333336</v>
      </c>
      <c r="B3363">
        <v>0.375</v>
      </c>
      <c r="C3363">
        <v>0</v>
      </c>
      <c r="D3363" s="5">
        <f>DATE(YEAR(fotowoltaika3[[#This Row],[Data_godzina]]),MONTH(fotowoltaika3[[#This Row],[Data_godzina]]),DAY(fotowoltaika3[[#This Row],[Data_godzina]]))</f>
        <v>43971</v>
      </c>
      <c r="E3363">
        <f>IF(fotowoltaika3[[#This Row],[Kolumna1]] = D3362,E3362+fotowoltaika3[[#This Row],[Generowanie_'[kWh']]],fotowoltaika3[[#This Row],[Generowanie_'[kWh']]])</f>
        <v>0</v>
      </c>
      <c r="F3363">
        <f>IF(fotowoltaika3[[#This Row],[Kolumna2]] = MAX(E3363:E7010),1,0)</f>
        <v>0</v>
      </c>
    </row>
    <row r="3364" spans="1:6" hidden="1" x14ac:dyDescent="0.3">
      <c r="A3364" s="1">
        <v>43971.125</v>
      </c>
      <c r="B3364">
        <v>0.35099999999999998</v>
      </c>
      <c r="C3364">
        <v>0</v>
      </c>
      <c r="D3364" s="5">
        <f>DATE(YEAR(fotowoltaika3[[#This Row],[Data_godzina]]),MONTH(fotowoltaika3[[#This Row],[Data_godzina]]),DAY(fotowoltaika3[[#This Row],[Data_godzina]]))</f>
        <v>43971</v>
      </c>
      <c r="E3364">
        <f>IF(fotowoltaika3[[#This Row],[Kolumna1]] = D3363,E3363+fotowoltaika3[[#This Row],[Generowanie_'[kWh']]],fotowoltaika3[[#This Row],[Generowanie_'[kWh']]])</f>
        <v>0</v>
      </c>
      <c r="F3364">
        <f>IF(fotowoltaika3[[#This Row],[Kolumna2]] = MAX(E3364:E7011),1,0)</f>
        <v>0</v>
      </c>
    </row>
    <row r="3365" spans="1:6" hidden="1" x14ac:dyDescent="0.3">
      <c r="A3365" s="1">
        <v>43971.166666666664</v>
      </c>
      <c r="B3365">
        <v>0.504</v>
      </c>
      <c r="C3365">
        <v>0</v>
      </c>
      <c r="D3365" s="5">
        <f>DATE(YEAR(fotowoltaika3[[#This Row],[Data_godzina]]),MONTH(fotowoltaika3[[#This Row],[Data_godzina]]),DAY(fotowoltaika3[[#This Row],[Data_godzina]]))</f>
        <v>43971</v>
      </c>
      <c r="E3365">
        <f>IF(fotowoltaika3[[#This Row],[Kolumna1]] = D3364,E3364+fotowoltaika3[[#This Row],[Generowanie_'[kWh']]],fotowoltaika3[[#This Row],[Generowanie_'[kWh']]])</f>
        <v>0</v>
      </c>
      <c r="F3365">
        <f>IF(fotowoltaika3[[#This Row],[Kolumna2]] = MAX(E3365:E7012),1,0)</f>
        <v>0</v>
      </c>
    </row>
    <row r="3366" spans="1:6" hidden="1" x14ac:dyDescent="0.3">
      <c r="A3366" s="1">
        <v>43971.208333333336</v>
      </c>
      <c r="B3366">
        <v>0.35799999999999998</v>
      </c>
      <c r="C3366">
        <v>0</v>
      </c>
      <c r="D3366" s="5">
        <f>DATE(YEAR(fotowoltaika3[[#This Row],[Data_godzina]]),MONTH(fotowoltaika3[[#This Row],[Data_godzina]]),DAY(fotowoltaika3[[#This Row],[Data_godzina]]))</f>
        <v>43971</v>
      </c>
      <c r="E3366">
        <f>IF(fotowoltaika3[[#This Row],[Kolumna1]] = D3365,E3365+fotowoltaika3[[#This Row],[Generowanie_'[kWh']]],fotowoltaika3[[#This Row],[Generowanie_'[kWh']]])</f>
        <v>0</v>
      </c>
      <c r="F3366">
        <f>IF(fotowoltaika3[[#This Row],[Kolumna2]] = MAX(E3366:E7013),1,0)</f>
        <v>0</v>
      </c>
    </row>
    <row r="3367" spans="1:6" hidden="1" x14ac:dyDescent="0.3">
      <c r="A3367" s="1">
        <v>43971.25</v>
      </c>
      <c r="B3367">
        <v>0.27300000000000002</v>
      </c>
      <c r="C3367">
        <v>1.4E-2</v>
      </c>
      <c r="D3367" s="5">
        <f>DATE(YEAR(fotowoltaika3[[#This Row],[Data_godzina]]),MONTH(fotowoltaika3[[#This Row],[Data_godzina]]),DAY(fotowoltaika3[[#This Row],[Data_godzina]]))</f>
        <v>43971</v>
      </c>
      <c r="E3367">
        <f>IF(fotowoltaika3[[#This Row],[Kolumna1]] = D3366,E3366+fotowoltaika3[[#This Row],[Generowanie_'[kWh']]],fotowoltaika3[[#This Row],[Generowanie_'[kWh']]])</f>
        <v>1.4E-2</v>
      </c>
      <c r="F3367">
        <f>IF(fotowoltaika3[[#This Row],[Kolumna2]] = MAX(E3367:E7014),1,0)</f>
        <v>0</v>
      </c>
    </row>
    <row r="3368" spans="1:6" hidden="1" x14ac:dyDescent="0.3">
      <c r="A3368" s="1">
        <v>43971.291666666664</v>
      </c>
      <c r="B3368">
        <v>7.0000000000000001E-3</v>
      </c>
      <c r="C3368">
        <v>0.60799999999999998</v>
      </c>
      <c r="D3368" s="5">
        <f>DATE(YEAR(fotowoltaika3[[#This Row],[Data_godzina]]),MONTH(fotowoltaika3[[#This Row],[Data_godzina]]),DAY(fotowoltaika3[[#This Row],[Data_godzina]]))</f>
        <v>43971</v>
      </c>
      <c r="E3368">
        <f>IF(fotowoltaika3[[#This Row],[Kolumna1]] = D3367,E3367+fotowoltaika3[[#This Row],[Generowanie_'[kWh']]],fotowoltaika3[[#This Row],[Generowanie_'[kWh']]])</f>
        <v>0.622</v>
      </c>
      <c r="F3368">
        <f>IF(fotowoltaika3[[#This Row],[Kolumna2]] = MAX(E3368:E7015),1,0)</f>
        <v>0</v>
      </c>
    </row>
    <row r="3369" spans="1:6" hidden="1" x14ac:dyDescent="0.3">
      <c r="A3369" s="1">
        <v>43971.333333333336</v>
      </c>
      <c r="B3369">
        <v>0</v>
      </c>
      <c r="C3369">
        <v>1.615</v>
      </c>
      <c r="D3369" s="5">
        <f>DATE(YEAR(fotowoltaika3[[#This Row],[Data_godzina]]),MONTH(fotowoltaika3[[#This Row],[Data_godzina]]),DAY(fotowoltaika3[[#This Row],[Data_godzina]]))</f>
        <v>43971</v>
      </c>
      <c r="E3369">
        <f>IF(fotowoltaika3[[#This Row],[Kolumna1]] = D3368,E3368+fotowoltaika3[[#This Row],[Generowanie_'[kWh']]],fotowoltaika3[[#This Row],[Generowanie_'[kWh']]])</f>
        <v>2.2370000000000001</v>
      </c>
      <c r="F3369">
        <f>IF(fotowoltaika3[[#This Row],[Kolumna2]] = MAX(E3369:E7016),1,0)</f>
        <v>0</v>
      </c>
    </row>
    <row r="3370" spans="1:6" hidden="1" x14ac:dyDescent="0.3">
      <c r="A3370" s="1">
        <v>43971.375</v>
      </c>
      <c r="B3370">
        <v>0.22900000000000001</v>
      </c>
      <c r="C3370">
        <v>2.2450000000000001</v>
      </c>
      <c r="D3370" s="5">
        <f>DATE(YEAR(fotowoltaika3[[#This Row],[Data_godzina]]),MONTH(fotowoltaika3[[#This Row],[Data_godzina]]),DAY(fotowoltaika3[[#This Row],[Data_godzina]]))</f>
        <v>43971</v>
      </c>
      <c r="E3370">
        <f>IF(fotowoltaika3[[#This Row],[Kolumna1]] = D3369,E3369+fotowoltaika3[[#This Row],[Generowanie_'[kWh']]],fotowoltaika3[[#This Row],[Generowanie_'[kWh']]])</f>
        <v>4.4820000000000002</v>
      </c>
      <c r="F3370">
        <f>IF(fotowoltaika3[[#This Row],[Kolumna2]] = MAX(E3370:E7017),1,0)</f>
        <v>0</v>
      </c>
    </row>
    <row r="3371" spans="1:6" hidden="1" x14ac:dyDescent="0.3">
      <c r="A3371" s="1">
        <v>43971.416666666664</v>
      </c>
      <c r="B3371">
        <v>0.254</v>
      </c>
      <c r="C3371">
        <v>3.8679999999999999</v>
      </c>
      <c r="D3371" s="5">
        <f>DATE(YEAR(fotowoltaika3[[#This Row],[Data_godzina]]),MONTH(fotowoltaika3[[#This Row],[Data_godzina]]),DAY(fotowoltaika3[[#This Row],[Data_godzina]]))</f>
        <v>43971</v>
      </c>
      <c r="E3371">
        <f>IF(fotowoltaika3[[#This Row],[Kolumna1]] = D3370,E3370+fotowoltaika3[[#This Row],[Generowanie_'[kWh']]],fotowoltaika3[[#This Row],[Generowanie_'[kWh']]])</f>
        <v>8.35</v>
      </c>
      <c r="F3371">
        <f>IF(fotowoltaika3[[#This Row],[Kolumna2]] = MAX(E3371:E7018),1,0)</f>
        <v>0</v>
      </c>
    </row>
    <row r="3372" spans="1:6" hidden="1" x14ac:dyDescent="0.3">
      <c r="A3372" s="1">
        <v>43971.458333333336</v>
      </c>
      <c r="B3372">
        <v>7.0000000000000001E-3</v>
      </c>
      <c r="C3372">
        <v>4.3019999999999996</v>
      </c>
      <c r="D3372" s="5">
        <f>DATE(YEAR(fotowoltaika3[[#This Row],[Data_godzina]]),MONTH(fotowoltaika3[[#This Row],[Data_godzina]]),DAY(fotowoltaika3[[#This Row],[Data_godzina]]))</f>
        <v>43971</v>
      </c>
      <c r="E3372">
        <f>IF(fotowoltaika3[[#This Row],[Kolumna1]] = D3371,E3371+fotowoltaika3[[#This Row],[Generowanie_'[kWh']]],fotowoltaika3[[#This Row],[Generowanie_'[kWh']]])</f>
        <v>12.651999999999999</v>
      </c>
      <c r="F3372">
        <f>IF(fotowoltaika3[[#This Row],[Kolumna2]] = MAX(E3372:E7019),1,0)</f>
        <v>0</v>
      </c>
    </row>
    <row r="3373" spans="1:6" hidden="1" x14ac:dyDescent="0.3">
      <c r="A3373" s="1">
        <v>43971.5</v>
      </c>
      <c r="B3373">
        <v>0.77900000000000003</v>
      </c>
      <c r="C3373">
        <v>2.0819999999999999</v>
      </c>
      <c r="D3373" s="5">
        <f>DATE(YEAR(fotowoltaika3[[#This Row],[Data_godzina]]),MONTH(fotowoltaika3[[#This Row],[Data_godzina]]),DAY(fotowoltaika3[[#This Row],[Data_godzina]]))</f>
        <v>43971</v>
      </c>
      <c r="E3373">
        <f>IF(fotowoltaika3[[#This Row],[Kolumna1]] = D3372,E3372+fotowoltaika3[[#This Row],[Generowanie_'[kWh']]],fotowoltaika3[[#This Row],[Generowanie_'[kWh']]])</f>
        <v>14.733999999999998</v>
      </c>
      <c r="F3373">
        <f>IF(fotowoltaika3[[#This Row],[Kolumna2]] = MAX(E3373:E7020),1,0)</f>
        <v>0</v>
      </c>
    </row>
    <row r="3374" spans="1:6" hidden="1" x14ac:dyDescent="0.3">
      <c r="A3374" s="1">
        <v>43971.541666666664</v>
      </c>
      <c r="B3374">
        <v>2.085</v>
      </c>
      <c r="C3374">
        <v>3.6589999999999998</v>
      </c>
      <c r="D3374" s="5">
        <f>DATE(YEAR(fotowoltaika3[[#This Row],[Data_godzina]]),MONTH(fotowoltaika3[[#This Row],[Data_godzina]]),DAY(fotowoltaika3[[#This Row],[Data_godzina]]))</f>
        <v>43971</v>
      </c>
      <c r="E3374">
        <f>IF(fotowoltaika3[[#This Row],[Kolumna1]] = D3373,E3373+fotowoltaika3[[#This Row],[Generowanie_'[kWh']]],fotowoltaika3[[#This Row],[Generowanie_'[kWh']]])</f>
        <v>18.392999999999997</v>
      </c>
      <c r="F3374">
        <f>IF(fotowoltaika3[[#This Row],[Kolumna2]] = MAX(E3374:E7021),1,0)</f>
        <v>0</v>
      </c>
    </row>
    <row r="3375" spans="1:6" hidden="1" x14ac:dyDescent="0.3">
      <c r="A3375" s="1">
        <v>43971.583333333336</v>
      </c>
      <c r="B3375">
        <v>0.108</v>
      </c>
      <c r="C3375">
        <v>5.1539999999999999</v>
      </c>
      <c r="D3375" s="5">
        <f>DATE(YEAR(fotowoltaika3[[#This Row],[Data_godzina]]),MONTH(fotowoltaika3[[#This Row],[Data_godzina]]),DAY(fotowoltaika3[[#This Row],[Data_godzina]]))</f>
        <v>43971</v>
      </c>
      <c r="E3375">
        <f>IF(fotowoltaika3[[#This Row],[Kolumna1]] = D3374,E3374+fotowoltaika3[[#This Row],[Generowanie_'[kWh']]],fotowoltaika3[[#This Row],[Generowanie_'[kWh']]])</f>
        <v>23.546999999999997</v>
      </c>
      <c r="F3375">
        <f>IF(fotowoltaika3[[#This Row],[Kolumna2]] = MAX(E3375:E7022),1,0)</f>
        <v>0</v>
      </c>
    </row>
    <row r="3376" spans="1:6" hidden="1" x14ac:dyDescent="0.3">
      <c r="A3376" s="1">
        <v>43971.625</v>
      </c>
      <c r="B3376">
        <v>2.1000000000000001E-2</v>
      </c>
      <c r="C3376">
        <v>4.593</v>
      </c>
      <c r="D3376" s="5">
        <f>DATE(YEAR(fotowoltaika3[[#This Row],[Data_godzina]]),MONTH(fotowoltaika3[[#This Row],[Data_godzina]]),DAY(fotowoltaika3[[#This Row],[Data_godzina]]))</f>
        <v>43971</v>
      </c>
      <c r="E3376">
        <f>IF(fotowoltaika3[[#This Row],[Kolumna1]] = D3375,E3375+fotowoltaika3[[#This Row],[Generowanie_'[kWh']]],fotowoltaika3[[#This Row],[Generowanie_'[kWh']]])</f>
        <v>28.139999999999997</v>
      </c>
      <c r="F3376">
        <f>IF(fotowoltaika3[[#This Row],[Kolumna2]] = MAX(E3376:E7023),1,0)</f>
        <v>0</v>
      </c>
    </row>
    <row r="3377" spans="1:6" hidden="1" x14ac:dyDescent="0.3">
      <c r="A3377" s="1">
        <v>43971.666666666664</v>
      </c>
      <c r="B3377">
        <v>0.64800000000000002</v>
      </c>
      <c r="C3377">
        <v>2.6850000000000001</v>
      </c>
      <c r="D3377" s="5">
        <f>DATE(YEAR(fotowoltaika3[[#This Row],[Data_godzina]]),MONTH(fotowoltaika3[[#This Row],[Data_godzina]]),DAY(fotowoltaika3[[#This Row],[Data_godzina]]))</f>
        <v>43971</v>
      </c>
      <c r="E3377">
        <f>IF(fotowoltaika3[[#This Row],[Kolumna1]] = D3376,E3376+fotowoltaika3[[#This Row],[Generowanie_'[kWh']]],fotowoltaika3[[#This Row],[Generowanie_'[kWh']]])</f>
        <v>30.824999999999996</v>
      </c>
      <c r="F3377">
        <f>IF(fotowoltaika3[[#This Row],[Kolumna2]] = MAX(E3377:E7024),1,0)</f>
        <v>0</v>
      </c>
    </row>
    <row r="3378" spans="1:6" hidden="1" x14ac:dyDescent="0.3">
      <c r="A3378" s="1">
        <v>43971.708333333336</v>
      </c>
      <c r="B3378">
        <v>0.44</v>
      </c>
      <c r="C3378">
        <v>1.2609999999999999</v>
      </c>
      <c r="D3378" s="5">
        <f>DATE(YEAR(fotowoltaika3[[#This Row],[Data_godzina]]),MONTH(fotowoltaika3[[#This Row],[Data_godzina]]),DAY(fotowoltaika3[[#This Row],[Data_godzina]]))</f>
        <v>43971</v>
      </c>
      <c r="E3378">
        <f>IF(fotowoltaika3[[#This Row],[Kolumna1]] = D3377,E3377+fotowoltaika3[[#This Row],[Generowanie_'[kWh']]],fotowoltaika3[[#This Row],[Generowanie_'[kWh']]])</f>
        <v>32.085999999999999</v>
      </c>
      <c r="F3378">
        <f>IF(fotowoltaika3[[#This Row],[Kolumna2]] = MAX(E3378:E7025),1,0)</f>
        <v>0</v>
      </c>
    </row>
    <row r="3379" spans="1:6" hidden="1" x14ac:dyDescent="0.3">
      <c r="A3379" s="1">
        <v>43971.75</v>
      </c>
      <c r="B3379">
        <v>0.56799999999999995</v>
      </c>
      <c r="C3379">
        <v>0.36499999999999999</v>
      </c>
      <c r="D3379" s="5">
        <f>DATE(YEAR(fotowoltaika3[[#This Row],[Data_godzina]]),MONTH(fotowoltaika3[[#This Row],[Data_godzina]]),DAY(fotowoltaika3[[#This Row],[Data_godzina]]))</f>
        <v>43971</v>
      </c>
      <c r="E3379">
        <f>IF(fotowoltaika3[[#This Row],[Kolumna1]] = D3378,E3378+fotowoltaika3[[#This Row],[Generowanie_'[kWh']]],fotowoltaika3[[#This Row],[Generowanie_'[kWh']]])</f>
        <v>32.451000000000001</v>
      </c>
      <c r="F3379">
        <f>IF(fotowoltaika3[[#This Row],[Kolumna2]] = MAX(E3379:E7026),1,0)</f>
        <v>0</v>
      </c>
    </row>
    <row r="3380" spans="1:6" hidden="1" x14ac:dyDescent="0.3">
      <c r="A3380" s="1">
        <v>43971.791666666664</v>
      </c>
      <c r="B3380">
        <v>0.191</v>
      </c>
      <c r="C3380">
        <v>8.5000000000000006E-2</v>
      </c>
      <c r="D3380" s="5">
        <f>DATE(YEAR(fotowoltaika3[[#This Row],[Data_godzina]]),MONTH(fotowoltaika3[[#This Row],[Data_godzina]]),DAY(fotowoltaika3[[#This Row],[Data_godzina]]))</f>
        <v>43971</v>
      </c>
      <c r="E3380">
        <f>IF(fotowoltaika3[[#This Row],[Kolumna1]] = D3379,E3379+fotowoltaika3[[#This Row],[Generowanie_'[kWh']]],fotowoltaika3[[#This Row],[Generowanie_'[kWh']]])</f>
        <v>32.536000000000001</v>
      </c>
      <c r="F3380">
        <f>IF(fotowoltaika3[[#This Row],[Kolumna2]] = MAX(E3380:E7027),1,0)</f>
        <v>0</v>
      </c>
    </row>
    <row r="3381" spans="1:6" hidden="1" x14ac:dyDescent="0.3">
      <c r="A3381" s="1">
        <v>43971.833333333336</v>
      </c>
      <c r="B3381">
        <v>0.27600000000000002</v>
      </c>
      <c r="C3381">
        <v>1.4E-2</v>
      </c>
      <c r="D3381" s="5">
        <f>DATE(YEAR(fotowoltaika3[[#This Row],[Data_godzina]]),MONTH(fotowoltaika3[[#This Row],[Data_godzina]]),DAY(fotowoltaika3[[#This Row],[Data_godzina]]))</f>
        <v>43971</v>
      </c>
      <c r="E3381">
        <f>IF(fotowoltaika3[[#This Row],[Kolumna1]] = D3380,E3380+fotowoltaika3[[#This Row],[Generowanie_'[kWh']]],fotowoltaika3[[#This Row],[Generowanie_'[kWh']]])</f>
        <v>32.550000000000004</v>
      </c>
      <c r="F3381">
        <f>IF(fotowoltaika3[[#This Row],[Kolumna2]] = MAX(E3381:E7028),1,0)</f>
        <v>0</v>
      </c>
    </row>
    <row r="3382" spans="1:6" hidden="1" x14ac:dyDescent="0.3">
      <c r="A3382" s="1">
        <v>43971.875</v>
      </c>
      <c r="B3382">
        <v>0.67400000000000004</v>
      </c>
      <c r="C3382">
        <v>0</v>
      </c>
      <c r="D3382" s="5">
        <f>DATE(YEAR(fotowoltaika3[[#This Row],[Data_godzina]]),MONTH(fotowoltaika3[[#This Row],[Data_godzina]]),DAY(fotowoltaika3[[#This Row],[Data_godzina]]))</f>
        <v>43971</v>
      </c>
      <c r="E3382">
        <f>IF(fotowoltaika3[[#This Row],[Kolumna1]] = D3381,E3381+fotowoltaika3[[#This Row],[Generowanie_'[kWh']]],fotowoltaika3[[#This Row],[Generowanie_'[kWh']]])</f>
        <v>32.550000000000004</v>
      </c>
      <c r="F3382">
        <f>IF(fotowoltaika3[[#This Row],[Kolumna2]] = MAX(E3382:E7029),1,0)</f>
        <v>0</v>
      </c>
    </row>
    <row r="3383" spans="1:6" hidden="1" x14ac:dyDescent="0.3">
      <c r="A3383" s="1">
        <v>43971.916666666664</v>
      </c>
      <c r="B3383">
        <v>0.52600000000000002</v>
      </c>
      <c r="C3383">
        <v>0</v>
      </c>
      <c r="D3383" s="5">
        <f>DATE(YEAR(fotowoltaika3[[#This Row],[Data_godzina]]),MONTH(fotowoltaika3[[#This Row],[Data_godzina]]),DAY(fotowoltaika3[[#This Row],[Data_godzina]]))</f>
        <v>43971</v>
      </c>
      <c r="E3383">
        <f>IF(fotowoltaika3[[#This Row],[Kolumna1]] = D3382,E3382+fotowoltaika3[[#This Row],[Generowanie_'[kWh']]],fotowoltaika3[[#This Row],[Generowanie_'[kWh']]])</f>
        <v>32.550000000000004</v>
      </c>
      <c r="F3383">
        <f>IF(fotowoltaika3[[#This Row],[Kolumna2]] = MAX(E3383:E7030),1,0)</f>
        <v>0</v>
      </c>
    </row>
    <row r="3384" spans="1:6" hidden="1" x14ac:dyDescent="0.3">
      <c r="A3384" s="1">
        <v>43971.958333333336</v>
      </c>
      <c r="B3384">
        <v>2.702</v>
      </c>
      <c r="C3384">
        <v>0</v>
      </c>
      <c r="D3384" s="5">
        <f>DATE(YEAR(fotowoltaika3[[#This Row],[Data_godzina]]),MONTH(fotowoltaika3[[#This Row],[Data_godzina]]),DAY(fotowoltaika3[[#This Row],[Data_godzina]]))</f>
        <v>43971</v>
      </c>
      <c r="E3384">
        <f>IF(fotowoltaika3[[#This Row],[Kolumna1]] = D3383,E3383+fotowoltaika3[[#This Row],[Generowanie_'[kWh']]],fotowoltaika3[[#This Row],[Generowanie_'[kWh']]])</f>
        <v>32.550000000000004</v>
      </c>
      <c r="F3384">
        <f>IF(fotowoltaika3[[#This Row],[Kolumna2]] = MAX(E3384:E7031),1,0)</f>
        <v>0</v>
      </c>
    </row>
    <row r="3385" spans="1:6" hidden="1" x14ac:dyDescent="0.3">
      <c r="A3385" s="1">
        <v>43971</v>
      </c>
      <c r="B3385">
        <v>8.2360000000000007</v>
      </c>
      <c r="C3385">
        <v>0</v>
      </c>
      <c r="D3385" s="5">
        <f>DATE(YEAR(fotowoltaika3[[#This Row],[Data_godzina]]),MONTH(fotowoltaika3[[#This Row],[Data_godzina]]),DAY(fotowoltaika3[[#This Row],[Data_godzina]]))</f>
        <v>43971</v>
      </c>
      <c r="E3385">
        <f>IF(fotowoltaika3[[#This Row],[Kolumna1]] = D3384,E3384+fotowoltaika3[[#This Row],[Generowanie_'[kWh']]],fotowoltaika3[[#This Row],[Generowanie_'[kWh']]])</f>
        <v>32.550000000000004</v>
      </c>
      <c r="F3385">
        <f>IF(fotowoltaika3[[#This Row],[Kolumna2]] = MAX(E3385:E7032),1,0)</f>
        <v>0</v>
      </c>
    </row>
    <row r="3386" spans="1:6" hidden="1" x14ac:dyDescent="0.3">
      <c r="A3386" s="1">
        <v>43972.041666666664</v>
      </c>
      <c r="B3386">
        <v>0.57799999999999996</v>
      </c>
      <c r="C3386">
        <v>0</v>
      </c>
      <c r="D3386" s="5">
        <f>DATE(YEAR(fotowoltaika3[[#This Row],[Data_godzina]]),MONTH(fotowoltaika3[[#This Row],[Data_godzina]]),DAY(fotowoltaika3[[#This Row],[Data_godzina]]))</f>
        <v>43972</v>
      </c>
      <c r="E3386">
        <f>IF(fotowoltaika3[[#This Row],[Kolumna1]] = D3385,E3385+fotowoltaika3[[#This Row],[Generowanie_'[kWh']]],fotowoltaika3[[#This Row],[Generowanie_'[kWh']]])</f>
        <v>0</v>
      </c>
      <c r="F3386">
        <f>IF(fotowoltaika3[[#This Row],[Kolumna2]] = MAX(E3386:E7033),1,0)</f>
        <v>0</v>
      </c>
    </row>
    <row r="3387" spans="1:6" hidden="1" x14ac:dyDescent="0.3">
      <c r="A3387" s="1">
        <v>43972.083333333336</v>
      </c>
      <c r="B3387">
        <v>0.377</v>
      </c>
      <c r="C3387">
        <v>0</v>
      </c>
      <c r="D3387" s="5">
        <f>DATE(YEAR(fotowoltaika3[[#This Row],[Data_godzina]]),MONTH(fotowoltaika3[[#This Row],[Data_godzina]]),DAY(fotowoltaika3[[#This Row],[Data_godzina]]))</f>
        <v>43972</v>
      </c>
      <c r="E3387">
        <f>IF(fotowoltaika3[[#This Row],[Kolumna1]] = D3386,E3386+fotowoltaika3[[#This Row],[Generowanie_'[kWh']]],fotowoltaika3[[#This Row],[Generowanie_'[kWh']]])</f>
        <v>0</v>
      </c>
      <c r="F3387">
        <f>IF(fotowoltaika3[[#This Row],[Kolumna2]] = MAX(E3387:E7034),1,0)</f>
        <v>0</v>
      </c>
    </row>
    <row r="3388" spans="1:6" hidden="1" x14ac:dyDescent="0.3">
      <c r="A3388" s="1">
        <v>43972.125</v>
      </c>
      <c r="B3388">
        <v>0.45</v>
      </c>
      <c r="C3388">
        <v>0</v>
      </c>
      <c r="D3388" s="5">
        <f>DATE(YEAR(fotowoltaika3[[#This Row],[Data_godzina]]),MONTH(fotowoltaika3[[#This Row],[Data_godzina]]),DAY(fotowoltaika3[[#This Row],[Data_godzina]]))</f>
        <v>43972</v>
      </c>
      <c r="E3388">
        <f>IF(fotowoltaika3[[#This Row],[Kolumna1]] = D3387,E3387+fotowoltaika3[[#This Row],[Generowanie_'[kWh']]],fotowoltaika3[[#This Row],[Generowanie_'[kWh']]])</f>
        <v>0</v>
      </c>
      <c r="F3388">
        <f>IF(fotowoltaika3[[#This Row],[Kolumna2]] = MAX(E3388:E7035),1,0)</f>
        <v>0</v>
      </c>
    </row>
    <row r="3389" spans="1:6" hidden="1" x14ac:dyDescent="0.3">
      <c r="A3389" s="1">
        <v>43972.166666666664</v>
      </c>
      <c r="B3389">
        <v>0.378</v>
      </c>
      <c r="C3389">
        <v>0</v>
      </c>
      <c r="D3389" s="5">
        <f>DATE(YEAR(fotowoltaika3[[#This Row],[Data_godzina]]),MONTH(fotowoltaika3[[#This Row],[Data_godzina]]),DAY(fotowoltaika3[[#This Row],[Data_godzina]]))</f>
        <v>43972</v>
      </c>
      <c r="E3389">
        <f>IF(fotowoltaika3[[#This Row],[Kolumna1]] = D3388,E3388+fotowoltaika3[[#This Row],[Generowanie_'[kWh']]],fotowoltaika3[[#This Row],[Generowanie_'[kWh']]])</f>
        <v>0</v>
      </c>
      <c r="F3389">
        <f>IF(fotowoltaika3[[#This Row],[Kolumna2]] = MAX(E3389:E7036),1,0)</f>
        <v>0</v>
      </c>
    </row>
    <row r="3390" spans="1:6" hidden="1" x14ac:dyDescent="0.3">
      <c r="A3390" s="1">
        <v>43972.208333333336</v>
      </c>
      <c r="B3390">
        <v>0.34699999999999998</v>
      </c>
      <c r="C3390">
        <v>0</v>
      </c>
      <c r="D3390" s="5">
        <f>DATE(YEAR(fotowoltaika3[[#This Row],[Data_godzina]]),MONTH(fotowoltaika3[[#This Row],[Data_godzina]]),DAY(fotowoltaika3[[#This Row],[Data_godzina]]))</f>
        <v>43972</v>
      </c>
      <c r="E3390">
        <f>IF(fotowoltaika3[[#This Row],[Kolumna1]] = D3389,E3389+fotowoltaika3[[#This Row],[Generowanie_'[kWh']]],fotowoltaika3[[#This Row],[Generowanie_'[kWh']]])</f>
        <v>0</v>
      </c>
      <c r="F3390">
        <f>IF(fotowoltaika3[[#This Row],[Kolumna2]] = MAX(E3390:E7037),1,0)</f>
        <v>0</v>
      </c>
    </row>
    <row r="3391" spans="1:6" hidden="1" x14ac:dyDescent="0.3">
      <c r="A3391" s="1">
        <v>43972.25</v>
      </c>
      <c r="B3391">
        <v>0.22500000000000001</v>
      </c>
      <c r="C3391">
        <v>3.4000000000000002E-2</v>
      </c>
      <c r="D3391" s="5">
        <f>DATE(YEAR(fotowoltaika3[[#This Row],[Data_godzina]]),MONTH(fotowoltaika3[[#This Row],[Data_godzina]]),DAY(fotowoltaika3[[#This Row],[Data_godzina]]))</f>
        <v>43972</v>
      </c>
      <c r="E3391">
        <f>IF(fotowoltaika3[[#This Row],[Kolumna1]] = D3390,E3390+fotowoltaika3[[#This Row],[Generowanie_'[kWh']]],fotowoltaika3[[#This Row],[Generowanie_'[kWh']]])</f>
        <v>3.4000000000000002E-2</v>
      </c>
      <c r="F3391">
        <f>IF(fotowoltaika3[[#This Row],[Kolumna2]] = MAX(E3391:E7038),1,0)</f>
        <v>0</v>
      </c>
    </row>
    <row r="3392" spans="1:6" hidden="1" x14ac:dyDescent="0.3">
      <c r="A3392" s="1">
        <v>43972.291666666664</v>
      </c>
      <c r="B3392">
        <v>2.7E-2</v>
      </c>
      <c r="C3392">
        <v>0.48799999999999999</v>
      </c>
      <c r="D3392" s="5">
        <f>DATE(YEAR(fotowoltaika3[[#This Row],[Data_godzina]]),MONTH(fotowoltaika3[[#This Row],[Data_godzina]]),DAY(fotowoltaika3[[#This Row],[Data_godzina]]))</f>
        <v>43972</v>
      </c>
      <c r="E3392">
        <f>IF(fotowoltaika3[[#This Row],[Kolumna1]] = D3391,E3391+fotowoltaika3[[#This Row],[Generowanie_'[kWh']]],fotowoltaika3[[#This Row],[Generowanie_'[kWh']]])</f>
        <v>0.52200000000000002</v>
      </c>
      <c r="F3392">
        <f>IF(fotowoltaika3[[#This Row],[Kolumna2]] = MAX(E3392:E7039),1,0)</f>
        <v>0</v>
      </c>
    </row>
    <row r="3393" spans="1:6" hidden="1" x14ac:dyDescent="0.3">
      <c r="A3393" s="1">
        <v>43972.333333333336</v>
      </c>
      <c r="B3393">
        <v>1E-3</v>
      </c>
      <c r="C3393">
        <v>0.91400000000000003</v>
      </c>
      <c r="D3393" s="5">
        <f>DATE(YEAR(fotowoltaika3[[#This Row],[Data_godzina]]),MONTH(fotowoltaika3[[#This Row],[Data_godzina]]),DAY(fotowoltaika3[[#This Row],[Data_godzina]]))</f>
        <v>43972</v>
      </c>
      <c r="E3393">
        <f>IF(fotowoltaika3[[#This Row],[Kolumna1]] = D3392,E3392+fotowoltaika3[[#This Row],[Generowanie_'[kWh']]],fotowoltaika3[[#This Row],[Generowanie_'[kWh']]])</f>
        <v>1.4359999999999999</v>
      </c>
      <c r="F3393">
        <f>IF(fotowoltaika3[[#This Row],[Kolumna2]] = MAX(E3393:E7040),1,0)</f>
        <v>0</v>
      </c>
    </row>
    <row r="3394" spans="1:6" hidden="1" x14ac:dyDescent="0.3">
      <c r="A3394" s="1">
        <v>43972.375</v>
      </c>
      <c r="B3394">
        <v>0.35799999999999998</v>
      </c>
      <c r="C3394">
        <v>1.9239999999999999</v>
      </c>
      <c r="D3394" s="5">
        <f>DATE(YEAR(fotowoltaika3[[#This Row],[Data_godzina]]),MONTH(fotowoltaika3[[#This Row],[Data_godzina]]),DAY(fotowoltaika3[[#This Row],[Data_godzina]]))</f>
        <v>43972</v>
      </c>
      <c r="E3394">
        <f>IF(fotowoltaika3[[#This Row],[Kolumna1]] = D3393,E3393+fotowoltaika3[[#This Row],[Generowanie_'[kWh']]],fotowoltaika3[[#This Row],[Generowanie_'[kWh']]])</f>
        <v>3.36</v>
      </c>
      <c r="F3394">
        <f>IF(fotowoltaika3[[#This Row],[Kolumna2]] = MAX(E3394:E7041),1,0)</f>
        <v>0</v>
      </c>
    </row>
    <row r="3395" spans="1:6" hidden="1" x14ac:dyDescent="0.3">
      <c r="A3395" s="1">
        <v>43972.416666666664</v>
      </c>
      <c r="B3395">
        <v>0.214</v>
      </c>
      <c r="C3395">
        <v>3.4780000000000002</v>
      </c>
      <c r="D3395" s="5">
        <f>DATE(YEAR(fotowoltaika3[[#This Row],[Data_godzina]]),MONTH(fotowoltaika3[[#This Row],[Data_godzina]]),DAY(fotowoltaika3[[#This Row],[Data_godzina]]))</f>
        <v>43972</v>
      </c>
      <c r="E3395">
        <f>IF(fotowoltaika3[[#This Row],[Kolumna1]] = D3394,E3394+fotowoltaika3[[#This Row],[Generowanie_'[kWh']]],fotowoltaika3[[#This Row],[Generowanie_'[kWh']]])</f>
        <v>6.8380000000000001</v>
      </c>
      <c r="F3395">
        <f>IF(fotowoltaika3[[#This Row],[Kolumna2]] = MAX(E3395:E7042),1,0)</f>
        <v>0</v>
      </c>
    </row>
    <row r="3396" spans="1:6" hidden="1" x14ac:dyDescent="0.3">
      <c r="A3396" s="1">
        <v>43972.458333333336</v>
      </c>
      <c r="B3396">
        <v>2.7410000000000001</v>
      </c>
      <c r="C3396">
        <v>3.218</v>
      </c>
      <c r="D3396" s="5">
        <f>DATE(YEAR(fotowoltaika3[[#This Row],[Data_godzina]]),MONTH(fotowoltaika3[[#This Row],[Data_godzina]]),DAY(fotowoltaika3[[#This Row],[Data_godzina]]))</f>
        <v>43972</v>
      </c>
      <c r="E3396">
        <f>IF(fotowoltaika3[[#This Row],[Kolumna1]] = D3395,E3395+fotowoltaika3[[#This Row],[Generowanie_'[kWh']]],fotowoltaika3[[#This Row],[Generowanie_'[kWh']]])</f>
        <v>10.056000000000001</v>
      </c>
      <c r="F3396">
        <f>IF(fotowoltaika3[[#This Row],[Kolumna2]] = MAX(E3396:E7043),1,0)</f>
        <v>0</v>
      </c>
    </row>
    <row r="3397" spans="1:6" hidden="1" x14ac:dyDescent="0.3">
      <c r="A3397" s="1">
        <v>43972.5</v>
      </c>
      <c r="B3397">
        <v>2E-3</v>
      </c>
      <c r="C3397">
        <v>5.37</v>
      </c>
      <c r="D3397" s="5">
        <f>DATE(YEAR(fotowoltaika3[[#This Row],[Data_godzina]]),MONTH(fotowoltaika3[[#This Row],[Data_godzina]]),DAY(fotowoltaika3[[#This Row],[Data_godzina]]))</f>
        <v>43972</v>
      </c>
      <c r="E3397">
        <f>IF(fotowoltaika3[[#This Row],[Kolumna1]] = D3396,E3396+fotowoltaika3[[#This Row],[Generowanie_'[kWh']]],fotowoltaika3[[#This Row],[Generowanie_'[kWh']]])</f>
        <v>15.426000000000002</v>
      </c>
      <c r="F3397">
        <f>IF(fotowoltaika3[[#This Row],[Kolumna2]] = MAX(E3397:E7044),1,0)</f>
        <v>0</v>
      </c>
    </row>
    <row r="3398" spans="1:6" hidden="1" x14ac:dyDescent="0.3">
      <c r="A3398" s="1">
        <v>43972.541666666664</v>
      </c>
      <c r="B3398">
        <v>6.0000000000000001E-3</v>
      </c>
      <c r="C3398">
        <v>5.8730000000000002</v>
      </c>
      <c r="D3398" s="5">
        <f>DATE(YEAR(fotowoltaika3[[#This Row],[Data_godzina]]),MONTH(fotowoltaika3[[#This Row],[Data_godzina]]),DAY(fotowoltaika3[[#This Row],[Data_godzina]]))</f>
        <v>43972</v>
      </c>
      <c r="E3398">
        <f>IF(fotowoltaika3[[#This Row],[Kolumna1]] = D3397,E3397+fotowoltaika3[[#This Row],[Generowanie_'[kWh']]],fotowoltaika3[[#This Row],[Generowanie_'[kWh']]])</f>
        <v>21.299000000000003</v>
      </c>
      <c r="F3398">
        <f>IF(fotowoltaika3[[#This Row],[Kolumna2]] = MAX(E3398:E7045),1,0)</f>
        <v>0</v>
      </c>
    </row>
    <row r="3399" spans="1:6" hidden="1" x14ac:dyDescent="0.3">
      <c r="A3399" s="1">
        <v>43972.583333333336</v>
      </c>
      <c r="B3399">
        <v>0.34200000000000003</v>
      </c>
      <c r="C3399">
        <v>4.2990000000000004</v>
      </c>
      <c r="D3399" s="5">
        <f>DATE(YEAR(fotowoltaika3[[#This Row],[Data_godzina]]),MONTH(fotowoltaika3[[#This Row],[Data_godzina]]),DAY(fotowoltaika3[[#This Row],[Data_godzina]]))</f>
        <v>43972</v>
      </c>
      <c r="E3399">
        <f>IF(fotowoltaika3[[#This Row],[Kolumna1]] = D3398,E3398+fotowoltaika3[[#This Row],[Generowanie_'[kWh']]],fotowoltaika3[[#This Row],[Generowanie_'[kWh']]])</f>
        <v>25.598000000000003</v>
      </c>
      <c r="F3399">
        <f>IF(fotowoltaika3[[#This Row],[Kolumna2]] = MAX(E3399:E7046),1,0)</f>
        <v>0</v>
      </c>
    </row>
    <row r="3400" spans="1:6" hidden="1" x14ac:dyDescent="0.3">
      <c r="A3400" s="1">
        <v>43972.625</v>
      </c>
      <c r="B3400">
        <v>1.496</v>
      </c>
      <c r="C3400">
        <v>3.9279999999999999</v>
      </c>
      <c r="D3400" s="5">
        <f>DATE(YEAR(fotowoltaika3[[#This Row],[Data_godzina]]),MONTH(fotowoltaika3[[#This Row],[Data_godzina]]),DAY(fotowoltaika3[[#This Row],[Data_godzina]]))</f>
        <v>43972</v>
      </c>
      <c r="E3400">
        <f>IF(fotowoltaika3[[#This Row],[Kolumna1]] = D3399,E3399+fotowoltaika3[[#This Row],[Generowanie_'[kWh']]],fotowoltaika3[[#This Row],[Generowanie_'[kWh']]])</f>
        <v>29.526000000000003</v>
      </c>
      <c r="F3400">
        <f>IF(fotowoltaika3[[#This Row],[Kolumna2]] = MAX(E3400:E7047),1,0)</f>
        <v>0</v>
      </c>
    </row>
    <row r="3401" spans="1:6" hidden="1" x14ac:dyDescent="0.3">
      <c r="A3401" s="1">
        <v>43972.666666666664</v>
      </c>
      <c r="B3401">
        <v>0.121</v>
      </c>
      <c r="C3401">
        <v>3.35</v>
      </c>
      <c r="D3401" s="5">
        <f>DATE(YEAR(fotowoltaika3[[#This Row],[Data_godzina]]),MONTH(fotowoltaika3[[#This Row],[Data_godzina]]),DAY(fotowoltaika3[[#This Row],[Data_godzina]]))</f>
        <v>43972</v>
      </c>
      <c r="E3401">
        <f>IF(fotowoltaika3[[#This Row],[Kolumna1]] = D3400,E3400+fotowoltaika3[[#This Row],[Generowanie_'[kWh']]],fotowoltaika3[[#This Row],[Generowanie_'[kWh']]])</f>
        <v>32.876000000000005</v>
      </c>
      <c r="F3401">
        <f>IF(fotowoltaika3[[#This Row],[Kolumna2]] = MAX(E3401:E7048),1,0)</f>
        <v>0</v>
      </c>
    </row>
    <row r="3402" spans="1:6" hidden="1" x14ac:dyDescent="0.3">
      <c r="A3402" s="1">
        <v>43972.708333333336</v>
      </c>
      <c r="B3402">
        <v>4.0000000000000001E-3</v>
      </c>
      <c r="C3402">
        <v>1.7589999999999999</v>
      </c>
      <c r="D3402" s="5">
        <f>DATE(YEAR(fotowoltaika3[[#This Row],[Data_godzina]]),MONTH(fotowoltaika3[[#This Row],[Data_godzina]]),DAY(fotowoltaika3[[#This Row],[Data_godzina]]))</f>
        <v>43972</v>
      </c>
      <c r="E3402">
        <f>IF(fotowoltaika3[[#This Row],[Kolumna1]] = D3401,E3401+fotowoltaika3[[#This Row],[Generowanie_'[kWh']]],fotowoltaika3[[#This Row],[Generowanie_'[kWh']]])</f>
        <v>34.635000000000005</v>
      </c>
      <c r="F3402">
        <f>IF(fotowoltaika3[[#This Row],[Kolumna2]] = MAX(E3402:E7049),1,0)</f>
        <v>0</v>
      </c>
    </row>
    <row r="3403" spans="1:6" hidden="1" x14ac:dyDescent="0.3">
      <c r="A3403" s="1">
        <v>43972.75</v>
      </c>
      <c r="B3403">
        <v>0.14699999999999999</v>
      </c>
      <c r="C3403">
        <v>0.309</v>
      </c>
      <c r="D3403" s="5">
        <f>DATE(YEAR(fotowoltaika3[[#This Row],[Data_godzina]]),MONTH(fotowoltaika3[[#This Row],[Data_godzina]]),DAY(fotowoltaika3[[#This Row],[Data_godzina]]))</f>
        <v>43972</v>
      </c>
      <c r="E3403">
        <f>IF(fotowoltaika3[[#This Row],[Kolumna1]] = D3402,E3402+fotowoltaika3[[#This Row],[Generowanie_'[kWh']]],fotowoltaika3[[#This Row],[Generowanie_'[kWh']]])</f>
        <v>34.944000000000003</v>
      </c>
      <c r="F3403">
        <f>IF(fotowoltaika3[[#This Row],[Kolumna2]] = MAX(E3403:E7050),1,0)</f>
        <v>0</v>
      </c>
    </row>
    <row r="3404" spans="1:6" hidden="1" x14ac:dyDescent="0.3">
      <c r="A3404" s="1">
        <v>43972.791666666664</v>
      </c>
      <c r="B3404">
        <v>0.77900000000000003</v>
      </c>
      <c r="C3404">
        <v>5.0000000000000001E-3</v>
      </c>
      <c r="D3404" s="5">
        <f>DATE(YEAR(fotowoltaika3[[#This Row],[Data_godzina]]),MONTH(fotowoltaika3[[#This Row],[Data_godzina]]),DAY(fotowoltaika3[[#This Row],[Data_godzina]]))</f>
        <v>43972</v>
      </c>
      <c r="E3404">
        <f>IF(fotowoltaika3[[#This Row],[Kolumna1]] = D3403,E3403+fotowoltaika3[[#This Row],[Generowanie_'[kWh']]],fotowoltaika3[[#This Row],[Generowanie_'[kWh']]])</f>
        <v>34.949000000000005</v>
      </c>
      <c r="F3404">
        <f>IF(fotowoltaika3[[#This Row],[Kolumna2]] = MAX(E3404:E7051),1,0)</f>
        <v>0</v>
      </c>
    </row>
    <row r="3405" spans="1:6" hidden="1" x14ac:dyDescent="0.3">
      <c r="A3405" s="1">
        <v>43972.833333333336</v>
      </c>
      <c r="B3405">
        <v>0.318</v>
      </c>
      <c r="C3405">
        <v>0</v>
      </c>
      <c r="D3405" s="5">
        <f>DATE(YEAR(fotowoltaika3[[#This Row],[Data_godzina]]),MONTH(fotowoltaika3[[#This Row],[Data_godzina]]),DAY(fotowoltaika3[[#This Row],[Data_godzina]]))</f>
        <v>43972</v>
      </c>
      <c r="E3405">
        <f>IF(fotowoltaika3[[#This Row],[Kolumna1]] = D3404,E3404+fotowoltaika3[[#This Row],[Generowanie_'[kWh']]],fotowoltaika3[[#This Row],[Generowanie_'[kWh']]])</f>
        <v>34.949000000000005</v>
      </c>
      <c r="F3405">
        <f>IF(fotowoltaika3[[#This Row],[Kolumna2]] = MAX(E3405:E7052),1,0)</f>
        <v>0</v>
      </c>
    </row>
    <row r="3406" spans="1:6" hidden="1" x14ac:dyDescent="0.3">
      <c r="A3406" s="1">
        <v>43972.875</v>
      </c>
      <c r="B3406">
        <v>0.58899999999999997</v>
      </c>
      <c r="C3406">
        <v>0</v>
      </c>
      <c r="D3406" s="5">
        <f>DATE(YEAR(fotowoltaika3[[#This Row],[Data_godzina]]),MONTH(fotowoltaika3[[#This Row],[Data_godzina]]),DAY(fotowoltaika3[[#This Row],[Data_godzina]]))</f>
        <v>43972</v>
      </c>
      <c r="E3406">
        <f>IF(fotowoltaika3[[#This Row],[Kolumna1]] = D3405,E3405+fotowoltaika3[[#This Row],[Generowanie_'[kWh']]],fotowoltaika3[[#This Row],[Generowanie_'[kWh']]])</f>
        <v>34.949000000000005</v>
      </c>
      <c r="F3406">
        <f>IF(fotowoltaika3[[#This Row],[Kolumna2]] = MAX(E3406:E7053),1,0)</f>
        <v>0</v>
      </c>
    </row>
    <row r="3407" spans="1:6" hidden="1" x14ac:dyDescent="0.3">
      <c r="A3407" s="1">
        <v>43972.916666666664</v>
      </c>
      <c r="B3407">
        <v>1.123</v>
      </c>
      <c r="C3407">
        <v>0</v>
      </c>
      <c r="D3407" s="5">
        <f>DATE(YEAR(fotowoltaika3[[#This Row],[Data_godzina]]),MONTH(fotowoltaika3[[#This Row],[Data_godzina]]),DAY(fotowoltaika3[[#This Row],[Data_godzina]]))</f>
        <v>43972</v>
      </c>
      <c r="E3407">
        <f>IF(fotowoltaika3[[#This Row],[Kolumna1]] = D3406,E3406+fotowoltaika3[[#This Row],[Generowanie_'[kWh']]],fotowoltaika3[[#This Row],[Generowanie_'[kWh']]])</f>
        <v>34.949000000000005</v>
      </c>
      <c r="F3407">
        <f>IF(fotowoltaika3[[#This Row],[Kolumna2]] = MAX(E3407:E7054),1,0)</f>
        <v>0</v>
      </c>
    </row>
    <row r="3408" spans="1:6" hidden="1" x14ac:dyDescent="0.3">
      <c r="A3408" s="1">
        <v>43972.958333333336</v>
      </c>
      <c r="B3408">
        <v>4.0609999999999999</v>
      </c>
      <c r="C3408">
        <v>0</v>
      </c>
      <c r="D3408" s="5">
        <f>DATE(YEAR(fotowoltaika3[[#This Row],[Data_godzina]]),MONTH(fotowoltaika3[[#This Row],[Data_godzina]]),DAY(fotowoltaika3[[#This Row],[Data_godzina]]))</f>
        <v>43972</v>
      </c>
      <c r="E3408">
        <f>IF(fotowoltaika3[[#This Row],[Kolumna1]] = D3407,E3407+fotowoltaika3[[#This Row],[Generowanie_'[kWh']]],fotowoltaika3[[#This Row],[Generowanie_'[kWh']]])</f>
        <v>34.949000000000005</v>
      </c>
      <c r="F3408">
        <f>IF(fotowoltaika3[[#This Row],[Kolumna2]] = MAX(E3408:E7055),1,0)</f>
        <v>0</v>
      </c>
    </row>
    <row r="3409" spans="1:6" hidden="1" x14ac:dyDescent="0.3">
      <c r="A3409" s="1">
        <v>43972</v>
      </c>
      <c r="B3409">
        <v>1.9570000000000001</v>
      </c>
      <c r="C3409">
        <v>0</v>
      </c>
      <c r="D3409" s="5">
        <f>DATE(YEAR(fotowoltaika3[[#This Row],[Data_godzina]]),MONTH(fotowoltaika3[[#This Row],[Data_godzina]]),DAY(fotowoltaika3[[#This Row],[Data_godzina]]))</f>
        <v>43972</v>
      </c>
      <c r="E3409">
        <f>IF(fotowoltaika3[[#This Row],[Kolumna1]] = D3408,E3408+fotowoltaika3[[#This Row],[Generowanie_'[kWh']]],fotowoltaika3[[#This Row],[Generowanie_'[kWh']]])</f>
        <v>34.949000000000005</v>
      </c>
      <c r="F3409">
        <f>IF(fotowoltaika3[[#This Row],[Kolumna2]] = MAX(E3409:E7056),1,0)</f>
        <v>0</v>
      </c>
    </row>
    <row r="3410" spans="1:6" hidden="1" x14ac:dyDescent="0.3">
      <c r="A3410" s="1">
        <v>43973.041666666664</v>
      </c>
      <c r="B3410">
        <v>0.38800000000000001</v>
      </c>
      <c r="C3410">
        <v>0</v>
      </c>
      <c r="D3410" s="5">
        <f>DATE(YEAR(fotowoltaika3[[#This Row],[Data_godzina]]),MONTH(fotowoltaika3[[#This Row],[Data_godzina]]),DAY(fotowoltaika3[[#This Row],[Data_godzina]]))</f>
        <v>43973</v>
      </c>
      <c r="E3410">
        <f>IF(fotowoltaika3[[#This Row],[Kolumna1]] = D3409,E3409+fotowoltaika3[[#This Row],[Generowanie_'[kWh']]],fotowoltaika3[[#This Row],[Generowanie_'[kWh']]])</f>
        <v>0</v>
      </c>
      <c r="F3410">
        <f>IF(fotowoltaika3[[#This Row],[Kolumna2]] = MAX(E3410:E7057),1,0)</f>
        <v>0</v>
      </c>
    </row>
    <row r="3411" spans="1:6" hidden="1" x14ac:dyDescent="0.3">
      <c r="A3411" s="1">
        <v>43973.083333333336</v>
      </c>
      <c r="B3411">
        <v>0.317</v>
      </c>
      <c r="C3411">
        <v>0</v>
      </c>
      <c r="D3411" s="5">
        <f>DATE(YEAR(fotowoltaika3[[#This Row],[Data_godzina]]),MONTH(fotowoltaika3[[#This Row],[Data_godzina]]),DAY(fotowoltaika3[[#This Row],[Data_godzina]]))</f>
        <v>43973</v>
      </c>
      <c r="E3411">
        <f>IF(fotowoltaika3[[#This Row],[Kolumna1]] = D3410,E3410+fotowoltaika3[[#This Row],[Generowanie_'[kWh']]],fotowoltaika3[[#This Row],[Generowanie_'[kWh']]])</f>
        <v>0</v>
      </c>
      <c r="F3411">
        <f>IF(fotowoltaika3[[#This Row],[Kolumna2]] = MAX(E3411:E7058),1,0)</f>
        <v>0</v>
      </c>
    </row>
    <row r="3412" spans="1:6" hidden="1" x14ac:dyDescent="0.3">
      <c r="A3412" s="1">
        <v>43973.125</v>
      </c>
      <c r="B3412">
        <v>0.36299999999999999</v>
      </c>
      <c r="C3412">
        <v>0</v>
      </c>
      <c r="D3412" s="5">
        <f>DATE(YEAR(fotowoltaika3[[#This Row],[Data_godzina]]),MONTH(fotowoltaika3[[#This Row],[Data_godzina]]),DAY(fotowoltaika3[[#This Row],[Data_godzina]]))</f>
        <v>43973</v>
      </c>
      <c r="E3412">
        <f>IF(fotowoltaika3[[#This Row],[Kolumna1]] = D3411,E3411+fotowoltaika3[[#This Row],[Generowanie_'[kWh']]],fotowoltaika3[[#This Row],[Generowanie_'[kWh']]])</f>
        <v>0</v>
      </c>
      <c r="F3412">
        <f>IF(fotowoltaika3[[#This Row],[Kolumna2]] = MAX(E3412:E7059),1,0)</f>
        <v>0</v>
      </c>
    </row>
    <row r="3413" spans="1:6" hidden="1" x14ac:dyDescent="0.3">
      <c r="A3413" s="1">
        <v>43973.166666666664</v>
      </c>
      <c r="B3413">
        <v>0.34399999999999997</v>
      </c>
      <c r="C3413">
        <v>0</v>
      </c>
      <c r="D3413" s="5">
        <f>DATE(YEAR(fotowoltaika3[[#This Row],[Data_godzina]]),MONTH(fotowoltaika3[[#This Row],[Data_godzina]]),DAY(fotowoltaika3[[#This Row],[Data_godzina]]))</f>
        <v>43973</v>
      </c>
      <c r="E3413">
        <f>IF(fotowoltaika3[[#This Row],[Kolumna1]] = D3412,E3412+fotowoltaika3[[#This Row],[Generowanie_'[kWh']]],fotowoltaika3[[#This Row],[Generowanie_'[kWh']]])</f>
        <v>0</v>
      </c>
      <c r="F3413">
        <f>IF(fotowoltaika3[[#This Row],[Kolumna2]] = MAX(E3413:E7060),1,0)</f>
        <v>0</v>
      </c>
    </row>
    <row r="3414" spans="1:6" hidden="1" x14ac:dyDescent="0.3">
      <c r="A3414" s="1">
        <v>43973.208333333336</v>
      </c>
      <c r="B3414">
        <v>0.377</v>
      </c>
      <c r="C3414">
        <v>0</v>
      </c>
      <c r="D3414" s="5">
        <f>DATE(YEAR(fotowoltaika3[[#This Row],[Data_godzina]]),MONTH(fotowoltaika3[[#This Row],[Data_godzina]]),DAY(fotowoltaika3[[#This Row],[Data_godzina]]))</f>
        <v>43973</v>
      </c>
      <c r="E3414">
        <f>IF(fotowoltaika3[[#This Row],[Kolumna1]] = D3413,E3413+fotowoltaika3[[#This Row],[Generowanie_'[kWh']]],fotowoltaika3[[#This Row],[Generowanie_'[kWh']]])</f>
        <v>0</v>
      </c>
      <c r="F3414">
        <f>IF(fotowoltaika3[[#This Row],[Kolumna2]] = MAX(E3414:E7061),1,0)</f>
        <v>0</v>
      </c>
    </row>
    <row r="3415" spans="1:6" hidden="1" x14ac:dyDescent="0.3">
      <c r="A3415" s="1">
        <v>43973.25</v>
      </c>
      <c r="B3415">
        <v>0.20300000000000001</v>
      </c>
      <c r="C3415">
        <v>0.04</v>
      </c>
      <c r="D3415" s="5">
        <f>DATE(YEAR(fotowoltaika3[[#This Row],[Data_godzina]]),MONTH(fotowoltaika3[[#This Row],[Data_godzina]]),DAY(fotowoltaika3[[#This Row],[Data_godzina]]))</f>
        <v>43973</v>
      </c>
      <c r="E3415">
        <f>IF(fotowoltaika3[[#This Row],[Kolumna1]] = D3414,E3414+fotowoltaika3[[#This Row],[Generowanie_'[kWh']]],fotowoltaika3[[#This Row],[Generowanie_'[kWh']]])</f>
        <v>0.04</v>
      </c>
      <c r="F3415">
        <f>IF(fotowoltaika3[[#This Row],[Kolumna2]] = MAX(E3415:E7062),1,0)</f>
        <v>0</v>
      </c>
    </row>
    <row r="3416" spans="1:6" hidden="1" x14ac:dyDescent="0.3">
      <c r="A3416" s="1">
        <v>43973.291666666664</v>
      </c>
      <c r="B3416">
        <v>8.9999999999999993E-3</v>
      </c>
      <c r="C3416">
        <v>0.82</v>
      </c>
      <c r="D3416" s="5">
        <f>DATE(YEAR(fotowoltaika3[[#This Row],[Data_godzina]]),MONTH(fotowoltaika3[[#This Row],[Data_godzina]]),DAY(fotowoltaika3[[#This Row],[Data_godzina]]))</f>
        <v>43973</v>
      </c>
      <c r="E3416">
        <f>IF(fotowoltaika3[[#This Row],[Kolumna1]] = D3415,E3415+fotowoltaika3[[#This Row],[Generowanie_'[kWh']]],fotowoltaika3[[#This Row],[Generowanie_'[kWh']]])</f>
        <v>0.86</v>
      </c>
      <c r="F3416">
        <f>IF(fotowoltaika3[[#This Row],[Kolumna2]] = MAX(E3416:E7063),1,0)</f>
        <v>0</v>
      </c>
    </row>
    <row r="3417" spans="1:6" hidden="1" x14ac:dyDescent="0.3">
      <c r="A3417" s="1">
        <v>43973.333333333336</v>
      </c>
      <c r="B3417">
        <v>0.85599999999999998</v>
      </c>
      <c r="C3417">
        <v>1.2629999999999999</v>
      </c>
      <c r="D3417" s="5">
        <f>DATE(YEAR(fotowoltaika3[[#This Row],[Data_godzina]]),MONTH(fotowoltaika3[[#This Row],[Data_godzina]]),DAY(fotowoltaika3[[#This Row],[Data_godzina]]))</f>
        <v>43973</v>
      </c>
      <c r="E3417">
        <f>IF(fotowoltaika3[[#This Row],[Kolumna1]] = D3416,E3416+fotowoltaika3[[#This Row],[Generowanie_'[kWh']]],fotowoltaika3[[#This Row],[Generowanie_'[kWh']]])</f>
        <v>2.1229999999999998</v>
      </c>
      <c r="F3417">
        <f>IF(fotowoltaika3[[#This Row],[Kolumna2]] = MAX(E3417:E7064),1,0)</f>
        <v>0</v>
      </c>
    </row>
    <row r="3418" spans="1:6" hidden="1" x14ac:dyDescent="0.3">
      <c r="A3418" s="1">
        <v>43973.375</v>
      </c>
      <c r="B3418">
        <v>1.407</v>
      </c>
      <c r="C3418">
        <v>2.23</v>
      </c>
      <c r="D3418" s="5">
        <f>DATE(YEAR(fotowoltaika3[[#This Row],[Data_godzina]]),MONTH(fotowoltaika3[[#This Row],[Data_godzina]]),DAY(fotowoltaika3[[#This Row],[Data_godzina]]))</f>
        <v>43973</v>
      </c>
      <c r="E3418">
        <f>IF(fotowoltaika3[[#This Row],[Kolumna1]] = D3417,E3417+fotowoltaika3[[#This Row],[Generowanie_'[kWh']]],fotowoltaika3[[#This Row],[Generowanie_'[kWh']]])</f>
        <v>4.3529999999999998</v>
      </c>
      <c r="F3418">
        <f>IF(fotowoltaika3[[#This Row],[Kolumna2]] = MAX(E3418:E7065),1,0)</f>
        <v>0</v>
      </c>
    </row>
    <row r="3419" spans="1:6" hidden="1" x14ac:dyDescent="0.3">
      <c r="A3419" s="1">
        <v>43973.416666666664</v>
      </c>
      <c r="B3419">
        <v>0.53500000000000003</v>
      </c>
      <c r="C3419">
        <v>3.7789999999999999</v>
      </c>
      <c r="D3419" s="5">
        <f>DATE(YEAR(fotowoltaika3[[#This Row],[Data_godzina]]),MONTH(fotowoltaika3[[#This Row],[Data_godzina]]),DAY(fotowoltaika3[[#This Row],[Data_godzina]]))</f>
        <v>43973</v>
      </c>
      <c r="E3419">
        <f>IF(fotowoltaika3[[#This Row],[Kolumna1]] = D3418,E3418+fotowoltaika3[[#This Row],[Generowanie_'[kWh']]],fotowoltaika3[[#This Row],[Generowanie_'[kWh']]])</f>
        <v>8.1319999999999997</v>
      </c>
      <c r="F3419">
        <f>IF(fotowoltaika3[[#This Row],[Kolumna2]] = MAX(E3419:E7066),1,0)</f>
        <v>0</v>
      </c>
    </row>
    <row r="3420" spans="1:6" hidden="1" x14ac:dyDescent="0.3">
      <c r="A3420" s="1">
        <v>43973.458333333336</v>
      </c>
      <c r="B3420">
        <v>0.125</v>
      </c>
      <c r="C3420">
        <v>4.7279999999999998</v>
      </c>
      <c r="D3420" s="5">
        <f>DATE(YEAR(fotowoltaika3[[#This Row],[Data_godzina]]),MONTH(fotowoltaika3[[#This Row],[Data_godzina]]),DAY(fotowoltaika3[[#This Row],[Data_godzina]]))</f>
        <v>43973</v>
      </c>
      <c r="E3420">
        <f>IF(fotowoltaika3[[#This Row],[Kolumna1]] = D3419,E3419+fotowoltaika3[[#This Row],[Generowanie_'[kWh']]],fotowoltaika3[[#This Row],[Generowanie_'[kWh']]])</f>
        <v>12.86</v>
      </c>
      <c r="F3420">
        <f>IF(fotowoltaika3[[#This Row],[Kolumna2]] = MAX(E3420:E7067),1,0)</f>
        <v>0</v>
      </c>
    </row>
    <row r="3421" spans="1:6" hidden="1" x14ac:dyDescent="0.3">
      <c r="A3421" s="1">
        <v>43973.5</v>
      </c>
      <c r="B3421">
        <v>0.23200000000000001</v>
      </c>
      <c r="C3421">
        <v>4.298</v>
      </c>
      <c r="D3421" s="5">
        <f>DATE(YEAR(fotowoltaika3[[#This Row],[Data_godzina]]),MONTH(fotowoltaika3[[#This Row],[Data_godzina]]),DAY(fotowoltaika3[[#This Row],[Data_godzina]]))</f>
        <v>43973</v>
      </c>
      <c r="E3421">
        <f>IF(fotowoltaika3[[#This Row],[Kolumna1]] = D3420,E3420+fotowoltaika3[[#This Row],[Generowanie_'[kWh']]],fotowoltaika3[[#This Row],[Generowanie_'[kWh']]])</f>
        <v>17.158000000000001</v>
      </c>
      <c r="F3421">
        <f>IF(fotowoltaika3[[#This Row],[Kolumna2]] = MAX(E3421:E7068),1,0)</f>
        <v>0</v>
      </c>
    </row>
    <row r="3422" spans="1:6" hidden="1" x14ac:dyDescent="0.3">
      <c r="A3422" s="1">
        <v>43973.541666666664</v>
      </c>
      <c r="B3422">
        <v>9.0999999999999998E-2</v>
      </c>
      <c r="C3422">
        <v>4.1219999999999999</v>
      </c>
      <c r="D3422" s="5">
        <f>DATE(YEAR(fotowoltaika3[[#This Row],[Data_godzina]]),MONTH(fotowoltaika3[[#This Row],[Data_godzina]]),DAY(fotowoltaika3[[#This Row],[Data_godzina]]))</f>
        <v>43973</v>
      </c>
      <c r="E3422">
        <f>IF(fotowoltaika3[[#This Row],[Kolumna1]] = D3421,E3421+fotowoltaika3[[#This Row],[Generowanie_'[kWh']]],fotowoltaika3[[#This Row],[Generowanie_'[kWh']]])</f>
        <v>21.28</v>
      </c>
      <c r="F3422">
        <f>IF(fotowoltaika3[[#This Row],[Kolumna2]] = MAX(E3422:E7069),1,0)</f>
        <v>0</v>
      </c>
    </row>
    <row r="3423" spans="1:6" hidden="1" x14ac:dyDescent="0.3">
      <c r="A3423" s="1">
        <v>43973.583333333336</v>
      </c>
      <c r="B3423">
        <v>0.69599999999999995</v>
      </c>
      <c r="C3423">
        <v>4.5650000000000004</v>
      </c>
      <c r="D3423" s="5">
        <f>DATE(YEAR(fotowoltaika3[[#This Row],[Data_godzina]]),MONTH(fotowoltaika3[[#This Row],[Data_godzina]]),DAY(fotowoltaika3[[#This Row],[Data_godzina]]))</f>
        <v>43973</v>
      </c>
      <c r="E3423">
        <f>IF(fotowoltaika3[[#This Row],[Kolumna1]] = D3422,E3422+fotowoltaika3[[#This Row],[Generowanie_'[kWh']]],fotowoltaika3[[#This Row],[Generowanie_'[kWh']]])</f>
        <v>25.845000000000002</v>
      </c>
      <c r="F3423">
        <f>IF(fotowoltaika3[[#This Row],[Kolumna2]] = MAX(E3423:E7070),1,0)</f>
        <v>0</v>
      </c>
    </row>
    <row r="3424" spans="1:6" hidden="1" x14ac:dyDescent="0.3">
      <c r="A3424" s="1">
        <v>43973.625</v>
      </c>
      <c r="B3424">
        <v>3.2229999999999999</v>
      </c>
      <c r="C3424">
        <v>2.7749999999999999</v>
      </c>
      <c r="D3424" s="5">
        <f>DATE(YEAR(fotowoltaika3[[#This Row],[Data_godzina]]),MONTH(fotowoltaika3[[#This Row],[Data_godzina]]),DAY(fotowoltaika3[[#This Row],[Data_godzina]]))</f>
        <v>43973</v>
      </c>
      <c r="E3424">
        <f>IF(fotowoltaika3[[#This Row],[Kolumna1]] = D3423,E3423+fotowoltaika3[[#This Row],[Generowanie_'[kWh']]],fotowoltaika3[[#This Row],[Generowanie_'[kWh']]])</f>
        <v>28.62</v>
      </c>
      <c r="F3424">
        <f>IF(fotowoltaika3[[#This Row],[Kolumna2]] = MAX(E3424:E7071),1,0)</f>
        <v>0</v>
      </c>
    </row>
    <row r="3425" spans="1:6" hidden="1" x14ac:dyDescent="0.3">
      <c r="A3425" s="1">
        <v>43973.666666666664</v>
      </c>
      <c r="B3425">
        <v>1.0820000000000001</v>
      </c>
      <c r="C3425">
        <v>2.16</v>
      </c>
      <c r="D3425" s="5">
        <f>DATE(YEAR(fotowoltaika3[[#This Row],[Data_godzina]]),MONTH(fotowoltaika3[[#This Row],[Data_godzina]]),DAY(fotowoltaika3[[#This Row],[Data_godzina]]))</f>
        <v>43973</v>
      </c>
      <c r="E3425">
        <f>IF(fotowoltaika3[[#This Row],[Kolumna1]] = D3424,E3424+fotowoltaika3[[#This Row],[Generowanie_'[kWh']]],fotowoltaika3[[#This Row],[Generowanie_'[kWh']]])</f>
        <v>30.78</v>
      </c>
      <c r="F3425">
        <f>IF(fotowoltaika3[[#This Row],[Kolumna2]] = MAX(E3425:E7072),1,0)</f>
        <v>0</v>
      </c>
    </row>
    <row r="3426" spans="1:6" hidden="1" x14ac:dyDescent="0.3">
      <c r="A3426" s="1">
        <v>43973.708333333336</v>
      </c>
      <c r="B3426">
        <v>0.55800000000000005</v>
      </c>
      <c r="C3426">
        <v>1.046</v>
      </c>
      <c r="D3426" s="5">
        <f>DATE(YEAR(fotowoltaika3[[#This Row],[Data_godzina]]),MONTH(fotowoltaika3[[#This Row],[Data_godzina]]),DAY(fotowoltaika3[[#This Row],[Data_godzina]]))</f>
        <v>43973</v>
      </c>
      <c r="E3426">
        <f>IF(fotowoltaika3[[#This Row],[Kolumna1]] = D3425,E3425+fotowoltaika3[[#This Row],[Generowanie_'[kWh']]],fotowoltaika3[[#This Row],[Generowanie_'[kWh']]])</f>
        <v>31.826000000000001</v>
      </c>
      <c r="F3426">
        <f>IF(fotowoltaika3[[#This Row],[Kolumna2]] = MAX(E3426:E7073),1,0)</f>
        <v>0</v>
      </c>
    </row>
    <row r="3427" spans="1:6" hidden="1" x14ac:dyDescent="0.3">
      <c r="A3427" s="1">
        <v>43973.75</v>
      </c>
      <c r="B3427">
        <v>0.84399999999999997</v>
      </c>
      <c r="C3427">
        <v>0.70599999999999996</v>
      </c>
      <c r="D3427" s="5">
        <f>DATE(YEAR(fotowoltaika3[[#This Row],[Data_godzina]]),MONTH(fotowoltaika3[[#This Row],[Data_godzina]]),DAY(fotowoltaika3[[#This Row],[Data_godzina]]))</f>
        <v>43973</v>
      </c>
      <c r="E3427">
        <f>IF(fotowoltaika3[[#This Row],[Kolumna1]] = D3426,E3426+fotowoltaika3[[#This Row],[Generowanie_'[kWh']]],fotowoltaika3[[#This Row],[Generowanie_'[kWh']]])</f>
        <v>32.532000000000004</v>
      </c>
      <c r="F3427">
        <f>IF(fotowoltaika3[[#This Row],[Kolumna2]] = MAX(E3427:E7074),1,0)</f>
        <v>0</v>
      </c>
    </row>
    <row r="3428" spans="1:6" hidden="1" x14ac:dyDescent="0.3">
      <c r="A3428" s="1">
        <v>43973.791666666664</v>
      </c>
      <c r="B3428">
        <v>0.68799999999999994</v>
      </c>
      <c r="C3428">
        <v>0.2</v>
      </c>
      <c r="D3428" s="5">
        <f>DATE(YEAR(fotowoltaika3[[#This Row],[Data_godzina]]),MONTH(fotowoltaika3[[#This Row],[Data_godzina]]),DAY(fotowoltaika3[[#This Row],[Data_godzina]]))</f>
        <v>43973</v>
      </c>
      <c r="E3428">
        <f>IF(fotowoltaika3[[#This Row],[Kolumna1]] = D3427,E3427+fotowoltaika3[[#This Row],[Generowanie_'[kWh']]],fotowoltaika3[[#This Row],[Generowanie_'[kWh']]])</f>
        <v>32.732000000000006</v>
      </c>
      <c r="F3428">
        <f>IF(fotowoltaika3[[#This Row],[Kolumna2]] = MAX(E3428:E7075),1,0)</f>
        <v>0</v>
      </c>
    </row>
    <row r="3429" spans="1:6" hidden="1" x14ac:dyDescent="0.3">
      <c r="A3429" s="1">
        <v>43973.833333333336</v>
      </c>
      <c r="B3429">
        <v>1.794</v>
      </c>
      <c r="C3429">
        <v>2.1999999999999999E-2</v>
      </c>
      <c r="D3429" s="5">
        <f>DATE(YEAR(fotowoltaika3[[#This Row],[Data_godzina]]),MONTH(fotowoltaika3[[#This Row],[Data_godzina]]),DAY(fotowoltaika3[[#This Row],[Data_godzina]]))</f>
        <v>43973</v>
      </c>
      <c r="E3429">
        <f>IF(fotowoltaika3[[#This Row],[Kolumna1]] = D3428,E3428+fotowoltaika3[[#This Row],[Generowanie_'[kWh']]],fotowoltaika3[[#This Row],[Generowanie_'[kWh']]])</f>
        <v>32.754000000000005</v>
      </c>
      <c r="F3429">
        <f>IF(fotowoltaika3[[#This Row],[Kolumna2]] = MAX(E3429:E7076),1,0)</f>
        <v>0</v>
      </c>
    </row>
    <row r="3430" spans="1:6" hidden="1" x14ac:dyDescent="0.3">
      <c r="A3430" s="1">
        <v>43973.875</v>
      </c>
      <c r="B3430">
        <v>2.7250000000000001</v>
      </c>
      <c r="C3430">
        <v>0</v>
      </c>
      <c r="D3430" s="5">
        <f>DATE(YEAR(fotowoltaika3[[#This Row],[Data_godzina]]),MONTH(fotowoltaika3[[#This Row],[Data_godzina]]),DAY(fotowoltaika3[[#This Row],[Data_godzina]]))</f>
        <v>43973</v>
      </c>
      <c r="E3430">
        <f>IF(fotowoltaika3[[#This Row],[Kolumna1]] = D3429,E3429+fotowoltaika3[[#This Row],[Generowanie_'[kWh']]],fotowoltaika3[[#This Row],[Generowanie_'[kWh']]])</f>
        <v>32.754000000000005</v>
      </c>
      <c r="F3430">
        <f>IF(fotowoltaika3[[#This Row],[Kolumna2]] = MAX(E3430:E7077),1,0)</f>
        <v>0</v>
      </c>
    </row>
    <row r="3431" spans="1:6" hidden="1" x14ac:dyDescent="0.3">
      <c r="A3431" s="1">
        <v>43973.916666666664</v>
      </c>
      <c r="B3431">
        <v>2.1110000000000002</v>
      </c>
      <c r="C3431">
        <v>0</v>
      </c>
      <c r="D3431" s="5">
        <f>DATE(YEAR(fotowoltaika3[[#This Row],[Data_godzina]]),MONTH(fotowoltaika3[[#This Row],[Data_godzina]]),DAY(fotowoltaika3[[#This Row],[Data_godzina]]))</f>
        <v>43973</v>
      </c>
      <c r="E3431">
        <f>IF(fotowoltaika3[[#This Row],[Kolumna1]] = D3430,E3430+fotowoltaika3[[#This Row],[Generowanie_'[kWh']]],fotowoltaika3[[#This Row],[Generowanie_'[kWh']]])</f>
        <v>32.754000000000005</v>
      </c>
      <c r="F3431">
        <f>IF(fotowoltaika3[[#This Row],[Kolumna2]] = MAX(E3431:E7078),1,0)</f>
        <v>0</v>
      </c>
    </row>
    <row r="3432" spans="1:6" hidden="1" x14ac:dyDescent="0.3">
      <c r="A3432" s="1">
        <v>43973.958333333336</v>
      </c>
      <c r="B3432">
        <v>1.597</v>
      </c>
      <c r="C3432">
        <v>0</v>
      </c>
      <c r="D3432" s="5">
        <f>DATE(YEAR(fotowoltaika3[[#This Row],[Data_godzina]]),MONTH(fotowoltaika3[[#This Row],[Data_godzina]]),DAY(fotowoltaika3[[#This Row],[Data_godzina]]))</f>
        <v>43973</v>
      </c>
      <c r="E3432">
        <f>IF(fotowoltaika3[[#This Row],[Kolumna1]] = D3431,E3431+fotowoltaika3[[#This Row],[Generowanie_'[kWh']]],fotowoltaika3[[#This Row],[Generowanie_'[kWh']]])</f>
        <v>32.754000000000005</v>
      </c>
      <c r="F3432">
        <f>IF(fotowoltaika3[[#This Row],[Kolumna2]] = MAX(E3432:E7079),1,0)</f>
        <v>0</v>
      </c>
    </row>
    <row r="3433" spans="1:6" hidden="1" x14ac:dyDescent="0.3">
      <c r="A3433" s="1">
        <v>43973</v>
      </c>
      <c r="B3433">
        <v>1.4239999999999999</v>
      </c>
      <c r="C3433">
        <v>0</v>
      </c>
      <c r="D3433" s="5">
        <f>DATE(YEAR(fotowoltaika3[[#This Row],[Data_godzina]]),MONTH(fotowoltaika3[[#This Row],[Data_godzina]]),DAY(fotowoltaika3[[#This Row],[Data_godzina]]))</f>
        <v>43973</v>
      </c>
      <c r="E3433">
        <f>IF(fotowoltaika3[[#This Row],[Kolumna1]] = D3432,E3432+fotowoltaika3[[#This Row],[Generowanie_'[kWh']]],fotowoltaika3[[#This Row],[Generowanie_'[kWh']]])</f>
        <v>32.754000000000005</v>
      </c>
      <c r="F3433">
        <f>IF(fotowoltaika3[[#This Row],[Kolumna2]] = MAX(E3433:E7080),1,0)</f>
        <v>0</v>
      </c>
    </row>
    <row r="3434" spans="1:6" hidden="1" x14ac:dyDescent="0.3">
      <c r="A3434" s="1">
        <v>43974.041666666664</v>
      </c>
      <c r="B3434">
        <v>1.266</v>
      </c>
      <c r="C3434">
        <v>0</v>
      </c>
      <c r="D3434" s="5">
        <f>DATE(YEAR(fotowoltaika3[[#This Row],[Data_godzina]]),MONTH(fotowoltaika3[[#This Row],[Data_godzina]]),DAY(fotowoltaika3[[#This Row],[Data_godzina]]))</f>
        <v>43974</v>
      </c>
      <c r="E3434">
        <f>IF(fotowoltaika3[[#This Row],[Kolumna1]] = D3433,E3433+fotowoltaika3[[#This Row],[Generowanie_'[kWh']]],fotowoltaika3[[#This Row],[Generowanie_'[kWh']]])</f>
        <v>0</v>
      </c>
      <c r="F3434">
        <f>IF(fotowoltaika3[[#This Row],[Kolumna2]] = MAX(E3434:E7081),1,0)</f>
        <v>0</v>
      </c>
    </row>
    <row r="3435" spans="1:6" hidden="1" x14ac:dyDescent="0.3">
      <c r="A3435" s="1">
        <v>43974.083333333336</v>
      </c>
      <c r="B3435">
        <v>0.52500000000000002</v>
      </c>
      <c r="C3435">
        <v>0</v>
      </c>
      <c r="D3435" s="5">
        <f>DATE(YEAR(fotowoltaika3[[#This Row],[Data_godzina]]),MONTH(fotowoltaika3[[#This Row],[Data_godzina]]),DAY(fotowoltaika3[[#This Row],[Data_godzina]]))</f>
        <v>43974</v>
      </c>
      <c r="E3435">
        <f>IF(fotowoltaika3[[#This Row],[Kolumna1]] = D3434,E3434+fotowoltaika3[[#This Row],[Generowanie_'[kWh']]],fotowoltaika3[[#This Row],[Generowanie_'[kWh']]])</f>
        <v>0</v>
      </c>
      <c r="F3435">
        <f>IF(fotowoltaika3[[#This Row],[Kolumna2]] = MAX(E3435:E7082),1,0)</f>
        <v>0</v>
      </c>
    </row>
    <row r="3436" spans="1:6" hidden="1" x14ac:dyDescent="0.3">
      <c r="A3436" s="1">
        <v>43974.125</v>
      </c>
      <c r="B3436">
        <v>0.86099999999999999</v>
      </c>
      <c r="C3436">
        <v>0</v>
      </c>
      <c r="D3436" s="5">
        <f>DATE(YEAR(fotowoltaika3[[#This Row],[Data_godzina]]),MONTH(fotowoltaika3[[#This Row],[Data_godzina]]),DAY(fotowoltaika3[[#This Row],[Data_godzina]]))</f>
        <v>43974</v>
      </c>
      <c r="E3436">
        <f>IF(fotowoltaika3[[#This Row],[Kolumna1]] = D3435,E3435+fotowoltaika3[[#This Row],[Generowanie_'[kWh']]],fotowoltaika3[[#This Row],[Generowanie_'[kWh']]])</f>
        <v>0</v>
      </c>
      <c r="F3436">
        <f>IF(fotowoltaika3[[#This Row],[Kolumna2]] = MAX(E3436:E7083),1,0)</f>
        <v>0</v>
      </c>
    </row>
    <row r="3437" spans="1:6" hidden="1" x14ac:dyDescent="0.3">
      <c r="A3437" s="1">
        <v>43974.166666666664</v>
      </c>
      <c r="B3437">
        <v>1.131</v>
      </c>
      <c r="C3437">
        <v>0</v>
      </c>
      <c r="D3437" s="5">
        <f>DATE(YEAR(fotowoltaika3[[#This Row],[Data_godzina]]),MONTH(fotowoltaika3[[#This Row],[Data_godzina]]),DAY(fotowoltaika3[[#This Row],[Data_godzina]]))</f>
        <v>43974</v>
      </c>
      <c r="E3437">
        <f>IF(fotowoltaika3[[#This Row],[Kolumna1]] = D3436,E3436+fotowoltaika3[[#This Row],[Generowanie_'[kWh']]],fotowoltaika3[[#This Row],[Generowanie_'[kWh']]])</f>
        <v>0</v>
      </c>
      <c r="F3437">
        <f>IF(fotowoltaika3[[#This Row],[Kolumna2]] = MAX(E3437:E7084),1,0)</f>
        <v>0</v>
      </c>
    </row>
    <row r="3438" spans="1:6" hidden="1" x14ac:dyDescent="0.3">
      <c r="A3438" s="1">
        <v>43974.208333333336</v>
      </c>
      <c r="B3438">
        <v>0.36399999999999999</v>
      </c>
      <c r="C3438">
        <v>0</v>
      </c>
      <c r="D3438" s="5">
        <f>DATE(YEAR(fotowoltaika3[[#This Row],[Data_godzina]]),MONTH(fotowoltaika3[[#This Row],[Data_godzina]]),DAY(fotowoltaika3[[#This Row],[Data_godzina]]))</f>
        <v>43974</v>
      </c>
      <c r="E3438">
        <f>IF(fotowoltaika3[[#This Row],[Kolumna1]] = D3437,E3437+fotowoltaika3[[#This Row],[Generowanie_'[kWh']]],fotowoltaika3[[#This Row],[Generowanie_'[kWh']]])</f>
        <v>0</v>
      </c>
      <c r="F3438">
        <f>IF(fotowoltaika3[[#This Row],[Kolumna2]] = MAX(E3438:E7085),1,0)</f>
        <v>0</v>
      </c>
    </row>
    <row r="3439" spans="1:6" hidden="1" x14ac:dyDescent="0.3">
      <c r="A3439" s="1">
        <v>43974.25</v>
      </c>
      <c r="B3439">
        <v>0.20899999999999999</v>
      </c>
      <c r="C3439">
        <v>2.9000000000000001E-2</v>
      </c>
      <c r="D3439" s="5">
        <f>DATE(YEAR(fotowoltaika3[[#This Row],[Data_godzina]]),MONTH(fotowoltaika3[[#This Row],[Data_godzina]]),DAY(fotowoltaika3[[#This Row],[Data_godzina]]))</f>
        <v>43974</v>
      </c>
      <c r="E3439">
        <f>IF(fotowoltaika3[[#This Row],[Kolumna1]] = D3438,E3438+fotowoltaika3[[#This Row],[Generowanie_'[kWh']]],fotowoltaika3[[#This Row],[Generowanie_'[kWh']]])</f>
        <v>2.9000000000000001E-2</v>
      </c>
      <c r="F3439">
        <f>IF(fotowoltaika3[[#This Row],[Kolumna2]] = MAX(E3439:E7086),1,0)</f>
        <v>0</v>
      </c>
    </row>
    <row r="3440" spans="1:6" hidden="1" x14ac:dyDescent="0.3">
      <c r="A3440" s="1">
        <v>43974.291666666664</v>
      </c>
      <c r="B3440">
        <v>8.1000000000000003E-2</v>
      </c>
      <c r="C3440">
        <v>0.17499999999999999</v>
      </c>
      <c r="D3440" s="5">
        <f>DATE(YEAR(fotowoltaika3[[#This Row],[Data_godzina]]),MONTH(fotowoltaika3[[#This Row],[Data_godzina]]),DAY(fotowoltaika3[[#This Row],[Data_godzina]]))</f>
        <v>43974</v>
      </c>
      <c r="E3440">
        <f>IF(fotowoltaika3[[#This Row],[Kolumna1]] = D3439,E3439+fotowoltaika3[[#This Row],[Generowanie_'[kWh']]],fotowoltaika3[[#This Row],[Generowanie_'[kWh']]])</f>
        <v>0.20399999999999999</v>
      </c>
      <c r="F3440">
        <f>IF(fotowoltaika3[[#This Row],[Kolumna2]] = MAX(E3440:E7087),1,0)</f>
        <v>0</v>
      </c>
    </row>
    <row r="3441" spans="1:6" hidden="1" x14ac:dyDescent="0.3">
      <c r="A3441" s="1">
        <v>43974.333333333336</v>
      </c>
      <c r="B3441">
        <v>0.01</v>
      </c>
      <c r="C3441">
        <v>0.45900000000000002</v>
      </c>
      <c r="D3441" s="5">
        <f>DATE(YEAR(fotowoltaika3[[#This Row],[Data_godzina]]),MONTH(fotowoltaika3[[#This Row],[Data_godzina]]),DAY(fotowoltaika3[[#This Row],[Data_godzina]]))</f>
        <v>43974</v>
      </c>
      <c r="E3441">
        <f>IF(fotowoltaika3[[#This Row],[Kolumna1]] = D3440,E3440+fotowoltaika3[[#This Row],[Generowanie_'[kWh']]],fotowoltaika3[[#This Row],[Generowanie_'[kWh']]])</f>
        <v>0.66300000000000003</v>
      </c>
      <c r="F3441">
        <f>IF(fotowoltaika3[[#This Row],[Kolumna2]] = MAX(E3441:E7088),1,0)</f>
        <v>0</v>
      </c>
    </row>
    <row r="3442" spans="1:6" hidden="1" x14ac:dyDescent="0.3">
      <c r="A3442" s="1">
        <v>43974.375</v>
      </c>
      <c r="B3442">
        <v>0</v>
      </c>
      <c r="C3442">
        <v>1.079</v>
      </c>
      <c r="D3442" s="5">
        <f>DATE(YEAR(fotowoltaika3[[#This Row],[Data_godzina]]),MONTH(fotowoltaika3[[#This Row],[Data_godzina]]),DAY(fotowoltaika3[[#This Row],[Data_godzina]]))</f>
        <v>43974</v>
      </c>
      <c r="E3442">
        <f>IF(fotowoltaika3[[#This Row],[Kolumna1]] = D3441,E3441+fotowoltaika3[[#This Row],[Generowanie_'[kWh']]],fotowoltaika3[[#This Row],[Generowanie_'[kWh']]])</f>
        <v>1.742</v>
      </c>
      <c r="F3442">
        <f>IF(fotowoltaika3[[#This Row],[Kolumna2]] = MAX(E3442:E7089),1,0)</f>
        <v>0</v>
      </c>
    </row>
    <row r="3443" spans="1:6" hidden="1" x14ac:dyDescent="0.3">
      <c r="A3443" s="1">
        <v>43974.416666666664</v>
      </c>
      <c r="B3443">
        <v>2.8359999999999999</v>
      </c>
      <c r="C3443">
        <v>1.3620000000000001</v>
      </c>
      <c r="D3443" s="5">
        <f>DATE(YEAR(fotowoltaika3[[#This Row],[Data_godzina]]),MONTH(fotowoltaika3[[#This Row],[Data_godzina]]),DAY(fotowoltaika3[[#This Row],[Data_godzina]]))</f>
        <v>43974</v>
      </c>
      <c r="E3443">
        <f>IF(fotowoltaika3[[#This Row],[Kolumna1]] = D3442,E3442+fotowoltaika3[[#This Row],[Generowanie_'[kWh']]],fotowoltaika3[[#This Row],[Generowanie_'[kWh']]])</f>
        <v>3.1040000000000001</v>
      </c>
      <c r="F3443">
        <f>IF(fotowoltaika3[[#This Row],[Kolumna2]] = MAX(E3443:E7090),1,0)</f>
        <v>0</v>
      </c>
    </row>
    <row r="3444" spans="1:6" hidden="1" x14ac:dyDescent="0.3">
      <c r="A3444" s="1">
        <v>43974.458333333336</v>
      </c>
      <c r="B3444">
        <v>0.67100000000000004</v>
      </c>
      <c r="C3444">
        <v>1.746</v>
      </c>
      <c r="D3444" s="5">
        <f>DATE(YEAR(fotowoltaika3[[#This Row],[Data_godzina]]),MONTH(fotowoltaika3[[#This Row],[Data_godzina]]),DAY(fotowoltaika3[[#This Row],[Data_godzina]]))</f>
        <v>43974</v>
      </c>
      <c r="E3444">
        <f>IF(fotowoltaika3[[#This Row],[Kolumna1]] = D3443,E3443+fotowoltaika3[[#This Row],[Generowanie_'[kWh']]],fotowoltaika3[[#This Row],[Generowanie_'[kWh']]])</f>
        <v>4.8499999999999996</v>
      </c>
      <c r="F3444">
        <f>IF(fotowoltaika3[[#This Row],[Kolumna2]] = MAX(E3444:E7091),1,0)</f>
        <v>0</v>
      </c>
    </row>
    <row r="3445" spans="1:6" hidden="1" x14ac:dyDescent="0.3">
      <c r="A3445" s="1">
        <v>43974.5</v>
      </c>
      <c r="B3445">
        <v>0.372</v>
      </c>
      <c r="C3445">
        <v>1.4750000000000001</v>
      </c>
      <c r="D3445" s="5">
        <f>DATE(YEAR(fotowoltaika3[[#This Row],[Data_godzina]]),MONTH(fotowoltaika3[[#This Row],[Data_godzina]]),DAY(fotowoltaika3[[#This Row],[Data_godzina]]))</f>
        <v>43974</v>
      </c>
      <c r="E3445">
        <f>IF(fotowoltaika3[[#This Row],[Kolumna1]] = D3444,E3444+fotowoltaika3[[#This Row],[Generowanie_'[kWh']]],fotowoltaika3[[#This Row],[Generowanie_'[kWh']]])</f>
        <v>6.3249999999999993</v>
      </c>
      <c r="F3445">
        <f>IF(fotowoltaika3[[#This Row],[Kolumna2]] = MAX(E3445:E7092),1,0)</f>
        <v>0</v>
      </c>
    </row>
    <row r="3446" spans="1:6" hidden="1" x14ac:dyDescent="0.3">
      <c r="A3446" s="1">
        <v>43974.541666666664</v>
      </c>
      <c r="B3446">
        <v>0.54600000000000004</v>
      </c>
      <c r="C3446">
        <v>0.93</v>
      </c>
      <c r="D3446" s="5">
        <f>DATE(YEAR(fotowoltaika3[[#This Row],[Data_godzina]]),MONTH(fotowoltaika3[[#This Row],[Data_godzina]]),DAY(fotowoltaika3[[#This Row],[Data_godzina]]))</f>
        <v>43974</v>
      </c>
      <c r="E3446">
        <f>IF(fotowoltaika3[[#This Row],[Kolumna1]] = D3445,E3445+fotowoltaika3[[#This Row],[Generowanie_'[kWh']]],fotowoltaika3[[#This Row],[Generowanie_'[kWh']]])</f>
        <v>7.254999999999999</v>
      </c>
      <c r="F3446">
        <f>IF(fotowoltaika3[[#This Row],[Kolumna2]] = MAX(E3446:E7093),1,0)</f>
        <v>0</v>
      </c>
    </row>
    <row r="3447" spans="1:6" hidden="1" x14ac:dyDescent="0.3">
      <c r="A3447" s="1">
        <v>43974.583333333336</v>
      </c>
      <c r="B3447">
        <v>0.83899999999999997</v>
      </c>
      <c r="C3447">
        <v>0.373</v>
      </c>
      <c r="D3447" s="5">
        <f>DATE(YEAR(fotowoltaika3[[#This Row],[Data_godzina]]),MONTH(fotowoltaika3[[#This Row],[Data_godzina]]),DAY(fotowoltaika3[[#This Row],[Data_godzina]]))</f>
        <v>43974</v>
      </c>
      <c r="E3447">
        <f>IF(fotowoltaika3[[#This Row],[Kolumna1]] = D3446,E3446+fotowoltaika3[[#This Row],[Generowanie_'[kWh']]],fotowoltaika3[[#This Row],[Generowanie_'[kWh']]])</f>
        <v>7.6279999999999992</v>
      </c>
      <c r="F3447">
        <f>IF(fotowoltaika3[[#This Row],[Kolumna2]] = MAX(E3447:E7094),1,0)</f>
        <v>0</v>
      </c>
    </row>
    <row r="3448" spans="1:6" hidden="1" x14ac:dyDescent="0.3">
      <c r="A3448" s="1">
        <v>43974.625</v>
      </c>
      <c r="B3448">
        <v>2.0539999999999998</v>
      </c>
      <c r="C3448">
        <v>0.72</v>
      </c>
      <c r="D3448" s="5">
        <f>DATE(YEAR(fotowoltaika3[[#This Row],[Data_godzina]]),MONTH(fotowoltaika3[[#This Row],[Data_godzina]]),DAY(fotowoltaika3[[#This Row],[Data_godzina]]))</f>
        <v>43974</v>
      </c>
      <c r="E3448">
        <f>IF(fotowoltaika3[[#This Row],[Kolumna1]] = D3447,E3447+fotowoltaika3[[#This Row],[Generowanie_'[kWh']]],fotowoltaika3[[#This Row],[Generowanie_'[kWh']]])</f>
        <v>8.347999999999999</v>
      </c>
      <c r="F3448">
        <f>IF(fotowoltaika3[[#This Row],[Kolumna2]] = MAX(E3448:E7095),1,0)</f>
        <v>0</v>
      </c>
    </row>
    <row r="3449" spans="1:6" hidden="1" x14ac:dyDescent="0.3">
      <c r="A3449" s="1">
        <v>43974.666666666664</v>
      </c>
      <c r="B3449">
        <v>0.56200000000000006</v>
      </c>
      <c r="C3449">
        <v>0.16300000000000001</v>
      </c>
      <c r="D3449" s="5">
        <f>DATE(YEAR(fotowoltaika3[[#This Row],[Data_godzina]]),MONTH(fotowoltaika3[[#This Row],[Data_godzina]]),DAY(fotowoltaika3[[#This Row],[Data_godzina]]))</f>
        <v>43974</v>
      </c>
      <c r="E3449">
        <f>IF(fotowoltaika3[[#This Row],[Kolumna1]] = D3448,E3448+fotowoltaika3[[#This Row],[Generowanie_'[kWh']]],fotowoltaika3[[#This Row],[Generowanie_'[kWh']]])</f>
        <v>8.5109999999999992</v>
      </c>
      <c r="F3449">
        <f>IF(fotowoltaika3[[#This Row],[Kolumna2]] = MAX(E3449:E7096),1,0)</f>
        <v>0</v>
      </c>
    </row>
    <row r="3450" spans="1:6" hidden="1" x14ac:dyDescent="0.3">
      <c r="A3450" s="1">
        <v>43974.708333333336</v>
      </c>
      <c r="B3450">
        <v>1.276</v>
      </c>
      <c r="C3450">
        <v>2.3E-2</v>
      </c>
      <c r="D3450" s="5">
        <f>DATE(YEAR(fotowoltaika3[[#This Row],[Data_godzina]]),MONTH(fotowoltaika3[[#This Row],[Data_godzina]]),DAY(fotowoltaika3[[#This Row],[Data_godzina]]))</f>
        <v>43974</v>
      </c>
      <c r="E3450">
        <f>IF(fotowoltaika3[[#This Row],[Kolumna1]] = D3449,E3449+fotowoltaika3[[#This Row],[Generowanie_'[kWh']]],fotowoltaika3[[#This Row],[Generowanie_'[kWh']]])</f>
        <v>8.5339999999999989</v>
      </c>
      <c r="F3450">
        <f>IF(fotowoltaika3[[#This Row],[Kolumna2]] = MAX(E3450:E7097),1,0)</f>
        <v>0</v>
      </c>
    </row>
    <row r="3451" spans="1:6" hidden="1" x14ac:dyDescent="0.3">
      <c r="A3451" s="1">
        <v>43974.75</v>
      </c>
      <c r="B3451">
        <v>1.4139999999999999</v>
      </c>
      <c r="C3451">
        <v>3.5000000000000003E-2</v>
      </c>
      <c r="D3451" s="5">
        <f>DATE(YEAR(fotowoltaika3[[#This Row],[Data_godzina]]),MONTH(fotowoltaika3[[#This Row],[Data_godzina]]),DAY(fotowoltaika3[[#This Row],[Data_godzina]]))</f>
        <v>43974</v>
      </c>
      <c r="E3451">
        <f>IF(fotowoltaika3[[#This Row],[Kolumna1]] = D3450,E3450+fotowoltaika3[[#This Row],[Generowanie_'[kWh']]],fotowoltaika3[[#This Row],[Generowanie_'[kWh']]])</f>
        <v>8.5689999999999991</v>
      </c>
      <c r="F3451">
        <f>IF(fotowoltaika3[[#This Row],[Kolumna2]] = MAX(E3451:E7098),1,0)</f>
        <v>0</v>
      </c>
    </row>
    <row r="3452" spans="1:6" hidden="1" x14ac:dyDescent="0.3">
      <c r="A3452" s="1">
        <v>43974.791666666664</v>
      </c>
      <c r="B3452">
        <v>2.0369999999999999</v>
      </c>
      <c r="C3452">
        <v>1.4E-2</v>
      </c>
      <c r="D3452" s="5">
        <f>DATE(YEAR(fotowoltaika3[[#This Row],[Data_godzina]]),MONTH(fotowoltaika3[[#This Row],[Data_godzina]]),DAY(fotowoltaika3[[#This Row],[Data_godzina]]))</f>
        <v>43974</v>
      </c>
      <c r="E3452">
        <f>IF(fotowoltaika3[[#This Row],[Kolumna1]] = D3451,E3451+fotowoltaika3[[#This Row],[Generowanie_'[kWh']]],fotowoltaika3[[#This Row],[Generowanie_'[kWh']]])</f>
        <v>8.5829999999999984</v>
      </c>
      <c r="F3452">
        <f>IF(fotowoltaika3[[#This Row],[Kolumna2]] = MAX(E3452:E7099),1,0)</f>
        <v>0</v>
      </c>
    </row>
    <row r="3453" spans="1:6" hidden="1" x14ac:dyDescent="0.3">
      <c r="A3453" s="1">
        <v>43974.833333333336</v>
      </c>
      <c r="B3453">
        <v>1.966</v>
      </c>
      <c r="C3453">
        <v>0</v>
      </c>
      <c r="D3453" s="5">
        <f>DATE(YEAR(fotowoltaika3[[#This Row],[Data_godzina]]),MONTH(fotowoltaika3[[#This Row],[Data_godzina]]),DAY(fotowoltaika3[[#This Row],[Data_godzina]]))</f>
        <v>43974</v>
      </c>
      <c r="E3453">
        <f>IF(fotowoltaika3[[#This Row],[Kolumna1]] = D3452,E3452+fotowoltaika3[[#This Row],[Generowanie_'[kWh']]],fotowoltaika3[[#This Row],[Generowanie_'[kWh']]])</f>
        <v>8.5829999999999984</v>
      </c>
      <c r="F3453">
        <f>IF(fotowoltaika3[[#This Row],[Kolumna2]] = MAX(E3453:E7100),1,0)</f>
        <v>0</v>
      </c>
    </row>
    <row r="3454" spans="1:6" hidden="1" x14ac:dyDescent="0.3">
      <c r="A3454" s="1">
        <v>43974.875</v>
      </c>
      <c r="B3454">
        <v>2.1070000000000002</v>
      </c>
      <c r="C3454">
        <v>0</v>
      </c>
      <c r="D3454" s="5">
        <f>DATE(YEAR(fotowoltaika3[[#This Row],[Data_godzina]]),MONTH(fotowoltaika3[[#This Row],[Data_godzina]]),DAY(fotowoltaika3[[#This Row],[Data_godzina]]))</f>
        <v>43974</v>
      </c>
      <c r="E3454">
        <f>IF(fotowoltaika3[[#This Row],[Kolumna1]] = D3453,E3453+fotowoltaika3[[#This Row],[Generowanie_'[kWh']]],fotowoltaika3[[#This Row],[Generowanie_'[kWh']]])</f>
        <v>8.5829999999999984</v>
      </c>
      <c r="F3454">
        <f>IF(fotowoltaika3[[#This Row],[Kolumna2]] = MAX(E3454:E7101),1,0)</f>
        <v>0</v>
      </c>
    </row>
    <row r="3455" spans="1:6" hidden="1" x14ac:dyDescent="0.3">
      <c r="A3455" s="1">
        <v>43974.916666666664</v>
      </c>
      <c r="B3455">
        <v>2.4750000000000001</v>
      </c>
      <c r="C3455">
        <v>0</v>
      </c>
      <c r="D3455" s="5">
        <f>DATE(YEAR(fotowoltaika3[[#This Row],[Data_godzina]]),MONTH(fotowoltaika3[[#This Row],[Data_godzina]]),DAY(fotowoltaika3[[#This Row],[Data_godzina]]))</f>
        <v>43974</v>
      </c>
      <c r="E3455">
        <f>IF(fotowoltaika3[[#This Row],[Kolumna1]] = D3454,E3454+fotowoltaika3[[#This Row],[Generowanie_'[kWh']]],fotowoltaika3[[#This Row],[Generowanie_'[kWh']]])</f>
        <v>8.5829999999999984</v>
      </c>
      <c r="F3455">
        <f>IF(fotowoltaika3[[#This Row],[Kolumna2]] = MAX(E3455:E7102),1,0)</f>
        <v>0</v>
      </c>
    </row>
    <row r="3456" spans="1:6" hidden="1" x14ac:dyDescent="0.3">
      <c r="A3456" s="1">
        <v>43974.958333333336</v>
      </c>
      <c r="B3456">
        <v>5.798</v>
      </c>
      <c r="C3456">
        <v>0</v>
      </c>
      <c r="D3456" s="5">
        <f>DATE(YEAR(fotowoltaika3[[#This Row],[Data_godzina]]),MONTH(fotowoltaika3[[#This Row],[Data_godzina]]),DAY(fotowoltaika3[[#This Row],[Data_godzina]]))</f>
        <v>43974</v>
      </c>
      <c r="E3456">
        <f>IF(fotowoltaika3[[#This Row],[Kolumna1]] = D3455,E3455+fotowoltaika3[[#This Row],[Generowanie_'[kWh']]],fotowoltaika3[[#This Row],[Generowanie_'[kWh']]])</f>
        <v>8.5829999999999984</v>
      </c>
      <c r="F3456">
        <f>IF(fotowoltaika3[[#This Row],[Kolumna2]] = MAX(E3456:E7103),1,0)</f>
        <v>0</v>
      </c>
    </row>
    <row r="3457" spans="1:6" hidden="1" x14ac:dyDescent="0.3">
      <c r="A3457" s="1">
        <v>43974</v>
      </c>
      <c r="B3457">
        <v>3.7850000000000001</v>
      </c>
      <c r="C3457">
        <v>0</v>
      </c>
      <c r="D3457" s="5">
        <f>DATE(YEAR(fotowoltaika3[[#This Row],[Data_godzina]]),MONTH(fotowoltaika3[[#This Row],[Data_godzina]]),DAY(fotowoltaika3[[#This Row],[Data_godzina]]))</f>
        <v>43974</v>
      </c>
      <c r="E3457">
        <f>IF(fotowoltaika3[[#This Row],[Kolumna1]] = D3456,E3456+fotowoltaika3[[#This Row],[Generowanie_'[kWh']]],fotowoltaika3[[#This Row],[Generowanie_'[kWh']]])</f>
        <v>8.5829999999999984</v>
      </c>
      <c r="F3457">
        <f>IF(fotowoltaika3[[#This Row],[Kolumna2]] = MAX(E3457:E7104),1,0)</f>
        <v>0</v>
      </c>
    </row>
    <row r="3458" spans="1:6" hidden="1" x14ac:dyDescent="0.3">
      <c r="A3458" s="1">
        <v>43975.041666666664</v>
      </c>
      <c r="B3458">
        <v>0.73</v>
      </c>
      <c r="C3458">
        <v>0</v>
      </c>
      <c r="D3458" s="5">
        <f>DATE(YEAR(fotowoltaika3[[#This Row],[Data_godzina]]),MONTH(fotowoltaika3[[#This Row],[Data_godzina]]),DAY(fotowoltaika3[[#This Row],[Data_godzina]]))</f>
        <v>43975</v>
      </c>
      <c r="E3458">
        <f>IF(fotowoltaika3[[#This Row],[Kolumna1]] = D3457,E3457+fotowoltaika3[[#This Row],[Generowanie_'[kWh']]],fotowoltaika3[[#This Row],[Generowanie_'[kWh']]])</f>
        <v>0</v>
      </c>
      <c r="F3458">
        <f>IF(fotowoltaika3[[#This Row],[Kolumna2]] = MAX(E3458:E7105),1,0)</f>
        <v>0</v>
      </c>
    </row>
    <row r="3459" spans="1:6" hidden="1" x14ac:dyDescent="0.3">
      <c r="A3459" s="1">
        <v>43975.083333333336</v>
      </c>
      <c r="B3459">
        <v>0.39</v>
      </c>
      <c r="C3459">
        <v>0</v>
      </c>
      <c r="D3459" s="5">
        <f>DATE(YEAR(fotowoltaika3[[#This Row],[Data_godzina]]),MONTH(fotowoltaika3[[#This Row],[Data_godzina]]),DAY(fotowoltaika3[[#This Row],[Data_godzina]]))</f>
        <v>43975</v>
      </c>
      <c r="E3459">
        <f>IF(fotowoltaika3[[#This Row],[Kolumna1]] = D3458,E3458+fotowoltaika3[[#This Row],[Generowanie_'[kWh']]],fotowoltaika3[[#This Row],[Generowanie_'[kWh']]])</f>
        <v>0</v>
      </c>
      <c r="F3459">
        <f>IF(fotowoltaika3[[#This Row],[Kolumna2]] = MAX(E3459:E7106),1,0)</f>
        <v>0</v>
      </c>
    </row>
    <row r="3460" spans="1:6" hidden="1" x14ac:dyDescent="0.3">
      <c r="A3460" s="1">
        <v>43975.125</v>
      </c>
      <c r="B3460">
        <v>0.376</v>
      </c>
      <c r="C3460">
        <v>0</v>
      </c>
      <c r="D3460" s="5">
        <f>DATE(YEAR(fotowoltaika3[[#This Row],[Data_godzina]]),MONTH(fotowoltaika3[[#This Row],[Data_godzina]]),DAY(fotowoltaika3[[#This Row],[Data_godzina]]))</f>
        <v>43975</v>
      </c>
      <c r="E3460">
        <f>IF(fotowoltaika3[[#This Row],[Kolumna1]] = D3459,E3459+fotowoltaika3[[#This Row],[Generowanie_'[kWh']]],fotowoltaika3[[#This Row],[Generowanie_'[kWh']]])</f>
        <v>0</v>
      </c>
      <c r="F3460">
        <f>IF(fotowoltaika3[[#This Row],[Kolumna2]] = MAX(E3460:E7107),1,0)</f>
        <v>0</v>
      </c>
    </row>
    <row r="3461" spans="1:6" hidden="1" x14ac:dyDescent="0.3">
      <c r="A3461" s="1">
        <v>43975.166666666664</v>
      </c>
      <c r="B3461">
        <v>0.40300000000000002</v>
      </c>
      <c r="C3461">
        <v>0</v>
      </c>
      <c r="D3461" s="5">
        <f>DATE(YEAR(fotowoltaika3[[#This Row],[Data_godzina]]),MONTH(fotowoltaika3[[#This Row],[Data_godzina]]),DAY(fotowoltaika3[[#This Row],[Data_godzina]]))</f>
        <v>43975</v>
      </c>
      <c r="E3461">
        <f>IF(fotowoltaika3[[#This Row],[Kolumna1]] = D3460,E3460+fotowoltaika3[[#This Row],[Generowanie_'[kWh']]],fotowoltaika3[[#This Row],[Generowanie_'[kWh']]])</f>
        <v>0</v>
      </c>
      <c r="F3461">
        <f>IF(fotowoltaika3[[#This Row],[Kolumna2]] = MAX(E3461:E7108),1,0)</f>
        <v>0</v>
      </c>
    </row>
    <row r="3462" spans="1:6" hidden="1" x14ac:dyDescent="0.3">
      <c r="A3462" s="1">
        <v>43975.208333333336</v>
      </c>
      <c r="B3462">
        <v>0.33600000000000002</v>
      </c>
      <c r="C3462">
        <v>0</v>
      </c>
      <c r="D3462" s="5">
        <f>DATE(YEAR(fotowoltaika3[[#This Row],[Data_godzina]]),MONTH(fotowoltaika3[[#This Row],[Data_godzina]]),DAY(fotowoltaika3[[#This Row],[Data_godzina]]))</f>
        <v>43975</v>
      </c>
      <c r="E3462">
        <f>IF(fotowoltaika3[[#This Row],[Kolumna1]] = D3461,E3461+fotowoltaika3[[#This Row],[Generowanie_'[kWh']]],fotowoltaika3[[#This Row],[Generowanie_'[kWh']]])</f>
        <v>0</v>
      </c>
      <c r="F3462">
        <f>IF(fotowoltaika3[[#This Row],[Kolumna2]] = MAX(E3462:E7109),1,0)</f>
        <v>0</v>
      </c>
    </row>
    <row r="3463" spans="1:6" hidden="1" x14ac:dyDescent="0.3">
      <c r="A3463" s="1">
        <v>43975.25</v>
      </c>
      <c r="B3463">
        <v>0.36699999999999999</v>
      </c>
      <c r="C3463">
        <v>0</v>
      </c>
      <c r="D3463" s="5">
        <f>DATE(YEAR(fotowoltaika3[[#This Row],[Data_godzina]]),MONTH(fotowoltaika3[[#This Row],[Data_godzina]]),DAY(fotowoltaika3[[#This Row],[Data_godzina]]))</f>
        <v>43975</v>
      </c>
      <c r="E3463">
        <f>IF(fotowoltaika3[[#This Row],[Kolumna1]] = D3462,E3462+fotowoltaika3[[#This Row],[Generowanie_'[kWh']]],fotowoltaika3[[#This Row],[Generowanie_'[kWh']]])</f>
        <v>0</v>
      </c>
      <c r="F3463">
        <f>IF(fotowoltaika3[[#This Row],[Kolumna2]] = MAX(E3463:E7110),1,0)</f>
        <v>0</v>
      </c>
    </row>
    <row r="3464" spans="1:6" hidden="1" x14ac:dyDescent="0.3">
      <c r="A3464" s="1">
        <v>43975.291666666664</v>
      </c>
      <c r="B3464">
        <v>0.129</v>
      </c>
      <c r="C3464">
        <v>0.108</v>
      </c>
      <c r="D3464" s="5">
        <f>DATE(YEAR(fotowoltaika3[[#This Row],[Data_godzina]]),MONTH(fotowoltaika3[[#This Row],[Data_godzina]]),DAY(fotowoltaika3[[#This Row],[Data_godzina]]))</f>
        <v>43975</v>
      </c>
      <c r="E3464">
        <f>IF(fotowoltaika3[[#This Row],[Kolumna1]] = D3463,E3463+fotowoltaika3[[#This Row],[Generowanie_'[kWh']]],fotowoltaika3[[#This Row],[Generowanie_'[kWh']]])</f>
        <v>0.108</v>
      </c>
      <c r="F3464">
        <f>IF(fotowoltaika3[[#This Row],[Kolumna2]] = MAX(E3464:E7111),1,0)</f>
        <v>0</v>
      </c>
    </row>
    <row r="3465" spans="1:6" hidden="1" x14ac:dyDescent="0.3">
      <c r="A3465" s="1">
        <v>43975.333333333336</v>
      </c>
      <c r="B3465">
        <v>0</v>
      </c>
      <c r="C3465">
        <v>0.85699999999999998</v>
      </c>
      <c r="D3465" s="5">
        <f>DATE(YEAR(fotowoltaika3[[#This Row],[Data_godzina]]),MONTH(fotowoltaika3[[#This Row],[Data_godzina]]),DAY(fotowoltaika3[[#This Row],[Data_godzina]]))</f>
        <v>43975</v>
      </c>
      <c r="E3465">
        <f>IF(fotowoltaika3[[#This Row],[Kolumna1]] = D3464,E3464+fotowoltaika3[[#This Row],[Generowanie_'[kWh']]],fotowoltaika3[[#This Row],[Generowanie_'[kWh']]])</f>
        <v>0.96499999999999997</v>
      </c>
      <c r="F3465">
        <f>IF(fotowoltaika3[[#This Row],[Kolumna2]] = MAX(E3465:E7112),1,0)</f>
        <v>0</v>
      </c>
    </row>
    <row r="3466" spans="1:6" hidden="1" x14ac:dyDescent="0.3">
      <c r="A3466" s="1">
        <v>43975.375</v>
      </c>
      <c r="B3466">
        <v>1.016</v>
      </c>
      <c r="C3466">
        <v>2.7189999999999999</v>
      </c>
      <c r="D3466" s="5">
        <f>DATE(YEAR(fotowoltaika3[[#This Row],[Data_godzina]]),MONTH(fotowoltaika3[[#This Row],[Data_godzina]]),DAY(fotowoltaika3[[#This Row],[Data_godzina]]))</f>
        <v>43975</v>
      </c>
      <c r="E3466">
        <f>IF(fotowoltaika3[[#This Row],[Kolumna1]] = D3465,E3465+fotowoltaika3[[#This Row],[Generowanie_'[kWh']]],fotowoltaika3[[#This Row],[Generowanie_'[kWh']]])</f>
        <v>3.6839999999999997</v>
      </c>
      <c r="F3466">
        <f>IF(fotowoltaika3[[#This Row],[Kolumna2]] = MAX(E3466:E7113),1,0)</f>
        <v>0</v>
      </c>
    </row>
    <row r="3467" spans="1:6" hidden="1" x14ac:dyDescent="0.3">
      <c r="A3467" s="1">
        <v>43975.416666666664</v>
      </c>
      <c r="B3467">
        <v>0.88800000000000001</v>
      </c>
      <c r="C3467">
        <v>1.661</v>
      </c>
      <c r="D3467" s="5">
        <f>DATE(YEAR(fotowoltaika3[[#This Row],[Data_godzina]]),MONTH(fotowoltaika3[[#This Row],[Data_godzina]]),DAY(fotowoltaika3[[#This Row],[Data_godzina]]))</f>
        <v>43975</v>
      </c>
      <c r="E3467">
        <f>IF(fotowoltaika3[[#This Row],[Kolumna1]] = D3466,E3466+fotowoltaika3[[#This Row],[Generowanie_'[kWh']]],fotowoltaika3[[#This Row],[Generowanie_'[kWh']]])</f>
        <v>5.3449999999999998</v>
      </c>
      <c r="F3467">
        <f>IF(fotowoltaika3[[#This Row],[Kolumna2]] = MAX(E3467:E7114),1,0)</f>
        <v>0</v>
      </c>
    </row>
    <row r="3468" spans="1:6" hidden="1" x14ac:dyDescent="0.3">
      <c r="A3468" s="1">
        <v>43975.458333333336</v>
      </c>
      <c r="B3468">
        <v>6.1310000000000002</v>
      </c>
      <c r="C3468">
        <v>0.83199999999999996</v>
      </c>
      <c r="D3468" s="5">
        <f>DATE(YEAR(fotowoltaika3[[#This Row],[Data_godzina]]),MONTH(fotowoltaika3[[#This Row],[Data_godzina]]),DAY(fotowoltaika3[[#This Row],[Data_godzina]]))</f>
        <v>43975</v>
      </c>
      <c r="E3468">
        <f>IF(fotowoltaika3[[#This Row],[Kolumna1]] = D3467,E3467+fotowoltaika3[[#This Row],[Generowanie_'[kWh']]],fotowoltaika3[[#This Row],[Generowanie_'[kWh']]])</f>
        <v>6.1769999999999996</v>
      </c>
      <c r="F3468">
        <f>IF(fotowoltaika3[[#This Row],[Kolumna2]] = MAX(E3468:E7115),1,0)</f>
        <v>0</v>
      </c>
    </row>
    <row r="3469" spans="1:6" hidden="1" x14ac:dyDescent="0.3">
      <c r="A3469" s="1">
        <v>43975.5</v>
      </c>
      <c r="B3469">
        <v>1.214</v>
      </c>
      <c r="C3469">
        <v>2.3330000000000002</v>
      </c>
      <c r="D3469" s="5">
        <f>DATE(YEAR(fotowoltaika3[[#This Row],[Data_godzina]]),MONTH(fotowoltaika3[[#This Row],[Data_godzina]]),DAY(fotowoltaika3[[#This Row],[Data_godzina]]))</f>
        <v>43975</v>
      </c>
      <c r="E3469">
        <f>IF(fotowoltaika3[[#This Row],[Kolumna1]] = D3468,E3468+fotowoltaika3[[#This Row],[Generowanie_'[kWh']]],fotowoltaika3[[#This Row],[Generowanie_'[kWh']]])</f>
        <v>8.51</v>
      </c>
      <c r="F3469">
        <f>IF(fotowoltaika3[[#This Row],[Kolumna2]] = MAX(E3469:E7116),1,0)</f>
        <v>0</v>
      </c>
    </row>
    <row r="3470" spans="1:6" hidden="1" x14ac:dyDescent="0.3">
      <c r="A3470" s="1">
        <v>43975.541666666664</v>
      </c>
      <c r="B3470">
        <v>0.50800000000000001</v>
      </c>
      <c r="C3470">
        <v>2.6909999999999998</v>
      </c>
      <c r="D3470" s="5">
        <f>DATE(YEAR(fotowoltaika3[[#This Row],[Data_godzina]]),MONTH(fotowoltaika3[[#This Row],[Data_godzina]]),DAY(fotowoltaika3[[#This Row],[Data_godzina]]))</f>
        <v>43975</v>
      </c>
      <c r="E3470">
        <f>IF(fotowoltaika3[[#This Row],[Kolumna1]] = D3469,E3469+fotowoltaika3[[#This Row],[Generowanie_'[kWh']]],fotowoltaika3[[#This Row],[Generowanie_'[kWh']]])</f>
        <v>11.201000000000001</v>
      </c>
      <c r="F3470">
        <f>IF(fotowoltaika3[[#This Row],[Kolumna2]] = MAX(E3470:E7117),1,0)</f>
        <v>0</v>
      </c>
    </row>
    <row r="3471" spans="1:6" hidden="1" x14ac:dyDescent="0.3">
      <c r="A3471" s="1">
        <v>43975.583333333336</v>
      </c>
      <c r="B3471">
        <v>0.35799999999999998</v>
      </c>
      <c r="C3471">
        <v>3.4449999999999998</v>
      </c>
      <c r="D3471" s="5">
        <f>DATE(YEAR(fotowoltaika3[[#This Row],[Data_godzina]]),MONTH(fotowoltaika3[[#This Row],[Data_godzina]]),DAY(fotowoltaika3[[#This Row],[Data_godzina]]))</f>
        <v>43975</v>
      </c>
      <c r="E3471">
        <f>IF(fotowoltaika3[[#This Row],[Kolumna1]] = D3470,E3470+fotowoltaika3[[#This Row],[Generowanie_'[kWh']]],fotowoltaika3[[#This Row],[Generowanie_'[kWh']]])</f>
        <v>14.646000000000001</v>
      </c>
      <c r="F3471">
        <f>IF(fotowoltaika3[[#This Row],[Kolumna2]] = MAX(E3471:E7118),1,0)</f>
        <v>0</v>
      </c>
    </row>
    <row r="3472" spans="1:6" hidden="1" x14ac:dyDescent="0.3">
      <c r="A3472" s="1">
        <v>43975.625</v>
      </c>
      <c r="B3472">
        <v>2.5999999999999999E-2</v>
      </c>
      <c r="C3472">
        <v>2.7469999999999999</v>
      </c>
      <c r="D3472" s="5">
        <f>DATE(YEAR(fotowoltaika3[[#This Row],[Data_godzina]]),MONTH(fotowoltaika3[[#This Row],[Data_godzina]]),DAY(fotowoltaika3[[#This Row],[Data_godzina]]))</f>
        <v>43975</v>
      </c>
      <c r="E3472">
        <f>IF(fotowoltaika3[[#This Row],[Kolumna1]] = D3471,E3471+fotowoltaika3[[#This Row],[Generowanie_'[kWh']]],fotowoltaika3[[#This Row],[Generowanie_'[kWh']]])</f>
        <v>17.393000000000001</v>
      </c>
      <c r="F3472">
        <f>IF(fotowoltaika3[[#This Row],[Kolumna2]] = MAX(E3472:E7119),1,0)</f>
        <v>0</v>
      </c>
    </row>
    <row r="3473" spans="1:6" hidden="1" x14ac:dyDescent="0.3">
      <c r="A3473" s="1">
        <v>43975.666666666664</v>
      </c>
      <c r="B3473">
        <v>0.96299999999999997</v>
      </c>
      <c r="C3473">
        <v>0.873</v>
      </c>
      <c r="D3473" s="5">
        <f>DATE(YEAR(fotowoltaika3[[#This Row],[Data_godzina]]),MONTH(fotowoltaika3[[#This Row],[Data_godzina]]),DAY(fotowoltaika3[[#This Row],[Data_godzina]]))</f>
        <v>43975</v>
      </c>
      <c r="E3473">
        <f>IF(fotowoltaika3[[#This Row],[Kolumna1]] = D3472,E3472+fotowoltaika3[[#This Row],[Generowanie_'[kWh']]],fotowoltaika3[[#This Row],[Generowanie_'[kWh']]])</f>
        <v>18.266000000000002</v>
      </c>
      <c r="F3473">
        <f>IF(fotowoltaika3[[#This Row],[Kolumna2]] = MAX(E3473:E7120),1,0)</f>
        <v>0</v>
      </c>
    </row>
    <row r="3474" spans="1:6" hidden="1" x14ac:dyDescent="0.3">
      <c r="A3474" s="1">
        <v>43975.708333333336</v>
      </c>
      <c r="B3474">
        <v>4.47</v>
      </c>
      <c r="C3474">
        <v>0.76800000000000002</v>
      </c>
      <c r="D3474" s="5">
        <f>DATE(YEAR(fotowoltaika3[[#This Row],[Data_godzina]]),MONTH(fotowoltaika3[[#This Row],[Data_godzina]]),DAY(fotowoltaika3[[#This Row],[Data_godzina]]))</f>
        <v>43975</v>
      </c>
      <c r="E3474">
        <f>IF(fotowoltaika3[[#This Row],[Kolumna1]] = D3473,E3473+fotowoltaika3[[#This Row],[Generowanie_'[kWh']]],fotowoltaika3[[#This Row],[Generowanie_'[kWh']]])</f>
        <v>19.034000000000002</v>
      </c>
      <c r="F3474">
        <f>IF(fotowoltaika3[[#This Row],[Kolumna2]] = MAX(E3474:E7121),1,0)</f>
        <v>0</v>
      </c>
    </row>
    <row r="3475" spans="1:6" hidden="1" x14ac:dyDescent="0.3">
      <c r="A3475" s="1">
        <v>43975.75</v>
      </c>
      <c r="B3475">
        <v>0.27900000000000003</v>
      </c>
      <c r="C3475">
        <v>0.505</v>
      </c>
      <c r="D3475" s="5">
        <f>DATE(YEAR(fotowoltaika3[[#This Row],[Data_godzina]]),MONTH(fotowoltaika3[[#This Row],[Data_godzina]]),DAY(fotowoltaika3[[#This Row],[Data_godzina]]))</f>
        <v>43975</v>
      </c>
      <c r="E3475">
        <f>IF(fotowoltaika3[[#This Row],[Kolumna1]] = D3474,E3474+fotowoltaika3[[#This Row],[Generowanie_'[kWh']]],fotowoltaika3[[#This Row],[Generowanie_'[kWh']]])</f>
        <v>19.539000000000001</v>
      </c>
      <c r="F3475">
        <f>IF(fotowoltaika3[[#This Row],[Kolumna2]] = MAX(E3475:E7122),1,0)</f>
        <v>0</v>
      </c>
    </row>
    <row r="3476" spans="1:6" hidden="1" x14ac:dyDescent="0.3">
      <c r="A3476" s="1">
        <v>43975.791666666664</v>
      </c>
      <c r="B3476">
        <v>1.597</v>
      </c>
      <c r="C3476">
        <v>7.0000000000000001E-3</v>
      </c>
      <c r="D3476" s="5">
        <f>DATE(YEAR(fotowoltaika3[[#This Row],[Data_godzina]]),MONTH(fotowoltaika3[[#This Row],[Data_godzina]]),DAY(fotowoltaika3[[#This Row],[Data_godzina]]))</f>
        <v>43975</v>
      </c>
      <c r="E3476">
        <f>IF(fotowoltaika3[[#This Row],[Kolumna1]] = D3475,E3475+fotowoltaika3[[#This Row],[Generowanie_'[kWh']]],fotowoltaika3[[#This Row],[Generowanie_'[kWh']]])</f>
        <v>19.546000000000003</v>
      </c>
      <c r="F3476">
        <f>IF(fotowoltaika3[[#This Row],[Kolumna2]] = MAX(E3476:E7123),1,0)</f>
        <v>0</v>
      </c>
    </row>
    <row r="3477" spans="1:6" hidden="1" x14ac:dyDescent="0.3">
      <c r="A3477" s="1">
        <v>43975.833333333336</v>
      </c>
      <c r="B3477">
        <v>0.73</v>
      </c>
      <c r="C3477">
        <v>2.5000000000000001E-2</v>
      </c>
      <c r="D3477" s="5">
        <f>DATE(YEAR(fotowoltaika3[[#This Row],[Data_godzina]]),MONTH(fotowoltaika3[[#This Row],[Data_godzina]]),DAY(fotowoltaika3[[#This Row],[Data_godzina]]))</f>
        <v>43975</v>
      </c>
      <c r="E3477">
        <f>IF(fotowoltaika3[[#This Row],[Kolumna1]] = D3476,E3476+fotowoltaika3[[#This Row],[Generowanie_'[kWh']]],fotowoltaika3[[#This Row],[Generowanie_'[kWh']]])</f>
        <v>19.571000000000002</v>
      </c>
      <c r="F3477">
        <f>IF(fotowoltaika3[[#This Row],[Kolumna2]] = MAX(E3477:E7124),1,0)</f>
        <v>0</v>
      </c>
    </row>
    <row r="3478" spans="1:6" hidden="1" x14ac:dyDescent="0.3">
      <c r="A3478" s="1">
        <v>43975.875</v>
      </c>
      <c r="B3478">
        <v>1.008</v>
      </c>
      <c r="C3478">
        <v>0</v>
      </c>
      <c r="D3478" s="5">
        <f>DATE(YEAR(fotowoltaika3[[#This Row],[Data_godzina]]),MONTH(fotowoltaika3[[#This Row],[Data_godzina]]),DAY(fotowoltaika3[[#This Row],[Data_godzina]]))</f>
        <v>43975</v>
      </c>
      <c r="E3478">
        <f>IF(fotowoltaika3[[#This Row],[Kolumna1]] = D3477,E3477+fotowoltaika3[[#This Row],[Generowanie_'[kWh']]],fotowoltaika3[[#This Row],[Generowanie_'[kWh']]])</f>
        <v>19.571000000000002</v>
      </c>
      <c r="F3478">
        <f>IF(fotowoltaika3[[#This Row],[Kolumna2]] = MAX(E3478:E7125),1,0)</f>
        <v>0</v>
      </c>
    </row>
    <row r="3479" spans="1:6" hidden="1" x14ac:dyDescent="0.3">
      <c r="A3479" s="1">
        <v>43975.916666666664</v>
      </c>
      <c r="B3479">
        <v>1.415</v>
      </c>
      <c r="C3479">
        <v>0</v>
      </c>
      <c r="D3479" s="5">
        <f>DATE(YEAR(fotowoltaika3[[#This Row],[Data_godzina]]),MONTH(fotowoltaika3[[#This Row],[Data_godzina]]),DAY(fotowoltaika3[[#This Row],[Data_godzina]]))</f>
        <v>43975</v>
      </c>
      <c r="E3479">
        <f>IF(fotowoltaika3[[#This Row],[Kolumna1]] = D3478,E3478+fotowoltaika3[[#This Row],[Generowanie_'[kWh']]],fotowoltaika3[[#This Row],[Generowanie_'[kWh']]])</f>
        <v>19.571000000000002</v>
      </c>
      <c r="F3479">
        <f>IF(fotowoltaika3[[#This Row],[Kolumna2]] = MAX(E3479:E7126),1,0)</f>
        <v>0</v>
      </c>
    </row>
    <row r="3480" spans="1:6" hidden="1" x14ac:dyDescent="0.3">
      <c r="A3480" s="1">
        <v>43975.958333333336</v>
      </c>
      <c r="B3480">
        <v>1.8979999999999999</v>
      </c>
      <c r="C3480">
        <v>0</v>
      </c>
      <c r="D3480" s="5">
        <f>DATE(YEAR(fotowoltaika3[[#This Row],[Data_godzina]]),MONTH(fotowoltaika3[[#This Row],[Data_godzina]]),DAY(fotowoltaika3[[#This Row],[Data_godzina]]))</f>
        <v>43975</v>
      </c>
      <c r="E3480">
        <f>IF(fotowoltaika3[[#This Row],[Kolumna1]] = D3479,E3479+fotowoltaika3[[#This Row],[Generowanie_'[kWh']]],fotowoltaika3[[#This Row],[Generowanie_'[kWh']]])</f>
        <v>19.571000000000002</v>
      </c>
      <c r="F3480">
        <f>IF(fotowoltaika3[[#This Row],[Kolumna2]] = MAX(E3480:E7127),1,0)</f>
        <v>0</v>
      </c>
    </row>
    <row r="3481" spans="1:6" hidden="1" x14ac:dyDescent="0.3">
      <c r="A3481" s="1">
        <v>43975</v>
      </c>
      <c r="B3481">
        <v>1.619</v>
      </c>
      <c r="C3481">
        <v>0</v>
      </c>
      <c r="D3481" s="5">
        <f>DATE(YEAR(fotowoltaika3[[#This Row],[Data_godzina]]),MONTH(fotowoltaika3[[#This Row],[Data_godzina]]),DAY(fotowoltaika3[[#This Row],[Data_godzina]]))</f>
        <v>43975</v>
      </c>
      <c r="E3481">
        <f>IF(fotowoltaika3[[#This Row],[Kolumna1]] = D3480,E3480+fotowoltaika3[[#This Row],[Generowanie_'[kWh']]],fotowoltaika3[[#This Row],[Generowanie_'[kWh']]])</f>
        <v>19.571000000000002</v>
      </c>
      <c r="F3481">
        <f>IF(fotowoltaika3[[#This Row],[Kolumna2]] = MAX(E3481:E7128),1,0)</f>
        <v>0</v>
      </c>
    </row>
    <row r="3482" spans="1:6" hidden="1" x14ac:dyDescent="0.3">
      <c r="A3482" s="1">
        <v>43976.041666666664</v>
      </c>
      <c r="B3482">
        <v>0.95499999999999996</v>
      </c>
      <c r="C3482">
        <v>0</v>
      </c>
      <c r="D3482" s="5">
        <f>DATE(YEAR(fotowoltaika3[[#This Row],[Data_godzina]]),MONTH(fotowoltaika3[[#This Row],[Data_godzina]]),DAY(fotowoltaika3[[#This Row],[Data_godzina]]))</f>
        <v>43976</v>
      </c>
      <c r="E3482">
        <f>IF(fotowoltaika3[[#This Row],[Kolumna1]] = D3481,E3481+fotowoltaika3[[#This Row],[Generowanie_'[kWh']]],fotowoltaika3[[#This Row],[Generowanie_'[kWh']]])</f>
        <v>0</v>
      </c>
      <c r="F3482">
        <f>IF(fotowoltaika3[[#This Row],[Kolumna2]] = MAX(E3482:E7129),1,0)</f>
        <v>0</v>
      </c>
    </row>
    <row r="3483" spans="1:6" hidden="1" x14ac:dyDescent="0.3">
      <c r="A3483" s="1">
        <v>43976.083333333336</v>
      </c>
      <c r="B3483">
        <v>0.38</v>
      </c>
      <c r="C3483">
        <v>0</v>
      </c>
      <c r="D3483" s="5">
        <f>DATE(YEAR(fotowoltaika3[[#This Row],[Data_godzina]]),MONTH(fotowoltaika3[[#This Row],[Data_godzina]]),DAY(fotowoltaika3[[#This Row],[Data_godzina]]))</f>
        <v>43976</v>
      </c>
      <c r="E3483">
        <f>IF(fotowoltaika3[[#This Row],[Kolumna1]] = D3482,E3482+fotowoltaika3[[#This Row],[Generowanie_'[kWh']]],fotowoltaika3[[#This Row],[Generowanie_'[kWh']]])</f>
        <v>0</v>
      </c>
      <c r="F3483">
        <f>IF(fotowoltaika3[[#This Row],[Kolumna2]] = MAX(E3483:E7130),1,0)</f>
        <v>0</v>
      </c>
    </row>
    <row r="3484" spans="1:6" hidden="1" x14ac:dyDescent="0.3">
      <c r="A3484" s="1">
        <v>43976.125</v>
      </c>
      <c r="B3484">
        <v>0.42399999999999999</v>
      </c>
      <c r="C3484">
        <v>0</v>
      </c>
      <c r="D3484" s="5">
        <f>DATE(YEAR(fotowoltaika3[[#This Row],[Data_godzina]]),MONTH(fotowoltaika3[[#This Row],[Data_godzina]]),DAY(fotowoltaika3[[#This Row],[Data_godzina]]))</f>
        <v>43976</v>
      </c>
      <c r="E3484">
        <f>IF(fotowoltaika3[[#This Row],[Kolumna1]] = D3483,E3483+fotowoltaika3[[#This Row],[Generowanie_'[kWh']]],fotowoltaika3[[#This Row],[Generowanie_'[kWh']]])</f>
        <v>0</v>
      </c>
      <c r="F3484">
        <f>IF(fotowoltaika3[[#This Row],[Kolumna2]] = MAX(E3484:E7131),1,0)</f>
        <v>0</v>
      </c>
    </row>
    <row r="3485" spans="1:6" hidden="1" x14ac:dyDescent="0.3">
      <c r="A3485" s="1">
        <v>43976.166666666664</v>
      </c>
      <c r="B3485">
        <v>0.38100000000000001</v>
      </c>
      <c r="C3485">
        <v>0</v>
      </c>
      <c r="D3485" s="5">
        <f>DATE(YEAR(fotowoltaika3[[#This Row],[Data_godzina]]),MONTH(fotowoltaika3[[#This Row],[Data_godzina]]),DAY(fotowoltaika3[[#This Row],[Data_godzina]]))</f>
        <v>43976</v>
      </c>
      <c r="E3485">
        <f>IF(fotowoltaika3[[#This Row],[Kolumna1]] = D3484,E3484+fotowoltaika3[[#This Row],[Generowanie_'[kWh']]],fotowoltaika3[[#This Row],[Generowanie_'[kWh']]])</f>
        <v>0</v>
      </c>
      <c r="F3485">
        <f>IF(fotowoltaika3[[#This Row],[Kolumna2]] = MAX(E3485:E7132),1,0)</f>
        <v>0</v>
      </c>
    </row>
    <row r="3486" spans="1:6" hidden="1" x14ac:dyDescent="0.3">
      <c r="A3486" s="1">
        <v>43976.208333333336</v>
      </c>
      <c r="B3486">
        <v>0.34300000000000003</v>
      </c>
      <c r="C3486">
        <v>0</v>
      </c>
      <c r="D3486" s="5">
        <f>DATE(YEAR(fotowoltaika3[[#This Row],[Data_godzina]]),MONTH(fotowoltaika3[[#This Row],[Data_godzina]]),DAY(fotowoltaika3[[#This Row],[Data_godzina]]))</f>
        <v>43976</v>
      </c>
      <c r="E3486">
        <f>IF(fotowoltaika3[[#This Row],[Kolumna1]] = D3485,E3485+fotowoltaika3[[#This Row],[Generowanie_'[kWh']]],fotowoltaika3[[#This Row],[Generowanie_'[kWh']]])</f>
        <v>0</v>
      </c>
      <c r="F3486">
        <f>IF(fotowoltaika3[[#This Row],[Kolumna2]] = MAX(E3486:E7133),1,0)</f>
        <v>0</v>
      </c>
    </row>
    <row r="3487" spans="1:6" hidden="1" x14ac:dyDescent="0.3">
      <c r="A3487" s="1">
        <v>43976.25</v>
      </c>
      <c r="B3487">
        <v>0.24199999999999999</v>
      </c>
      <c r="C3487">
        <v>6.0000000000000001E-3</v>
      </c>
      <c r="D3487" s="5">
        <f>DATE(YEAR(fotowoltaika3[[#This Row],[Data_godzina]]),MONTH(fotowoltaika3[[#This Row],[Data_godzina]]),DAY(fotowoltaika3[[#This Row],[Data_godzina]]))</f>
        <v>43976</v>
      </c>
      <c r="E3487">
        <f>IF(fotowoltaika3[[#This Row],[Kolumna1]] = D3486,E3486+fotowoltaika3[[#This Row],[Generowanie_'[kWh']]],fotowoltaika3[[#This Row],[Generowanie_'[kWh']]])</f>
        <v>6.0000000000000001E-3</v>
      </c>
      <c r="F3487">
        <f>IF(fotowoltaika3[[#This Row],[Kolumna2]] = MAX(E3487:E7134),1,0)</f>
        <v>0</v>
      </c>
    </row>
    <row r="3488" spans="1:6" hidden="1" x14ac:dyDescent="0.3">
      <c r="A3488" s="1">
        <v>43976.291666666664</v>
      </c>
      <c r="B3488">
        <v>0.17199999999999999</v>
      </c>
      <c r="C3488">
        <v>4.3999999999999997E-2</v>
      </c>
      <c r="D3488" s="5">
        <f>DATE(YEAR(fotowoltaika3[[#This Row],[Data_godzina]]),MONTH(fotowoltaika3[[#This Row],[Data_godzina]]),DAY(fotowoltaika3[[#This Row],[Data_godzina]]))</f>
        <v>43976</v>
      </c>
      <c r="E3488">
        <f>IF(fotowoltaika3[[#This Row],[Kolumna1]] = D3487,E3487+fotowoltaika3[[#This Row],[Generowanie_'[kWh']]],fotowoltaika3[[#This Row],[Generowanie_'[kWh']]])</f>
        <v>4.9999999999999996E-2</v>
      </c>
      <c r="F3488">
        <f>IF(fotowoltaika3[[#This Row],[Kolumna2]] = MAX(E3488:E7135),1,0)</f>
        <v>0</v>
      </c>
    </row>
    <row r="3489" spans="1:6" hidden="1" x14ac:dyDescent="0.3">
      <c r="A3489" s="1">
        <v>43976.333333333336</v>
      </c>
      <c r="B3489">
        <v>0.122</v>
      </c>
      <c r="C3489">
        <v>0.104</v>
      </c>
      <c r="D3489" s="5">
        <f>DATE(YEAR(fotowoltaika3[[#This Row],[Data_godzina]]),MONTH(fotowoltaika3[[#This Row],[Data_godzina]]),DAY(fotowoltaika3[[#This Row],[Data_godzina]]))</f>
        <v>43976</v>
      </c>
      <c r="E3489">
        <f>IF(fotowoltaika3[[#This Row],[Kolumna1]] = D3488,E3488+fotowoltaika3[[#This Row],[Generowanie_'[kWh']]],fotowoltaika3[[#This Row],[Generowanie_'[kWh']]])</f>
        <v>0.154</v>
      </c>
      <c r="F3489">
        <f>IF(fotowoltaika3[[#This Row],[Kolumna2]] = MAX(E3489:E7136),1,0)</f>
        <v>0</v>
      </c>
    </row>
    <row r="3490" spans="1:6" hidden="1" x14ac:dyDescent="0.3">
      <c r="A3490" s="1">
        <v>43976.375</v>
      </c>
      <c r="B3490">
        <v>4.6820000000000004</v>
      </c>
      <c r="C3490">
        <v>4.4999999999999998E-2</v>
      </c>
      <c r="D3490" s="5">
        <f>DATE(YEAR(fotowoltaika3[[#This Row],[Data_godzina]]),MONTH(fotowoltaika3[[#This Row],[Data_godzina]]),DAY(fotowoltaika3[[#This Row],[Data_godzina]]))</f>
        <v>43976</v>
      </c>
      <c r="E3490">
        <f>IF(fotowoltaika3[[#This Row],[Kolumna1]] = D3489,E3489+fotowoltaika3[[#This Row],[Generowanie_'[kWh']]],fotowoltaika3[[#This Row],[Generowanie_'[kWh']]])</f>
        <v>0.19900000000000001</v>
      </c>
      <c r="F3490">
        <f>IF(fotowoltaika3[[#This Row],[Kolumna2]] = MAX(E3490:E7137),1,0)</f>
        <v>0</v>
      </c>
    </row>
    <row r="3491" spans="1:6" hidden="1" x14ac:dyDescent="0.3">
      <c r="A3491" s="1">
        <v>43976.416666666664</v>
      </c>
      <c r="B3491">
        <v>0.96199999999999997</v>
      </c>
      <c r="C3491">
        <v>6.4000000000000001E-2</v>
      </c>
      <c r="D3491" s="5">
        <f>DATE(YEAR(fotowoltaika3[[#This Row],[Data_godzina]]),MONTH(fotowoltaika3[[#This Row],[Data_godzina]]),DAY(fotowoltaika3[[#This Row],[Data_godzina]]))</f>
        <v>43976</v>
      </c>
      <c r="E3491">
        <f>IF(fotowoltaika3[[#This Row],[Kolumna1]] = D3490,E3490+fotowoltaika3[[#This Row],[Generowanie_'[kWh']]],fotowoltaika3[[#This Row],[Generowanie_'[kWh']]])</f>
        <v>0.26300000000000001</v>
      </c>
      <c r="F3491">
        <f>IF(fotowoltaika3[[#This Row],[Kolumna2]] = MAX(E3491:E7138),1,0)</f>
        <v>0</v>
      </c>
    </row>
    <row r="3492" spans="1:6" hidden="1" x14ac:dyDescent="0.3">
      <c r="A3492" s="1">
        <v>43976.458333333336</v>
      </c>
      <c r="B3492">
        <v>2.044</v>
      </c>
      <c r="C3492">
        <v>0.19500000000000001</v>
      </c>
      <c r="D3492" s="5">
        <f>DATE(YEAR(fotowoltaika3[[#This Row],[Data_godzina]]),MONTH(fotowoltaika3[[#This Row],[Data_godzina]]),DAY(fotowoltaika3[[#This Row],[Data_godzina]]))</f>
        <v>43976</v>
      </c>
      <c r="E3492">
        <f>IF(fotowoltaika3[[#This Row],[Kolumna1]] = D3491,E3491+fotowoltaika3[[#This Row],[Generowanie_'[kWh']]],fotowoltaika3[[#This Row],[Generowanie_'[kWh']]])</f>
        <v>0.45800000000000002</v>
      </c>
      <c r="F3492">
        <f>IF(fotowoltaika3[[#This Row],[Kolumna2]] = MAX(E3492:E7139),1,0)</f>
        <v>0</v>
      </c>
    </row>
    <row r="3493" spans="1:6" hidden="1" x14ac:dyDescent="0.3">
      <c r="A3493" s="1">
        <v>43976.5</v>
      </c>
      <c r="B3493">
        <v>2.2999999999999998</v>
      </c>
      <c r="C3493">
        <v>0.91400000000000003</v>
      </c>
      <c r="D3493" s="5">
        <f>DATE(YEAR(fotowoltaika3[[#This Row],[Data_godzina]]),MONTH(fotowoltaika3[[#This Row],[Data_godzina]]),DAY(fotowoltaika3[[#This Row],[Data_godzina]]))</f>
        <v>43976</v>
      </c>
      <c r="E3493">
        <f>IF(fotowoltaika3[[#This Row],[Kolumna1]] = D3492,E3492+fotowoltaika3[[#This Row],[Generowanie_'[kWh']]],fotowoltaika3[[#This Row],[Generowanie_'[kWh']]])</f>
        <v>1.3720000000000001</v>
      </c>
      <c r="F3493">
        <f>IF(fotowoltaika3[[#This Row],[Kolumna2]] = MAX(E3493:E7140),1,0)</f>
        <v>0</v>
      </c>
    </row>
    <row r="3494" spans="1:6" hidden="1" x14ac:dyDescent="0.3">
      <c r="A3494" s="1">
        <v>43976.541666666664</v>
      </c>
      <c r="B3494">
        <v>1.94</v>
      </c>
      <c r="C3494">
        <v>0.98399999999999999</v>
      </c>
      <c r="D3494" s="5">
        <f>DATE(YEAR(fotowoltaika3[[#This Row],[Data_godzina]]),MONTH(fotowoltaika3[[#This Row],[Data_godzina]]),DAY(fotowoltaika3[[#This Row],[Data_godzina]]))</f>
        <v>43976</v>
      </c>
      <c r="E3494">
        <f>IF(fotowoltaika3[[#This Row],[Kolumna1]] = D3493,E3493+fotowoltaika3[[#This Row],[Generowanie_'[kWh']]],fotowoltaika3[[#This Row],[Generowanie_'[kWh']]])</f>
        <v>2.3559999999999999</v>
      </c>
      <c r="F3494">
        <f>IF(fotowoltaika3[[#This Row],[Kolumna2]] = MAX(E3494:E7141),1,0)</f>
        <v>0</v>
      </c>
    </row>
    <row r="3495" spans="1:6" hidden="1" x14ac:dyDescent="0.3">
      <c r="A3495" s="1">
        <v>43976.583333333336</v>
      </c>
      <c r="B3495">
        <v>2.133</v>
      </c>
      <c r="C3495">
        <v>0.72599999999999998</v>
      </c>
      <c r="D3495" s="5">
        <f>DATE(YEAR(fotowoltaika3[[#This Row],[Data_godzina]]),MONTH(fotowoltaika3[[#This Row],[Data_godzina]]),DAY(fotowoltaika3[[#This Row],[Data_godzina]]))</f>
        <v>43976</v>
      </c>
      <c r="E3495">
        <f>IF(fotowoltaika3[[#This Row],[Kolumna1]] = D3494,E3494+fotowoltaika3[[#This Row],[Generowanie_'[kWh']]],fotowoltaika3[[#This Row],[Generowanie_'[kWh']]])</f>
        <v>3.0819999999999999</v>
      </c>
      <c r="F3495">
        <f>IF(fotowoltaika3[[#This Row],[Kolumna2]] = MAX(E3495:E7142),1,0)</f>
        <v>0</v>
      </c>
    </row>
    <row r="3496" spans="1:6" hidden="1" x14ac:dyDescent="0.3">
      <c r="A3496" s="1">
        <v>43976.625</v>
      </c>
      <c r="B3496">
        <v>0.26300000000000001</v>
      </c>
      <c r="C3496">
        <v>0.72499999999999998</v>
      </c>
      <c r="D3496" s="5">
        <f>DATE(YEAR(fotowoltaika3[[#This Row],[Data_godzina]]),MONTH(fotowoltaika3[[#This Row],[Data_godzina]]),DAY(fotowoltaika3[[#This Row],[Data_godzina]]))</f>
        <v>43976</v>
      </c>
      <c r="E3496">
        <f>IF(fotowoltaika3[[#This Row],[Kolumna1]] = D3495,E3495+fotowoltaika3[[#This Row],[Generowanie_'[kWh']]],fotowoltaika3[[#This Row],[Generowanie_'[kWh']]])</f>
        <v>3.8069999999999999</v>
      </c>
      <c r="F3496">
        <f>IF(fotowoltaika3[[#This Row],[Kolumna2]] = MAX(E3496:E7143),1,0)</f>
        <v>0</v>
      </c>
    </row>
    <row r="3497" spans="1:6" hidden="1" x14ac:dyDescent="0.3">
      <c r="A3497" s="1">
        <v>43976.666666666664</v>
      </c>
      <c r="B3497">
        <v>0.377</v>
      </c>
      <c r="C3497">
        <v>0.84899999999999998</v>
      </c>
      <c r="D3497" s="5">
        <f>DATE(YEAR(fotowoltaika3[[#This Row],[Data_godzina]]),MONTH(fotowoltaika3[[#This Row],[Data_godzina]]),DAY(fotowoltaika3[[#This Row],[Data_godzina]]))</f>
        <v>43976</v>
      </c>
      <c r="E3497">
        <f>IF(fotowoltaika3[[#This Row],[Kolumna1]] = D3496,E3496+fotowoltaika3[[#This Row],[Generowanie_'[kWh']]],fotowoltaika3[[#This Row],[Generowanie_'[kWh']]])</f>
        <v>4.6559999999999997</v>
      </c>
      <c r="F3497">
        <f>IF(fotowoltaika3[[#This Row],[Kolumna2]] = MAX(E3497:E7144),1,0)</f>
        <v>0</v>
      </c>
    </row>
    <row r="3498" spans="1:6" hidden="1" x14ac:dyDescent="0.3">
      <c r="A3498" s="1">
        <v>43976.708333333336</v>
      </c>
      <c r="B3498">
        <v>0.42899999999999999</v>
      </c>
      <c r="C3498">
        <v>0.46100000000000002</v>
      </c>
      <c r="D3498" s="5">
        <f>DATE(YEAR(fotowoltaika3[[#This Row],[Data_godzina]]),MONTH(fotowoltaika3[[#This Row],[Data_godzina]]),DAY(fotowoltaika3[[#This Row],[Data_godzina]]))</f>
        <v>43976</v>
      </c>
      <c r="E3498">
        <f>IF(fotowoltaika3[[#This Row],[Kolumna1]] = D3497,E3497+fotowoltaika3[[#This Row],[Generowanie_'[kWh']]],fotowoltaika3[[#This Row],[Generowanie_'[kWh']]])</f>
        <v>5.117</v>
      </c>
      <c r="F3498">
        <f>IF(fotowoltaika3[[#This Row],[Kolumna2]] = MAX(E3498:E7145),1,0)</f>
        <v>0</v>
      </c>
    </row>
    <row r="3499" spans="1:6" hidden="1" x14ac:dyDescent="0.3">
      <c r="A3499" s="1">
        <v>43976.75</v>
      </c>
      <c r="B3499">
        <v>0.48799999999999999</v>
      </c>
      <c r="C3499">
        <v>0.48199999999999998</v>
      </c>
      <c r="D3499" s="5">
        <f>DATE(YEAR(fotowoltaika3[[#This Row],[Data_godzina]]),MONTH(fotowoltaika3[[#This Row],[Data_godzina]]),DAY(fotowoltaika3[[#This Row],[Data_godzina]]))</f>
        <v>43976</v>
      </c>
      <c r="E3499">
        <f>IF(fotowoltaika3[[#This Row],[Kolumna1]] = D3498,E3498+fotowoltaika3[[#This Row],[Generowanie_'[kWh']]],fotowoltaika3[[#This Row],[Generowanie_'[kWh']]])</f>
        <v>5.5990000000000002</v>
      </c>
      <c r="F3499">
        <f>IF(fotowoltaika3[[#This Row],[Kolumna2]] = MAX(E3499:E7146),1,0)</f>
        <v>0</v>
      </c>
    </row>
    <row r="3500" spans="1:6" hidden="1" x14ac:dyDescent="0.3">
      <c r="A3500" s="1">
        <v>43976.791666666664</v>
      </c>
      <c r="B3500">
        <v>1.1000000000000001</v>
      </c>
      <c r="C3500">
        <v>0.161</v>
      </c>
      <c r="D3500" s="5">
        <f>DATE(YEAR(fotowoltaika3[[#This Row],[Data_godzina]]),MONTH(fotowoltaika3[[#This Row],[Data_godzina]]),DAY(fotowoltaika3[[#This Row],[Data_godzina]]))</f>
        <v>43976</v>
      </c>
      <c r="E3500">
        <f>IF(fotowoltaika3[[#This Row],[Kolumna1]] = D3499,E3499+fotowoltaika3[[#This Row],[Generowanie_'[kWh']]],fotowoltaika3[[#This Row],[Generowanie_'[kWh']]])</f>
        <v>5.76</v>
      </c>
      <c r="F3500">
        <f>IF(fotowoltaika3[[#This Row],[Kolumna2]] = MAX(E3500:E7147),1,0)</f>
        <v>0</v>
      </c>
    </row>
    <row r="3501" spans="1:6" hidden="1" x14ac:dyDescent="0.3">
      <c r="A3501" s="1">
        <v>43976.833333333336</v>
      </c>
      <c r="B3501">
        <v>0.66700000000000004</v>
      </c>
      <c r="C3501">
        <v>2.7E-2</v>
      </c>
      <c r="D3501" s="5">
        <f>DATE(YEAR(fotowoltaika3[[#This Row],[Data_godzina]]),MONTH(fotowoltaika3[[#This Row],[Data_godzina]]),DAY(fotowoltaika3[[#This Row],[Data_godzina]]))</f>
        <v>43976</v>
      </c>
      <c r="E3501">
        <f>IF(fotowoltaika3[[#This Row],[Kolumna1]] = D3500,E3500+fotowoltaika3[[#This Row],[Generowanie_'[kWh']]],fotowoltaika3[[#This Row],[Generowanie_'[kWh']]])</f>
        <v>5.7869999999999999</v>
      </c>
      <c r="F3501">
        <f>IF(fotowoltaika3[[#This Row],[Kolumna2]] = MAX(E3501:E7148),1,0)</f>
        <v>0</v>
      </c>
    </row>
    <row r="3502" spans="1:6" hidden="1" x14ac:dyDescent="0.3">
      <c r="A3502" s="1">
        <v>43976.875</v>
      </c>
      <c r="B3502">
        <v>1.98</v>
      </c>
      <c r="C3502">
        <v>0</v>
      </c>
      <c r="D3502" s="5">
        <f>DATE(YEAR(fotowoltaika3[[#This Row],[Data_godzina]]),MONTH(fotowoltaika3[[#This Row],[Data_godzina]]),DAY(fotowoltaika3[[#This Row],[Data_godzina]]))</f>
        <v>43976</v>
      </c>
      <c r="E3502">
        <f>IF(fotowoltaika3[[#This Row],[Kolumna1]] = D3501,E3501+fotowoltaika3[[#This Row],[Generowanie_'[kWh']]],fotowoltaika3[[#This Row],[Generowanie_'[kWh']]])</f>
        <v>5.7869999999999999</v>
      </c>
      <c r="F3502">
        <f>IF(fotowoltaika3[[#This Row],[Kolumna2]] = MAX(E3502:E7149),1,0)</f>
        <v>0</v>
      </c>
    </row>
    <row r="3503" spans="1:6" hidden="1" x14ac:dyDescent="0.3">
      <c r="A3503" s="1">
        <v>43976.916666666664</v>
      </c>
      <c r="B3503">
        <v>4.2839999999999998</v>
      </c>
      <c r="C3503">
        <v>0</v>
      </c>
      <c r="D3503" s="5">
        <f>DATE(YEAR(fotowoltaika3[[#This Row],[Data_godzina]]),MONTH(fotowoltaika3[[#This Row],[Data_godzina]]),DAY(fotowoltaika3[[#This Row],[Data_godzina]]))</f>
        <v>43976</v>
      </c>
      <c r="E3503">
        <f>IF(fotowoltaika3[[#This Row],[Kolumna1]] = D3502,E3502+fotowoltaika3[[#This Row],[Generowanie_'[kWh']]],fotowoltaika3[[#This Row],[Generowanie_'[kWh']]])</f>
        <v>5.7869999999999999</v>
      </c>
      <c r="F3503">
        <f>IF(fotowoltaika3[[#This Row],[Kolumna2]] = MAX(E3503:E7150),1,0)</f>
        <v>0</v>
      </c>
    </row>
    <row r="3504" spans="1:6" hidden="1" x14ac:dyDescent="0.3">
      <c r="A3504" s="1">
        <v>43976.958333333336</v>
      </c>
      <c r="B3504">
        <v>4.415</v>
      </c>
      <c r="C3504">
        <v>0</v>
      </c>
      <c r="D3504" s="5">
        <f>DATE(YEAR(fotowoltaika3[[#This Row],[Data_godzina]]),MONTH(fotowoltaika3[[#This Row],[Data_godzina]]),DAY(fotowoltaika3[[#This Row],[Data_godzina]]))</f>
        <v>43976</v>
      </c>
      <c r="E3504">
        <f>IF(fotowoltaika3[[#This Row],[Kolumna1]] = D3503,E3503+fotowoltaika3[[#This Row],[Generowanie_'[kWh']]],fotowoltaika3[[#This Row],[Generowanie_'[kWh']]])</f>
        <v>5.7869999999999999</v>
      </c>
      <c r="F3504">
        <f>IF(fotowoltaika3[[#This Row],[Kolumna2]] = MAX(E3504:E7151),1,0)</f>
        <v>0</v>
      </c>
    </row>
    <row r="3505" spans="1:6" hidden="1" x14ac:dyDescent="0.3">
      <c r="A3505" s="1">
        <v>43976</v>
      </c>
      <c r="B3505">
        <v>2.4769999999999999</v>
      </c>
      <c r="C3505">
        <v>0</v>
      </c>
      <c r="D3505" s="5">
        <f>DATE(YEAR(fotowoltaika3[[#This Row],[Data_godzina]]),MONTH(fotowoltaika3[[#This Row],[Data_godzina]]),DAY(fotowoltaika3[[#This Row],[Data_godzina]]))</f>
        <v>43976</v>
      </c>
      <c r="E3505">
        <f>IF(fotowoltaika3[[#This Row],[Kolumna1]] = D3504,E3504+fotowoltaika3[[#This Row],[Generowanie_'[kWh']]],fotowoltaika3[[#This Row],[Generowanie_'[kWh']]])</f>
        <v>5.7869999999999999</v>
      </c>
      <c r="F3505">
        <f>IF(fotowoltaika3[[#This Row],[Kolumna2]] = MAX(E3505:E7152),1,0)</f>
        <v>0</v>
      </c>
    </row>
    <row r="3506" spans="1:6" hidden="1" x14ac:dyDescent="0.3">
      <c r="A3506" s="1">
        <v>43977.041666666664</v>
      </c>
      <c r="B3506">
        <v>1.175</v>
      </c>
      <c r="C3506">
        <v>0</v>
      </c>
      <c r="D3506" s="5">
        <f>DATE(YEAR(fotowoltaika3[[#This Row],[Data_godzina]]),MONTH(fotowoltaika3[[#This Row],[Data_godzina]]),DAY(fotowoltaika3[[#This Row],[Data_godzina]]))</f>
        <v>43977</v>
      </c>
      <c r="E3506">
        <f>IF(fotowoltaika3[[#This Row],[Kolumna1]] = D3505,E3505+fotowoltaika3[[#This Row],[Generowanie_'[kWh']]],fotowoltaika3[[#This Row],[Generowanie_'[kWh']]])</f>
        <v>0</v>
      </c>
      <c r="F3506">
        <f>IF(fotowoltaika3[[#This Row],[Kolumna2]] = MAX(E3506:E7153),1,0)</f>
        <v>0</v>
      </c>
    </row>
    <row r="3507" spans="1:6" hidden="1" x14ac:dyDescent="0.3">
      <c r="A3507" s="1">
        <v>43977.083333333336</v>
      </c>
      <c r="B3507">
        <v>0.40100000000000002</v>
      </c>
      <c r="C3507">
        <v>0</v>
      </c>
      <c r="D3507" s="5">
        <f>DATE(YEAR(fotowoltaika3[[#This Row],[Data_godzina]]),MONTH(fotowoltaika3[[#This Row],[Data_godzina]]),DAY(fotowoltaika3[[#This Row],[Data_godzina]]))</f>
        <v>43977</v>
      </c>
      <c r="E3507">
        <f>IF(fotowoltaika3[[#This Row],[Kolumna1]] = D3506,E3506+fotowoltaika3[[#This Row],[Generowanie_'[kWh']]],fotowoltaika3[[#This Row],[Generowanie_'[kWh']]])</f>
        <v>0</v>
      </c>
      <c r="F3507">
        <f>IF(fotowoltaika3[[#This Row],[Kolumna2]] = MAX(E3507:E7154),1,0)</f>
        <v>0</v>
      </c>
    </row>
    <row r="3508" spans="1:6" hidden="1" x14ac:dyDescent="0.3">
      <c r="A3508" s="1">
        <v>43977.125</v>
      </c>
      <c r="B3508">
        <v>0.42199999999999999</v>
      </c>
      <c r="C3508">
        <v>0</v>
      </c>
      <c r="D3508" s="5">
        <f>DATE(YEAR(fotowoltaika3[[#This Row],[Data_godzina]]),MONTH(fotowoltaika3[[#This Row],[Data_godzina]]),DAY(fotowoltaika3[[#This Row],[Data_godzina]]))</f>
        <v>43977</v>
      </c>
      <c r="E3508">
        <f>IF(fotowoltaika3[[#This Row],[Kolumna1]] = D3507,E3507+fotowoltaika3[[#This Row],[Generowanie_'[kWh']]],fotowoltaika3[[#This Row],[Generowanie_'[kWh']]])</f>
        <v>0</v>
      </c>
      <c r="F3508">
        <f>IF(fotowoltaika3[[#This Row],[Kolumna2]] = MAX(E3508:E7155),1,0)</f>
        <v>0</v>
      </c>
    </row>
    <row r="3509" spans="1:6" hidden="1" x14ac:dyDescent="0.3">
      <c r="A3509" s="1">
        <v>43977.166666666664</v>
      </c>
      <c r="B3509">
        <v>0.28100000000000003</v>
      </c>
      <c r="C3509">
        <v>0</v>
      </c>
      <c r="D3509" s="5">
        <f>DATE(YEAR(fotowoltaika3[[#This Row],[Data_godzina]]),MONTH(fotowoltaika3[[#This Row],[Data_godzina]]),DAY(fotowoltaika3[[#This Row],[Data_godzina]]))</f>
        <v>43977</v>
      </c>
      <c r="E3509">
        <f>IF(fotowoltaika3[[#This Row],[Kolumna1]] = D3508,E3508+fotowoltaika3[[#This Row],[Generowanie_'[kWh']]],fotowoltaika3[[#This Row],[Generowanie_'[kWh']]])</f>
        <v>0</v>
      </c>
      <c r="F3509">
        <f>IF(fotowoltaika3[[#This Row],[Kolumna2]] = MAX(E3509:E7156),1,0)</f>
        <v>0</v>
      </c>
    </row>
    <row r="3510" spans="1:6" hidden="1" x14ac:dyDescent="0.3">
      <c r="A3510" s="1">
        <v>43977.208333333336</v>
      </c>
      <c r="B3510">
        <v>0.26900000000000002</v>
      </c>
      <c r="C3510">
        <v>0</v>
      </c>
      <c r="D3510" s="5">
        <f>DATE(YEAR(fotowoltaika3[[#This Row],[Data_godzina]]),MONTH(fotowoltaika3[[#This Row],[Data_godzina]]),DAY(fotowoltaika3[[#This Row],[Data_godzina]]))</f>
        <v>43977</v>
      </c>
      <c r="E3510">
        <f>IF(fotowoltaika3[[#This Row],[Kolumna1]] = D3509,E3509+fotowoltaika3[[#This Row],[Generowanie_'[kWh']]],fotowoltaika3[[#This Row],[Generowanie_'[kWh']]])</f>
        <v>0</v>
      </c>
      <c r="F3510">
        <f>IF(fotowoltaika3[[#This Row],[Kolumna2]] = MAX(E3510:E7157),1,0)</f>
        <v>0</v>
      </c>
    </row>
    <row r="3511" spans="1:6" hidden="1" x14ac:dyDescent="0.3">
      <c r="A3511" s="1">
        <v>43977.25</v>
      </c>
      <c r="B3511">
        <v>0.28999999999999998</v>
      </c>
      <c r="C3511">
        <v>0</v>
      </c>
      <c r="D3511" s="5">
        <f>DATE(YEAR(fotowoltaika3[[#This Row],[Data_godzina]]),MONTH(fotowoltaika3[[#This Row],[Data_godzina]]),DAY(fotowoltaika3[[#This Row],[Data_godzina]]))</f>
        <v>43977</v>
      </c>
      <c r="E3511">
        <f>IF(fotowoltaika3[[#This Row],[Kolumna1]] = D3510,E3510+fotowoltaika3[[#This Row],[Generowanie_'[kWh']]],fotowoltaika3[[#This Row],[Generowanie_'[kWh']]])</f>
        <v>0</v>
      </c>
      <c r="F3511">
        <f>IF(fotowoltaika3[[#This Row],[Kolumna2]] = MAX(E3511:E7158),1,0)</f>
        <v>0</v>
      </c>
    </row>
    <row r="3512" spans="1:6" hidden="1" x14ac:dyDescent="0.3">
      <c r="A3512" s="1">
        <v>43977.291666666664</v>
      </c>
      <c r="B3512">
        <v>0.23</v>
      </c>
      <c r="C3512">
        <v>0.02</v>
      </c>
      <c r="D3512" s="5">
        <f>DATE(YEAR(fotowoltaika3[[#This Row],[Data_godzina]]),MONTH(fotowoltaika3[[#This Row],[Data_godzina]]),DAY(fotowoltaika3[[#This Row],[Data_godzina]]))</f>
        <v>43977</v>
      </c>
      <c r="E3512">
        <f>IF(fotowoltaika3[[#This Row],[Kolumna1]] = D3511,E3511+fotowoltaika3[[#This Row],[Generowanie_'[kWh']]],fotowoltaika3[[#This Row],[Generowanie_'[kWh']]])</f>
        <v>0.02</v>
      </c>
      <c r="F3512">
        <f>IF(fotowoltaika3[[#This Row],[Kolumna2]] = MAX(E3512:E7159),1,0)</f>
        <v>0</v>
      </c>
    </row>
    <row r="3513" spans="1:6" hidden="1" x14ac:dyDescent="0.3">
      <c r="A3513" s="1">
        <v>43977.333333333336</v>
      </c>
      <c r="B3513">
        <v>0.97399999999999998</v>
      </c>
      <c r="C3513">
        <v>0.121</v>
      </c>
      <c r="D3513" s="5">
        <f>DATE(YEAR(fotowoltaika3[[#This Row],[Data_godzina]]),MONTH(fotowoltaika3[[#This Row],[Data_godzina]]),DAY(fotowoltaika3[[#This Row],[Data_godzina]]))</f>
        <v>43977</v>
      </c>
      <c r="E3513">
        <f>IF(fotowoltaika3[[#This Row],[Kolumna1]] = D3512,E3512+fotowoltaika3[[#This Row],[Generowanie_'[kWh']]],fotowoltaika3[[#This Row],[Generowanie_'[kWh']]])</f>
        <v>0.14099999999999999</v>
      </c>
      <c r="F3513">
        <f>IF(fotowoltaika3[[#This Row],[Kolumna2]] = MAX(E3513:E7160),1,0)</f>
        <v>0</v>
      </c>
    </row>
    <row r="3514" spans="1:6" hidden="1" x14ac:dyDescent="0.3">
      <c r="A3514" s="1">
        <v>43977.375</v>
      </c>
      <c r="B3514">
        <v>5.0999999999999997E-2</v>
      </c>
      <c r="C3514">
        <v>0.57099999999999995</v>
      </c>
      <c r="D3514" s="5">
        <f>DATE(YEAR(fotowoltaika3[[#This Row],[Data_godzina]]),MONTH(fotowoltaika3[[#This Row],[Data_godzina]]),DAY(fotowoltaika3[[#This Row],[Data_godzina]]))</f>
        <v>43977</v>
      </c>
      <c r="E3514">
        <f>IF(fotowoltaika3[[#This Row],[Kolumna1]] = D3513,E3513+fotowoltaika3[[#This Row],[Generowanie_'[kWh']]],fotowoltaika3[[#This Row],[Generowanie_'[kWh']]])</f>
        <v>0.71199999999999997</v>
      </c>
      <c r="F3514">
        <f>IF(fotowoltaika3[[#This Row],[Kolumna2]] = MAX(E3514:E7161),1,0)</f>
        <v>0</v>
      </c>
    </row>
    <row r="3515" spans="1:6" hidden="1" x14ac:dyDescent="0.3">
      <c r="A3515" s="1">
        <v>43977.416666666664</v>
      </c>
      <c r="B3515">
        <v>1.3049999999999999</v>
      </c>
      <c r="C3515">
        <v>0.753</v>
      </c>
      <c r="D3515" s="5">
        <f>DATE(YEAR(fotowoltaika3[[#This Row],[Data_godzina]]),MONTH(fotowoltaika3[[#This Row],[Data_godzina]]),DAY(fotowoltaika3[[#This Row],[Data_godzina]]))</f>
        <v>43977</v>
      </c>
      <c r="E3515">
        <f>IF(fotowoltaika3[[#This Row],[Kolumna1]] = D3514,E3514+fotowoltaika3[[#This Row],[Generowanie_'[kWh']]],fotowoltaika3[[#This Row],[Generowanie_'[kWh']]])</f>
        <v>1.4649999999999999</v>
      </c>
      <c r="F3515">
        <f>IF(fotowoltaika3[[#This Row],[Kolumna2]] = MAX(E3515:E7162),1,0)</f>
        <v>0</v>
      </c>
    </row>
    <row r="3516" spans="1:6" hidden="1" x14ac:dyDescent="0.3">
      <c r="A3516" s="1">
        <v>43977.458333333336</v>
      </c>
      <c r="B3516">
        <v>0.65300000000000002</v>
      </c>
      <c r="C3516">
        <v>1.17</v>
      </c>
      <c r="D3516" s="5">
        <f>DATE(YEAR(fotowoltaika3[[#This Row],[Data_godzina]]),MONTH(fotowoltaika3[[#This Row],[Data_godzina]]),DAY(fotowoltaika3[[#This Row],[Data_godzina]]))</f>
        <v>43977</v>
      </c>
      <c r="E3516">
        <f>IF(fotowoltaika3[[#This Row],[Kolumna1]] = D3515,E3515+fotowoltaika3[[#This Row],[Generowanie_'[kWh']]],fotowoltaika3[[#This Row],[Generowanie_'[kWh']]])</f>
        <v>2.6349999999999998</v>
      </c>
      <c r="F3516">
        <f>IF(fotowoltaika3[[#This Row],[Kolumna2]] = MAX(E3516:E7163),1,0)</f>
        <v>0</v>
      </c>
    </row>
    <row r="3517" spans="1:6" hidden="1" x14ac:dyDescent="0.3">
      <c r="A3517" s="1">
        <v>43977.5</v>
      </c>
      <c r="B3517">
        <v>4.3949999999999996</v>
      </c>
      <c r="C3517">
        <v>1.077</v>
      </c>
      <c r="D3517" s="5">
        <f>DATE(YEAR(fotowoltaika3[[#This Row],[Data_godzina]]),MONTH(fotowoltaika3[[#This Row],[Data_godzina]]),DAY(fotowoltaika3[[#This Row],[Data_godzina]]))</f>
        <v>43977</v>
      </c>
      <c r="E3517">
        <f>IF(fotowoltaika3[[#This Row],[Kolumna1]] = D3516,E3516+fotowoltaika3[[#This Row],[Generowanie_'[kWh']]],fotowoltaika3[[#This Row],[Generowanie_'[kWh']]])</f>
        <v>3.7119999999999997</v>
      </c>
      <c r="F3517">
        <f>IF(fotowoltaika3[[#This Row],[Kolumna2]] = MAX(E3517:E7164),1,0)</f>
        <v>0</v>
      </c>
    </row>
    <row r="3518" spans="1:6" hidden="1" x14ac:dyDescent="0.3">
      <c r="A3518" s="1">
        <v>43977.541666666664</v>
      </c>
      <c r="B3518">
        <v>1.4890000000000001</v>
      </c>
      <c r="C3518">
        <v>1.6539999999999999</v>
      </c>
      <c r="D3518" s="5">
        <f>DATE(YEAR(fotowoltaika3[[#This Row],[Data_godzina]]),MONTH(fotowoltaika3[[#This Row],[Data_godzina]]),DAY(fotowoltaika3[[#This Row],[Data_godzina]]))</f>
        <v>43977</v>
      </c>
      <c r="E3518">
        <f>IF(fotowoltaika3[[#This Row],[Kolumna1]] = D3517,E3517+fotowoltaika3[[#This Row],[Generowanie_'[kWh']]],fotowoltaika3[[#This Row],[Generowanie_'[kWh']]])</f>
        <v>5.3659999999999997</v>
      </c>
      <c r="F3518">
        <f>IF(fotowoltaika3[[#This Row],[Kolumna2]] = MAX(E3518:E7165),1,0)</f>
        <v>0</v>
      </c>
    </row>
    <row r="3519" spans="1:6" hidden="1" x14ac:dyDescent="0.3">
      <c r="A3519" s="1">
        <v>43977.583333333336</v>
      </c>
      <c r="B3519">
        <v>0.49299999999999999</v>
      </c>
      <c r="C3519">
        <v>3.45</v>
      </c>
      <c r="D3519" s="5">
        <f>DATE(YEAR(fotowoltaika3[[#This Row],[Data_godzina]]),MONTH(fotowoltaika3[[#This Row],[Data_godzina]]),DAY(fotowoltaika3[[#This Row],[Data_godzina]]))</f>
        <v>43977</v>
      </c>
      <c r="E3519">
        <f>IF(fotowoltaika3[[#This Row],[Kolumna1]] = D3518,E3518+fotowoltaika3[[#This Row],[Generowanie_'[kWh']]],fotowoltaika3[[#This Row],[Generowanie_'[kWh']]])</f>
        <v>8.8159999999999989</v>
      </c>
      <c r="F3519">
        <f>IF(fotowoltaika3[[#This Row],[Kolumna2]] = MAX(E3519:E7166),1,0)</f>
        <v>0</v>
      </c>
    </row>
    <row r="3520" spans="1:6" hidden="1" x14ac:dyDescent="0.3">
      <c r="A3520" s="1">
        <v>43977.625</v>
      </c>
      <c r="B3520">
        <v>0.91100000000000003</v>
      </c>
      <c r="C3520">
        <v>2.7090000000000001</v>
      </c>
      <c r="D3520" s="5">
        <f>DATE(YEAR(fotowoltaika3[[#This Row],[Data_godzina]]),MONTH(fotowoltaika3[[#This Row],[Data_godzina]]),DAY(fotowoltaika3[[#This Row],[Data_godzina]]))</f>
        <v>43977</v>
      </c>
      <c r="E3520">
        <f>IF(fotowoltaika3[[#This Row],[Kolumna1]] = D3519,E3519+fotowoltaika3[[#This Row],[Generowanie_'[kWh']]],fotowoltaika3[[#This Row],[Generowanie_'[kWh']]])</f>
        <v>11.524999999999999</v>
      </c>
      <c r="F3520">
        <f>IF(fotowoltaika3[[#This Row],[Kolumna2]] = MAX(E3520:E7167),1,0)</f>
        <v>0</v>
      </c>
    </row>
    <row r="3521" spans="1:6" hidden="1" x14ac:dyDescent="0.3">
      <c r="A3521" s="1">
        <v>43977.666666666664</v>
      </c>
      <c r="B3521">
        <v>0.24199999999999999</v>
      </c>
      <c r="C3521">
        <v>2.6190000000000002</v>
      </c>
      <c r="D3521" s="5">
        <f>DATE(YEAR(fotowoltaika3[[#This Row],[Data_godzina]]),MONTH(fotowoltaika3[[#This Row],[Data_godzina]]),DAY(fotowoltaika3[[#This Row],[Data_godzina]]))</f>
        <v>43977</v>
      </c>
      <c r="E3521">
        <f>IF(fotowoltaika3[[#This Row],[Kolumna1]] = D3520,E3520+fotowoltaika3[[#This Row],[Generowanie_'[kWh']]],fotowoltaika3[[#This Row],[Generowanie_'[kWh']]])</f>
        <v>14.143999999999998</v>
      </c>
      <c r="F3521">
        <f>IF(fotowoltaika3[[#This Row],[Kolumna2]] = MAX(E3521:E7168),1,0)</f>
        <v>0</v>
      </c>
    </row>
    <row r="3522" spans="1:6" hidden="1" x14ac:dyDescent="0.3">
      <c r="A3522" s="1">
        <v>43977.708333333336</v>
      </c>
      <c r="B3522">
        <v>0.251</v>
      </c>
      <c r="C3522">
        <v>0.996</v>
      </c>
      <c r="D3522" s="5">
        <f>DATE(YEAR(fotowoltaika3[[#This Row],[Data_godzina]]),MONTH(fotowoltaika3[[#This Row],[Data_godzina]]),DAY(fotowoltaika3[[#This Row],[Data_godzina]]))</f>
        <v>43977</v>
      </c>
      <c r="E3522">
        <f>IF(fotowoltaika3[[#This Row],[Kolumna1]] = D3521,E3521+fotowoltaika3[[#This Row],[Generowanie_'[kWh']]],fotowoltaika3[[#This Row],[Generowanie_'[kWh']]])</f>
        <v>15.139999999999999</v>
      </c>
      <c r="F3522">
        <f>IF(fotowoltaika3[[#This Row],[Kolumna2]] = MAX(E3522:E7169),1,0)</f>
        <v>0</v>
      </c>
    </row>
    <row r="3523" spans="1:6" hidden="1" x14ac:dyDescent="0.3">
      <c r="A3523" s="1">
        <v>43977.75</v>
      </c>
      <c r="B3523">
        <v>0.70699999999999996</v>
      </c>
      <c r="C3523">
        <v>0.48</v>
      </c>
      <c r="D3523" s="5">
        <f>DATE(YEAR(fotowoltaika3[[#This Row],[Data_godzina]]),MONTH(fotowoltaika3[[#This Row],[Data_godzina]]),DAY(fotowoltaika3[[#This Row],[Data_godzina]]))</f>
        <v>43977</v>
      </c>
      <c r="E3523">
        <f>IF(fotowoltaika3[[#This Row],[Kolumna1]] = D3522,E3522+fotowoltaika3[[#This Row],[Generowanie_'[kWh']]],fotowoltaika3[[#This Row],[Generowanie_'[kWh']]])</f>
        <v>15.62</v>
      </c>
      <c r="F3523">
        <f>IF(fotowoltaika3[[#This Row],[Kolumna2]] = MAX(E3523:E7170),1,0)</f>
        <v>0</v>
      </c>
    </row>
    <row r="3524" spans="1:6" hidden="1" x14ac:dyDescent="0.3">
      <c r="A3524" s="1">
        <v>43977.791666666664</v>
      </c>
      <c r="B3524">
        <v>0.84199999999999997</v>
      </c>
      <c r="C3524">
        <v>0.14199999999999999</v>
      </c>
      <c r="D3524" s="5">
        <f>DATE(YEAR(fotowoltaika3[[#This Row],[Data_godzina]]),MONTH(fotowoltaika3[[#This Row],[Data_godzina]]),DAY(fotowoltaika3[[#This Row],[Data_godzina]]))</f>
        <v>43977</v>
      </c>
      <c r="E3524">
        <f>IF(fotowoltaika3[[#This Row],[Kolumna1]] = D3523,E3523+fotowoltaika3[[#This Row],[Generowanie_'[kWh']]],fotowoltaika3[[#This Row],[Generowanie_'[kWh']]])</f>
        <v>15.761999999999999</v>
      </c>
      <c r="F3524">
        <f>IF(fotowoltaika3[[#This Row],[Kolumna2]] = MAX(E3524:E7171),1,0)</f>
        <v>0</v>
      </c>
    </row>
    <row r="3525" spans="1:6" hidden="1" x14ac:dyDescent="0.3">
      <c r="A3525" s="1">
        <v>43977.833333333336</v>
      </c>
      <c r="B3525">
        <v>0.78800000000000003</v>
      </c>
      <c r="C3525">
        <v>3.0000000000000001E-3</v>
      </c>
      <c r="D3525" s="5">
        <f>DATE(YEAR(fotowoltaika3[[#This Row],[Data_godzina]]),MONTH(fotowoltaika3[[#This Row],[Data_godzina]]),DAY(fotowoltaika3[[#This Row],[Data_godzina]]))</f>
        <v>43977</v>
      </c>
      <c r="E3525">
        <f>IF(fotowoltaika3[[#This Row],[Kolumna1]] = D3524,E3524+fotowoltaika3[[#This Row],[Generowanie_'[kWh']]],fotowoltaika3[[#This Row],[Generowanie_'[kWh']]])</f>
        <v>15.764999999999999</v>
      </c>
      <c r="F3525">
        <f>IF(fotowoltaika3[[#This Row],[Kolumna2]] = MAX(E3525:E7172),1,0)</f>
        <v>0</v>
      </c>
    </row>
    <row r="3526" spans="1:6" hidden="1" x14ac:dyDescent="0.3">
      <c r="A3526" s="1">
        <v>43977.875</v>
      </c>
      <c r="B3526">
        <v>1.036</v>
      </c>
      <c r="C3526">
        <v>0</v>
      </c>
      <c r="D3526" s="5">
        <f>DATE(YEAR(fotowoltaika3[[#This Row],[Data_godzina]]),MONTH(fotowoltaika3[[#This Row],[Data_godzina]]),DAY(fotowoltaika3[[#This Row],[Data_godzina]]))</f>
        <v>43977</v>
      </c>
      <c r="E3526">
        <f>IF(fotowoltaika3[[#This Row],[Kolumna1]] = D3525,E3525+fotowoltaika3[[#This Row],[Generowanie_'[kWh']]],fotowoltaika3[[#This Row],[Generowanie_'[kWh']]])</f>
        <v>15.764999999999999</v>
      </c>
      <c r="F3526">
        <f>IF(fotowoltaika3[[#This Row],[Kolumna2]] = MAX(E3526:E7173),1,0)</f>
        <v>0</v>
      </c>
    </row>
    <row r="3527" spans="1:6" hidden="1" x14ac:dyDescent="0.3">
      <c r="A3527" s="1">
        <v>43977.916666666664</v>
      </c>
      <c r="B3527">
        <v>1.319</v>
      </c>
      <c r="C3527">
        <v>0</v>
      </c>
      <c r="D3527" s="5">
        <f>DATE(YEAR(fotowoltaika3[[#This Row],[Data_godzina]]),MONTH(fotowoltaika3[[#This Row],[Data_godzina]]),DAY(fotowoltaika3[[#This Row],[Data_godzina]]))</f>
        <v>43977</v>
      </c>
      <c r="E3527">
        <f>IF(fotowoltaika3[[#This Row],[Kolumna1]] = D3526,E3526+fotowoltaika3[[#This Row],[Generowanie_'[kWh']]],fotowoltaika3[[#This Row],[Generowanie_'[kWh']]])</f>
        <v>15.764999999999999</v>
      </c>
      <c r="F3527">
        <f>IF(fotowoltaika3[[#This Row],[Kolumna2]] = MAX(E3527:E7174),1,0)</f>
        <v>0</v>
      </c>
    </row>
    <row r="3528" spans="1:6" hidden="1" x14ac:dyDescent="0.3">
      <c r="A3528" s="1">
        <v>43977.958333333336</v>
      </c>
      <c r="B3528">
        <v>1.44</v>
      </c>
      <c r="C3528">
        <v>0</v>
      </c>
      <c r="D3528" s="5">
        <f>DATE(YEAR(fotowoltaika3[[#This Row],[Data_godzina]]),MONTH(fotowoltaika3[[#This Row],[Data_godzina]]),DAY(fotowoltaika3[[#This Row],[Data_godzina]]))</f>
        <v>43977</v>
      </c>
      <c r="E3528">
        <f>IF(fotowoltaika3[[#This Row],[Kolumna1]] = D3527,E3527+fotowoltaika3[[#This Row],[Generowanie_'[kWh']]],fotowoltaika3[[#This Row],[Generowanie_'[kWh']]])</f>
        <v>15.764999999999999</v>
      </c>
      <c r="F3528">
        <f>IF(fotowoltaika3[[#This Row],[Kolumna2]] = MAX(E3528:E7175),1,0)</f>
        <v>0</v>
      </c>
    </row>
    <row r="3529" spans="1:6" hidden="1" x14ac:dyDescent="0.3">
      <c r="A3529" s="1">
        <v>43977</v>
      </c>
      <c r="B3529">
        <v>1.282</v>
      </c>
      <c r="C3529">
        <v>0</v>
      </c>
      <c r="D3529" s="5">
        <f>DATE(YEAR(fotowoltaika3[[#This Row],[Data_godzina]]),MONTH(fotowoltaika3[[#This Row],[Data_godzina]]),DAY(fotowoltaika3[[#This Row],[Data_godzina]]))</f>
        <v>43977</v>
      </c>
      <c r="E3529">
        <f>IF(fotowoltaika3[[#This Row],[Kolumna1]] = D3528,E3528+fotowoltaika3[[#This Row],[Generowanie_'[kWh']]],fotowoltaika3[[#This Row],[Generowanie_'[kWh']]])</f>
        <v>15.764999999999999</v>
      </c>
      <c r="F3529">
        <f>IF(fotowoltaika3[[#This Row],[Kolumna2]] = MAX(E3529:E7176),1,0)</f>
        <v>0</v>
      </c>
    </row>
    <row r="3530" spans="1:6" hidden="1" x14ac:dyDescent="0.3">
      <c r="A3530" s="1">
        <v>43978.041666666664</v>
      </c>
      <c r="B3530">
        <v>1.083</v>
      </c>
      <c r="C3530">
        <v>0</v>
      </c>
      <c r="D3530" s="5">
        <f>DATE(YEAR(fotowoltaika3[[#This Row],[Data_godzina]]),MONTH(fotowoltaika3[[#This Row],[Data_godzina]]),DAY(fotowoltaika3[[#This Row],[Data_godzina]]))</f>
        <v>43978</v>
      </c>
      <c r="E3530">
        <f>IF(fotowoltaika3[[#This Row],[Kolumna1]] = D3529,E3529+fotowoltaika3[[#This Row],[Generowanie_'[kWh']]],fotowoltaika3[[#This Row],[Generowanie_'[kWh']]])</f>
        <v>0</v>
      </c>
      <c r="F3530">
        <f>IF(fotowoltaika3[[#This Row],[Kolumna2]] = MAX(E3530:E7177),1,0)</f>
        <v>0</v>
      </c>
    </row>
    <row r="3531" spans="1:6" hidden="1" x14ac:dyDescent="0.3">
      <c r="A3531" s="1">
        <v>43978.083333333336</v>
      </c>
      <c r="B3531">
        <v>1.474</v>
      </c>
      <c r="C3531">
        <v>0</v>
      </c>
      <c r="D3531" s="5">
        <f>DATE(YEAR(fotowoltaika3[[#This Row],[Data_godzina]]),MONTH(fotowoltaika3[[#This Row],[Data_godzina]]),DAY(fotowoltaika3[[#This Row],[Data_godzina]]))</f>
        <v>43978</v>
      </c>
      <c r="E3531">
        <f>IF(fotowoltaika3[[#This Row],[Kolumna1]] = D3530,E3530+fotowoltaika3[[#This Row],[Generowanie_'[kWh']]],fotowoltaika3[[#This Row],[Generowanie_'[kWh']]])</f>
        <v>0</v>
      </c>
      <c r="F3531">
        <f>IF(fotowoltaika3[[#This Row],[Kolumna2]] = MAX(E3531:E7178),1,0)</f>
        <v>0</v>
      </c>
    </row>
    <row r="3532" spans="1:6" hidden="1" x14ac:dyDescent="0.3">
      <c r="A3532" s="1">
        <v>43978.125</v>
      </c>
      <c r="B3532">
        <v>0.69</v>
      </c>
      <c r="C3532">
        <v>0</v>
      </c>
      <c r="D3532" s="5">
        <f>DATE(YEAR(fotowoltaika3[[#This Row],[Data_godzina]]),MONTH(fotowoltaika3[[#This Row],[Data_godzina]]),DAY(fotowoltaika3[[#This Row],[Data_godzina]]))</f>
        <v>43978</v>
      </c>
      <c r="E3532">
        <f>IF(fotowoltaika3[[#This Row],[Kolumna1]] = D3531,E3531+fotowoltaika3[[#This Row],[Generowanie_'[kWh']]],fotowoltaika3[[#This Row],[Generowanie_'[kWh']]])</f>
        <v>0</v>
      </c>
      <c r="F3532">
        <f>IF(fotowoltaika3[[#This Row],[Kolumna2]] = MAX(E3532:E7179),1,0)</f>
        <v>0</v>
      </c>
    </row>
    <row r="3533" spans="1:6" hidden="1" x14ac:dyDescent="0.3">
      <c r="A3533" s="1">
        <v>43978.166666666664</v>
      </c>
      <c r="B3533">
        <v>0.79800000000000004</v>
      </c>
      <c r="C3533">
        <v>0</v>
      </c>
      <c r="D3533" s="5">
        <f>DATE(YEAR(fotowoltaika3[[#This Row],[Data_godzina]]),MONTH(fotowoltaika3[[#This Row],[Data_godzina]]),DAY(fotowoltaika3[[#This Row],[Data_godzina]]))</f>
        <v>43978</v>
      </c>
      <c r="E3533">
        <f>IF(fotowoltaika3[[#This Row],[Kolumna1]] = D3532,E3532+fotowoltaika3[[#This Row],[Generowanie_'[kWh']]],fotowoltaika3[[#This Row],[Generowanie_'[kWh']]])</f>
        <v>0</v>
      </c>
      <c r="F3533">
        <f>IF(fotowoltaika3[[#This Row],[Kolumna2]] = MAX(E3533:E7180),1,0)</f>
        <v>0</v>
      </c>
    </row>
    <row r="3534" spans="1:6" hidden="1" x14ac:dyDescent="0.3">
      <c r="A3534" s="1">
        <v>43978.208333333336</v>
      </c>
      <c r="B3534">
        <v>0.45100000000000001</v>
      </c>
      <c r="C3534">
        <v>0</v>
      </c>
      <c r="D3534" s="5">
        <f>DATE(YEAR(fotowoltaika3[[#This Row],[Data_godzina]]),MONTH(fotowoltaika3[[#This Row],[Data_godzina]]),DAY(fotowoltaika3[[#This Row],[Data_godzina]]))</f>
        <v>43978</v>
      </c>
      <c r="E3534">
        <f>IF(fotowoltaika3[[#This Row],[Kolumna1]] = D3533,E3533+fotowoltaika3[[#This Row],[Generowanie_'[kWh']]],fotowoltaika3[[#This Row],[Generowanie_'[kWh']]])</f>
        <v>0</v>
      </c>
      <c r="F3534">
        <f>IF(fotowoltaika3[[#This Row],[Kolumna2]] = MAX(E3534:E7181),1,0)</f>
        <v>0</v>
      </c>
    </row>
    <row r="3535" spans="1:6" hidden="1" x14ac:dyDescent="0.3">
      <c r="A3535" s="1">
        <v>43978.25</v>
      </c>
      <c r="B3535">
        <v>0.22800000000000001</v>
      </c>
      <c r="C3535">
        <v>3.1E-2</v>
      </c>
      <c r="D3535" s="5">
        <f>DATE(YEAR(fotowoltaika3[[#This Row],[Data_godzina]]),MONTH(fotowoltaika3[[#This Row],[Data_godzina]]),DAY(fotowoltaika3[[#This Row],[Data_godzina]]))</f>
        <v>43978</v>
      </c>
      <c r="E3535">
        <f>IF(fotowoltaika3[[#This Row],[Kolumna1]] = D3534,E3534+fotowoltaika3[[#This Row],[Generowanie_'[kWh']]],fotowoltaika3[[#This Row],[Generowanie_'[kWh']]])</f>
        <v>3.1E-2</v>
      </c>
      <c r="F3535">
        <f>IF(fotowoltaika3[[#This Row],[Kolumna2]] = MAX(E3535:E7182),1,0)</f>
        <v>0</v>
      </c>
    </row>
    <row r="3536" spans="1:6" hidden="1" x14ac:dyDescent="0.3">
      <c r="A3536" s="1">
        <v>43978.291666666664</v>
      </c>
      <c r="B3536">
        <v>8.0000000000000002E-3</v>
      </c>
      <c r="C3536">
        <v>0.49299999999999999</v>
      </c>
      <c r="D3536" s="5">
        <f>DATE(YEAR(fotowoltaika3[[#This Row],[Data_godzina]]),MONTH(fotowoltaika3[[#This Row],[Data_godzina]]),DAY(fotowoltaika3[[#This Row],[Data_godzina]]))</f>
        <v>43978</v>
      </c>
      <c r="E3536">
        <f>IF(fotowoltaika3[[#This Row],[Kolumna1]] = D3535,E3535+fotowoltaika3[[#This Row],[Generowanie_'[kWh']]],fotowoltaika3[[#This Row],[Generowanie_'[kWh']]])</f>
        <v>0.52400000000000002</v>
      </c>
      <c r="F3536">
        <f>IF(fotowoltaika3[[#This Row],[Kolumna2]] = MAX(E3536:E7183),1,0)</f>
        <v>0</v>
      </c>
    </row>
    <row r="3537" spans="1:6" hidden="1" x14ac:dyDescent="0.3">
      <c r="A3537" s="1">
        <v>43978.333333333336</v>
      </c>
      <c r="B3537">
        <v>0</v>
      </c>
      <c r="C3537">
        <v>1.696</v>
      </c>
      <c r="D3537" s="5">
        <f>DATE(YEAR(fotowoltaika3[[#This Row],[Data_godzina]]),MONTH(fotowoltaika3[[#This Row],[Data_godzina]]),DAY(fotowoltaika3[[#This Row],[Data_godzina]]))</f>
        <v>43978</v>
      </c>
      <c r="E3537">
        <f>IF(fotowoltaika3[[#This Row],[Kolumna1]] = D3536,E3536+fotowoltaika3[[#This Row],[Generowanie_'[kWh']]],fotowoltaika3[[#This Row],[Generowanie_'[kWh']]])</f>
        <v>2.2199999999999998</v>
      </c>
      <c r="F3537">
        <f>IF(fotowoltaika3[[#This Row],[Kolumna2]] = MAX(E3537:E7184),1,0)</f>
        <v>0</v>
      </c>
    </row>
    <row r="3538" spans="1:6" hidden="1" x14ac:dyDescent="0.3">
      <c r="A3538" s="1">
        <v>43978.375</v>
      </c>
      <c r="B3538">
        <v>3.5419999999999998</v>
      </c>
      <c r="C3538">
        <v>2.254</v>
      </c>
      <c r="D3538" s="5">
        <f>DATE(YEAR(fotowoltaika3[[#This Row],[Data_godzina]]),MONTH(fotowoltaika3[[#This Row],[Data_godzina]]),DAY(fotowoltaika3[[#This Row],[Data_godzina]]))</f>
        <v>43978</v>
      </c>
      <c r="E3538">
        <f>IF(fotowoltaika3[[#This Row],[Kolumna1]] = D3537,E3537+fotowoltaika3[[#This Row],[Generowanie_'[kWh']]],fotowoltaika3[[#This Row],[Generowanie_'[kWh']]])</f>
        <v>4.4740000000000002</v>
      </c>
      <c r="F3538">
        <f>IF(fotowoltaika3[[#This Row],[Kolumna2]] = MAX(E3538:E7185),1,0)</f>
        <v>0</v>
      </c>
    </row>
    <row r="3539" spans="1:6" hidden="1" x14ac:dyDescent="0.3">
      <c r="A3539" s="1">
        <v>43978.416666666664</v>
      </c>
      <c r="B3539">
        <v>1.1240000000000001</v>
      </c>
      <c r="C3539">
        <v>3.41</v>
      </c>
      <c r="D3539" s="5">
        <f>DATE(YEAR(fotowoltaika3[[#This Row],[Data_godzina]]),MONTH(fotowoltaika3[[#This Row],[Data_godzina]]),DAY(fotowoltaika3[[#This Row],[Data_godzina]]))</f>
        <v>43978</v>
      </c>
      <c r="E3539">
        <f>IF(fotowoltaika3[[#This Row],[Kolumna1]] = D3538,E3538+fotowoltaika3[[#This Row],[Generowanie_'[kWh']]],fotowoltaika3[[#This Row],[Generowanie_'[kWh']]])</f>
        <v>7.8840000000000003</v>
      </c>
      <c r="F3539">
        <f>IF(fotowoltaika3[[#This Row],[Kolumna2]] = MAX(E3539:E7186),1,0)</f>
        <v>0</v>
      </c>
    </row>
    <row r="3540" spans="1:6" hidden="1" x14ac:dyDescent="0.3">
      <c r="A3540" s="1">
        <v>43978.458333333336</v>
      </c>
      <c r="B3540">
        <v>2.1789999999999998</v>
      </c>
      <c r="C3540">
        <v>3.625</v>
      </c>
      <c r="D3540" s="5">
        <f>DATE(YEAR(fotowoltaika3[[#This Row],[Data_godzina]]),MONTH(fotowoltaika3[[#This Row],[Data_godzina]]),DAY(fotowoltaika3[[#This Row],[Data_godzina]]))</f>
        <v>43978</v>
      </c>
      <c r="E3540">
        <f>IF(fotowoltaika3[[#This Row],[Kolumna1]] = D3539,E3539+fotowoltaika3[[#This Row],[Generowanie_'[kWh']]],fotowoltaika3[[#This Row],[Generowanie_'[kWh']]])</f>
        <v>11.509</v>
      </c>
      <c r="F3540">
        <f>IF(fotowoltaika3[[#This Row],[Kolumna2]] = MAX(E3540:E7187),1,0)</f>
        <v>0</v>
      </c>
    </row>
    <row r="3541" spans="1:6" hidden="1" x14ac:dyDescent="0.3">
      <c r="A3541" s="1">
        <v>43978.5</v>
      </c>
      <c r="B3541">
        <v>0.04</v>
      </c>
      <c r="C3541">
        <v>3.7040000000000002</v>
      </c>
      <c r="D3541" s="5">
        <f>DATE(YEAR(fotowoltaika3[[#This Row],[Data_godzina]]),MONTH(fotowoltaika3[[#This Row],[Data_godzina]]),DAY(fotowoltaika3[[#This Row],[Data_godzina]]))</f>
        <v>43978</v>
      </c>
      <c r="E3541">
        <f>IF(fotowoltaika3[[#This Row],[Kolumna1]] = D3540,E3540+fotowoltaika3[[#This Row],[Generowanie_'[kWh']]],fotowoltaika3[[#This Row],[Generowanie_'[kWh']]])</f>
        <v>15.213000000000001</v>
      </c>
      <c r="F3541">
        <f>IF(fotowoltaika3[[#This Row],[Kolumna2]] = MAX(E3541:E7188),1,0)</f>
        <v>0</v>
      </c>
    </row>
    <row r="3542" spans="1:6" hidden="1" x14ac:dyDescent="0.3">
      <c r="A3542" s="1">
        <v>43978.541666666664</v>
      </c>
      <c r="B3542">
        <v>0.80400000000000005</v>
      </c>
      <c r="C3542">
        <v>2.9089999999999998</v>
      </c>
      <c r="D3542" s="5">
        <f>DATE(YEAR(fotowoltaika3[[#This Row],[Data_godzina]]),MONTH(fotowoltaika3[[#This Row],[Data_godzina]]),DAY(fotowoltaika3[[#This Row],[Data_godzina]]))</f>
        <v>43978</v>
      </c>
      <c r="E3542">
        <f>IF(fotowoltaika3[[#This Row],[Kolumna1]] = D3541,E3541+fotowoltaika3[[#This Row],[Generowanie_'[kWh']]],fotowoltaika3[[#This Row],[Generowanie_'[kWh']]])</f>
        <v>18.122</v>
      </c>
      <c r="F3542">
        <f>IF(fotowoltaika3[[#This Row],[Kolumna2]] = MAX(E3542:E7189),1,0)</f>
        <v>0</v>
      </c>
    </row>
    <row r="3543" spans="1:6" hidden="1" x14ac:dyDescent="0.3">
      <c r="A3543" s="1">
        <v>43978.583333333336</v>
      </c>
      <c r="B3543">
        <v>1.6160000000000001</v>
      </c>
      <c r="C3543">
        <v>2.4870000000000001</v>
      </c>
      <c r="D3543" s="5">
        <f>DATE(YEAR(fotowoltaika3[[#This Row],[Data_godzina]]),MONTH(fotowoltaika3[[#This Row],[Data_godzina]]),DAY(fotowoltaika3[[#This Row],[Data_godzina]]))</f>
        <v>43978</v>
      </c>
      <c r="E3543">
        <f>IF(fotowoltaika3[[#This Row],[Kolumna1]] = D3542,E3542+fotowoltaika3[[#This Row],[Generowanie_'[kWh']]],fotowoltaika3[[#This Row],[Generowanie_'[kWh']]])</f>
        <v>20.609000000000002</v>
      </c>
      <c r="F3543">
        <f>IF(fotowoltaika3[[#This Row],[Kolumna2]] = MAX(E3543:E7190),1,0)</f>
        <v>0</v>
      </c>
    </row>
    <row r="3544" spans="1:6" hidden="1" x14ac:dyDescent="0.3">
      <c r="A3544" s="1">
        <v>43978.625</v>
      </c>
      <c r="B3544">
        <v>1.659</v>
      </c>
      <c r="C3544">
        <v>2.379</v>
      </c>
      <c r="D3544" s="5">
        <f>DATE(YEAR(fotowoltaika3[[#This Row],[Data_godzina]]),MONTH(fotowoltaika3[[#This Row],[Data_godzina]]),DAY(fotowoltaika3[[#This Row],[Data_godzina]]))</f>
        <v>43978</v>
      </c>
      <c r="E3544">
        <f>IF(fotowoltaika3[[#This Row],[Kolumna1]] = D3543,E3543+fotowoltaika3[[#This Row],[Generowanie_'[kWh']]],fotowoltaika3[[#This Row],[Generowanie_'[kWh']]])</f>
        <v>22.988000000000003</v>
      </c>
      <c r="F3544">
        <f>IF(fotowoltaika3[[#This Row],[Kolumna2]] = MAX(E3544:E7191),1,0)</f>
        <v>0</v>
      </c>
    </row>
    <row r="3545" spans="1:6" hidden="1" x14ac:dyDescent="0.3">
      <c r="A3545" s="1">
        <v>43978.666666666664</v>
      </c>
      <c r="B3545">
        <v>0.38100000000000001</v>
      </c>
      <c r="C3545">
        <v>1.3380000000000001</v>
      </c>
      <c r="D3545" s="5">
        <f>DATE(YEAR(fotowoltaika3[[#This Row],[Data_godzina]]),MONTH(fotowoltaika3[[#This Row],[Data_godzina]]),DAY(fotowoltaika3[[#This Row],[Data_godzina]]))</f>
        <v>43978</v>
      </c>
      <c r="E3545">
        <f>IF(fotowoltaika3[[#This Row],[Kolumna1]] = D3544,E3544+fotowoltaika3[[#This Row],[Generowanie_'[kWh']]],fotowoltaika3[[#This Row],[Generowanie_'[kWh']]])</f>
        <v>24.326000000000004</v>
      </c>
      <c r="F3545">
        <f>IF(fotowoltaika3[[#This Row],[Kolumna2]] = MAX(E3545:E7192),1,0)</f>
        <v>0</v>
      </c>
    </row>
    <row r="3546" spans="1:6" hidden="1" x14ac:dyDescent="0.3">
      <c r="A3546" s="1">
        <v>43978.708333333336</v>
      </c>
      <c r="B3546">
        <v>0.88400000000000001</v>
      </c>
      <c r="C3546">
        <v>0.56200000000000006</v>
      </c>
      <c r="D3546" s="5">
        <f>DATE(YEAR(fotowoltaika3[[#This Row],[Data_godzina]]),MONTH(fotowoltaika3[[#This Row],[Data_godzina]]),DAY(fotowoltaika3[[#This Row],[Data_godzina]]))</f>
        <v>43978</v>
      </c>
      <c r="E3546">
        <f>IF(fotowoltaika3[[#This Row],[Kolumna1]] = D3545,E3545+fotowoltaika3[[#This Row],[Generowanie_'[kWh']]],fotowoltaika3[[#This Row],[Generowanie_'[kWh']]])</f>
        <v>24.888000000000005</v>
      </c>
      <c r="F3546">
        <f>IF(fotowoltaika3[[#This Row],[Kolumna2]] = MAX(E3546:E7193),1,0)</f>
        <v>0</v>
      </c>
    </row>
    <row r="3547" spans="1:6" hidden="1" x14ac:dyDescent="0.3">
      <c r="A3547" s="1">
        <v>43978.75</v>
      </c>
      <c r="B3547">
        <v>0.68200000000000005</v>
      </c>
      <c r="C3547">
        <v>0.13300000000000001</v>
      </c>
      <c r="D3547" s="5">
        <f>DATE(YEAR(fotowoltaika3[[#This Row],[Data_godzina]]),MONTH(fotowoltaika3[[#This Row],[Data_godzina]]),DAY(fotowoltaika3[[#This Row],[Data_godzina]]))</f>
        <v>43978</v>
      </c>
      <c r="E3547">
        <f>IF(fotowoltaika3[[#This Row],[Kolumna1]] = D3546,E3546+fotowoltaika3[[#This Row],[Generowanie_'[kWh']]],fotowoltaika3[[#This Row],[Generowanie_'[kWh']]])</f>
        <v>25.021000000000004</v>
      </c>
      <c r="F3547">
        <f>IF(fotowoltaika3[[#This Row],[Kolumna2]] = MAX(E3547:E7194),1,0)</f>
        <v>0</v>
      </c>
    </row>
    <row r="3548" spans="1:6" hidden="1" x14ac:dyDescent="0.3">
      <c r="A3548" s="1">
        <v>43978.791666666664</v>
      </c>
      <c r="B3548">
        <v>0.621</v>
      </c>
      <c r="C3548">
        <v>5.0000000000000001E-3</v>
      </c>
      <c r="D3548" s="5">
        <f>DATE(YEAR(fotowoltaika3[[#This Row],[Data_godzina]]),MONTH(fotowoltaika3[[#This Row],[Data_godzina]]),DAY(fotowoltaika3[[#This Row],[Data_godzina]]))</f>
        <v>43978</v>
      </c>
      <c r="E3548">
        <f>IF(fotowoltaika3[[#This Row],[Kolumna1]] = D3547,E3547+fotowoltaika3[[#This Row],[Generowanie_'[kWh']]],fotowoltaika3[[#This Row],[Generowanie_'[kWh']]])</f>
        <v>25.026000000000003</v>
      </c>
      <c r="F3548">
        <f>IF(fotowoltaika3[[#This Row],[Kolumna2]] = MAX(E3548:E7195),1,0)</f>
        <v>0</v>
      </c>
    </row>
    <row r="3549" spans="1:6" hidden="1" x14ac:dyDescent="0.3">
      <c r="A3549" s="1">
        <v>43978.833333333336</v>
      </c>
      <c r="B3549">
        <v>1.0960000000000001</v>
      </c>
      <c r="C3549">
        <v>0</v>
      </c>
      <c r="D3549" s="5">
        <f>DATE(YEAR(fotowoltaika3[[#This Row],[Data_godzina]]),MONTH(fotowoltaika3[[#This Row],[Data_godzina]]),DAY(fotowoltaika3[[#This Row],[Data_godzina]]))</f>
        <v>43978</v>
      </c>
      <c r="E3549">
        <f>IF(fotowoltaika3[[#This Row],[Kolumna1]] = D3548,E3548+fotowoltaika3[[#This Row],[Generowanie_'[kWh']]],fotowoltaika3[[#This Row],[Generowanie_'[kWh']]])</f>
        <v>25.026000000000003</v>
      </c>
      <c r="F3549">
        <f>IF(fotowoltaika3[[#This Row],[Kolumna2]] = MAX(E3549:E7196),1,0)</f>
        <v>0</v>
      </c>
    </row>
    <row r="3550" spans="1:6" hidden="1" x14ac:dyDescent="0.3">
      <c r="A3550" s="1">
        <v>43978.875</v>
      </c>
      <c r="B3550">
        <v>0.89400000000000002</v>
      </c>
      <c r="C3550">
        <v>0</v>
      </c>
      <c r="D3550" s="5">
        <f>DATE(YEAR(fotowoltaika3[[#This Row],[Data_godzina]]),MONTH(fotowoltaika3[[#This Row],[Data_godzina]]),DAY(fotowoltaika3[[#This Row],[Data_godzina]]))</f>
        <v>43978</v>
      </c>
      <c r="E3550">
        <f>IF(fotowoltaika3[[#This Row],[Kolumna1]] = D3549,E3549+fotowoltaika3[[#This Row],[Generowanie_'[kWh']]],fotowoltaika3[[#This Row],[Generowanie_'[kWh']]])</f>
        <v>25.026000000000003</v>
      </c>
      <c r="F3550">
        <f>IF(fotowoltaika3[[#This Row],[Kolumna2]] = MAX(E3550:E7197),1,0)</f>
        <v>0</v>
      </c>
    </row>
    <row r="3551" spans="1:6" hidden="1" x14ac:dyDescent="0.3">
      <c r="A3551" s="1">
        <v>43978.916666666664</v>
      </c>
      <c r="B3551">
        <v>0.80300000000000005</v>
      </c>
      <c r="C3551">
        <v>0</v>
      </c>
      <c r="D3551" s="5">
        <f>DATE(YEAR(fotowoltaika3[[#This Row],[Data_godzina]]),MONTH(fotowoltaika3[[#This Row],[Data_godzina]]),DAY(fotowoltaika3[[#This Row],[Data_godzina]]))</f>
        <v>43978</v>
      </c>
      <c r="E3551">
        <f>IF(fotowoltaika3[[#This Row],[Kolumna1]] = D3550,E3550+fotowoltaika3[[#This Row],[Generowanie_'[kWh']]],fotowoltaika3[[#This Row],[Generowanie_'[kWh']]])</f>
        <v>25.026000000000003</v>
      </c>
      <c r="F3551">
        <f>IF(fotowoltaika3[[#This Row],[Kolumna2]] = MAX(E3551:E7198),1,0)</f>
        <v>0</v>
      </c>
    </row>
    <row r="3552" spans="1:6" hidden="1" x14ac:dyDescent="0.3">
      <c r="A3552" s="1">
        <v>43978.958333333336</v>
      </c>
      <c r="B3552">
        <v>1.163</v>
      </c>
      <c r="C3552">
        <v>0</v>
      </c>
      <c r="D3552" s="5">
        <f>DATE(YEAR(fotowoltaika3[[#This Row],[Data_godzina]]),MONTH(fotowoltaika3[[#This Row],[Data_godzina]]),DAY(fotowoltaika3[[#This Row],[Data_godzina]]))</f>
        <v>43978</v>
      </c>
      <c r="E3552">
        <f>IF(fotowoltaika3[[#This Row],[Kolumna1]] = D3551,E3551+fotowoltaika3[[#This Row],[Generowanie_'[kWh']]],fotowoltaika3[[#This Row],[Generowanie_'[kWh']]])</f>
        <v>25.026000000000003</v>
      </c>
      <c r="F3552">
        <f>IF(fotowoltaika3[[#This Row],[Kolumna2]] = MAX(E3552:E7199),1,0)</f>
        <v>0</v>
      </c>
    </row>
    <row r="3553" spans="1:6" hidden="1" x14ac:dyDescent="0.3">
      <c r="A3553" s="1">
        <v>43978</v>
      </c>
      <c r="B3553">
        <v>1.1240000000000001</v>
      </c>
      <c r="C3553">
        <v>0</v>
      </c>
      <c r="D3553" s="5">
        <f>DATE(YEAR(fotowoltaika3[[#This Row],[Data_godzina]]),MONTH(fotowoltaika3[[#This Row],[Data_godzina]]),DAY(fotowoltaika3[[#This Row],[Data_godzina]]))</f>
        <v>43978</v>
      </c>
      <c r="E3553">
        <f>IF(fotowoltaika3[[#This Row],[Kolumna1]] = D3552,E3552+fotowoltaika3[[#This Row],[Generowanie_'[kWh']]],fotowoltaika3[[#This Row],[Generowanie_'[kWh']]])</f>
        <v>25.026000000000003</v>
      </c>
      <c r="F3553">
        <f>IF(fotowoltaika3[[#This Row],[Kolumna2]] = MAX(E3553:E7200),1,0)</f>
        <v>0</v>
      </c>
    </row>
    <row r="3554" spans="1:6" hidden="1" x14ac:dyDescent="0.3">
      <c r="A3554" s="1">
        <v>43979.041666666664</v>
      </c>
      <c r="B3554">
        <v>1.397</v>
      </c>
      <c r="C3554">
        <v>0</v>
      </c>
      <c r="D3554" s="5">
        <f>DATE(YEAR(fotowoltaika3[[#This Row],[Data_godzina]]),MONTH(fotowoltaika3[[#This Row],[Data_godzina]]),DAY(fotowoltaika3[[#This Row],[Data_godzina]]))</f>
        <v>43979</v>
      </c>
      <c r="E3554">
        <f>IF(fotowoltaika3[[#This Row],[Kolumna1]] = D3553,E3553+fotowoltaika3[[#This Row],[Generowanie_'[kWh']]],fotowoltaika3[[#This Row],[Generowanie_'[kWh']]])</f>
        <v>0</v>
      </c>
      <c r="F3554">
        <f>IF(fotowoltaika3[[#This Row],[Kolumna2]] = MAX(E3554:E7201),1,0)</f>
        <v>0</v>
      </c>
    </row>
    <row r="3555" spans="1:6" hidden="1" x14ac:dyDescent="0.3">
      <c r="A3555" s="1">
        <v>43979.083333333336</v>
      </c>
      <c r="B3555">
        <v>0.79400000000000004</v>
      </c>
      <c r="C3555">
        <v>0</v>
      </c>
      <c r="D3555" s="5">
        <f>DATE(YEAR(fotowoltaika3[[#This Row],[Data_godzina]]),MONTH(fotowoltaika3[[#This Row],[Data_godzina]]),DAY(fotowoltaika3[[#This Row],[Data_godzina]]))</f>
        <v>43979</v>
      </c>
      <c r="E3555">
        <f>IF(fotowoltaika3[[#This Row],[Kolumna1]] = D3554,E3554+fotowoltaika3[[#This Row],[Generowanie_'[kWh']]],fotowoltaika3[[#This Row],[Generowanie_'[kWh']]])</f>
        <v>0</v>
      </c>
      <c r="F3555">
        <f>IF(fotowoltaika3[[#This Row],[Kolumna2]] = MAX(E3555:E7202),1,0)</f>
        <v>0</v>
      </c>
    </row>
    <row r="3556" spans="1:6" hidden="1" x14ac:dyDescent="0.3">
      <c r="A3556" s="1">
        <v>43979.125</v>
      </c>
      <c r="B3556">
        <v>1.052</v>
      </c>
      <c r="C3556">
        <v>0</v>
      </c>
      <c r="D3556" s="5">
        <f>DATE(YEAR(fotowoltaika3[[#This Row],[Data_godzina]]),MONTH(fotowoltaika3[[#This Row],[Data_godzina]]),DAY(fotowoltaika3[[#This Row],[Data_godzina]]))</f>
        <v>43979</v>
      </c>
      <c r="E3556">
        <f>IF(fotowoltaika3[[#This Row],[Kolumna1]] = D3555,E3555+fotowoltaika3[[#This Row],[Generowanie_'[kWh']]],fotowoltaika3[[#This Row],[Generowanie_'[kWh']]])</f>
        <v>0</v>
      </c>
      <c r="F3556">
        <f>IF(fotowoltaika3[[#This Row],[Kolumna2]] = MAX(E3556:E7203),1,0)</f>
        <v>0</v>
      </c>
    </row>
    <row r="3557" spans="1:6" hidden="1" x14ac:dyDescent="0.3">
      <c r="A3557" s="1">
        <v>43979.166666666664</v>
      </c>
      <c r="B3557">
        <v>1.224</v>
      </c>
      <c r="C3557">
        <v>0</v>
      </c>
      <c r="D3557" s="5">
        <f>DATE(YEAR(fotowoltaika3[[#This Row],[Data_godzina]]),MONTH(fotowoltaika3[[#This Row],[Data_godzina]]),DAY(fotowoltaika3[[#This Row],[Data_godzina]]))</f>
        <v>43979</v>
      </c>
      <c r="E3557">
        <f>IF(fotowoltaika3[[#This Row],[Kolumna1]] = D3556,E3556+fotowoltaika3[[#This Row],[Generowanie_'[kWh']]],fotowoltaika3[[#This Row],[Generowanie_'[kWh']]])</f>
        <v>0</v>
      </c>
      <c r="F3557">
        <f>IF(fotowoltaika3[[#This Row],[Kolumna2]] = MAX(E3557:E7204),1,0)</f>
        <v>0</v>
      </c>
    </row>
    <row r="3558" spans="1:6" hidden="1" x14ac:dyDescent="0.3">
      <c r="A3558" s="1">
        <v>43979.208333333336</v>
      </c>
      <c r="B3558">
        <v>0.42099999999999999</v>
      </c>
      <c r="C3558">
        <v>0</v>
      </c>
      <c r="D3558" s="5">
        <f>DATE(YEAR(fotowoltaika3[[#This Row],[Data_godzina]]),MONTH(fotowoltaika3[[#This Row],[Data_godzina]]),DAY(fotowoltaika3[[#This Row],[Data_godzina]]))</f>
        <v>43979</v>
      </c>
      <c r="E3558">
        <f>IF(fotowoltaika3[[#This Row],[Kolumna1]] = D3557,E3557+fotowoltaika3[[#This Row],[Generowanie_'[kWh']]],fotowoltaika3[[#This Row],[Generowanie_'[kWh']]])</f>
        <v>0</v>
      </c>
      <c r="F3558">
        <f>IF(fotowoltaika3[[#This Row],[Kolumna2]] = MAX(E3558:E7205),1,0)</f>
        <v>0</v>
      </c>
    </row>
    <row r="3559" spans="1:6" hidden="1" x14ac:dyDescent="0.3">
      <c r="A3559" s="1">
        <v>43979.25</v>
      </c>
      <c r="B3559">
        <v>0.248</v>
      </c>
      <c r="C3559">
        <v>7.1999999999999995E-2</v>
      </c>
      <c r="D3559" s="5">
        <f>DATE(YEAR(fotowoltaika3[[#This Row],[Data_godzina]]),MONTH(fotowoltaika3[[#This Row],[Data_godzina]]),DAY(fotowoltaika3[[#This Row],[Data_godzina]]))</f>
        <v>43979</v>
      </c>
      <c r="E3559">
        <f>IF(fotowoltaika3[[#This Row],[Kolumna1]] = D3558,E3558+fotowoltaika3[[#This Row],[Generowanie_'[kWh']]],fotowoltaika3[[#This Row],[Generowanie_'[kWh']]])</f>
        <v>7.1999999999999995E-2</v>
      </c>
      <c r="F3559">
        <f>IF(fotowoltaika3[[#This Row],[Kolumna2]] = MAX(E3559:E7206),1,0)</f>
        <v>0</v>
      </c>
    </row>
    <row r="3560" spans="1:6" hidden="1" x14ac:dyDescent="0.3">
      <c r="A3560" s="1">
        <v>43979.291666666664</v>
      </c>
      <c r="B3560">
        <v>0.35399999999999998</v>
      </c>
      <c r="C3560">
        <v>0.52500000000000002</v>
      </c>
      <c r="D3560" s="5">
        <f>DATE(YEAR(fotowoltaika3[[#This Row],[Data_godzina]]),MONTH(fotowoltaika3[[#This Row],[Data_godzina]]),DAY(fotowoltaika3[[#This Row],[Data_godzina]]))</f>
        <v>43979</v>
      </c>
      <c r="E3560">
        <f>IF(fotowoltaika3[[#This Row],[Kolumna1]] = D3559,E3559+fotowoltaika3[[#This Row],[Generowanie_'[kWh']]],fotowoltaika3[[#This Row],[Generowanie_'[kWh']]])</f>
        <v>0.59699999999999998</v>
      </c>
      <c r="F3560">
        <f>IF(fotowoltaika3[[#This Row],[Kolumna2]] = MAX(E3560:E7207),1,0)</f>
        <v>0</v>
      </c>
    </row>
    <row r="3561" spans="1:6" hidden="1" x14ac:dyDescent="0.3">
      <c r="A3561" s="1">
        <v>43979.333333333336</v>
      </c>
      <c r="B3561">
        <v>0.377</v>
      </c>
      <c r="C3561">
        <v>1.4710000000000001</v>
      </c>
      <c r="D3561" s="5">
        <f>DATE(YEAR(fotowoltaika3[[#This Row],[Data_godzina]]),MONTH(fotowoltaika3[[#This Row],[Data_godzina]]),DAY(fotowoltaika3[[#This Row],[Data_godzina]]))</f>
        <v>43979</v>
      </c>
      <c r="E3561">
        <f>IF(fotowoltaika3[[#This Row],[Kolumna1]] = D3560,E3560+fotowoltaika3[[#This Row],[Generowanie_'[kWh']]],fotowoltaika3[[#This Row],[Generowanie_'[kWh']]])</f>
        <v>2.0680000000000001</v>
      </c>
      <c r="F3561">
        <f>IF(fotowoltaika3[[#This Row],[Kolumna2]] = MAX(E3561:E7208),1,0)</f>
        <v>0</v>
      </c>
    </row>
    <row r="3562" spans="1:6" hidden="1" x14ac:dyDescent="0.3">
      <c r="A3562" s="1">
        <v>43979.375</v>
      </c>
      <c r="B3562">
        <v>8.1000000000000003E-2</v>
      </c>
      <c r="C3562">
        <v>2.875</v>
      </c>
      <c r="D3562" s="5">
        <f>DATE(YEAR(fotowoltaika3[[#This Row],[Data_godzina]]),MONTH(fotowoltaika3[[#This Row],[Data_godzina]]),DAY(fotowoltaika3[[#This Row],[Data_godzina]]))</f>
        <v>43979</v>
      </c>
      <c r="E3562">
        <f>IF(fotowoltaika3[[#This Row],[Kolumna1]] = D3561,E3561+fotowoltaika3[[#This Row],[Generowanie_'[kWh']]],fotowoltaika3[[#This Row],[Generowanie_'[kWh']]])</f>
        <v>4.9429999999999996</v>
      </c>
      <c r="F3562">
        <f>IF(fotowoltaika3[[#This Row],[Kolumna2]] = MAX(E3562:E7209),1,0)</f>
        <v>0</v>
      </c>
    </row>
    <row r="3563" spans="1:6" hidden="1" x14ac:dyDescent="0.3">
      <c r="A3563" s="1">
        <v>43979.416666666664</v>
      </c>
      <c r="B3563">
        <v>0.04</v>
      </c>
      <c r="C3563">
        <v>2.5750000000000002</v>
      </c>
      <c r="D3563" s="5">
        <f>DATE(YEAR(fotowoltaika3[[#This Row],[Data_godzina]]),MONTH(fotowoltaika3[[#This Row],[Data_godzina]]),DAY(fotowoltaika3[[#This Row],[Data_godzina]]))</f>
        <v>43979</v>
      </c>
      <c r="E3563">
        <f>IF(fotowoltaika3[[#This Row],[Kolumna1]] = D3562,E3562+fotowoltaika3[[#This Row],[Generowanie_'[kWh']]],fotowoltaika3[[#This Row],[Generowanie_'[kWh']]])</f>
        <v>7.5179999999999998</v>
      </c>
      <c r="F3563">
        <f>IF(fotowoltaika3[[#This Row],[Kolumna2]] = MAX(E3563:E7210),1,0)</f>
        <v>0</v>
      </c>
    </row>
    <row r="3564" spans="1:6" hidden="1" x14ac:dyDescent="0.3">
      <c r="A3564" s="1">
        <v>43979.458333333336</v>
      </c>
      <c r="B3564">
        <v>1.1639999999999999</v>
      </c>
      <c r="C3564">
        <v>2.2469999999999999</v>
      </c>
      <c r="D3564" s="5">
        <f>DATE(YEAR(fotowoltaika3[[#This Row],[Data_godzina]]),MONTH(fotowoltaika3[[#This Row],[Data_godzina]]),DAY(fotowoltaika3[[#This Row],[Data_godzina]]))</f>
        <v>43979</v>
      </c>
      <c r="E3564">
        <f>IF(fotowoltaika3[[#This Row],[Kolumna1]] = D3563,E3563+fotowoltaika3[[#This Row],[Generowanie_'[kWh']]],fotowoltaika3[[#This Row],[Generowanie_'[kWh']]])</f>
        <v>9.7650000000000006</v>
      </c>
      <c r="F3564">
        <f>IF(fotowoltaika3[[#This Row],[Kolumna2]] = MAX(E3564:E7211),1,0)</f>
        <v>0</v>
      </c>
    </row>
    <row r="3565" spans="1:6" hidden="1" x14ac:dyDescent="0.3">
      <c r="A3565" s="1">
        <v>43979.5</v>
      </c>
      <c r="B3565">
        <v>2.9670000000000001</v>
      </c>
      <c r="C3565">
        <v>1.256</v>
      </c>
      <c r="D3565" s="5">
        <f>DATE(YEAR(fotowoltaika3[[#This Row],[Data_godzina]]),MONTH(fotowoltaika3[[#This Row],[Data_godzina]]),DAY(fotowoltaika3[[#This Row],[Data_godzina]]))</f>
        <v>43979</v>
      </c>
      <c r="E3565">
        <f>IF(fotowoltaika3[[#This Row],[Kolumna1]] = D3564,E3564+fotowoltaika3[[#This Row],[Generowanie_'[kWh']]],fotowoltaika3[[#This Row],[Generowanie_'[kWh']]])</f>
        <v>11.021000000000001</v>
      </c>
      <c r="F3565">
        <f>IF(fotowoltaika3[[#This Row],[Kolumna2]] = MAX(E3565:E7212),1,0)</f>
        <v>0</v>
      </c>
    </row>
    <row r="3566" spans="1:6" hidden="1" x14ac:dyDescent="0.3">
      <c r="A3566" s="1">
        <v>43979.541666666664</v>
      </c>
      <c r="B3566">
        <v>0.44800000000000001</v>
      </c>
      <c r="C3566">
        <v>0.63700000000000001</v>
      </c>
      <c r="D3566" s="5">
        <f>DATE(YEAR(fotowoltaika3[[#This Row],[Data_godzina]]),MONTH(fotowoltaika3[[#This Row],[Data_godzina]]),DAY(fotowoltaika3[[#This Row],[Data_godzina]]))</f>
        <v>43979</v>
      </c>
      <c r="E3566">
        <f>IF(fotowoltaika3[[#This Row],[Kolumna1]] = D3565,E3565+fotowoltaika3[[#This Row],[Generowanie_'[kWh']]],fotowoltaika3[[#This Row],[Generowanie_'[kWh']]])</f>
        <v>11.658000000000001</v>
      </c>
      <c r="F3566">
        <f>IF(fotowoltaika3[[#This Row],[Kolumna2]] = MAX(E3566:E7213),1,0)</f>
        <v>0</v>
      </c>
    </row>
    <row r="3567" spans="1:6" hidden="1" x14ac:dyDescent="0.3">
      <c r="A3567" s="1">
        <v>43979.583333333336</v>
      </c>
      <c r="B3567">
        <v>0.93100000000000005</v>
      </c>
      <c r="C3567">
        <v>0.52700000000000002</v>
      </c>
      <c r="D3567" s="5">
        <f>DATE(YEAR(fotowoltaika3[[#This Row],[Data_godzina]]),MONTH(fotowoltaika3[[#This Row],[Data_godzina]]),DAY(fotowoltaika3[[#This Row],[Data_godzina]]))</f>
        <v>43979</v>
      </c>
      <c r="E3567">
        <f>IF(fotowoltaika3[[#This Row],[Kolumna1]] = D3566,E3566+fotowoltaika3[[#This Row],[Generowanie_'[kWh']]],fotowoltaika3[[#This Row],[Generowanie_'[kWh']]])</f>
        <v>12.185</v>
      </c>
      <c r="F3567">
        <f>IF(fotowoltaika3[[#This Row],[Kolumna2]] = MAX(E3567:E7214),1,0)</f>
        <v>0</v>
      </c>
    </row>
    <row r="3568" spans="1:6" hidden="1" x14ac:dyDescent="0.3">
      <c r="A3568" s="1">
        <v>43979.625</v>
      </c>
      <c r="B3568">
        <v>0.78</v>
      </c>
      <c r="C3568">
        <v>0.38</v>
      </c>
      <c r="D3568" s="5">
        <f>DATE(YEAR(fotowoltaika3[[#This Row],[Data_godzina]]),MONTH(fotowoltaika3[[#This Row],[Data_godzina]]),DAY(fotowoltaika3[[#This Row],[Data_godzina]]))</f>
        <v>43979</v>
      </c>
      <c r="E3568">
        <f>IF(fotowoltaika3[[#This Row],[Kolumna1]] = D3567,E3567+fotowoltaika3[[#This Row],[Generowanie_'[kWh']]],fotowoltaika3[[#This Row],[Generowanie_'[kWh']]])</f>
        <v>12.565000000000001</v>
      </c>
      <c r="F3568">
        <f>IF(fotowoltaika3[[#This Row],[Kolumna2]] = MAX(E3568:E7215),1,0)</f>
        <v>0</v>
      </c>
    </row>
    <row r="3569" spans="1:6" hidden="1" x14ac:dyDescent="0.3">
      <c r="A3569" s="1">
        <v>43979.666666666664</v>
      </c>
      <c r="B3569">
        <v>1.506</v>
      </c>
      <c r="C3569">
        <v>0.54800000000000004</v>
      </c>
      <c r="D3569" s="5">
        <f>DATE(YEAR(fotowoltaika3[[#This Row],[Data_godzina]]),MONTH(fotowoltaika3[[#This Row],[Data_godzina]]),DAY(fotowoltaika3[[#This Row],[Data_godzina]]))</f>
        <v>43979</v>
      </c>
      <c r="E3569">
        <f>IF(fotowoltaika3[[#This Row],[Kolumna1]] = D3568,E3568+fotowoltaika3[[#This Row],[Generowanie_'[kWh']]],fotowoltaika3[[#This Row],[Generowanie_'[kWh']]])</f>
        <v>13.113000000000001</v>
      </c>
      <c r="F3569">
        <f>IF(fotowoltaika3[[#This Row],[Kolumna2]] = MAX(E3569:E7216),1,0)</f>
        <v>0</v>
      </c>
    </row>
    <row r="3570" spans="1:6" hidden="1" x14ac:dyDescent="0.3">
      <c r="A3570" s="1">
        <v>43979.708333333336</v>
      </c>
      <c r="B3570">
        <v>1.012</v>
      </c>
      <c r="C3570">
        <v>0.38100000000000001</v>
      </c>
      <c r="D3570" s="5">
        <f>DATE(YEAR(fotowoltaika3[[#This Row],[Data_godzina]]),MONTH(fotowoltaika3[[#This Row],[Data_godzina]]),DAY(fotowoltaika3[[#This Row],[Data_godzina]]))</f>
        <v>43979</v>
      </c>
      <c r="E3570">
        <f>IF(fotowoltaika3[[#This Row],[Kolumna1]] = D3569,E3569+fotowoltaika3[[#This Row],[Generowanie_'[kWh']]],fotowoltaika3[[#This Row],[Generowanie_'[kWh']]])</f>
        <v>13.494000000000002</v>
      </c>
      <c r="F3570">
        <f>IF(fotowoltaika3[[#This Row],[Kolumna2]] = MAX(E3570:E7217),1,0)</f>
        <v>0</v>
      </c>
    </row>
    <row r="3571" spans="1:6" hidden="1" x14ac:dyDescent="0.3">
      <c r="A3571" s="1">
        <v>43979.75</v>
      </c>
      <c r="B3571">
        <v>0.40799999999999997</v>
      </c>
      <c r="C3571">
        <v>0.161</v>
      </c>
      <c r="D3571" s="5">
        <f>DATE(YEAR(fotowoltaika3[[#This Row],[Data_godzina]]),MONTH(fotowoltaika3[[#This Row],[Data_godzina]]),DAY(fotowoltaika3[[#This Row],[Data_godzina]]))</f>
        <v>43979</v>
      </c>
      <c r="E3571">
        <f>IF(fotowoltaika3[[#This Row],[Kolumna1]] = D3570,E3570+fotowoltaika3[[#This Row],[Generowanie_'[kWh']]],fotowoltaika3[[#This Row],[Generowanie_'[kWh']]])</f>
        <v>13.655000000000001</v>
      </c>
      <c r="F3571">
        <f>IF(fotowoltaika3[[#This Row],[Kolumna2]] = MAX(E3571:E7218),1,0)</f>
        <v>0</v>
      </c>
    </row>
    <row r="3572" spans="1:6" hidden="1" x14ac:dyDescent="0.3">
      <c r="A3572" s="1">
        <v>43979.791666666664</v>
      </c>
      <c r="B3572">
        <v>0.16600000000000001</v>
      </c>
      <c r="C3572">
        <v>0.16600000000000001</v>
      </c>
      <c r="D3572" s="5">
        <f>DATE(YEAR(fotowoltaika3[[#This Row],[Data_godzina]]),MONTH(fotowoltaika3[[#This Row],[Data_godzina]]),DAY(fotowoltaika3[[#This Row],[Data_godzina]]))</f>
        <v>43979</v>
      </c>
      <c r="E3572">
        <f>IF(fotowoltaika3[[#This Row],[Kolumna1]] = D3571,E3571+fotowoltaika3[[#This Row],[Generowanie_'[kWh']]],fotowoltaika3[[#This Row],[Generowanie_'[kWh']]])</f>
        <v>13.821000000000002</v>
      </c>
      <c r="F3572">
        <f>IF(fotowoltaika3[[#This Row],[Kolumna2]] = MAX(E3572:E7219),1,0)</f>
        <v>0</v>
      </c>
    </row>
    <row r="3573" spans="1:6" hidden="1" x14ac:dyDescent="0.3">
      <c r="A3573" s="1">
        <v>43979.833333333336</v>
      </c>
      <c r="B3573">
        <v>0.623</v>
      </c>
      <c r="C3573">
        <v>2.3E-2</v>
      </c>
      <c r="D3573" s="5">
        <f>DATE(YEAR(fotowoltaika3[[#This Row],[Data_godzina]]),MONTH(fotowoltaika3[[#This Row],[Data_godzina]]),DAY(fotowoltaika3[[#This Row],[Data_godzina]]))</f>
        <v>43979</v>
      </c>
      <c r="E3573">
        <f>IF(fotowoltaika3[[#This Row],[Kolumna1]] = D3572,E3572+fotowoltaika3[[#This Row],[Generowanie_'[kWh']]],fotowoltaika3[[#This Row],[Generowanie_'[kWh']]])</f>
        <v>13.844000000000001</v>
      </c>
      <c r="F3573">
        <f>IF(fotowoltaika3[[#This Row],[Kolumna2]] = MAX(E3573:E7220),1,0)</f>
        <v>0</v>
      </c>
    </row>
    <row r="3574" spans="1:6" hidden="1" x14ac:dyDescent="0.3">
      <c r="A3574" s="1">
        <v>43979.875</v>
      </c>
      <c r="B3574">
        <v>0.77900000000000003</v>
      </c>
      <c r="C3574">
        <v>4.0000000000000001E-3</v>
      </c>
      <c r="D3574" s="5">
        <f>DATE(YEAR(fotowoltaika3[[#This Row],[Data_godzina]]),MONTH(fotowoltaika3[[#This Row],[Data_godzina]]),DAY(fotowoltaika3[[#This Row],[Data_godzina]]))</f>
        <v>43979</v>
      </c>
      <c r="E3574">
        <f>IF(fotowoltaika3[[#This Row],[Kolumna1]] = D3573,E3573+fotowoltaika3[[#This Row],[Generowanie_'[kWh']]],fotowoltaika3[[#This Row],[Generowanie_'[kWh']]])</f>
        <v>13.848000000000001</v>
      </c>
      <c r="F3574">
        <f>IF(fotowoltaika3[[#This Row],[Kolumna2]] = MAX(E3574:E7221),1,0)</f>
        <v>0</v>
      </c>
    </row>
    <row r="3575" spans="1:6" hidden="1" x14ac:dyDescent="0.3">
      <c r="A3575" s="1">
        <v>43979.916666666664</v>
      </c>
      <c r="B3575">
        <v>1.1100000000000001</v>
      </c>
      <c r="C3575">
        <v>0</v>
      </c>
      <c r="D3575" s="5">
        <f>DATE(YEAR(fotowoltaika3[[#This Row],[Data_godzina]]),MONTH(fotowoltaika3[[#This Row],[Data_godzina]]),DAY(fotowoltaika3[[#This Row],[Data_godzina]]))</f>
        <v>43979</v>
      </c>
      <c r="E3575">
        <f>IF(fotowoltaika3[[#This Row],[Kolumna1]] = D3574,E3574+fotowoltaika3[[#This Row],[Generowanie_'[kWh']]],fotowoltaika3[[#This Row],[Generowanie_'[kWh']]])</f>
        <v>13.848000000000001</v>
      </c>
      <c r="F3575">
        <f>IF(fotowoltaika3[[#This Row],[Kolumna2]] = MAX(E3575:E7222),1,0)</f>
        <v>0</v>
      </c>
    </row>
    <row r="3576" spans="1:6" hidden="1" x14ac:dyDescent="0.3">
      <c r="A3576" s="1">
        <v>43979.958333333336</v>
      </c>
      <c r="B3576">
        <v>0.98399999999999999</v>
      </c>
      <c r="C3576">
        <v>1E-3</v>
      </c>
      <c r="D3576" s="5">
        <f>DATE(YEAR(fotowoltaika3[[#This Row],[Data_godzina]]),MONTH(fotowoltaika3[[#This Row],[Data_godzina]]),DAY(fotowoltaika3[[#This Row],[Data_godzina]]))</f>
        <v>43979</v>
      </c>
      <c r="E3576">
        <f>IF(fotowoltaika3[[#This Row],[Kolumna1]] = D3575,E3575+fotowoltaika3[[#This Row],[Generowanie_'[kWh']]],fotowoltaika3[[#This Row],[Generowanie_'[kWh']]])</f>
        <v>13.849</v>
      </c>
      <c r="F3576">
        <f>IF(fotowoltaika3[[#This Row],[Kolumna2]] = MAX(E3576:E7223),1,0)</f>
        <v>0</v>
      </c>
    </row>
    <row r="3577" spans="1:6" hidden="1" x14ac:dyDescent="0.3">
      <c r="A3577" s="1">
        <v>43979</v>
      </c>
      <c r="B3577">
        <v>0.996</v>
      </c>
      <c r="C3577">
        <v>0</v>
      </c>
      <c r="D3577" s="5">
        <f>DATE(YEAR(fotowoltaika3[[#This Row],[Data_godzina]]),MONTH(fotowoltaika3[[#This Row],[Data_godzina]]),DAY(fotowoltaika3[[#This Row],[Data_godzina]]))</f>
        <v>43979</v>
      </c>
      <c r="E3577">
        <f>IF(fotowoltaika3[[#This Row],[Kolumna1]] = D3576,E3576+fotowoltaika3[[#This Row],[Generowanie_'[kWh']]],fotowoltaika3[[#This Row],[Generowanie_'[kWh']]])</f>
        <v>13.849</v>
      </c>
      <c r="F3577">
        <f>IF(fotowoltaika3[[#This Row],[Kolumna2]] = MAX(E3577:E7224),1,0)</f>
        <v>0</v>
      </c>
    </row>
    <row r="3578" spans="1:6" hidden="1" x14ac:dyDescent="0.3">
      <c r="A3578" s="1">
        <v>43980.041666666664</v>
      </c>
      <c r="B3578">
        <v>0.79300000000000004</v>
      </c>
      <c r="C3578">
        <v>0</v>
      </c>
      <c r="D3578" s="5">
        <f>DATE(YEAR(fotowoltaika3[[#This Row],[Data_godzina]]),MONTH(fotowoltaika3[[#This Row],[Data_godzina]]),DAY(fotowoltaika3[[#This Row],[Data_godzina]]))</f>
        <v>43980</v>
      </c>
      <c r="E3578">
        <f>IF(fotowoltaika3[[#This Row],[Kolumna1]] = D3577,E3577+fotowoltaika3[[#This Row],[Generowanie_'[kWh']]],fotowoltaika3[[#This Row],[Generowanie_'[kWh']]])</f>
        <v>0</v>
      </c>
      <c r="F3578">
        <f>IF(fotowoltaika3[[#This Row],[Kolumna2]] = MAX(E3578:E7225),1,0)</f>
        <v>0</v>
      </c>
    </row>
    <row r="3579" spans="1:6" hidden="1" x14ac:dyDescent="0.3">
      <c r="A3579" s="1">
        <v>43980.083333333336</v>
      </c>
      <c r="B3579">
        <v>0.94899999999999995</v>
      </c>
      <c r="C3579">
        <v>0</v>
      </c>
      <c r="D3579" s="5">
        <f>DATE(YEAR(fotowoltaika3[[#This Row],[Data_godzina]]),MONTH(fotowoltaika3[[#This Row],[Data_godzina]]),DAY(fotowoltaika3[[#This Row],[Data_godzina]]))</f>
        <v>43980</v>
      </c>
      <c r="E3579">
        <f>IF(fotowoltaika3[[#This Row],[Kolumna1]] = D3578,E3578+fotowoltaika3[[#This Row],[Generowanie_'[kWh']]],fotowoltaika3[[#This Row],[Generowanie_'[kWh']]])</f>
        <v>0</v>
      </c>
      <c r="F3579">
        <f>IF(fotowoltaika3[[#This Row],[Kolumna2]] = MAX(E3579:E7226),1,0)</f>
        <v>0</v>
      </c>
    </row>
    <row r="3580" spans="1:6" hidden="1" x14ac:dyDescent="0.3">
      <c r="A3580" s="1">
        <v>43980.125</v>
      </c>
      <c r="B3580">
        <v>1.0860000000000001</v>
      </c>
      <c r="C3580">
        <v>0</v>
      </c>
      <c r="D3580" s="5">
        <f>DATE(YEAR(fotowoltaika3[[#This Row],[Data_godzina]]),MONTH(fotowoltaika3[[#This Row],[Data_godzina]]),DAY(fotowoltaika3[[#This Row],[Data_godzina]]))</f>
        <v>43980</v>
      </c>
      <c r="E3580">
        <f>IF(fotowoltaika3[[#This Row],[Kolumna1]] = D3579,E3579+fotowoltaika3[[#This Row],[Generowanie_'[kWh']]],fotowoltaika3[[#This Row],[Generowanie_'[kWh']]])</f>
        <v>0</v>
      </c>
      <c r="F3580">
        <f>IF(fotowoltaika3[[#This Row],[Kolumna2]] = MAX(E3580:E7227),1,0)</f>
        <v>0</v>
      </c>
    </row>
    <row r="3581" spans="1:6" hidden="1" x14ac:dyDescent="0.3">
      <c r="A3581" s="1">
        <v>43980.166666666664</v>
      </c>
      <c r="B3581">
        <v>0.42</v>
      </c>
      <c r="C3581">
        <v>0</v>
      </c>
      <c r="D3581" s="5">
        <f>DATE(YEAR(fotowoltaika3[[#This Row],[Data_godzina]]),MONTH(fotowoltaika3[[#This Row],[Data_godzina]]),DAY(fotowoltaika3[[#This Row],[Data_godzina]]))</f>
        <v>43980</v>
      </c>
      <c r="E3581">
        <f>IF(fotowoltaika3[[#This Row],[Kolumna1]] = D3580,E3580+fotowoltaika3[[#This Row],[Generowanie_'[kWh']]],fotowoltaika3[[#This Row],[Generowanie_'[kWh']]])</f>
        <v>0</v>
      </c>
      <c r="F3581">
        <f>IF(fotowoltaika3[[#This Row],[Kolumna2]] = MAX(E3581:E7228),1,0)</f>
        <v>0</v>
      </c>
    </row>
    <row r="3582" spans="1:6" hidden="1" x14ac:dyDescent="0.3">
      <c r="A3582" s="1">
        <v>43980.208333333336</v>
      </c>
      <c r="B3582">
        <v>0.28100000000000003</v>
      </c>
      <c r="C3582">
        <v>0</v>
      </c>
      <c r="D3582" s="5">
        <f>DATE(YEAR(fotowoltaika3[[#This Row],[Data_godzina]]),MONTH(fotowoltaika3[[#This Row],[Data_godzina]]),DAY(fotowoltaika3[[#This Row],[Data_godzina]]))</f>
        <v>43980</v>
      </c>
      <c r="E3582">
        <f>IF(fotowoltaika3[[#This Row],[Kolumna1]] = D3581,E3581+fotowoltaika3[[#This Row],[Generowanie_'[kWh']]],fotowoltaika3[[#This Row],[Generowanie_'[kWh']]])</f>
        <v>0</v>
      </c>
      <c r="F3582">
        <f>IF(fotowoltaika3[[#This Row],[Kolumna2]] = MAX(E3582:E7229),1,0)</f>
        <v>0</v>
      </c>
    </row>
    <row r="3583" spans="1:6" hidden="1" x14ac:dyDescent="0.3">
      <c r="A3583" s="1">
        <v>43980.25</v>
      </c>
      <c r="B3583">
        <v>0.18</v>
      </c>
      <c r="C3583">
        <v>3.5999999999999997E-2</v>
      </c>
      <c r="D3583" s="5">
        <f>DATE(YEAR(fotowoltaika3[[#This Row],[Data_godzina]]),MONTH(fotowoltaika3[[#This Row],[Data_godzina]]),DAY(fotowoltaika3[[#This Row],[Data_godzina]]))</f>
        <v>43980</v>
      </c>
      <c r="E3583">
        <f>IF(fotowoltaika3[[#This Row],[Kolumna1]] = D3582,E3582+fotowoltaika3[[#This Row],[Generowanie_'[kWh']]],fotowoltaika3[[#This Row],[Generowanie_'[kWh']]])</f>
        <v>3.5999999999999997E-2</v>
      </c>
      <c r="F3583">
        <f>IF(fotowoltaika3[[#This Row],[Kolumna2]] = MAX(E3583:E7230),1,0)</f>
        <v>0</v>
      </c>
    </row>
    <row r="3584" spans="1:6" hidden="1" x14ac:dyDescent="0.3">
      <c r="A3584" s="1">
        <v>43980.291666666664</v>
      </c>
      <c r="B3584">
        <v>0.02</v>
      </c>
      <c r="C3584">
        <v>0.44900000000000001</v>
      </c>
      <c r="D3584" s="5">
        <f>DATE(YEAR(fotowoltaika3[[#This Row],[Data_godzina]]),MONTH(fotowoltaika3[[#This Row],[Data_godzina]]),DAY(fotowoltaika3[[#This Row],[Data_godzina]]))</f>
        <v>43980</v>
      </c>
      <c r="E3584">
        <f>IF(fotowoltaika3[[#This Row],[Kolumna1]] = D3583,E3583+fotowoltaika3[[#This Row],[Generowanie_'[kWh']]],fotowoltaika3[[#This Row],[Generowanie_'[kWh']]])</f>
        <v>0.48499999999999999</v>
      </c>
      <c r="F3584">
        <f>IF(fotowoltaika3[[#This Row],[Kolumna2]] = MAX(E3584:E7231),1,0)</f>
        <v>0</v>
      </c>
    </row>
    <row r="3585" spans="1:6" hidden="1" x14ac:dyDescent="0.3">
      <c r="A3585" s="1">
        <v>43980.333333333336</v>
      </c>
      <c r="B3585">
        <v>0</v>
      </c>
      <c r="C3585">
        <v>1.2889999999999999</v>
      </c>
      <c r="D3585" s="5">
        <f>DATE(YEAR(fotowoltaika3[[#This Row],[Data_godzina]]),MONTH(fotowoltaika3[[#This Row],[Data_godzina]]),DAY(fotowoltaika3[[#This Row],[Data_godzina]]))</f>
        <v>43980</v>
      </c>
      <c r="E3585">
        <f>IF(fotowoltaika3[[#This Row],[Kolumna1]] = D3584,E3584+fotowoltaika3[[#This Row],[Generowanie_'[kWh']]],fotowoltaika3[[#This Row],[Generowanie_'[kWh']]])</f>
        <v>1.774</v>
      </c>
      <c r="F3585">
        <f>IF(fotowoltaika3[[#This Row],[Kolumna2]] = MAX(E3585:E7232),1,0)</f>
        <v>0</v>
      </c>
    </row>
    <row r="3586" spans="1:6" hidden="1" x14ac:dyDescent="0.3">
      <c r="A3586" s="1">
        <v>43980.375</v>
      </c>
      <c r="B3586">
        <v>0.76600000000000001</v>
      </c>
      <c r="C3586">
        <v>1.165</v>
      </c>
      <c r="D3586" s="5">
        <f>DATE(YEAR(fotowoltaika3[[#This Row],[Data_godzina]]),MONTH(fotowoltaika3[[#This Row],[Data_godzina]]),DAY(fotowoltaika3[[#This Row],[Data_godzina]]))</f>
        <v>43980</v>
      </c>
      <c r="E3586">
        <f>IF(fotowoltaika3[[#This Row],[Kolumna1]] = D3585,E3585+fotowoltaika3[[#This Row],[Generowanie_'[kWh']]],fotowoltaika3[[#This Row],[Generowanie_'[kWh']]])</f>
        <v>2.9390000000000001</v>
      </c>
      <c r="F3586">
        <f>IF(fotowoltaika3[[#This Row],[Kolumna2]] = MAX(E3586:E7233),1,0)</f>
        <v>0</v>
      </c>
    </row>
    <row r="3587" spans="1:6" hidden="1" x14ac:dyDescent="0.3">
      <c r="A3587" s="1">
        <v>43980.416666666664</v>
      </c>
      <c r="B3587">
        <v>1.5780000000000001</v>
      </c>
      <c r="C3587">
        <v>0.73599999999999999</v>
      </c>
      <c r="D3587" s="5">
        <f>DATE(YEAR(fotowoltaika3[[#This Row],[Data_godzina]]),MONTH(fotowoltaika3[[#This Row],[Data_godzina]]),DAY(fotowoltaika3[[#This Row],[Data_godzina]]))</f>
        <v>43980</v>
      </c>
      <c r="E3587">
        <f>IF(fotowoltaika3[[#This Row],[Kolumna1]] = D3586,E3586+fotowoltaika3[[#This Row],[Generowanie_'[kWh']]],fotowoltaika3[[#This Row],[Generowanie_'[kWh']]])</f>
        <v>3.6749999999999998</v>
      </c>
      <c r="F3587">
        <f>IF(fotowoltaika3[[#This Row],[Kolumna2]] = MAX(E3587:E7234),1,0)</f>
        <v>0</v>
      </c>
    </row>
    <row r="3588" spans="1:6" hidden="1" x14ac:dyDescent="0.3">
      <c r="A3588" s="1">
        <v>43980.458333333336</v>
      </c>
      <c r="B3588">
        <v>3.1E-2</v>
      </c>
      <c r="C3588">
        <v>1.359</v>
      </c>
      <c r="D3588" s="5">
        <f>DATE(YEAR(fotowoltaika3[[#This Row],[Data_godzina]]),MONTH(fotowoltaika3[[#This Row],[Data_godzina]]),DAY(fotowoltaika3[[#This Row],[Data_godzina]]))</f>
        <v>43980</v>
      </c>
      <c r="E3588">
        <f>IF(fotowoltaika3[[#This Row],[Kolumna1]] = D3587,E3587+fotowoltaika3[[#This Row],[Generowanie_'[kWh']]],fotowoltaika3[[#This Row],[Generowanie_'[kWh']]])</f>
        <v>5.0339999999999998</v>
      </c>
      <c r="F3588">
        <f>IF(fotowoltaika3[[#This Row],[Kolumna2]] = MAX(E3588:E7235),1,0)</f>
        <v>0</v>
      </c>
    </row>
    <row r="3589" spans="1:6" hidden="1" x14ac:dyDescent="0.3">
      <c r="A3589" s="1">
        <v>43980.5</v>
      </c>
      <c r="B3589">
        <v>2.6909999999999998</v>
      </c>
      <c r="C3589">
        <v>2.2109999999999999</v>
      </c>
      <c r="D3589" s="5">
        <f>DATE(YEAR(fotowoltaika3[[#This Row],[Data_godzina]]),MONTH(fotowoltaika3[[#This Row],[Data_godzina]]),DAY(fotowoltaika3[[#This Row],[Data_godzina]]))</f>
        <v>43980</v>
      </c>
      <c r="E3589">
        <f>IF(fotowoltaika3[[#This Row],[Kolumna1]] = D3588,E3588+fotowoltaika3[[#This Row],[Generowanie_'[kWh']]],fotowoltaika3[[#This Row],[Generowanie_'[kWh']]])</f>
        <v>7.2449999999999992</v>
      </c>
      <c r="F3589">
        <f>IF(fotowoltaika3[[#This Row],[Kolumna2]] = MAX(E3589:E7236),1,0)</f>
        <v>0</v>
      </c>
    </row>
    <row r="3590" spans="1:6" hidden="1" x14ac:dyDescent="0.3">
      <c r="A3590" s="1">
        <v>43980.541666666664</v>
      </c>
      <c r="B3590">
        <v>4.4999999999999998E-2</v>
      </c>
      <c r="C3590">
        <v>3.508</v>
      </c>
      <c r="D3590" s="5">
        <f>DATE(YEAR(fotowoltaika3[[#This Row],[Data_godzina]]),MONTH(fotowoltaika3[[#This Row],[Data_godzina]]),DAY(fotowoltaika3[[#This Row],[Data_godzina]]))</f>
        <v>43980</v>
      </c>
      <c r="E3590">
        <f>IF(fotowoltaika3[[#This Row],[Kolumna1]] = D3589,E3589+fotowoltaika3[[#This Row],[Generowanie_'[kWh']]],fotowoltaika3[[#This Row],[Generowanie_'[kWh']]])</f>
        <v>10.753</v>
      </c>
      <c r="F3590">
        <f>IF(fotowoltaika3[[#This Row],[Kolumna2]] = MAX(E3590:E7237),1,0)</f>
        <v>0</v>
      </c>
    </row>
    <row r="3591" spans="1:6" hidden="1" x14ac:dyDescent="0.3">
      <c r="A3591" s="1">
        <v>43980.583333333336</v>
      </c>
      <c r="B3591">
        <v>0.63800000000000001</v>
      </c>
      <c r="C3591">
        <v>2.802</v>
      </c>
      <c r="D3591" s="5">
        <f>DATE(YEAR(fotowoltaika3[[#This Row],[Data_godzina]]),MONTH(fotowoltaika3[[#This Row],[Data_godzina]]),DAY(fotowoltaika3[[#This Row],[Data_godzina]]))</f>
        <v>43980</v>
      </c>
      <c r="E3591">
        <f>IF(fotowoltaika3[[#This Row],[Kolumna1]] = D3590,E3590+fotowoltaika3[[#This Row],[Generowanie_'[kWh']]],fotowoltaika3[[#This Row],[Generowanie_'[kWh']]])</f>
        <v>13.555</v>
      </c>
      <c r="F3591">
        <f>IF(fotowoltaika3[[#This Row],[Kolumna2]] = MAX(E3591:E7238),1,0)</f>
        <v>0</v>
      </c>
    </row>
    <row r="3592" spans="1:6" hidden="1" x14ac:dyDescent="0.3">
      <c r="A3592" s="1">
        <v>43980.625</v>
      </c>
      <c r="B3592">
        <v>1.4890000000000001</v>
      </c>
      <c r="C3592">
        <v>1.4610000000000001</v>
      </c>
      <c r="D3592" s="5">
        <f>DATE(YEAR(fotowoltaika3[[#This Row],[Data_godzina]]),MONTH(fotowoltaika3[[#This Row],[Data_godzina]]),DAY(fotowoltaika3[[#This Row],[Data_godzina]]))</f>
        <v>43980</v>
      </c>
      <c r="E3592">
        <f>IF(fotowoltaika3[[#This Row],[Kolumna1]] = D3591,E3591+fotowoltaika3[[#This Row],[Generowanie_'[kWh']]],fotowoltaika3[[#This Row],[Generowanie_'[kWh']]])</f>
        <v>15.016</v>
      </c>
      <c r="F3592">
        <f>IF(fotowoltaika3[[#This Row],[Kolumna2]] = MAX(E3592:E7239),1,0)</f>
        <v>0</v>
      </c>
    </row>
    <row r="3593" spans="1:6" hidden="1" x14ac:dyDescent="0.3">
      <c r="A3593" s="1">
        <v>43980.666666666664</v>
      </c>
      <c r="B3593">
        <v>0.29199999999999998</v>
      </c>
      <c r="C3593">
        <v>1.742</v>
      </c>
      <c r="D3593" s="5">
        <f>DATE(YEAR(fotowoltaika3[[#This Row],[Data_godzina]]),MONTH(fotowoltaika3[[#This Row],[Data_godzina]]),DAY(fotowoltaika3[[#This Row],[Data_godzina]]))</f>
        <v>43980</v>
      </c>
      <c r="E3593">
        <f>IF(fotowoltaika3[[#This Row],[Kolumna1]] = D3592,E3592+fotowoltaika3[[#This Row],[Generowanie_'[kWh']]],fotowoltaika3[[#This Row],[Generowanie_'[kWh']]])</f>
        <v>16.757999999999999</v>
      </c>
      <c r="F3593">
        <f>IF(fotowoltaika3[[#This Row],[Kolumna2]] = MAX(E3593:E7240),1,0)</f>
        <v>0</v>
      </c>
    </row>
    <row r="3594" spans="1:6" hidden="1" x14ac:dyDescent="0.3">
      <c r="A3594" s="1">
        <v>43980.708333333336</v>
      </c>
      <c r="B3594">
        <v>0.92400000000000004</v>
      </c>
      <c r="C3594">
        <v>0.38100000000000001</v>
      </c>
      <c r="D3594" s="5">
        <f>DATE(YEAR(fotowoltaika3[[#This Row],[Data_godzina]]),MONTH(fotowoltaika3[[#This Row],[Data_godzina]]),DAY(fotowoltaika3[[#This Row],[Data_godzina]]))</f>
        <v>43980</v>
      </c>
      <c r="E3594">
        <f>IF(fotowoltaika3[[#This Row],[Kolumna1]] = D3593,E3593+fotowoltaika3[[#This Row],[Generowanie_'[kWh']]],fotowoltaika3[[#This Row],[Generowanie_'[kWh']]])</f>
        <v>17.138999999999999</v>
      </c>
      <c r="F3594">
        <f>IF(fotowoltaika3[[#This Row],[Kolumna2]] = MAX(E3594:E7241),1,0)</f>
        <v>0</v>
      </c>
    </row>
    <row r="3595" spans="1:6" hidden="1" x14ac:dyDescent="0.3">
      <c r="A3595" s="1">
        <v>43980.75</v>
      </c>
      <c r="B3595">
        <v>0.63500000000000001</v>
      </c>
      <c r="C3595">
        <v>0.497</v>
      </c>
      <c r="D3595" s="5">
        <f>DATE(YEAR(fotowoltaika3[[#This Row],[Data_godzina]]),MONTH(fotowoltaika3[[#This Row],[Data_godzina]]),DAY(fotowoltaika3[[#This Row],[Data_godzina]]))</f>
        <v>43980</v>
      </c>
      <c r="E3595">
        <f>IF(fotowoltaika3[[#This Row],[Kolumna1]] = D3594,E3594+fotowoltaika3[[#This Row],[Generowanie_'[kWh']]],fotowoltaika3[[#This Row],[Generowanie_'[kWh']]])</f>
        <v>17.635999999999999</v>
      </c>
      <c r="F3595">
        <f>IF(fotowoltaika3[[#This Row],[Kolumna2]] = MAX(E3595:E7242),1,0)</f>
        <v>0</v>
      </c>
    </row>
    <row r="3596" spans="1:6" hidden="1" x14ac:dyDescent="0.3">
      <c r="A3596" s="1">
        <v>43980.791666666664</v>
      </c>
      <c r="B3596">
        <v>0.84799999999999998</v>
      </c>
      <c r="C3596">
        <v>7.8E-2</v>
      </c>
      <c r="D3596" s="5">
        <f>DATE(YEAR(fotowoltaika3[[#This Row],[Data_godzina]]),MONTH(fotowoltaika3[[#This Row],[Data_godzina]]),DAY(fotowoltaika3[[#This Row],[Data_godzina]]))</f>
        <v>43980</v>
      </c>
      <c r="E3596">
        <f>IF(fotowoltaika3[[#This Row],[Kolumna1]] = D3595,E3595+fotowoltaika3[[#This Row],[Generowanie_'[kWh']]],fotowoltaika3[[#This Row],[Generowanie_'[kWh']]])</f>
        <v>17.713999999999999</v>
      </c>
      <c r="F3596">
        <f>IF(fotowoltaika3[[#This Row],[Kolumna2]] = MAX(E3596:E7243),1,0)</f>
        <v>0</v>
      </c>
    </row>
    <row r="3597" spans="1:6" hidden="1" x14ac:dyDescent="0.3">
      <c r="A3597" s="1">
        <v>43980.833333333336</v>
      </c>
      <c r="B3597">
        <v>0.83799999999999997</v>
      </c>
      <c r="C3597">
        <v>5.0000000000000001E-3</v>
      </c>
      <c r="D3597" s="5">
        <f>DATE(YEAR(fotowoltaika3[[#This Row],[Data_godzina]]),MONTH(fotowoltaika3[[#This Row],[Data_godzina]]),DAY(fotowoltaika3[[#This Row],[Data_godzina]]))</f>
        <v>43980</v>
      </c>
      <c r="E3597">
        <f>IF(fotowoltaika3[[#This Row],[Kolumna1]] = D3596,E3596+fotowoltaika3[[#This Row],[Generowanie_'[kWh']]],fotowoltaika3[[#This Row],[Generowanie_'[kWh']]])</f>
        <v>17.718999999999998</v>
      </c>
      <c r="F3597">
        <f>IF(fotowoltaika3[[#This Row],[Kolumna2]] = MAX(E3597:E7244),1,0)</f>
        <v>0</v>
      </c>
    </row>
    <row r="3598" spans="1:6" hidden="1" x14ac:dyDescent="0.3">
      <c r="A3598" s="1">
        <v>43980.875</v>
      </c>
      <c r="B3598">
        <v>1.504</v>
      </c>
      <c r="C3598">
        <v>0</v>
      </c>
      <c r="D3598" s="5">
        <f>DATE(YEAR(fotowoltaika3[[#This Row],[Data_godzina]]),MONTH(fotowoltaika3[[#This Row],[Data_godzina]]),DAY(fotowoltaika3[[#This Row],[Data_godzina]]))</f>
        <v>43980</v>
      </c>
      <c r="E3598">
        <f>IF(fotowoltaika3[[#This Row],[Kolumna1]] = D3597,E3597+fotowoltaika3[[#This Row],[Generowanie_'[kWh']]],fotowoltaika3[[#This Row],[Generowanie_'[kWh']]])</f>
        <v>17.718999999999998</v>
      </c>
      <c r="F3598">
        <f>IF(fotowoltaika3[[#This Row],[Kolumna2]] = MAX(E3598:E7245),1,0)</f>
        <v>0</v>
      </c>
    </row>
    <row r="3599" spans="1:6" hidden="1" x14ac:dyDescent="0.3">
      <c r="A3599" s="1">
        <v>43980.916666666664</v>
      </c>
      <c r="B3599">
        <v>1.1259999999999999</v>
      </c>
      <c r="C3599">
        <v>0</v>
      </c>
      <c r="D3599" s="5">
        <f>DATE(YEAR(fotowoltaika3[[#This Row],[Data_godzina]]),MONTH(fotowoltaika3[[#This Row],[Data_godzina]]),DAY(fotowoltaika3[[#This Row],[Data_godzina]]))</f>
        <v>43980</v>
      </c>
      <c r="E3599">
        <f>IF(fotowoltaika3[[#This Row],[Kolumna1]] = D3598,E3598+fotowoltaika3[[#This Row],[Generowanie_'[kWh']]],fotowoltaika3[[#This Row],[Generowanie_'[kWh']]])</f>
        <v>17.718999999999998</v>
      </c>
      <c r="F3599">
        <f>IF(fotowoltaika3[[#This Row],[Kolumna2]] = MAX(E3599:E7246),1,0)</f>
        <v>0</v>
      </c>
    </row>
    <row r="3600" spans="1:6" hidden="1" x14ac:dyDescent="0.3">
      <c r="A3600" s="1">
        <v>43980.958333333336</v>
      </c>
      <c r="B3600">
        <v>1.08</v>
      </c>
      <c r="C3600">
        <v>0</v>
      </c>
      <c r="D3600" s="5">
        <f>DATE(YEAR(fotowoltaika3[[#This Row],[Data_godzina]]),MONTH(fotowoltaika3[[#This Row],[Data_godzina]]),DAY(fotowoltaika3[[#This Row],[Data_godzina]]))</f>
        <v>43980</v>
      </c>
      <c r="E3600">
        <f>IF(fotowoltaika3[[#This Row],[Kolumna1]] = D3599,E3599+fotowoltaika3[[#This Row],[Generowanie_'[kWh']]],fotowoltaika3[[#This Row],[Generowanie_'[kWh']]])</f>
        <v>17.718999999999998</v>
      </c>
      <c r="F3600">
        <f>IF(fotowoltaika3[[#This Row],[Kolumna2]] = MAX(E3600:E7247),1,0)</f>
        <v>0</v>
      </c>
    </row>
    <row r="3601" spans="1:6" hidden="1" x14ac:dyDescent="0.3">
      <c r="A3601" s="1">
        <v>43980</v>
      </c>
      <c r="B3601">
        <v>1.3080000000000001</v>
      </c>
      <c r="C3601">
        <v>0</v>
      </c>
      <c r="D3601" s="5">
        <f>DATE(YEAR(fotowoltaika3[[#This Row],[Data_godzina]]),MONTH(fotowoltaika3[[#This Row],[Data_godzina]]),DAY(fotowoltaika3[[#This Row],[Data_godzina]]))</f>
        <v>43980</v>
      </c>
      <c r="E3601">
        <f>IF(fotowoltaika3[[#This Row],[Kolumna1]] = D3600,E3600+fotowoltaika3[[#This Row],[Generowanie_'[kWh']]],fotowoltaika3[[#This Row],[Generowanie_'[kWh']]])</f>
        <v>17.718999999999998</v>
      </c>
      <c r="F3601">
        <f>IF(fotowoltaika3[[#This Row],[Kolumna2]] = MAX(E3601:E7248),1,0)</f>
        <v>0</v>
      </c>
    </row>
    <row r="3602" spans="1:6" hidden="1" x14ac:dyDescent="0.3">
      <c r="A3602" s="1">
        <v>43981.041666666664</v>
      </c>
      <c r="B3602">
        <v>1.375</v>
      </c>
      <c r="C3602">
        <v>0</v>
      </c>
      <c r="D3602" s="5">
        <f>DATE(YEAR(fotowoltaika3[[#This Row],[Data_godzina]]),MONTH(fotowoltaika3[[#This Row],[Data_godzina]]),DAY(fotowoltaika3[[#This Row],[Data_godzina]]))</f>
        <v>43981</v>
      </c>
      <c r="E3602">
        <f>IF(fotowoltaika3[[#This Row],[Kolumna1]] = D3601,E3601+fotowoltaika3[[#This Row],[Generowanie_'[kWh']]],fotowoltaika3[[#This Row],[Generowanie_'[kWh']]])</f>
        <v>0</v>
      </c>
      <c r="F3602">
        <f>IF(fotowoltaika3[[#This Row],[Kolumna2]] = MAX(E3602:E7249),1,0)</f>
        <v>0</v>
      </c>
    </row>
    <row r="3603" spans="1:6" hidden="1" x14ac:dyDescent="0.3">
      <c r="A3603" s="1">
        <v>43981.083333333336</v>
      </c>
      <c r="B3603">
        <v>0.40699999999999997</v>
      </c>
      <c r="C3603">
        <v>0</v>
      </c>
      <c r="D3603" s="5">
        <f>DATE(YEAR(fotowoltaika3[[#This Row],[Data_godzina]]),MONTH(fotowoltaika3[[#This Row],[Data_godzina]]),DAY(fotowoltaika3[[#This Row],[Data_godzina]]))</f>
        <v>43981</v>
      </c>
      <c r="E3603">
        <f>IF(fotowoltaika3[[#This Row],[Kolumna1]] = D3602,E3602+fotowoltaika3[[#This Row],[Generowanie_'[kWh']]],fotowoltaika3[[#This Row],[Generowanie_'[kWh']]])</f>
        <v>0</v>
      </c>
      <c r="F3603">
        <f>IF(fotowoltaika3[[#This Row],[Kolumna2]] = MAX(E3603:E7250),1,0)</f>
        <v>0</v>
      </c>
    </row>
    <row r="3604" spans="1:6" hidden="1" x14ac:dyDescent="0.3">
      <c r="A3604" s="1">
        <v>43981.125</v>
      </c>
      <c r="B3604">
        <v>0.96899999999999997</v>
      </c>
      <c r="C3604">
        <v>0</v>
      </c>
      <c r="D3604" s="5">
        <f>DATE(YEAR(fotowoltaika3[[#This Row],[Data_godzina]]),MONTH(fotowoltaika3[[#This Row],[Data_godzina]]),DAY(fotowoltaika3[[#This Row],[Data_godzina]]))</f>
        <v>43981</v>
      </c>
      <c r="E3604">
        <f>IF(fotowoltaika3[[#This Row],[Kolumna1]] = D3603,E3603+fotowoltaika3[[#This Row],[Generowanie_'[kWh']]],fotowoltaika3[[#This Row],[Generowanie_'[kWh']]])</f>
        <v>0</v>
      </c>
      <c r="F3604">
        <f>IF(fotowoltaika3[[#This Row],[Kolumna2]] = MAX(E3604:E7251),1,0)</f>
        <v>0</v>
      </c>
    </row>
    <row r="3605" spans="1:6" hidden="1" x14ac:dyDescent="0.3">
      <c r="A3605" s="1">
        <v>43981.166666666664</v>
      </c>
      <c r="B3605">
        <v>0.248</v>
      </c>
      <c r="C3605">
        <v>0</v>
      </c>
      <c r="D3605" s="5">
        <f>DATE(YEAR(fotowoltaika3[[#This Row],[Data_godzina]]),MONTH(fotowoltaika3[[#This Row],[Data_godzina]]),DAY(fotowoltaika3[[#This Row],[Data_godzina]]))</f>
        <v>43981</v>
      </c>
      <c r="E3605">
        <f>IF(fotowoltaika3[[#This Row],[Kolumna1]] = D3604,E3604+fotowoltaika3[[#This Row],[Generowanie_'[kWh']]],fotowoltaika3[[#This Row],[Generowanie_'[kWh']]])</f>
        <v>0</v>
      </c>
      <c r="F3605">
        <f>IF(fotowoltaika3[[#This Row],[Kolumna2]] = MAX(E3605:E7252),1,0)</f>
        <v>0</v>
      </c>
    </row>
    <row r="3606" spans="1:6" hidden="1" x14ac:dyDescent="0.3">
      <c r="A3606" s="1">
        <v>43981.208333333336</v>
      </c>
      <c r="B3606">
        <v>0.27900000000000003</v>
      </c>
      <c r="C3606">
        <v>0</v>
      </c>
      <c r="D3606" s="5">
        <f>DATE(YEAR(fotowoltaika3[[#This Row],[Data_godzina]]),MONTH(fotowoltaika3[[#This Row],[Data_godzina]]),DAY(fotowoltaika3[[#This Row],[Data_godzina]]))</f>
        <v>43981</v>
      </c>
      <c r="E3606">
        <f>IF(fotowoltaika3[[#This Row],[Kolumna1]] = D3605,E3605+fotowoltaika3[[#This Row],[Generowanie_'[kWh']]],fotowoltaika3[[#This Row],[Generowanie_'[kWh']]])</f>
        <v>0</v>
      </c>
      <c r="F3606">
        <f>IF(fotowoltaika3[[#This Row],[Kolumna2]] = MAX(E3606:E7253),1,0)</f>
        <v>0</v>
      </c>
    </row>
    <row r="3607" spans="1:6" hidden="1" x14ac:dyDescent="0.3">
      <c r="A3607" s="1">
        <v>43981.25</v>
      </c>
      <c r="B3607">
        <v>0.155</v>
      </c>
      <c r="C3607">
        <v>9.5000000000000001E-2</v>
      </c>
      <c r="D3607" s="5">
        <f>DATE(YEAR(fotowoltaika3[[#This Row],[Data_godzina]]),MONTH(fotowoltaika3[[#This Row],[Data_godzina]]),DAY(fotowoltaika3[[#This Row],[Data_godzina]]))</f>
        <v>43981</v>
      </c>
      <c r="E3607">
        <f>IF(fotowoltaika3[[#This Row],[Kolumna1]] = D3606,E3606+fotowoltaika3[[#This Row],[Generowanie_'[kWh']]],fotowoltaika3[[#This Row],[Generowanie_'[kWh']]])</f>
        <v>9.5000000000000001E-2</v>
      </c>
      <c r="F3607">
        <f>IF(fotowoltaika3[[#This Row],[Kolumna2]] = MAX(E3607:E7254),1,0)</f>
        <v>0</v>
      </c>
    </row>
    <row r="3608" spans="1:6" hidden="1" x14ac:dyDescent="0.3">
      <c r="A3608" s="1">
        <v>43981.291666666664</v>
      </c>
      <c r="B3608">
        <v>0</v>
      </c>
      <c r="C3608">
        <v>0.64600000000000002</v>
      </c>
      <c r="D3608" s="5">
        <f>DATE(YEAR(fotowoltaika3[[#This Row],[Data_godzina]]),MONTH(fotowoltaika3[[#This Row],[Data_godzina]]),DAY(fotowoltaika3[[#This Row],[Data_godzina]]))</f>
        <v>43981</v>
      </c>
      <c r="E3608">
        <f>IF(fotowoltaika3[[#This Row],[Kolumna1]] = D3607,E3607+fotowoltaika3[[#This Row],[Generowanie_'[kWh']]],fotowoltaika3[[#This Row],[Generowanie_'[kWh']]])</f>
        <v>0.74099999999999999</v>
      </c>
      <c r="F3608">
        <f>IF(fotowoltaika3[[#This Row],[Kolumna2]] = MAX(E3608:E7255),1,0)</f>
        <v>0</v>
      </c>
    </row>
    <row r="3609" spans="1:6" hidden="1" x14ac:dyDescent="0.3">
      <c r="A3609" s="1">
        <v>43981.333333333336</v>
      </c>
      <c r="B3609">
        <v>1E-3</v>
      </c>
      <c r="C3609">
        <v>0.372</v>
      </c>
      <c r="D3609" s="5">
        <f>DATE(YEAR(fotowoltaika3[[#This Row],[Data_godzina]]),MONTH(fotowoltaika3[[#This Row],[Data_godzina]]),DAY(fotowoltaika3[[#This Row],[Data_godzina]]))</f>
        <v>43981</v>
      </c>
      <c r="E3609">
        <f>IF(fotowoltaika3[[#This Row],[Kolumna1]] = D3608,E3608+fotowoltaika3[[#This Row],[Generowanie_'[kWh']]],fotowoltaika3[[#This Row],[Generowanie_'[kWh']]])</f>
        <v>1.113</v>
      </c>
      <c r="F3609">
        <f>IF(fotowoltaika3[[#This Row],[Kolumna2]] = MAX(E3609:E7256),1,0)</f>
        <v>0</v>
      </c>
    </row>
    <row r="3610" spans="1:6" hidden="1" x14ac:dyDescent="0.3">
      <c r="A3610" s="1">
        <v>43981.375</v>
      </c>
      <c r="B3610">
        <v>0.16500000000000001</v>
      </c>
      <c r="C3610">
        <v>0.88</v>
      </c>
      <c r="D3610" s="5">
        <f>DATE(YEAR(fotowoltaika3[[#This Row],[Data_godzina]]),MONTH(fotowoltaika3[[#This Row],[Data_godzina]]),DAY(fotowoltaika3[[#This Row],[Data_godzina]]))</f>
        <v>43981</v>
      </c>
      <c r="E3610">
        <f>IF(fotowoltaika3[[#This Row],[Kolumna1]] = D3609,E3609+fotowoltaika3[[#This Row],[Generowanie_'[kWh']]],fotowoltaika3[[#This Row],[Generowanie_'[kWh']]])</f>
        <v>1.9929999999999999</v>
      </c>
      <c r="F3610">
        <f>IF(fotowoltaika3[[#This Row],[Kolumna2]] = MAX(E3610:E7257),1,0)</f>
        <v>0</v>
      </c>
    </row>
    <row r="3611" spans="1:6" hidden="1" x14ac:dyDescent="0.3">
      <c r="A3611" s="1">
        <v>43981.416666666664</v>
      </c>
      <c r="B3611">
        <v>5.944</v>
      </c>
      <c r="C3611">
        <v>0.84</v>
      </c>
      <c r="D3611" s="5">
        <f>DATE(YEAR(fotowoltaika3[[#This Row],[Data_godzina]]),MONTH(fotowoltaika3[[#This Row],[Data_godzina]]),DAY(fotowoltaika3[[#This Row],[Data_godzina]]))</f>
        <v>43981</v>
      </c>
      <c r="E3611">
        <f>IF(fotowoltaika3[[#This Row],[Kolumna1]] = D3610,E3610+fotowoltaika3[[#This Row],[Generowanie_'[kWh']]],fotowoltaika3[[#This Row],[Generowanie_'[kWh']]])</f>
        <v>2.8329999999999997</v>
      </c>
      <c r="F3611">
        <f>IF(fotowoltaika3[[#This Row],[Kolumna2]] = MAX(E3611:E7258),1,0)</f>
        <v>0</v>
      </c>
    </row>
    <row r="3612" spans="1:6" hidden="1" x14ac:dyDescent="0.3">
      <c r="A3612" s="1">
        <v>43981.458333333336</v>
      </c>
      <c r="B3612">
        <v>7.6999999999999999E-2</v>
      </c>
      <c r="C3612">
        <v>3.0470000000000002</v>
      </c>
      <c r="D3612" s="5">
        <f>DATE(YEAR(fotowoltaika3[[#This Row],[Data_godzina]]),MONTH(fotowoltaika3[[#This Row],[Data_godzina]]),DAY(fotowoltaika3[[#This Row],[Data_godzina]]))</f>
        <v>43981</v>
      </c>
      <c r="E3612">
        <f>IF(fotowoltaika3[[#This Row],[Kolumna1]] = D3611,E3611+fotowoltaika3[[#This Row],[Generowanie_'[kWh']]],fotowoltaika3[[#This Row],[Generowanie_'[kWh']]])</f>
        <v>5.88</v>
      </c>
      <c r="F3612">
        <f>IF(fotowoltaika3[[#This Row],[Kolumna2]] = MAX(E3612:E7259),1,0)</f>
        <v>0</v>
      </c>
    </row>
    <row r="3613" spans="1:6" hidden="1" x14ac:dyDescent="0.3">
      <c r="A3613" s="1">
        <v>43981.5</v>
      </c>
      <c r="B3613">
        <v>0.28100000000000003</v>
      </c>
      <c r="C3613">
        <v>2.99</v>
      </c>
      <c r="D3613" s="5">
        <f>DATE(YEAR(fotowoltaika3[[#This Row],[Data_godzina]]),MONTH(fotowoltaika3[[#This Row],[Data_godzina]]),DAY(fotowoltaika3[[#This Row],[Data_godzina]]))</f>
        <v>43981</v>
      </c>
      <c r="E3613">
        <f>IF(fotowoltaika3[[#This Row],[Kolumna1]] = D3612,E3612+fotowoltaika3[[#This Row],[Generowanie_'[kWh']]],fotowoltaika3[[#This Row],[Generowanie_'[kWh']]])</f>
        <v>8.870000000000001</v>
      </c>
      <c r="F3613">
        <f>IF(fotowoltaika3[[#This Row],[Kolumna2]] = MAX(E3613:E7260),1,0)</f>
        <v>0</v>
      </c>
    </row>
    <row r="3614" spans="1:6" hidden="1" x14ac:dyDescent="0.3">
      <c r="A3614" s="1">
        <v>43981.541666666664</v>
      </c>
      <c r="B3614">
        <v>0.153</v>
      </c>
      <c r="C3614">
        <v>0.877</v>
      </c>
      <c r="D3614" s="5">
        <f>DATE(YEAR(fotowoltaika3[[#This Row],[Data_godzina]]),MONTH(fotowoltaika3[[#This Row],[Data_godzina]]),DAY(fotowoltaika3[[#This Row],[Data_godzina]]))</f>
        <v>43981</v>
      </c>
      <c r="E3614">
        <f>IF(fotowoltaika3[[#This Row],[Kolumna1]] = D3613,E3613+fotowoltaika3[[#This Row],[Generowanie_'[kWh']]],fotowoltaika3[[#This Row],[Generowanie_'[kWh']]])</f>
        <v>9.7470000000000017</v>
      </c>
      <c r="F3614">
        <f>IF(fotowoltaika3[[#This Row],[Kolumna2]] = MAX(E3614:E7261),1,0)</f>
        <v>0</v>
      </c>
    </row>
    <row r="3615" spans="1:6" hidden="1" x14ac:dyDescent="0.3">
      <c r="A3615" s="1">
        <v>43981.583333333336</v>
      </c>
      <c r="B3615">
        <v>1.875</v>
      </c>
      <c r="C3615">
        <v>1.369</v>
      </c>
      <c r="D3615" s="5">
        <f>DATE(YEAR(fotowoltaika3[[#This Row],[Data_godzina]]),MONTH(fotowoltaika3[[#This Row],[Data_godzina]]),DAY(fotowoltaika3[[#This Row],[Data_godzina]]))</f>
        <v>43981</v>
      </c>
      <c r="E3615">
        <f>IF(fotowoltaika3[[#This Row],[Kolumna1]] = D3614,E3614+fotowoltaika3[[#This Row],[Generowanie_'[kWh']]],fotowoltaika3[[#This Row],[Generowanie_'[kWh']]])</f>
        <v>11.116000000000001</v>
      </c>
      <c r="F3615">
        <f>IF(fotowoltaika3[[#This Row],[Kolumna2]] = MAX(E3615:E7262),1,0)</f>
        <v>0</v>
      </c>
    </row>
    <row r="3616" spans="1:6" hidden="1" x14ac:dyDescent="0.3">
      <c r="A3616" s="1">
        <v>43981.625</v>
      </c>
      <c r="B3616">
        <v>6.0229999999999997</v>
      </c>
      <c r="C3616">
        <v>7.8E-2</v>
      </c>
      <c r="D3616" s="5">
        <f>DATE(YEAR(fotowoltaika3[[#This Row],[Data_godzina]]),MONTH(fotowoltaika3[[#This Row],[Data_godzina]]),DAY(fotowoltaika3[[#This Row],[Data_godzina]]))</f>
        <v>43981</v>
      </c>
      <c r="E3616">
        <f>IF(fotowoltaika3[[#This Row],[Kolumna1]] = D3615,E3615+fotowoltaika3[[#This Row],[Generowanie_'[kWh']]],fotowoltaika3[[#This Row],[Generowanie_'[kWh']]])</f>
        <v>11.194000000000001</v>
      </c>
      <c r="F3616">
        <f>IF(fotowoltaika3[[#This Row],[Kolumna2]] = MAX(E3616:E7263),1,0)</f>
        <v>0</v>
      </c>
    </row>
    <row r="3617" spans="1:6" hidden="1" x14ac:dyDescent="0.3">
      <c r="A3617" s="1">
        <v>43981.666666666664</v>
      </c>
      <c r="B3617">
        <v>0.67500000000000004</v>
      </c>
      <c r="C3617">
        <v>0.315</v>
      </c>
      <c r="D3617" s="5">
        <f>DATE(YEAR(fotowoltaika3[[#This Row],[Data_godzina]]),MONTH(fotowoltaika3[[#This Row],[Data_godzina]]),DAY(fotowoltaika3[[#This Row],[Data_godzina]]))</f>
        <v>43981</v>
      </c>
      <c r="E3617">
        <f>IF(fotowoltaika3[[#This Row],[Kolumna1]] = D3616,E3616+fotowoltaika3[[#This Row],[Generowanie_'[kWh']]],fotowoltaika3[[#This Row],[Generowanie_'[kWh']]])</f>
        <v>11.509</v>
      </c>
      <c r="F3617">
        <f>IF(fotowoltaika3[[#This Row],[Kolumna2]] = MAX(E3617:E7264),1,0)</f>
        <v>0</v>
      </c>
    </row>
    <row r="3618" spans="1:6" hidden="1" x14ac:dyDescent="0.3">
      <c r="A3618" s="1">
        <v>43981.708333333336</v>
      </c>
      <c r="B3618">
        <v>0.105</v>
      </c>
      <c r="C3618">
        <v>0.39</v>
      </c>
      <c r="D3618" s="5">
        <f>DATE(YEAR(fotowoltaika3[[#This Row],[Data_godzina]]),MONTH(fotowoltaika3[[#This Row],[Data_godzina]]),DAY(fotowoltaika3[[#This Row],[Data_godzina]]))</f>
        <v>43981</v>
      </c>
      <c r="E3618">
        <f>IF(fotowoltaika3[[#This Row],[Kolumna1]] = D3617,E3617+fotowoltaika3[[#This Row],[Generowanie_'[kWh']]],fotowoltaika3[[#This Row],[Generowanie_'[kWh']]])</f>
        <v>11.899000000000001</v>
      </c>
      <c r="F3618">
        <f>IF(fotowoltaika3[[#This Row],[Kolumna2]] = MAX(E3618:E7265),1,0)</f>
        <v>0</v>
      </c>
    </row>
    <row r="3619" spans="1:6" hidden="1" x14ac:dyDescent="0.3">
      <c r="A3619" s="1">
        <v>43981.75</v>
      </c>
      <c r="B3619">
        <v>1.167</v>
      </c>
      <c r="C3619">
        <v>0.10100000000000001</v>
      </c>
      <c r="D3619" s="5">
        <f>DATE(YEAR(fotowoltaika3[[#This Row],[Data_godzina]]),MONTH(fotowoltaika3[[#This Row],[Data_godzina]]),DAY(fotowoltaika3[[#This Row],[Data_godzina]]))</f>
        <v>43981</v>
      </c>
      <c r="E3619">
        <f>IF(fotowoltaika3[[#This Row],[Kolumna1]] = D3618,E3618+fotowoltaika3[[#This Row],[Generowanie_'[kWh']]],fotowoltaika3[[#This Row],[Generowanie_'[kWh']]])</f>
        <v>12.000000000000002</v>
      </c>
      <c r="F3619">
        <f>IF(fotowoltaika3[[#This Row],[Kolumna2]] = MAX(E3619:E7266),1,0)</f>
        <v>0</v>
      </c>
    </row>
    <row r="3620" spans="1:6" hidden="1" x14ac:dyDescent="0.3">
      <c r="A3620" s="1">
        <v>43981.791666666664</v>
      </c>
      <c r="B3620">
        <v>0.35</v>
      </c>
      <c r="C3620">
        <v>5.6000000000000001E-2</v>
      </c>
      <c r="D3620" s="5">
        <f>DATE(YEAR(fotowoltaika3[[#This Row],[Data_godzina]]),MONTH(fotowoltaika3[[#This Row],[Data_godzina]]),DAY(fotowoltaika3[[#This Row],[Data_godzina]]))</f>
        <v>43981</v>
      </c>
      <c r="E3620">
        <f>IF(fotowoltaika3[[#This Row],[Kolumna1]] = D3619,E3619+fotowoltaika3[[#This Row],[Generowanie_'[kWh']]],fotowoltaika3[[#This Row],[Generowanie_'[kWh']]])</f>
        <v>12.056000000000001</v>
      </c>
      <c r="F3620">
        <f>IF(fotowoltaika3[[#This Row],[Kolumna2]] = MAX(E3620:E7267),1,0)</f>
        <v>0</v>
      </c>
    </row>
    <row r="3621" spans="1:6" hidden="1" x14ac:dyDescent="0.3">
      <c r="A3621" s="1">
        <v>43981.833333333336</v>
      </c>
      <c r="B3621">
        <v>1.0960000000000001</v>
      </c>
      <c r="C3621">
        <v>0</v>
      </c>
      <c r="D3621" s="5">
        <f>DATE(YEAR(fotowoltaika3[[#This Row],[Data_godzina]]),MONTH(fotowoltaika3[[#This Row],[Data_godzina]]),DAY(fotowoltaika3[[#This Row],[Data_godzina]]))</f>
        <v>43981</v>
      </c>
      <c r="E3621">
        <f>IF(fotowoltaika3[[#This Row],[Kolumna1]] = D3620,E3620+fotowoltaika3[[#This Row],[Generowanie_'[kWh']]],fotowoltaika3[[#This Row],[Generowanie_'[kWh']]])</f>
        <v>12.056000000000001</v>
      </c>
      <c r="F3621">
        <f>IF(fotowoltaika3[[#This Row],[Kolumna2]] = MAX(E3621:E7268),1,0)</f>
        <v>0</v>
      </c>
    </row>
    <row r="3622" spans="1:6" hidden="1" x14ac:dyDescent="0.3">
      <c r="A3622" s="1">
        <v>43981.875</v>
      </c>
      <c r="B3622">
        <v>2.0499999999999998</v>
      </c>
      <c r="C3622">
        <v>0</v>
      </c>
      <c r="D3622" s="5">
        <f>DATE(YEAR(fotowoltaika3[[#This Row],[Data_godzina]]),MONTH(fotowoltaika3[[#This Row],[Data_godzina]]),DAY(fotowoltaika3[[#This Row],[Data_godzina]]))</f>
        <v>43981</v>
      </c>
      <c r="E3622">
        <f>IF(fotowoltaika3[[#This Row],[Kolumna1]] = D3621,E3621+fotowoltaika3[[#This Row],[Generowanie_'[kWh']]],fotowoltaika3[[#This Row],[Generowanie_'[kWh']]])</f>
        <v>12.056000000000001</v>
      </c>
      <c r="F3622">
        <f>IF(fotowoltaika3[[#This Row],[Kolumna2]] = MAX(E3622:E7269),1,0)</f>
        <v>0</v>
      </c>
    </row>
    <row r="3623" spans="1:6" hidden="1" x14ac:dyDescent="0.3">
      <c r="A3623" s="1">
        <v>43981.916666666664</v>
      </c>
      <c r="B3623">
        <v>0.63900000000000001</v>
      </c>
      <c r="C3623">
        <v>0</v>
      </c>
      <c r="D3623" s="5">
        <f>DATE(YEAR(fotowoltaika3[[#This Row],[Data_godzina]]),MONTH(fotowoltaika3[[#This Row],[Data_godzina]]),DAY(fotowoltaika3[[#This Row],[Data_godzina]]))</f>
        <v>43981</v>
      </c>
      <c r="E3623">
        <f>IF(fotowoltaika3[[#This Row],[Kolumna1]] = D3622,E3622+fotowoltaika3[[#This Row],[Generowanie_'[kWh']]],fotowoltaika3[[#This Row],[Generowanie_'[kWh']]])</f>
        <v>12.056000000000001</v>
      </c>
      <c r="F3623">
        <f>IF(fotowoltaika3[[#This Row],[Kolumna2]] = MAX(E3623:E7270),1,0)</f>
        <v>0</v>
      </c>
    </row>
    <row r="3624" spans="1:6" hidden="1" x14ac:dyDescent="0.3">
      <c r="A3624" s="1">
        <v>43981.958333333336</v>
      </c>
      <c r="B3624">
        <v>0.96899999999999997</v>
      </c>
      <c r="C3624">
        <v>0</v>
      </c>
      <c r="D3624" s="5">
        <f>DATE(YEAR(fotowoltaika3[[#This Row],[Data_godzina]]),MONTH(fotowoltaika3[[#This Row],[Data_godzina]]),DAY(fotowoltaika3[[#This Row],[Data_godzina]]))</f>
        <v>43981</v>
      </c>
      <c r="E3624">
        <f>IF(fotowoltaika3[[#This Row],[Kolumna1]] = D3623,E3623+fotowoltaika3[[#This Row],[Generowanie_'[kWh']]],fotowoltaika3[[#This Row],[Generowanie_'[kWh']]])</f>
        <v>12.056000000000001</v>
      </c>
      <c r="F3624">
        <f>IF(fotowoltaika3[[#This Row],[Kolumna2]] = MAX(E3624:E7271),1,0)</f>
        <v>0</v>
      </c>
    </row>
    <row r="3625" spans="1:6" hidden="1" x14ac:dyDescent="0.3">
      <c r="A3625" s="1">
        <v>43981</v>
      </c>
      <c r="B3625">
        <v>1.2010000000000001</v>
      </c>
      <c r="C3625">
        <v>0</v>
      </c>
      <c r="D3625" s="5">
        <f>DATE(YEAR(fotowoltaika3[[#This Row],[Data_godzina]]),MONTH(fotowoltaika3[[#This Row],[Data_godzina]]),DAY(fotowoltaika3[[#This Row],[Data_godzina]]))</f>
        <v>43981</v>
      </c>
      <c r="E3625">
        <f>IF(fotowoltaika3[[#This Row],[Kolumna1]] = D3624,E3624+fotowoltaika3[[#This Row],[Generowanie_'[kWh']]],fotowoltaika3[[#This Row],[Generowanie_'[kWh']]])</f>
        <v>12.056000000000001</v>
      </c>
      <c r="F3625">
        <f>IF(fotowoltaika3[[#This Row],[Kolumna2]] = MAX(E3625:E7272),1,0)</f>
        <v>0</v>
      </c>
    </row>
    <row r="3626" spans="1:6" hidden="1" x14ac:dyDescent="0.3">
      <c r="A3626" s="1">
        <v>43982.041666666664</v>
      </c>
      <c r="B3626">
        <v>0.80700000000000005</v>
      </c>
      <c r="C3626">
        <v>0</v>
      </c>
      <c r="D3626" s="5">
        <f>DATE(YEAR(fotowoltaika3[[#This Row],[Data_godzina]]),MONTH(fotowoltaika3[[#This Row],[Data_godzina]]),DAY(fotowoltaika3[[#This Row],[Data_godzina]]))</f>
        <v>43982</v>
      </c>
      <c r="E3626">
        <f>IF(fotowoltaika3[[#This Row],[Kolumna1]] = D3625,E3625+fotowoltaika3[[#This Row],[Generowanie_'[kWh']]],fotowoltaika3[[#This Row],[Generowanie_'[kWh']]])</f>
        <v>0</v>
      </c>
      <c r="F3626">
        <f>IF(fotowoltaika3[[#This Row],[Kolumna2]] = MAX(E3626:E7273),1,0)</f>
        <v>0</v>
      </c>
    </row>
    <row r="3627" spans="1:6" hidden="1" x14ac:dyDescent="0.3">
      <c r="A3627" s="1">
        <v>43982.083333333336</v>
      </c>
      <c r="B3627">
        <v>0.309</v>
      </c>
      <c r="C3627">
        <v>0</v>
      </c>
      <c r="D3627" s="5">
        <f>DATE(YEAR(fotowoltaika3[[#This Row],[Data_godzina]]),MONTH(fotowoltaika3[[#This Row],[Data_godzina]]),DAY(fotowoltaika3[[#This Row],[Data_godzina]]))</f>
        <v>43982</v>
      </c>
      <c r="E3627">
        <f>IF(fotowoltaika3[[#This Row],[Kolumna1]] = D3626,E3626+fotowoltaika3[[#This Row],[Generowanie_'[kWh']]],fotowoltaika3[[#This Row],[Generowanie_'[kWh']]])</f>
        <v>0</v>
      </c>
      <c r="F3627">
        <f>IF(fotowoltaika3[[#This Row],[Kolumna2]] = MAX(E3627:E7274),1,0)</f>
        <v>0</v>
      </c>
    </row>
    <row r="3628" spans="1:6" hidden="1" x14ac:dyDescent="0.3">
      <c r="A3628" s="1">
        <v>43982.125</v>
      </c>
      <c r="B3628">
        <v>0.19600000000000001</v>
      </c>
      <c r="C3628">
        <v>0</v>
      </c>
      <c r="D3628" s="5">
        <f>DATE(YEAR(fotowoltaika3[[#This Row],[Data_godzina]]),MONTH(fotowoltaika3[[#This Row],[Data_godzina]]),DAY(fotowoltaika3[[#This Row],[Data_godzina]]))</f>
        <v>43982</v>
      </c>
      <c r="E3628">
        <f>IF(fotowoltaika3[[#This Row],[Kolumna1]] = D3627,E3627+fotowoltaika3[[#This Row],[Generowanie_'[kWh']]],fotowoltaika3[[#This Row],[Generowanie_'[kWh']]])</f>
        <v>0</v>
      </c>
      <c r="F3628">
        <f>IF(fotowoltaika3[[#This Row],[Kolumna2]] = MAX(E3628:E7275),1,0)</f>
        <v>0</v>
      </c>
    </row>
    <row r="3629" spans="1:6" hidden="1" x14ac:dyDescent="0.3">
      <c r="A3629" s="1">
        <v>43982.166666666664</v>
      </c>
      <c r="B3629">
        <v>0.27500000000000002</v>
      </c>
      <c r="C3629">
        <v>0</v>
      </c>
      <c r="D3629" s="5">
        <f>DATE(YEAR(fotowoltaika3[[#This Row],[Data_godzina]]),MONTH(fotowoltaika3[[#This Row],[Data_godzina]]),DAY(fotowoltaika3[[#This Row],[Data_godzina]]))</f>
        <v>43982</v>
      </c>
      <c r="E3629">
        <f>IF(fotowoltaika3[[#This Row],[Kolumna1]] = D3628,E3628+fotowoltaika3[[#This Row],[Generowanie_'[kWh']]],fotowoltaika3[[#This Row],[Generowanie_'[kWh']]])</f>
        <v>0</v>
      </c>
      <c r="F3629">
        <f>IF(fotowoltaika3[[#This Row],[Kolumna2]] = MAX(E3629:E7276),1,0)</f>
        <v>0</v>
      </c>
    </row>
    <row r="3630" spans="1:6" hidden="1" x14ac:dyDescent="0.3">
      <c r="A3630" s="1">
        <v>43982.208333333336</v>
      </c>
      <c r="B3630">
        <v>0.46100000000000002</v>
      </c>
      <c r="C3630">
        <v>0</v>
      </c>
      <c r="D3630" s="5">
        <f>DATE(YEAR(fotowoltaika3[[#This Row],[Data_godzina]]),MONTH(fotowoltaika3[[#This Row],[Data_godzina]]),DAY(fotowoltaika3[[#This Row],[Data_godzina]]))</f>
        <v>43982</v>
      </c>
      <c r="E3630">
        <f>IF(fotowoltaika3[[#This Row],[Kolumna1]] = D3629,E3629+fotowoltaika3[[#This Row],[Generowanie_'[kWh']]],fotowoltaika3[[#This Row],[Generowanie_'[kWh']]])</f>
        <v>0</v>
      </c>
      <c r="F3630">
        <f>IF(fotowoltaika3[[#This Row],[Kolumna2]] = MAX(E3630:E7277),1,0)</f>
        <v>0</v>
      </c>
    </row>
    <row r="3631" spans="1:6" hidden="1" x14ac:dyDescent="0.3">
      <c r="A3631" s="1">
        <v>43982.25</v>
      </c>
      <c r="B3631">
        <v>0.42699999999999999</v>
      </c>
      <c r="C3631">
        <v>0</v>
      </c>
      <c r="D3631" s="5">
        <f>DATE(YEAR(fotowoltaika3[[#This Row],[Data_godzina]]),MONTH(fotowoltaika3[[#This Row],[Data_godzina]]),DAY(fotowoltaika3[[#This Row],[Data_godzina]]))</f>
        <v>43982</v>
      </c>
      <c r="E3631">
        <f>IF(fotowoltaika3[[#This Row],[Kolumna1]] = D3630,E3630+fotowoltaika3[[#This Row],[Generowanie_'[kWh']]],fotowoltaika3[[#This Row],[Generowanie_'[kWh']]])</f>
        <v>0</v>
      </c>
      <c r="F3631">
        <f>IF(fotowoltaika3[[#This Row],[Kolumna2]] = MAX(E3631:E7278),1,0)</f>
        <v>0</v>
      </c>
    </row>
    <row r="3632" spans="1:6" hidden="1" x14ac:dyDescent="0.3">
      <c r="A3632" s="1">
        <v>43982.291666666664</v>
      </c>
      <c r="B3632">
        <v>0.35099999999999998</v>
      </c>
      <c r="C3632">
        <v>0</v>
      </c>
      <c r="D3632" s="5">
        <f>DATE(YEAR(fotowoltaika3[[#This Row],[Data_godzina]]),MONTH(fotowoltaika3[[#This Row],[Data_godzina]]),DAY(fotowoltaika3[[#This Row],[Data_godzina]]))</f>
        <v>43982</v>
      </c>
      <c r="E3632">
        <f>IF(fotowoltaika3[[#This Row],[Kolumna1]] = D3631,E3631+fotowoltaika3[[#This Row],[Generowanie_'[kWh']]],fotowoltaika3[[#This Row],[Generowanie_'[kWh']]])</f>
        <v>0</v>
      </c>
      <c r="F3632">
        <f>IF(fotowoltaika3[[#This Row],[Kolumna2]] = MAX(E3632:E7279),1,0)</f>
        <v>0</v>
      </c>
    </row>
    <row r="3633" spans="1:6" hidden="1" x14ac:dyDescent="0.3">
      <c r="A3633" s="1">
        <v>43982.333333333336</v>
      </c>
      <c r="B3633">
        <v>0.60099999999999998</v>
      </c>
      <c r="C3633">
        <v>0</v>
      </c>
      <c r="D3633" s="5">
        <f>DATE(YEAR(fotowoltaika3[[#This Row],[Data_godzina]]),MONTH(fotowoltaika3[[#This Row],[Data_godzina]]),DAY(fotowoltaika3[[#This Row],[Data_godzina]]))</f>
        <v>43982</v>
      </c>
      <c r="E3633">
        <f>IF(fotowoltaika3[[#This Row],[Kolumna1]] = D3632,E3632+fotowoltaika3[[#This Row],[Generowanie_'[kWh']]],fotowoltaika3[[#This Row],[Generowanie_'[kWh']]])</f>
        <v>0</v>
      </c>
      <c r="F3633">
        <f>IF(fotowoltaika3[[#This Row],[Kolumna2]] = MAX(E3633:E7280),1,0)</f>
        <v>0</v>
      </c>
    </row>
    <row r="3634" spans="1:6" hidden="1" x14ac:dyDescent="0.3">
      <c r="A3634" s="1">
        <v>43982.375</v>
      </c>
      <c r="B3634">
        <v>0.26600000000000001</v>
      </c>
      <c r="C3634">
        <v>0</v>
      </c>
      <c r="D3634" s="5">
        <f>DATE(YEAR(fotowoltaika3[[#This Row],[Data_godzina]]),MONTH(fotowoltaika3[[#This Row],[Data_godzina]]),DAY(fotowoltaika3[[#This Row],[Data_godzina]]))</f>
        <v>43982</v>
      </c>
      <c r="E3634">
        <f>IF(fotowoltaika3[[#This Row],[Kolumna1]] = D3633,E3633+fotowoltaika3[[#This Row],[Generowanie_'[kWh']]],fotowoltaika3[[#This Row],[Generowanie_'[kWh']]])</f>
        <v>0</v>
      </c>
      <c r="F3634">
        <f>IF(fotowoltaika3[[#This Row],[Kolumna2]] = MAX(E3634:E7281),1,0)</f>
        <v>0</v>
      </c>
    </row>
    <row r="3635" spans="1:6" hidden="1" x14ac:dyDescent="0.3">
      <c r="A3635" s="1">
        <v>43982.416666666664</v>
      </c>
      <c r="B3635">
        <v>4.2910000000000004</v>
      </c>
      <c r="C3635">
        <v>2E-3</v>
      </c>
      <c r="D3635" s="5">
        <f>DATE(YEAR(fotowoltaika3[[#This Row],[Data_godzina]]),MONTH(fotowoltaika3[[#This Row],[Data_godzina]]),DAY(fotowoltaika3[[#This Row],[Data_godzina]]))</f>
        <v>43982</v>
      </c>
      <c r="E3635">
        <f>IF(fotowoltaika3[[#This Row],[Kolumna1]] = D3634,E3634+fotowoltaika3[[#This Row],[Generowanie_'[kWh']]],fotowoltaika3[[#This Row],[Generowanie_'[kWh']]])</f>
        <v>2E-3</v>
      </c>
      <c r="F3635">
        <f>IF(fotowoltaika3[[#This Row],[Kolumna2]] = MAX(E3635:E7282),1,0)</f>
        <v>0</v>
      </c>
    </row>
    <row r="3636" spans="1:6" hidden="1" x14ac:dyDescent="0.3">
      <c r="A3636" s="1">
        <v>43982.458333333336</v>
      </c>
      <c r="B3636">
        <v>3.5529999999999999</v>
      </c>
      <c r="C3636">
        <v>0</v>
      </c>
      <c r="D3636" s="5">
        <f>DATE(YEAR(fotowoltaika3[[#This Row],[Data_godzina]]),MONTH(fotowoltaika3[[#This Row],[Data_godzina]]),DAY(fotowoltaika3[[#This Row],[Data_godzina]]))</f>
        <v>43982</v>
      </c>
      <c r="E3636">
        <f>IF(fotowoltaika3[[#This Row],[Kolumna1]] = D3635,E3635+fotowoltaika3[[#This Row],[Generowanie_'[kWh']]],fotowoltaika3[[#This Row],[Generowanie_'[kWh']]])</f>
        <v>2E-3</v>
      </c>
      <c r="F3636">
        <f>IF(fotowoltaika3[[#This Row],[Kolumna2]] = MAX(E3636:E7283),1,0)</f>
        <v>0</v>
      </c>
    </row>
    <row r="3637" spans="1:6" hidden="1" x14ac:dyDescent="0.3">
      <c r="A3637" s="1">
        <v>43982.5</v>
      </c>
      <c r="B3637">
        <v>1.7869999999999999</v>
      </c>
      <c r="C3637">
        <v>2E-3</v>
      </c>
      <c r="D3637" s="5">
        <f>DATE(YEAR(fotowoltaika3[[#This Row],[Data_godzina]]),MONTH(fotowoltaika3[[#This Row],[Data_godzina]]),DAY(fotowoltaika3[[#This Row],[Data_godzina]]))</f>
        <v>43982</v>
      </c>
      <c r="E3637">
        <f>IF(fotowoltaika3[[#This Row],[Kolumna1]] = D3636,E3636+fotowoltaika3[[#This Row],[Generowanie_'[kWh']]],fotowoltaika3[[#This Row],[Generowanie_'[kWh']]])</f>
        <v>4.0000000000000001E-3</v>
      </c>
      <c r="F3637">
        <f>IF(fotowoltaika3[[#This Row],[Kolumna2]] = MAX(E3637:E7284),1,0)</f>
        <v>0</v>
      </c>
    </row>
    <row r="3638" spans="1:6" hidden="1" x14ac:dyDescent="0.3">
      <c r="A3638" s="1">
        <v>43982.541666666664</v>
      </c>
      <c r="B3638">
        <v>1.214</v>
      </c>
      <c r="C3638">
        <v>3.4000000000000002E-2</v>
      </c>
      <c r="D3638" s="5">
        <f>DATE(YEAR(fotowoltaika3[[#This Row],[Data_godzina]]),MONTH(fotowoltaika3[[#This Row],[Data_godzina]]),DAY(fotowoltaika3[[#This Row],[Data_godzina]]))</f>
        <v>43982</v>
      </c>
      <c r="E3638">
        <f>IF(fotowoltaika3[[#This Row],[Kolumna1]] = D3637,E3637+fotowoltaika3[[#This Row],[Generowanie_'[kWh']]],fotowoltaika3[[#This Row],[Generowanie_'[kWh']]])</f>
        <v>3.8000000000000006E-2</v>
      </c>
      <c r="F3638">
        <f>IF(fotowoltaika3[[#This Row],[Kolumna2]] = MAX(E3638:E7285),1,0)</f>
        <v>0</v>
      </c>
    </row>
    <row r="3639" spans="1:6" hidden="1" x14ac:dyDescent="0.3">
      <c r="A3639" s="1">
        <v>43982.583333333336</v>
      </c>
      <c r="B3639">
        <v>2.206</v>
      </c>
      <c r="C3639">
        <v>4.0000000000000001E-3</v>
      </c>
      <c r="D3639" s="5">
        <f>DATE(YEAR(fotowoltaika3[[#This Row],[Data_godzina]]),MONTH(fotowoltaika3[[#This Row],[Data_godzina]]),DAY(fotowoltaika3[[#This Row],[Data_godzina]]))</f>
        <v>43982</v>
      </c>
      <c r="E3639">
        <f>IF(fotowoltaika3[[#This Row],[Kolumna1]] = D3638,E3638+fotowoltaika3[[#This Row],[Generowanie_'[kWh']]],fotowoltaika3[[#This Row],[Generowanie_'[kWh']]])</f>
        <v>4.200000000000001E-2</v>
      </c>
      <c r="F3639">
        <f>IF(fotowoltaika3[[#This Row],[Kolumna2]] = MAX(E3639:E7286),1,0)</f>
        <v>0</v>
      </c>
    </row>
    <row r="3640" spans="1:6" hidden="1" x14ac:dyDescent="0.3">
      <c r="A3640" s="1">
        <v>43982.625</v>
      </c>
      <c r="B3640">
        <v>2.2000000000000002</v>
      </c>
      <c r="C3640">
        <v>7.0000000000000001E-3</v>
      </c>
      <c r="D3640" s="5">
        <f>DATE(YEAR(fotowoltaika3[[#This Row],[Data_godzina]]),MONTH(fotowoltaika3[[#This Row],[Data_godzina]]),DAY(fotowoltaika3[[#This Row],[Data_godzina]]))</f>
        <v>43982</v>
      </c>
      <c r="E3640">
        <f>IF(fotowoltaika3[[#This Row],[Kolumna1]] = D3639,E3639+fotowoltaika3[[#This Row],[Generowanie_'[kWh']]],fotowoltaika3[[#This Row],[Generowanie_'[kWh']]])</f>
        <v>4.9000000000000009E-2</v>
      </c>
      <c r="F3640">
        <f>IF(fotowoltaika3[[#This Row],[Kolumna2]] = MAX(E3640:E7287),1,0)</f>
        <v>0</v>
      </c>
    </row>
    <row r="3641" spans="1:6" hidden="1" x14ac:dyDescent="0.3">
      <c r="A3641" s="1">
        <v>43982.666666666664</v>
      </c>
      <c r="B3641">
        <v>0.90400000000000003</v>
      </c>
      <c r="C3641">
        <v>1.6E-2</v>
      </c>
      <c r="D3641" s="5">
        <f>DATE(YEAR(fotowoltaika3[[#This Row],[Data_godzina]]),MONTH(fotowoltaika3[[#This Row],[Data_godzina]]),DAY(fotowoltaika3[[#This Row],[Data_godzina]]))</f>
        <v>43982</v>
      </c>
      <c r="E3641">
        <f>IF(fotowoltaika3[[#This Row],[Kolumna1]] = D3640,E3640+fotowoltaika3[[#This Row],[Generowanie_'[kWh']]],fotowoltaika3[[#This Row],[Generowanie_'[kWh']]])</f>
        <v>6.5000000000000002E-2</v>
      </c>
      <c r="F3641">
        <f>IF(fotowoltaika3[[#This Row],[Kolumna2]] = MAX(E3641:E7288),1,0)</f>
        <v>0</v>
      </c>
    </row>
    <row r="3642" spans="1:6" hidden="1" x14ac:dyDescent="0.3">
      <c r="A3642" s="1">
        <v>43982.708333333336</v>
      </c>
      <c r="B3642">
        <v>1.827</v>
      </c>
      <c r="C3642">
        <v>2.8000000000000001E-2</v>
      </c>
      <c r="D3642" s="5">
        <f>DATE(YEAR(fotowoltaika3[[#This Row],[Data_godzina]]),MONTH(fotowoltaika3[[#This Row],[Data_godzina]]),DAY(fotowoltaika3[[#This Row],[Data_godzina]]))</f>
        <v>43982</v>
      </c>
      <c r="E3642">
        <f>IF(fotowoltaika3[[#This Row],[Kolumna1]] = D3641,E3641+fotowoltaika3[[#This Row],[Generowanie_'[kWh']]],fotowoltaika3[[#This Row],[Generowanie_'[kWh']]])</f>
        <v>9.2999999999999999E-2</v>
      </c>
      <c r="F3642">
        <f>IF(fotowoltaika3[[#This Row],[Kolumna2]] = MAX(E3642:E7289),1,0)</f>
        <v>0</v>
      </c>
    </row>
    <row r="3643" spans="1:6" hidden="1" x14ac:dyDescent="0.3">
      <c r="A3643" s="1">
        <v>43982.75</v>
      </c>
      <c r="B3643">
        <v>1.593</v>
      </c>
      <c r="C3643">
        <v>5.0000000000000001E-3</v>
      </c>
      <c r="D3643" s="5">
        <f>DATE(YEAR(fotowoltaika3[[#This Row],[Data_godzina]]),MONTH(fotowoltaika3[[#This Row],[Data_godzina]]),DAY(fotowoltaika3[[#This Row],[Data_godzina]]))</f>
        <v>43982</v>
      </c>
      <c r="E3643">
        <f>IF(fotowoltaika3[[#This Row],[Kolumna1]] = D3642,E3642+fotowoltaika3[[#This Row],[Generowanie_'[kWh']]],fotowoltaika3[[#This Row],[Generowanie_'[kWh']]])</f>
        <v>9.8000000000000004E-2</v>
      </c>
      <c r="F3643">
        <f>IF(fotowoltaika3[[#This Row],[Kolumna2]] = MAX(E3643:E7290),1,0)</f>
        <v>0</v>
      </c>
    </row>
    <row r="3644" spans="1:6" hidden="1" x14ac:dyDescent="0.3">
      <c r="A3644" s="1">
        <v>43982.791666666664</v>
      </c>
      <c r="B3644">
        <v>1.5620000000000001</v>
      </c>
      <c r="C3644">
        <v>4.0000000000000001E-3</v>
      </c>
      <c r="D3644" s="5">
        <f>DATE(YEAR(fotowoltaika3[[#This Row],[Data_godzina]]),MONTH(fotowoltaika3[[#This Row],[Data_godzina]]),DAY(fotowoltaika3[[#This Row],[Data_godzina]]))</f>
        <v>43982</v>
      </c>
      <c r="E3644">
        <f>IF(fotowoltaika3[[#This Row],[Kolumna1]] = D3643,E3643+fotowoltaika3[[#This Row],[Generowanie_'[kWh']]],fotowoltaika3[[#This Row],[Generowanie_'[kWh']]])</f>
        <v>0.10200000000000001</v>
      </c>
      <c r="F3644">
        <f>IF(fotowoltaika3[[#This Row],[Kolumna2]] = MAX(E3644:E7291),1,0)</f>
        <v>0</v>
      </c>
    </row>
    <row r="3645" spans="1:6" hidden="1" x14ac:dyDescent="0.3">
      <c r="A3645" s="1">
        <v>43982.833333333336</v>
      </c>
      <c r="B3645">
        <v>0.76200000000000001</v>
      </c>
      <c r="C3645">
        <v>0</v>
      </c>
      <c r="D3645" s="5">
        <f>DATE(YEAR(fotowoltaika3[[#This Row],[Data_godzina]]),MONTH(fotowoltaika3[[#This Row],[Data_godzina]]),DAY(fotowoltaika3[[#This Row],[Data_godzina]]))</f>
        <v>43982</v>
      </c>
      <c r="E3645">
        <f>IF(fotowoltaika3[[#This Row],[Kolumna1]] = D3644,E3644+fotowoltaika3[[#This Row],[Generowanie_'[kWh']]],fotowoltaika3[[#This Row],[Generowanie_'[kWh']]])</f>
        <v>0.10200000000000001</v>
      </c>
      <c r="F3645">
        <f>IF(fotowoltaika3[[#This Row],[Kolumna2]] = MAX(E3645:E7292),1,0)</f>
        <v>0</v>
      </c>
    </row>
    <row r="3646" spans="1:6" hidden="1" x14ac:dyDescent="0.3">
      <c r="A3646" s="1">
        <v>43982.875</v>
      </c>
      <c r="B3646">
        <v>0.95199999999999996</v>
      </c>
      <c r="C3646">
        <v>0</v>
      </c>
      <c r="D3646" s="5">
        <f>DATE(YEAR(fotowoltaika3[[#This Row],[Data_godzina]]),MONTH(fotowoltaika3[[#This Row],[Data_godzina]]),DAY(fotowoltaika3[[#This Row],[Data_godzina]]))</f>
        <v>43982</v>
      </c>
      <c r="E3646">
        <f>IF(fotowoltaika3[[#This Row],[Kolumna1]] = D3645,E3645+fotowoltaika3[[#This Row],[Generowanie_'[kWh']]],fotowoltaika3[[#This Row],[Generowanie_'[kWh']]])</f>
        <v>0.10200000000000001</v>
      </c>
      <c r="F3646">
        <f>IF(fotowoltaika3[[#This Row],[Kolumna2]] = MAX(E3646:E7293),1,0)</f>
        <v>0</v>
      </c>
    </row>
    <row r="3647" spans="1:6" hidden="1" x14ac:dyDescent="0.3">
      <c r="A3647" s="1">
        <v>43982.916666666664</v>
      </c>
      <c r="B3647">
        <v>0.99199999999999999</v>
      </c>
      <c r="C3647">
        <v>0</v>
      </c>
      <c r="D3647" s="5">
        <f>DATE(YEAR(fotowoltaika3[[#This Row],[Data_godzina]]),MONTH(fotowoltaika3[[#This Row],[Data_godzina]]),DAY(fotowoltaika3[[#This Row],[Data_godzina]]))</f>
        <v>43982</v>
      </c>
      <c r="E3647">
        <f>IF(fotowoltaika3[[#This Row],[Kolumna1]] = D3646,E3646+fotowoltaika3[[#This Row],[Generowanie_'[kWh']]],fotowoltaika3[[#This Row],[Generowanie_'[kWh']]])</f>
        <v>0.10200000000000001</v>
      </c>
      <c r="F3647">
        <f>IF(fotowoltaika3[[#This Row],[Kolumna2]] = MAX(E3647:E7294),1,0)</f>
        <v>0</v>
      </c>
    </row>
    <row r="3648" spans="1:6" hidden="1" x14ac:dyDescent="0.3">
      <c r="A3648" s="1">
        <v>43982.958333333336</v>
      </c>
      <c r="B3648">
        <v>1.036</v>
      </c>
      <c r="C3648">
        <v>0</v>
      </c>
      <c r="D3648" s="5">
        <f>DATE(YEAR(fotowoltaika3[[#This Row],[Data_godzina]]),MONTH(fotowoltaika3[[#This Row],[Data_godzina]]),DAY(fotowoltaika3[[#This Row],[Data_godzina]]))</f>
        <v>43982</v>
      </c>
      <c r="E3648">
        <f>IF(fotowoltaika3[[#This Row],[Kolumna1]] = D3647,E3647+fotowoltaika3[[#This Row],[Generowanie_'[kWh']]],fotowoltaika3[[#This Row],[Generowanie_'[kWh']]])</f>
        <v>0.10200000000000001</v>
      </c>
      <c r="F3648">
        <f>IF(fotowoltaika3[[#This Row],[Kolumna2]] = MAX(E3648:E7295),1,0)</f>
        <v>0</v>
      </c>
    </row>
    <row r="3649" spans="1:6" hidden="1" x14ac:dyDescent="0.3">
      <c r="A3649" s="1">
        <v>43982</v>
      </c>
      <c r="B3649">
        <v>1.4339999999999999</v>
      </c>
      <c r="C3649">
        <v>0</v>
      </c>
      <c r="D3649" s="5">
        <f>DATE(YEAR(fotowoltaika3[[#This Row],[Data_godzina]]),MONTH(fotowoltaika3[[#This Row],[Data_godzina]]),DAY(fotowoltaika3[[#This Row],[Data_godzina]]))</f>
        <v>43982</v>
      </c>
      <c r="E3649">
        <f>IF(fotowoltaika3[[#This Row],[Kolumna1]] = D3648,E3648+fotowoltaika3[[#This Row],[Generowanie_'[kWh']]],fotowoltaika3[[#This Row],[Generowanie_'[kWh']]])</f>
        <v>0.10200000000000001</v>
      </c>
      <c r="F3649">
        <f>IF(fotowoltaika3[[#This Row],[Kolumna2]] = MAX(E3649:E7296),1,0)</f>
        <v>0</v>
      </c>
    </row>
    <row r="3650" spans="1:6" x14ac:dyDescent="0.3">
      <c r="A3650" s="1"/>
      <c r="D3650" s="5"/>
      <c r="E3650" s="4">
        <f>MAX(E2:E3649)</f>
        <v>41.582000000000001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4BBCD-D783-4A36-814F-06BBAB2F8C3B}">
  <dimension ref="A1:H3649"/>
  <sheetViews>
    <sheetView workbookViewId="0">
      <selection activeCell="M17" sqref="M17"/>
    </sheetView>
  </sheetViews>
  <sheetFormatPr defaultRowHeight="14.4" x14ac:dyDescent="0.3"/>
  <cols>
    <col min="1" max="1" width="16.44140625" customWidth="1"/>
    <col min="2" max="2" width="15.109375" customWidth="1"/>
    <col min="3" max="3" width="20.77734375" bestFit="1" customWidth="1"/>
    <col min="7" max="7" width="16.6640625" bestFit="1" customWidth="1"/>
    <col min="8" max="8" width="16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5</v>
      </c>
      <c r="E1" t="s">
        <v>6</v>
      </c>
    </row>
    <row r="2" spans="1:8" x14ac:dyDescent="0.3">
      <c r="A2" s="1">
        <v>43831.041666666664</v>
      </c>
      <c r="B2">
        <v>0.36699999999999999</v>
      </c>
      <c r="C2">
        <v>0</v>
      </c>
      <c r="D2">
        <f>HOUR(fotowoltaika4[[#This Row],[Data_godzina]])</f>
        <v>1</v>
      </c>
      <c r="E2">
        <f>IF(fotowoltaika4[[#This Row],[Pobor_'[kWh']]] = 0,1,0)</f>
        <v>0</v>
      </c>
      <c r="G2" s="2" t="s">
        <v>3</v>
      </c>
      <c r="H2" t="s">
        <v>7</v>
      </c>
    </row>
    <row r="3" spans="1:8" x14ac:dyDescent="0.3">
      <c r="A3" s="1">
        <v>43831.083333333336</v>
      </c>
      <c r="B3">
        <v>0.48499999999999999</v>
      </c>
      <c r="C3">
        <v>0</v>
      </c>
      <c r="D3">
        <f>HOUR(fotowoltaika4[[#This Row],[Data_godzina]])</f>
        <v>2</v>
      </c>
      <c r="E3">
        <f>IF(fotowoltaika4[[#This Row],[Pobor_'[kWh']]] = 0,1,0)</f>
        <v>0</v>
      </c>
      <c r="G3" s="3">
        <v>0</v>
      </c>
      <c r="H3" s="4">
        <v>0</v>
      </c>
    </row>
    <row r="4" spans="1:8" x14ac:dyDescent="0.3">
      <c r="A4" s="1">
        <v>43831.125</v>
      </c>
      <c r="B4">
        <v>0.29899999999999999</v>
      </c>
      <c r="C4">
        <v>0</v>
      </c>
      <c r="D4">
        <f>HOUR(fotowoltaika4[[#This Row],[Data_godzina]])</f>
        <v>3</v>
      </c>
      <c r="E4">
        <f>IF(fotowoltaika4[[#This Row],[Pobor_'[kWh']]] = 0,1,0)</f>
        <v>0</v>
      </c>
      <c r="G4" s="3">
        <v>1</v>
      </c>
      <c r="H4" s="4">
        <v>0</v>
      </c>
    </row>
    <row r="5" spans="1:8" x14ac:dyDescent="0.3">
      <c r="A5" s="1">
        <v>43831.166666666664</v>
      </c>
      <c r="B5">
        <v>0.45300000000000001</v>
      </c>
      <c r="C5">
        <v>0</v>
      </c>
      <c r="D5">
        <f>HOUR(fotowoltaika4[[#This Row],[Data_godzina]])</f>
        <v>4</v>
      </c>
      <c r="E5">
        <f>IF(fotowoltaika4[[#This Row],[Pobor_'[kWh']]] = 0,1,0)</f>
        <v>0</v>
      </c>
      <c r="G5" s="3">
        <v>2</v>
      </c>
      <c r="H5" s="4">
        <v>0</v>
      </c>
    </row>
    <row r="6" spans="1:8" x14ac:dyDescent="0.3">
      <c r="A6" s="1">
        <v>43831.208333333336</v>
      </c>
      <c r="B6">
        <v>0.40899999999999997</v>
      </c>
      <c r="C6">
        <v>0</v>
      </c>
      <c r="D6">
        <f>HOUR(fotowoltaika4[[#This Row],[Data_godzina]])</f>
        <v>5</v>
      </c>
      <c r="E6">
        <f>IF(fotowoltaika4[[#This Row],[Pobor_'[kWh']]] = 0,1,0)</f>
        <v>0</v>
      </c>
      <c r="G6" s="3">
        <v>3</v>
      </c>
      <c r="H6" s="4">
        <v>0</v>
      </c>
    </row>
    <row r="7" spans="1:8" x14ac:dyDescent="0.3">
      <c r="A7" s="1">
        <v>43831.25</v>
      </c>
      <c r="B7">
        <v>0.54200000000000004</v>
      </c>
      <c r="C7">
        <v>0</v>
      </c>
      <c r="D7">
        <f>HOUR(fotowoltaika4[[#This Row],[Data_godzina]])</f>
        <v>6</v>
      </c>
      <c r="E7">
        <f>IF(fotowoltaika4[[#This Row],[Pobor_'[kWh']]] = 0,1,0)</f>
        <v>0</v>
      </c>
      <c r="G7" s="3">
        <v>4</v>
      </c>
      <c r="H7" s="4">
        <v>0</v>
      </c>
    </row>
    <row r="8" spans="1:8" x14ac:dyDescent="0.3">
      <c r="A8" s="1">
        <v>43831.291666666664</v>
      </c>
      <c r="B8">
        <v>0.41599999999999998</v>
      </c>
      <c r="C8">
        <v>0</v>
      </c>
      <c r="D8">
        <f>HOUR(fotowoltaika4[[#This Row],[Data_godzina]])</f>
        <v>7</v>
      </c>
      <c r="E8">
        <f>IF(fotowoltaika4[[#This Row],[Pobor_'[kWh']]] = 0,1,0)</f>
        <v>0</v>
      </c>
      <c r="G8" s="3">
        <v>5</v>
      </c>
      <c r="H8" s="4">
        <v>0</v>
      </c>
    </row>
    <row r="9" spans="1:8" x14ac:dyDescent="0.3">
      <c r="A9" s="1">
        <v>43831.333333333336</v>
      </c>
      <c r="B9">
        <v>0.45300000000000001</v>
      </c>
      <c r="C9">
        <v>0</v>
      </c>
      <c r="D9">
        <f>HOUR(fotowoltaika4[[#This Row],[Data_godzina]])</f>
        <v>8</v>
      </c>
      <c r="E9">
        <f>IF(fotowoltaika4[[#This Row],[Pobor_'[kWh']]] = 0,1,0)</f>
        <v>0</v>
      </c>
      <c r="G9" s="3">
        <v>6</v>
      </c>
      <c r="H9" s="4">
        <v>0</v>
      </c>
    </row>
    <row r="10" spans="1:8" x14ac:dyDescent="0.3">
      <c r="A10" s="1">
        <v>43831.375</v>
      </c>
      <c r="B10">
        <v>0.35</v>
      </c>
      <c r="C10">
        <v>1E-3</v>
      </c>
      <c r="D10">
        <f>HOUR(fotowoltaika4[[#This Row],[Data_godzina]])</f>
        <v>9</v>
      </c>
      <c r="E10">
        <f>IF(fotowoltaika4[[#This Row],[Pobor_'[kWh']]] = 0,1,0)</f>
        <v>0</v>
      </c>
      <c r="G10" s="3">
        <v>7</v>
      </c>
      <c r="H10" s="4">
        <v>1</v>
      </c>
    </row>
    <row r="11" spans="1:8" x14ac:dyDescent="0.3">
      <c r="A11" s="1">
        <v>43831.416666666664</v>
      </c>
      <c r="B11">
        <v>0.22</v>
      </c>
      <c r="C11">
        <v>0.02</v>
      </c>
      <c r="D11">
        <f>HOUR(fotowoltaika4[[#This Row],[Data_godzina]])</f>
        <v>10</v>
      </c>
      <c r="E11">
        <f>IF(fotowoltaika4[[#This Row],[Pobor_'[kWh']]] = 0,1,0)</f>
        <v>0</v>
      </c>
      <c r="G11" s="3">
        <v>8</v>
      </c>
      <c r="H11" s="4">
        <v>28</v>
      </c>
    </row>
    <row r="12" spans="1:8" x14ac:dyDescent="0.3">
      <c r="A12" s="1">
        <v>43831.458333333336</v>
      </c>
      <c r="B12">
        <v>0.17799999999999999</v>
      </c>
      <c r="C12">
        <v>7.0000000000000007E-2</v>
      </c>
      <c r="D12">
        <f>HOUR(fotowoltaika4[[#This Row],[Data_godzina]])</f>
        <v>11</v>
      </c>
      <c r="E12">
        <f>IF(fotowoltaika4[[#This Row],[Pobor_'[kWh']]] = 0,1,0)</f>
        <v>0</v>
      </c>
      <c r="G12" s="3">
        <v>9</v>
      </c>
      <c r="H12" s="4">
        <v>28</v>
      </c>
    </row>
    <row r="13" spans="1:8" x14ac:dyDescent="0.3">
      <c r="A13" s="1">
        <v>43831.5</v>
      </c>
      <c r="B13">
        <v>8.4000000000000005E-2</v>
      </c>
      <c r="C13">
        <v>0.158</v>
      </c>
      <c r="D13">
        <f>HOUR(fotowoltaika4[[#This Row],[Data_godzina]])</f>
        <v>12</v>
      </c>
      <c r="E13">
        <f>IF(fotowoltaika4[[#This Row],[Pobor_'[kWh']]] = 0,1,0)</f>
        <v>0</v>
      </c>
      <c r="G13" s="6">
        <v>10</v>
      </c>
      <c r="H13" s="7">
        <v>35</v>
      </c>
    </row>
    <row r="14" spans="1:8" x14ac:dyDescent="0.3">
      <c r="A14" s="1">
        <v>43831.541666666664</v>
      </c>
      <c r="B14">
        <v>0.25</v>
      </c>
      <c r="C14">
        <v>0.16500000000000001</v>
      </c>
      <c r="D14">
        <f>HOUR(fotowoltaika4[[#This Row],[Data_godzina]])</f>
        <v>13</v>
      </c>
      <c r="E14">
        <f>IF(fotowoltaika4[[#This Row],[Pobor_'[kWh']]] = 0,1,0)</f>
        <v>0</v>
      </c>
      <c r="G14" s="3">
        <v>11</v>
      </c>
      <c r="H14" s="4">
        <v>26</v>
      </c>
    </row>
    <row r="15" spans="1:8" x14ac:dyDescent="0.3">
      <c r="A15" s="1">
        <v>43831.583333333336</v>
      </c>
      <c r="B15">
        <v>0.17499999999999999</v>
      </c>
      <c r="C15">
        <v>0.23799999999999999</v>
      </c>
      <c r="D15">
        <f>HOUR(fotowoltaika4[[#This Row],[Data_godzina]])</f>
        <v>14</v>
      </c>
      <c r="E15">
        <f>IF(fotowoltaika4[[#This Row],[Pobor_'[kWh']]] = 0,1,0)</f>
        <v>0</v>
      </c>
      <c r="G15" s="3">
        <v>12</v>
      </c>
      <c r="H15" s="4">
        <v>26</v>
      </c>
    </row>
    <row r="16" spans="1:8" x14ac:dyDescent="0.3">
      <c r="A16" s="1">
        <v>43831.625</v>
      </c>
      <c r="B16">
        <v>2.0569999999999999</v>
      </c>
      <c r="C16">
        <v>0.129</v>
      </c>
      <c r="D16">
        <f>HOUR(fotowoltaika4[[#This Row],[Data_godzina]])</f>
        <v>15</v>
      </c>
      <c r="E16">
        <f>IF(fotowoltaika4[[#This Row],[Pobor_'[kWh']]] = 0,1,0)</f>
        <v>0</v>
      </c>
      <c r="G16" s="3">
        <v>13</v>
      </c>
      <c r="H16" s="4">
        <v>13</v>
      </c>
    </row>
    <row r="17" spans="1:8" x14ac:dyDescent="0.3">
      <c r="A17" s="1">
        <v>43831.666666666664</v>
      </c>
      <c r="B17">
        <v>1.0509999999999999</v>
      </c>
      <c r="C17">
        <v>0</v>
      </c>
      <c r="D17">
        <f>HOUR(fotowoltaika4[[#This Row],[Data_godzina]])</f>
        <v>16</v>
      </c>
      <c r="E17">
        <f>IF(fotowoltaika4[[#This Row],[Pobor_'[kWh']]] = 0,1,0)</f>
        <v>0</v>
      </c>
      <c r="G17" s="3">
        <v>14</v>
      </c>
      <c r="H17" s="4">
        <v>23</v>
      </c>
    </row>
    <row r="18" spans="1:8" x14ac:dyDescent="0.3">
      <c r="A18" s="1">
        <v>43831.708333333336</v>
      </c>
      <c r="B18">
        <v>2.1789999999999998</v>
      </c>
      <c r="C18">
        <v>0</v>
      </c>
      <c r="D18">
        <f>HOUR(fotowoltaika4[[#This Row],[Data_godzina]])</f>
        <v>17</v>
      </c>
      <c r="E18">
        <f>IF(fotowoltaika4[[#This Row],[Pobor_'[kWh']]] = 0,1,0)</f>
        <v>0</v>
      </c>
      <c r="G18" s="3">
        <v>15</v>
      </c>
      <c r="H18" s="4">
        <v>13</v>
      </c>
    </row>
    <row r="19" spans="1:8" x14ac:dyDescent="0.3">
      <c r="A19" s="1">
        <v>43831.75</v>
      </c>
      <c r="B19">
        <v>1.29</v>
      </c>
      <c r="C19">
        <v>0</v>
      </c>
      <c r="D19">
        <f>HOUR(fotowoltaika4[[#This Row],[Data_godzina]])</f>
        <v>18</v>
      </c>
      <c r="E19">
        <f>IF(fotowoltaika4[[#This Row],[Pobor_'[kWh']]] = 0,1,0)</f>
        <v>0</v>
      </c>
      <c r="G19" s="3">
        <v>16</v>
      </c>
      <c r="H19" s="4">
        <v>2</v>
      </c>
    </row>
    <row r="20" spans="1:8" x14ac:dyDescent="0.3">
      <c r="A20" s="1">
        <v>43831.791666666664</v>
      </c>
      <c r="B20">
        <v>1.1439999999999999</v>
      </c>
      <c r="C20">
        <v>0</v>
      </c>
      <c r="D20">
        <f>HOUR(fotowoltaika4[[#This Row],[Data_godzina]])</f>
        <v>19</v>
      </c>
      <c r="E20">
        <f>IF(fotowoltaika4[[#This Row],[Pobor_'[kWh']]] = 0,1,0)</f>
        <v>0</v>
      </c>
      <c r="G20" s="3">
        <v>17</v>
      </c>
      <c r="H20" s="4">
        <v>0</v>
      </c>
    </row>
    <row r="21" spans="1:8" x14ac:dyDescent="0.3">
      <c r="A21" s="1">
        <v>43831.833333333336</v>
      </c>
      <c r="B21">
        <v>0.64200000000000002</v>
      </c>
      <c r="C21">
        <v>0</v>
      </c>
      <c r="D21">
        <f>HOUR(fotowoltaika4[[#This Row],[Data_godzina]])</f>
        <v>20</v>
      </c>
      <c r="E21">
        <f>IF(fotowoltaika4[[#This Row],[Pobor_'[kWh']]] = 0,1,0)</f>
        <v>0</v>
      </c>
      <c r="G21" s="3">
        <v>18</v>
      </c>
      <c r="H21" s="4">
        <v>0</v>
      </c>
    </row>
    <row r="22" spans="1:8" x14ac:dyDescent="0.3">
      <c r="A22" s="1">
        <v>43831.875</v>
      </c>
      <c r="B22">
        <v>0.85399999999999998</v>
      </c>
      <c r="C22">
        <v>0</v>
      </c>
      <c r="D22">
        <f>HOUR(fotowoltaika4[[#This Row],[Data_godzina]])</f>
        <v>21</v>
      </c>
      <c r="E22">
        <f>IF(fotowoltaika4[[#This Row],[Pobor_'[kWh']]] = 0,1,0)</f>
        <v>0</v>
      </c>
      <c r="G22" s="3">
        <v>19</v>
      </c>
      <c r="H22" s="4">
        <v>0</v>
      </c>
    </row>
    <row r="23" spans="1:8" x14ac:dyDescent="0.3">
      <c r="A23" s="1">
        <v>43831.916666666664</v>
      </c>
      <c r="B23">
        <v>0.97599999999999998</v>
      </c>
      <c r="C23">
        <v>0</v>
      </c>
      <c r="D23">
        <f>HOUR(fotowoltaika4[[#This Row],[Data_godzina]])</f>
        <v>22</v>
      </c>
      <c r="E23">
        <f>IF(fotowoltaika4[[#This Row],[Pobor_'[kWh']]] = 0,1,0)</f>
        <v>0</v>
      </c>
      <c r="G23" s="3">
        <v>20</v>
      </c>
      <c r="H23" s="4">
        <v>0</v>
      </c>
    </row>
    <row r="24" spans="1:8" x14ac:dyDescent="0.3">
      <c r="A24" s="1">
        <v>43831.958333333336</v>
      </c>
      <c r="B24">
        <v>0.89300000000000002</v>
      </c>
      <c r="C24">
        <v>0</v>
      </c>
      <c r="D24">
        <f>HOUR(fotowoltaika4[[#This Row],[Data_godzina]])</f>
        <v>23</v>
      </c>
      <c r="E24">
        <f>IF(fotowoltaika4[[#This Row],[Pobor_'[kWh']]] = 0,1,0)</f>
        <v>0</v>
      </c>
      <c r="G24" s="3">
        <v>21</v>
      </c>
      <c r="H24" s="4">
        <v>0</v>
      </c>
    </row>
    <row r="25" spans="1:8" x14ac:dyDescent="0.3">
      <c r="A25" s="1">
        <v>43831</v>
      </c>
      <c r="B25">
        <v>0.81299999999999994</v>
      </c>
      <c r="C25">
        <v>0</v>
      </c>
      <c r="D25">
        <f>HOUR(fotowoltaika4[[#This Row],[Data_godzina]])</f>
        <v>0</v>
      </c>
      <c r="E25">
        <f>IF(fotowoltaika4[[#This Row],[Pobor_'[kWh']]] = 0,1,0)</f>
        <v>0</v>
      </c>
      <c r="G25" s="3">
        <v>22</v>
      </c>
      <c r="H25" s="4">
        <v>0</v>
      </c>
    </row>
    <row r="26" spans="1:8" x14ac:dyDescent="0.3">
      <c r="A26" s="1">
        <v>43832.041666666664</v>
      </c>
      <c r="B26">
        <v>0.84</v>
      </c>
      <c r="C26">
        <v>0</v>
      </c>
      <c r="D26">
        <f>HOUR(fotowoltaika4[[#This Row],[Data_godzina]])</f>
        <v>1</v>
      </c>
      <c r="E26">
        <f>IF(fotowoltaika4[[#This Row],[Pobor_'[kWh']]] = 0,1,0)</f>
        <v>0</v>
      </c>
      <c r="G26" s="3">
        <v>23</v>
      </c>
      <c r="H26" s="4">
        <v>0</v>
      </c>
    </row>
    <row r="27" spans="1:8" x14ac:dyDescent="0.3">
      <c r="A27" s="1">
        <v>43832.083333333336</v>
      </c>
      <c r="B27">
        <v>0.314</v>
      </c>
      <c r="C27">
        <v>0</v>
      </c>
      <c r="D27">
        <f>HOUR(fotowoltaika4[[#This Row],[Data_godzina]])</f>
        <v>2</v>
      </c>
      <c r="E27">
        <f>IF(fotowoltaika4[[#This Row],[Pobor_'[kWh']]] = 0,1,0)</f>
        <v>0</v>
      </c>
      <c r="G27" s="3" t="s">
        <v>4</v>
      </c>
      <c r="H27" s="4">
        <v>195</v>
      </c>
    </row>
    <row r="28" spans="1:8" x14ac:dyDescent="0.3">
      <c r="A28" s="1">
        <v>43832.125</v>
      </c>
      <c r="B28">
        <v>0.42099999999999999</v>
      </c>
      <c r="C28">
        <v>0</v>
      </c>
      <c r="D28">
        <f>HOUR(fotowoltaika4[[#This Row],[Data_godzina]])</f>
        <v>3</v>
      </c>
      <c r="E28">
        <f>IF(fotowoltaika4[[#This Row],[Pobor_'[kWh']]] = 0,1,0)</f>
        <v>0</v>
      </c>
    </row>
    <row r="29" spans="1:8" x14ac:dyDescent="0.3">
      <c r="A29" s="1">
        <v>43832.166666666664</v>
      </c>
      <c r="B29">
        <v>0.30499999999999999</v>
      </c>
      <c r="C29">
        <v>0</v>
      </c>
      <c r="D29">
        <f>HOUR(fotowoltaika4[[#This Row],[Data_godzina]])</f>
        <v>4</v>
      </c>
      <c r="E29">
        <f>IF(fotowoltaika4[[#This Row],[Pobor_'[kWh']]] = 0,1,0)</f>
        <v>0</v>
      </c>
    </row>
    <row r="30" spans="1:8" x14ac:dyDescent="0.3">
      <c r="A30" s="1">
        <v>43832.208333333336</v>
      </c>
      <c r="B30">
        <v>0.372</v>
      </c>
      <c r="C30">
        <v>0</v>
      </c>
      <c r="D30">
        <f>HOUR(fotowoltaika4[[#This Row],[Data_godzina]])</f>
        <v>5</v>
      </c>
      <c r="E30">
        <f>IF(fotowoltaika4[[#This Row],[Pobor_'[kWh']]] = 0,1,0)</f>
        <v>0</v>
      </c>
    </row>
    <row r="31" spans="1:8" x14ac:dyDescent="0.3">
      <c r="A31" s="1">
        <v>43832.25</v>
      </c>
      <c r="B31">
        <v>0.36099999999999999</v>
      </c>
      <c r="C31">
        <v>0</v>
      </c>
      <c r="D31">
        <f>HOUR(fotowoltaika4[[#This Row],[Data_godzina]])</f>
        <v>6</v>
      </c>
      <c r="E31">
        <f>IF(fotowoltaika4[[#This Row],[Pobor_'[kWh']]] = 0,1,0)</f>
        <v>0</v>
      </c>
    </row>
    <row r="32" spans="1:8" x14ac:dyDescent="0.3">
      <c r="A32" s="1">
        <v>43832.291666666664</v>
      </c>
      <c r="B32">
        <v>0.33700000000000002</v>
      </c>
      <c r="C32">
        <v>0</v>
      </c>
      <c r="D32">
        <f>HOUR(fotowoltaika4[[#This Row],[Data_godzina]])</f>
        <v>7</v>
      </c>
      <c r="E32">
        <f>IF(fotowoltaika4[[#This Row],[Pobor_'[kWh']]] = 0,1,0)</f>
        <v>0</v>
      </c>
    </row>
    <row r="33" spans="1:5" x14ac:dyDescent="0.3">
      <c r="A33" s="1">
        <v>43832.333333333336</v>
      </c>
      <c r="B33">
        <v>0.48799999999999999</v>
      </c>
      <c r="C33">
        <v>0</v>
      </c>
      <c r="D33">
        <f>HOUR(fotowoltaika4[[#This Row],[Data_godzina]])</f>
        <v>8</v>
      </c>
      <c r="E33">
        <f>IF(fotowoltaika4[[#This Row],[Pobor_'[kWh']]] = 0,1,0)</f>
        <v>0</v>
      </c>
    </row>
    <row r="34" spans="1:5" x14ac:dyDescent="0.3">
      <c r="A34" s="1">
        <v>43832.375</v>
      </c>
      <c r="B34">
        <v>0.216</v>
      </c>
      <c r="C34">
        <v>0.127</v>
      </c>
      <c r="D34">
        <f>HOUR(fotowoltaika4[[#This Row],[Data_godzina]])</f>
        <v>9</v>
      </c>
      <c r="E34">
        <f>IF(fotowoltaika4[[#This Row],[Pobor_'[kWh']]] = 0,1,0)</f>
        <v>0</v>
      </c>
    </row>
    <row r="35" spans="1:5" x14ac:dyDescent="0.3">
      <c r="A35" s="1">
        <v>43832.416666666664</v>
      </c>
      <c r="B35">
        <v>0</v>
      </c>
      <c r="C35">
        <v>0.79800000000000004</v>
      </c>
      <c r="D35">
        <f>HOUR(fotowoltaika4[[#This Row],[Data_godzina]])</f>
        <v>10</v>
      </c>
      <c r="E35">
        <f>IF(fotowoltaika4[[#This Row],[Pobor_'[kWh']]] = 0,1,0)</f>
        <v>1</v>
      </c>
    </row>
    <row r="36" spans="1:5" x14ac:dyDescent="0.3">
      <c r="A36" s="1">
        <v>43832.458333333336</v>
      </c>
      <c r="B36">
        <v>0</v>
      </c>
      <c r="C36">
        <v>1.5760000000000001</v>
      </c>
      <c r="D36">
        <f>HOUR(fotowoltaika4[[#This Row],[Data_godzina]])</f>
        <v>11</v>
      </c>
      <c r="E36">
        <f>IF(fotowoltaika4[[#This Row],[Pobor_'[kWh']]] = 0,1,0)</f>
        <v>1</v>
      </c>
    </row>
    <row r="37" spans="1:5" x14ac:dyDescent="0.3">
      <c r="A37" s="1">
        <v>43832.5</v>
      </c>
      <c r="B37">
        <v>0.76600000000000001</v>
      </c>
      <c r="C37">
        <v>1.7669999999999999</v>
      </c>
      <c r="D37">
        <f>HOUR(fotowoltaika4[[#This Row],[Data_godzina]])</f>
        <v>12</v>
      </c>
      <c r="E37">
        <f>IF(fotowoltaika4[[#This Row],[Pobor_'[kWh']]] = 0,1,0)</f>
        <v>0</v>
      </c>
    </row>
    <row r="38" spans="1:5" x14ac:dyDescent="0.3">
      <c r="A38" s="1">
        <v>43832.541666666664</v>
      </c>
      <c r="B38">
        <v>6.8000000000000005E-2</v>
      </c>
      <c r="C38">
        <v>2.302</v>
      </c>
      <c r="D38">
        <f>HOUR(fotowoltaika4[[#This Row],[Data_godzina]])</f>
        <v>13</v>
      </c>
      <c r="E38">
        <f>IF(fotowoltaika4[[#This Row],[Pobor_'[kWh']]] = 0,1,0)</f>
        <v>0</v>
      </c>
    </row>
    <row r="39" spans="1:5" x14ac:dyDescent="0.3">
      <c r="A39" s="1">
        <v>43832.583333333336</v>
      </c>
      <c r="B39">
        <v>3.3000000000000002E-2</v>
      </c>
      <c r="C39">
        <v>1.57</v>
      </c>
      <c r="D39">
        <f>HOUR(fotowoltaika4[[#This Row],[Data_godzina]])</f>
        <v>14</v>
      </c>
      <c r="E39">
        <f>IF(fotowoltaika4[[#This Row],[Pobor_'[kWh']]] = 0,1,0)</f>
        <v>0</v>
      </c>
    </row>
    <row r="40" spans="1:5" x14ac:dyDescent="0.3">
      <c r="A40" s="1">
        <v>43832.625</v>
      </c>
      <c r="B40">
        <v>7.8E-2</v>
      </c>
      <c r="C40">
        <v>0.59699999999999998</v>
      </c>
      <c r="D40">
        <f>HOUR(fotowoltaika4[[#This Row],[Data_godzina]])</f>
        <v>15</v>
      </c>
      <c r="E40">
        <f>IF(fotowoltaika4[[#This Row],[Pobor_'[kWh']]] = 0,1,0)</f>
        <v>0</v>
      </c>
    </row>
    <row r="41" spans="1:5" x14ac:dyDescent="0.3">
      <c r="A41" s="1">
        <v>43832.666666666664</v>
      </c>
      <c r="B41">
        <v>0.53700000000000003</v>
      </c>
      <c r="C41">
        <v>0.13</v>
      </c>
      <c r="D41">
        <f>HOUR(fotowoltaika4[[#This Row],[Data_godzina]])</f>
        <v>16</v>
      </c>
      <c r="E41">
        <f>IF(fotowoltaika4[[#This Row],[Pobor_'[kWh']]] = 0,1,0)</f>
        <v>0</v>
      </c>
    </row>
    <row r="42" spans="1:5" x14ac:dyDescent="0.3">
      <c r="A42" s="1">
        <v>43832.708333333336</v>
      </c>
      <c r="B42">
        <v>0.77800000000000002</v>
      </c>
      <c r="C42">
        <v>0</v>
      </c>
      <c r="D42">
        <f>HOUR(fotowoltaika4[[#This Row],[Data_godzina]])</f>
        <v>17</v>
      </c>
      <c r="E42">
        <f>IF(fotowoltaika4[[#This Row],[Pobor_'[kWh']]] = 0,1,0)</f>
        <v>0</v>
      </c>
    </row>
    <row r="43" spans="1:5" x14ac:dyDescent="0.3">
      <c r="A43" s="1">
        <v>43832.75</v>
      </c>
      <c r="B43">
        <v>0.79700000000000004</v>
      </c>
      <c r="C43">
        <v>0</v>
      </c>
      <c r="D43">
        <f>HOUR(fotowoltaika4[[#This Row],[Data_godzina]])</f>
        <v>18</v>
      </c>
      <c r="E43">
        <f>IF(fotowoltaika4[[#This Row],[Pobor_'[kWh']]] = 0,1,0)</f>
        <v>0</v>
      </c>
    </row>
    <row r="44" spans="1:5" x14ac:dyDescent="0.3">
      <c r="A44" s="1">
        <v>43832.791666666664</v>
      </c>
      <c r="B44">
        <v>0.83299999999999996</v>
      </c>
      <c r="C44">
        <v>0</v>
      </c>
      <c r="D44">
        <f>HOUR(fotowoltaika4[[#This Row],[Data_godzina]])</f>
        <v>19</v>
      </c>
      <c r="E44">
        <f>IF(fotowoltaika4[[#This Row],[Pobor_'[kWh']]] = 0,1,0)</f>
        <v>0</v>
      </c>
    </row>
    <row r="45" spans="1:5" x14ac:dyDescent="0.3">
      <c r="A45" s="1">
        <v>43832.833333333336</v>
      </c>
      <c r="B45">
        <v>2.5960000000000001</v>
      </c>
      <c r="C45">
        <v>0</v>
      </c>
      <c r="D45">
        <f>HOUR(fotowoltaika4[[#This Row],[Data_godzina]])</f>
        <v>20</v>
      </c>
      <c r="E45">
        <f>IF(fotowoltaika4[[#This Row],[Pobor_'[kWh']]] = 0,1,0)</f>
        <v>0</v>
      </c>
    </row>
    <row r="46" spans="1:5" x14ac:dyDescent="0.3">
      <c r="A46" s="1">
        <v>43832.875</v>
      </c>
      <c r="B46">
        <v>0.81399999999999995</v>
      </c>
      <c r="C46">
        <v>0</v>
      </c>
      <c r="D46">
        <f>HOUR(fotowoltaika4[[#This Row],[Data_godzina]])</f>
        <v>21</v>
      </c>
      <c r="E46">
        <f>IF(fotowoltaika4[[#This Row],[Pobor_'[kWh']]] = 0,1,0)</f>
        <v>0</v>
      </c>
    </row>
    <row r="47" spans="1:5" x14ac:dyDescent="0.3">
      <c r="A47" s="1">
        <v>43832.916666666664</v>
      </c>
      <c r="B47">
        <v>0.70199999999999996</v>
      </c>
      <c r="C47">
        <v>0</v>
      </c>
      <c r="D47">
        <f>HOUR(fotowoltaika4[[#This Row],[Data_godzina]])</f>
        <v>22</v>
      </c>
      <c r="E47">
        <f>IF(fotowoltaika4[[#This Row],[Pobor_'[kWh']]] = 0,1,0)</f>
        <v>0</v>
      </c>
    </row>
    <row r="48" spans="1:5" x14ac:dyDescent="0.3">
      <c r="A48" s="1">
        <v>43832.958333333336</v>
      </c>
      <c r="B48">
        <v>0.83499999999999996</v>
      </c>
      <c r="C48">
        <v>0</v>
      </c>
      <c r="D48">
        <f>HOUR(fotowoltaika4[[#This Row],[Data_godzina]])</f>
        <v>23</v>
      </c>
      <c r="E48">
        <f>IF(fotowoltaika4[[#This Row],[Pobor_'[kWh']]] = 0,1,0)</f>
        <v>0</v>
      </c>
    </row>
    <row r="49" spans="1:5" x14ac:dyDescent="0.3">
      <c r="A49" s="1">
        <v>43832</v>
      </c>
      <c r="B49">
        <v>1.0069999999999999</v>
      </c>
      <c r="C49">
        <v>0</v>
      </c>
      <c r="D49">
        <f>HOUR(fotowoltaika4[[#This Row],[Data_godzina]])</f>
        <v>0</v>
      </c>
      <c r="E49">
        <f>IF(fotowoltaika4[[#This Row],[Pobor_'[kWh']]] = 0,1,0)</f>
        <v>0</v>
      </c>
    </row>
    <row r="50" spans="1:5" x14ac:dyDescent="0.3">
      <c r="A50" s="1">
        <v>43833.041666666664</v>
      </c>
      <c r="B50">
        <v>0.58899999999999997</v>
      </c>
      <c r="C50">
        <v>0</v>
      </c>
      <c r="D50">
        <f>HOUR(fotowoltaika4[[#This Row],[Data_godzina]])</f>
        <v>1</v>
      </c>
      <c r="E50">
        <f>IF(fotowoltaika4[[#This Row],[Pobor_'[kWh']]] = 0,1,0)</f>
        <v>0</v>
      </c>
    </row>
    <row r="51" spans="1:5" x14ac:dyDescent="0.3">
      <c r="A51" s="1">
        <v>43833.083333333336</v>
      </c>
      <c r="B51">
        <v>0.33500000000000002</v>
      </c>
      <c r="C51">
        <v>0</v>
      </c>
      <c r="D51">
        <f>HOUR(fotowoltaika4[[#This Row],[Data_godzina]])</f>
        <v>2</v>
      </c>
      <c r="E51">
        <f>IF(fotowoltaika4[[#This Row],[Pobor_'[kWh']]] = 0,1,0)</f>
        <v>0</v>
      </c>
    </row>
    <row r="52" spans="1:5" x14ac:dyDescent="0.3">
      <c r="A52" s="1">
        <v>43833.125</v>
      </c>
      <c r="B52">
        <v>0.36699999999999999</v>
      </c>
      <c r="C52">
        <v>0</v>
      </c>
      <c r="D52">
        <f>HOUR(fotowoltaika4[[#This Row],[Data_godzina]])</f>
        <v>3</v>
      </c>
      <c r="E52">
        <f>IF(fotowoltaika4[[#This Row],[Pobor_'[kWh']]] = 0,1,0)</f>
        <v>0</v>
      </c>
    </row>
    <row r="53" spans="1:5" x14ac:dyDescent="0.3">
      <c r="A53" s="1">
        <v>43833.166666666664</v>
      </c>
      <c r="B53">
        <v>0.34399999999999997</v>
      </c>
      <c r="C53">
        <v>0</v>
      </c>
      <c r="D53">
        <f>HOUR(fotowoltaika4[[#This Row],[Data_godzina]])</f>
        <v>4</v>
      </c>
      <c r="E53">
        <f>IF(fotowoltaika4[[#This Row],[Pobor_'[kWh']]] = 0,1,0)</f>
        <v>0</v>
      </c>
    </row>
    <row r="54" spans="1:5" x14ac:dyDescent="0.3">
      <c r="A54" s="1">
        <v>43833.208333333336</v>
      </c>
      <c r="B54">
        <v>0.32</v>
      </c>
      <c r="C54">
        <v>0</v>
      </c>
      <c r="D54">
        <f>HOUR(fotowoltaika4[[#This Row],[Data_godzina]])</f>
        <v>5</v>
      </c>
      <c r="E54">
        <f>IF(fotowoltaika4[[#This Row],[Pobor_'[kWh']]] = 0,1,0)</f>
        <v>0</v>
      </c>
    </row>
    <row r="55" spans="1:5" x14ac:dyDescent="0.3">
      <c r="A55" s="1">
        <v>43833.25</v>
      </c>
      <c r="B55">
        <v>0.35699999999999998</v>
      </c>
      <c r="C55">
        <v>0</v>
      </c>
      <c r="D55">
        <f>HOUR(fotowoltaika4[[#This Row],[Data_godzina]])</f>
        <v>6</v>
      </c>
      <c r="E55">
        <f>IF(fotowoltaika4[[#This Row],[Pobor_'[kWh']]] = 0,1,0)</f>
        <v>0</v>
      </c>
    </row>
    <row r="56" spans="1:5" x14ac:dyDescent="0.3">
      <c r="A56" s="1">
        <v>43833.291666666664</v>
      </c>
      <c r="B56">
        <v>0.36599999999999999</v>
      </c>
      <c r="C56">
        <v>0</v>
      </c>
      <c r="D56">
        <f>HOUR(fotowoltaika4[[#This Row],[Data_godzina]])</f>
        <v>7</v>
      </c>
      <c r="E56">
        <f>IF(fotowoltaika4[[#This Row],[Pobor_'[kWh']]] = 0,1,0)</f>
        <v>0</v>
      </c>
    </row>
    <row r="57" spans="1:5" x14ac:dyDescent="0.3">
      <c r="A57" s="1">
        <v>43833.333333333336</v>
      </c>
      <c r="B57">
        <v>0.28699999999999998</v>
      </c>
      <c r="C57">
        <v>0</v>
      </c>
      <c r="D57">
        <f>HOUR(fotowoltaika4[[#This Row],[Data_godzina]])</f>
        <v>8</v>
      </c>
      <c r="E57">
        <f>IF(fotowoltaika4[[#This Row],[Pobor_'[kWh']]] = 0,1,0)</f>
        <v>0</v>
      </c>
    </row>
    <row r="58" spans="1:5" x14ac:dyDescent="0.3">
      <c r="A58" s="1">
        <v>43833.375</v>
      </c>
      <c r="B58">
        <v>9.4E-2</v>
      </c>
      <c r="C58">
        <v>0.378</v>
      </c>
      <c r="D58">
        <f>HOUR(fotowoltaika4[[#This Row],[Data_godzina]])</f>
        <v>9</v>
      </c>
      <c r="E58">
        <f>IF(fotowoltaika4[[#This Row],[Pobor_'[kWh']]] = 0,1,0)</f>
        <v>0</v>
      </c>
    </row>
    <row r="59" spans="1:5" x14ac:dyDescent="0.3">
      <c r="A59" s="1">
        <v>43833.416666666664</v>
      </c>
      <c r="B59">
        <v>8.6999999999999994E-2</v>
      </c>
      <c r="C59">
        <v>1.9219999999999999</v>
      </c>
      <c r="D59">
        <f>HOUR(fotowoltaika4[[#This Row],[Data_godzina]])</f>
        <v>10</v>
      </c>
      <c r="E59">
        <f>IF(fotowoltaika4[[#This Row],[Pobor_'[kWh']]] = 0,1,0)</f>
        <v>0</v>
      </c>
    </row>
    <row r="60" spans="1:5" x14ac:dyDescent="0.3">
      <c r="A60" s="1">
        <v>43833.458333333336</v>
      </c>
      <c r="B60">
        <v>0.94</v>
      </c>
      <c r="C60">
        <v>1.893</v>
      </c>
      <c r="D60">
        <f>HOUR(fotowoltaika4[[#This Row],[Data_godzina]])</f>
        <v>11</v>
      </c>
      <c r="E60">
        <f>IF(fotowoltaika4[[#This Row],[Pobor_'[kWh']]] = 0,1,0)</f>
        <v>0</v>
      </c>
    </row>
    <row r="61" spans="1:5" x14ac:dyDescent="0.3">
      <c r="A61" s="1">
        <v>43833.5</v>
      </c>
      <c r="B61">
        <v>0.38900000000000001</v>
      </c>
      <c r="C61">
        <v>2.4700000000000002</v>
      </c>
      <c r="D61">
        <f>HOUR(fotowoltaika4[[#This Row],[Data_godzina]])</f>
        <v>12</v>
      </c>
      <c r="E61">
        <f>IF(fotowoltaika4[[#This Row],[Pobor_'[kWh']]] = 0,1,0)</f>
        <v>0</v>
      </c>
    </row>
    <row r="62" spans="1:5" x14ac:dyDescent="0.3">
      <c r="A62" s="1">
        <v>43833.541666666664</v>
      </c>
      <c r="B62">
        <v>0.248</v>
      </c>
      <c r="C62">
        <v>2.2799999999999998</v>
      </c>
      <c r="D62">
        <f>HOUR(fotowoltaika4[[#This Row],[Data_godzina]])</f>
        <v>13</v>
      </c>
      <c r="E62">
        <f>IF(fotowoltaika4[[#This Row],[Pobor_'[kWh']]] = 0,1,0)</f>
        <v>0</v>
      </c>
    </row>
    <row r="63" spans="1:5" x14ac:dyDescent="0.3">
      <c r="A63" s="1">
        <v>43833.583333333336</v>
      </c>
      <c r="B63">
        <v>0</v>
      </c>
      <c r="C63">
        <v>1.794</v>
      </c>
      <c r="D63">
        <f>HOUR(fotowoltaika4[[#This Row],[Data_godzina]])</f>
        <v>14</v>
      </c>
      <c r="E63">
        <f>IF(fotowoltaika4[[#This Row],[Pobor_'[kWh']]] = 0,1,0)</f>
        <v>1</v>
      </c>
    </row>
    <row r="64" spans="1:5" x14ac:dyDescent="0.3">
      <c r="A64" s="1">
        <v>43833.625</v>
      </c>
      <c r="B64">
        <v>2.1000000000000001E-2</v>
      </c>
      <c r="C64">
        <v>0.58599999999999997</v>
      </c>
      <c r="D64">
        <f>HOUR(fotowoltaika4[[#This Row],[Data_godzina]])</f>
        <v>15</v>
      </c>
      <c r="E64">
        <f>IF(fotowoltaika4[[#This Row],[Pobor_'[kWh']]] = 0,1,0)</f>
        <v>0</v>
      </c>
    </row>
    <row r="65" spans="1:5" x14ac:dyDescent="0.3">
      <c r="A65" s="1">
        <v>43833.666666666664</v>
      </c>
      <c r="B65">
        <v>0.26400000000000001</v>
      </c>
      <c r="C65">
        <v>1.9E-2</v>
      </c>
      <c r="D65">
        <f>HOUR(fotowoltaika4[[#This Row],[Data_godzina]])</f>
        <v>16</v>
      </c>
      <c r="E65">
        <f>IF(fotowoltaika4[[#This Row],[Pobor_'[kWh']]] = 0,1,0)</f>
        <v>0</v>
      </c>
    </row>
    <row r="66" spans="1:5" x14ac:dyDescent="0.3">
      <c r="A66" s="1">
        <v>43833.708333333336</v>
      </c>
      <c r="B66">
        <v>1.087</v>
      </c>
      <c r="C66">
        <v>0</v>
      </c>
      <c r="D66">
        <f>HOUR(fotowoltaika4[[#This Row],[Data_godzina]])</f>
        <v>17</v>
      </c>
      <c r="E66">
        <f>IF(fotowoltaika4[[#This Row],[Pobor_'[kWh']]] = 0,1,0)</f>
        <v>0</v>
      </c>
    </row>
    <row r="67" spans="1:5" x14ac:dyDescent="0.3">
      <c r="A67" s="1">
        <v>43833.75</v>
      </c>
      <c r="B67">
        <v>0.67100000000000004</v>
      </c>
      <c r="C67">
        <v>0</v>
      </c>
      <c r="D67">
        <f>HOUR(fotowoltaika4[[#This Row],[Data_godzina]])</f>
        <v>18</v>
      </c>
      <c r="E67">
        <f>IF(fotowoltaika4[[#This Row],[Pobor_'[kWh']]] = 0,1,0)</f>
        <v>0</v>
      </c>
    </row>
    <row r="68" spans="1:5" x14ac:dyDescent="0.3">
      <c r="A68" s="1">
        <v>43833.791666666664</v>
      </c>
      <c r="B68">
        <v>0.80300000000000005</v>
      </c>
      <c r="C68">
        <v>0</v>
      </c>
      <c r="D68">
        <f>HOUR(fotowoltaika4[[#This Row],[Data_godzina]])</f>
        <v>19</v>
      </c>
      <c r="E68">
        <f>IF(fotowoltaika4[[#This Row],[Pobor_'[kWh']]] = 0,1,0)</f>
        <v>0</v>
      </c>
    </row>
    <row r="69" spans="1:5" x14ac:dyDescent="0.3">
      <c r="A69" s="1">
        <v>43833.833333333336</v>
      </c>
      <c r="B69">
        <v>1.9159999999999999</v>
      </c>
      <c r="C69">
        <v>0</v>
      </c>
      <c r="D69">
        <f>HOUR(fotowoltaika4[[#This Row],[Data_godzina]])</f>
        <v>20</v>
      </c>
      <c r="E69">
        <f>IF(fotowoltaika4[[#This Row],[Pobor_'[kWh']]] = 0,1,0)</f>
        <v>0</v>
      </c>
    </row>
    <row r="70" spans="1:5" x14ac:dyDescent="0.3">
      <c r="A70" s="1">
        <v>43833.875</v>
      </c>
      <c r="B70">
        <v>0.76900000000000002</v>
      </c>
      <c r="C70">
        <v>0</v>
      </c>
      <c r="D70">
        <f>HOUR(fotowoltaika4[[#This Row],[Data_godzina]])</f>
        <v>21</v>
      </c>
      <c r="E70">
        <f>IF(fotowoltaika4[[#This Row],[Pobor_'[kWh']]] = 0,1,0)</f>
        <v>0</v>
      </c>
    </row>
    <row r="71" spans="1:5" x14ac:dyDescent="0.3">
      <c r="A71" s="1">
        <v>43833.916666666664</v>
      </c>
      <c r="B71">
        <v>1</v>
      </c>
      <c r="C71">
        <v>0</v>
      </c>
      <c r="D71">
        <f>HOUR(fotowoltaika4[[#This Row],[Data_godzina]])</f>
        <v>22</v>
      </c>
      <c r="E71">
        <f>IF(fotowoltaika4[[#This Row],[Pobor_'[kWh']]] = 0,1,0)</f>
        <v>0</v>
      </c>
    </row>
    <row r="72" spans="1:5" x14ac:dyDescent="0.3">
      <c r="A72" s="1">
        <v>43833.958333333336</v>
      </c>
      <c r="B72">
        <v>0.92900000000000005</v>
      </c>
      <c r="C72">
        <v>0</v>
      </c>
      <c r="D72">
        <f>HOUR(fotowoltaika4[[#This Row],[Data_godzina]])</f>
        <v>23</v>
      </c>
      <c r="E72">
        <f>IF(fotowoltaika4[[#This Row],[Pobor_'[kWh']]] = 0,1,0)</f>
        <v>0</v>
      </c>
    </row>
    <row r="73" spans="1:5" x14ac:dyDescent="0.3">
      <c r="A73" s="1">
        <v>43833</v>
      </c>
      <c r="B73">
        <v>0.72899999999999998</v>
      </c>
      <c r="C73">
        <v>0</v>
      </c>
      <c r="D73">
        <f>HOUR(fotowoltaika4[[#This Row],[Data_godzina]])</f>
        <v>0</v>
      </c>
      <c r="E73">
        <f>IF(fotowoltaika4[[#This Row],[Pobor_'[kWh']]] = 0,1,0)</f>
        <v>0</v>
      </c>
    </row>
    <row r="74" spans="1:5" x14ac:dyDescent="0.3">
      <c r="A74" s="1">
        <v>43834.041666666664</v>
      </c>
      <c r="B74">
        <v>0.51800000000000002</v>
      </c>
      <c r="C74">
        <v>0</v>
      </c>
      <c r="D74">
        <f>HOUR(fotowoltaika4[[#This Row],[Data_godzina]])</f>
        <v>1</v>
      </c>
      <c r="E74">
        <f>IF(fotowoltaika4[[#This Row],[Pobor_'[kWh']]] = 0,1,0)</f>
        <v>0</v>
      </c>
    </row>
    <row r="75" spans="1:5" x14ac:dyDescent="0.3">
      <c r="A75" s="1">
        <v>43834.083333333336</v>
      </c>
      <c r="B75">
        <v>0.41299999999999998</v>
      </c>
      <c r="C75">
        <v>0</v>
      </c>
      <c r="D75">
        <f>HOUR(fotowoltaika4[[#This Row],[Data_godzina]])</f>
        <v>2</v>
      </c>
      <c r="E75">
        <f>IF(fotowoltaika4[[#This Row],[Pobor_'[kWh']]] = 0,1,0)</f>
        <v>0</v>
      </c>
    </row>
    <row r="76" spans="1:5" x14ac:dyDescent="0.3">
      <c r="A76" s="1">
        <v>43834.125</v>
      </c>
      <c r="B76">
        <v>0.28000000000000003</v>
      </c>
      <c r="C76">
        <v>0</v>
      </c>
      <c r="D76">
        <f>HOUR(fotowoltaika4[[#This Row],[Data_godzina]])</f>
        <v>3</v>
      </c>
      <c r="E76">
        <f>IF(fotowoltaika4[[#This Row],[Pobor_'[kWh']]] = 0,1,0)</f>
        <v>0</v>
      </c>
    </row>
    <row r="77" spans="1:5" x14ac:dyDescent="0.3">
      <c r="A77" s="1">
        <v>43834.166666666664</v>
      </c>
      <c r="B77">
        <v>0.40200000000000002</v>
      </c>
      <c r="C77">
        <v>0</v>
      </c>
      <c r="D77">
        <f>HOUR(fotowoltaika4[[#This Row],[Data_godzina]])</f>
        <v>4</v>
      </c>
      <c r="E77">
        <f>IF(fotowoltaika4[[#This Row],[Pobor_'[kWh']]] = 0,1,0)</f>
        <v>0</v>
      </c>
    </row>
    <row r="78" spans="1:5" x14ac:dyDescent="0.3">
      <c r="A78" s="1">
        <v>43834.208333333336</v>
      </c>
      <c r="B78">
        <v>0.317</v>
      </c>
      <c r="C78">
        <v>0</v>
      </c>
      <c r="D78">
        <f>HOUR(fotowoltaika4[[#This Row],[Data_godzina]])</f>
        <v>5</v>
      </c>
      <c r="E78">
        <f>IF(fotowoltaika4[[#This Row],[Pobor_'[kWh']]] = 0,1,0)</f>
        <v>0</v>
      </c>
    </row>
    <row r="79" spans="1:5" x14ac:dyDescent="0.3">
      <c r="A79" s="1">
        <v>43834.25</v>
      </c>
      <c r="B79">
        <v>0.31900000000000001</v>
      </c>
      <c r="C79">
        <v>0</v>
      </c>
      <c r="D79">
        <f>HOUR(fotowoltaika4[[#This Row],[Data_godzina]])</f>
        <v>6</v>
      </c>
      <c r="E79">
        <f>IF(fotowoltaika4[[#This Row],[Pobor_'[kWh']]] = 0,1,0)</f>
        <v>0</v>
      </c>
    </row>
    <row r="80" spans="1:5" x14ac:dyDescent="0.3">
      <c r="A80" s="1">
        <v>43834.291666666664</v>
      </c>
      <c r="B80">
        <v>0.61199999999999999</v>
      </c>
      <c r="C80">
        <v>0</v>
      </c>
      <c r="D80">
        <f>HOUR(fotowoltaika4[[#This Row],[Data_godzina]])</f>
        <v>7</v>
      </c>
      <c r="E80">
        <f>IF(fotowoltaika4[[#This Row],[Pobor_'[kWh']]] = 0,1,0)</f>
        <v>0</v>
      </c>
    </row>
    <row r="81" spans="1:5" x14ac:dyDescent="0.3">
      <c r="A81" s="1">
        <v>43834.333333333336</v>
      </c>
      <c r="B81">
        <v>0.34799999999999998</v>
      </c>
      <c r="C81">
        <v>0</v>
      </c>
      <c r="D81">
        <f>HOUR(fotowoltaika4[[#This Row],[Data_godzina]])</f>
        <v>8</v>
      </c>
      <c r="E81">
        <f>IF(fotowoltaika4[[#This Row],[Pobor_'[kWh']]] = 0,1,0)</f>
        <v>0</v>
      </c>
    </row>
    <row r="82" spans="1:5" x14ac:dyDescent="0.3">
      <c r="A82" s="1">
        <v>43834.375</v>
      </c>
      <c r="B82">
        <v>0.127</v>
      </c>
      <c r="C82">
        <v>0.45300000000000001</v>
      </c>
      <c r="D82">
        <f>HOUR(fotowoltaika4[[#This Row],[Data_godzina]])</f>
        <v>9</v>
      </c>
      <c r="E82">
        <f>IF(fotowoltaika4[[#This Row],[Pobor_'[kWh']]] = 0,1,0)</f>
        <v>0</v>
      </c>
    </row>
    <row r="83" spans="1:5" x14ac:dyDescent="0.3">
      <c r="A83" s="1">
        <v>43834.416666666664</v>
      </c>
      <c r="B83">
        <v>1.6E-2</v>
      </c>
      <c r="C83">
        <v>0.59599999999999997</v>
      </c>
      <c r="D83">
        <f>HOUR(fotowoltaika4[[#This Row],[Data_godzina]])</f>
        <v>10</v>
      </c>
      <c r="E83">
        <f>IF(fotowoltaika4[[#This Row],[Pobor_'[kWh']]] = 0,1,0)</f>
        <v>0</v>
      </c>
    </row>
    <row r="84" spans="1:5" x14ac:dyDescent="0.3">
      <c r="A84" s="1">
        <v>43834.458333333336</v>
      </c>
      <c r="B84">
        <v>0.41499999999999998</v>
      </c>
      <c r="C84">
        <v>0.26900000000000002</v>
      </c>
      <c r="D84">
        <f>HOUR(fotowoltaika4[[#This Row],[Data_godzina]])</f>
        <v>11</v>
      </c>
      <c r="E84">
        <f>IF(fotowoltaika4[[#This Row],[Pobor_'[kWh']]] = 0,1,0)</f>
        <v>0</v>
      </c>
    </row>
    <row r="85" spans="1:5" x14ac:dyDescent="0.3">
      <c r="A85" s="1">
        <v>43834.5</v>
      </c>
      <c r="B85">
        <v>1.069</v>
      </c>
      <c r="C85">
        <v>0.156</v>
      </c>
      <c r="D85">
        <f>HOUR(fotowoltaika4[[#This Row],[Data_godzina]])</f>
        <v>12</v>
      </c>
      <c r="E85">
        <f>IF(fotowoltaika4[[#This Row],[Pobor_'[kWh']]] = 0,1,0)</f>
        <v>0</v>
      </c>
    </row>
    <row r="86" spans="1:5" x14ac:dyDescent="0.3">
      <c r="A86" s="1">
        <v>43834.541666666664</v>
      </c>
      <c r="B86">
        <v>0.87</v>
      </c>
      <c r="C86">
        <v>8.5000000000000006E-2</v>
      </c>
      <c r="D86">
        <f>HOUR(fotowoltaika4[[#This Row],[Data_godzina]])</f>
        <v>13</v>
      </c>
      <c r="E86">
        <f>IF(fotowoltaika4[[#This Row],[Pobor_'[kWh']]] = 0,1,0)</f>
        <v>0</v>
      </c>
    </row>
    <row r="87" spans="1:5" x14ac:dyDescent="0.3">
      <c r="A87" s="1">
        <v>43834.583333333336</v>
      </c>
      <c r="B87">
        <v>0.27500000000000002</v>
      </c>
      <c r="C87">
        <v>0.13300000000000001</v>
      </c>
      <c r="D87">
        <f>HOUR(fotowoltaika4[[#This Row],[Data_godzina]])</f>
        <v>14</v>
      </c>
      <c r="E87">
        <f>IF(fotowoltaika4[[#This Row],[Pobor_'[kWh']]] = 0,1,0)</f>
        <v>0</v>
      </c>
    </row>
    <row r="88" spans="1:5" x14ac:dyDescent="0.3">
      <c r="A88" s="1">
        <v>43834.625</v>
      </c>
      <c r="B88">
        <v>0.96199999999999997</v>
      </c>
      <c r="C88">
        <v>1.0999999999999999E-2</v>
      </c>
      <c r="D88">
        <f>HOUR(fotowoltaika4[[#This Row],[Data_godzina]])</f>
        <v>15</v>
      </c>
      <c r="E88">
        <f>IF(fotowoltaika4[[#This Row],[Pobor_'[kWh']]] = 0,1,0)</f>
        <v>0</v>
      </c>
    </row>
    <row r="89" spans="1:5" x14ac:dyDescent="0.3">
      <c r="A89" s="1">
        <v>43834.666666666664</v>
      </c>
      <c r="B89">
        <v>1.2210000000000001</v>
      </c>
      <c r="C89">
        <v>0</v>
      </c>
      <c r="D89">
        <f>HOUR(fotowoltaika4[[#This Row],[Data_godzina]])</f>
        <v>16</v>
      </c>
      <c r="E89">
        <f>IF(fotowoltaika4[[#This Row],[Pobor_'[kWh']]] = 0,1,0)</f>
        <v>0</v>
      </c>
    </row>
    <row r="90" spans="1:5" x14ac:dyDescent="0.3">
      <c r="A90" s="1">
        <v>43834.708333333336</v>
      </c>
      <c r="B90">
        <v>1.948</v>
      </c>
      <c r="C90">
        <v>0</v>
      </c>
      <c r="D90">
        <f>HOUR(fotowoltaika4[[#This Row],[Data_godzina]])</f>
        <v>17</v>
      </c>
      <c r="E90">
        <f>IF(fotowoltaika4[[#This Row],[Pobor_'[kWh']]] = 0,1,0)</f>
        <v>0</v>
      </c>
    </row>
    <row r="91" spans="1:5" x14ac:dyDescent="0.3">
      <c r="A91" s="1">
        <v>43834.75</v>
      </c>
      <c r="B91">
        <v>2.3849999999999998</v>
      </c>
      <c r="C91">
        <v>0</v>
      </c>
      <c r="D91">
        <f>HOUR(fotowoltaika4[[#This Row],[Data_godzina]])</f>
        <v>18</v>
      </c>
      <c r="E91">
        <f>IF(fotowoltaika4[[#This Row],[Pobor_'[kWh']]] = 0,1,0)</f>
        <v>0</v>
      </c>
    </row>
    <row r="92" spans="1:5" x14ac:dyDescent="0.3">
      <c r="A92" s="1">
        <v>43834.791666666664</v>
      </c>
      <c r="B92">
        <v>1.1519999999999999</v>
      </c>
      <c r="C92">
        <v>0</v>
      </c>
      <c r="D92">
        <f>HOUR(fotowoltaika4[[#This Row],[Data_godzina]])</f>
        <v>19</v>
      </c>
      <c r="E92">
        <f>IF(fotowoltaika4[[#This Row],[Pobor_'[kWh']]] = 0,1,0)</f>
        <v>0</v>
      </c>
    </row>
    <row r="93" spans="1:5" x14ac:dyDescent="0.3">
      <c r="A93" s="1">
        <v>43834.833333333336</v>
      </c>
      <c r="B93">
        <v>0.80900000000000005</v>
      </c>
      <c r="C93">
        <v>0</v>
      </c>
      <c r="D93">
        <f>HOUR(fotowoltaika4[[#This Row],[Data_godzina]])</f>
        <v>20</v>
      </c>
      <c r="E93">
        <f>IF(fotowoltaika4[[#This Row],[Pobor_'[kWh']]] = 0,1,0)</f>
        <v>0</v>
      </c>
    </row>
    <row r="94" spans="1:5" x14ac:dyDescent="0.3">
      <c r="A94" s="1">
        <v>43834.875</v>
      </c>
      <c r="B94">
        <v>0.88300000000000001</v>
      </c>
      <c r="C94">
        <v>0</v>
      </c>
      <c r="D94">
        <f>HOUR(fotowoltaika4[[#This Row],[Data_godzina]])</f>
        <v>21</v>
      </c>
      <c r="E94">
        <f>IF(fotowoltaika4[[#This Row],[Pobor_'[kWh']]] = 0,1,0)</f>
        <v>0</v>
      </c>
    </row>
    <row r="95" spans="1:5" x14ac:dyDescent="0.3">
      <c r="A95" s="1">
        <v>43834.916666666664</v>
      </c>
      <c r="B95">
        <v>0.90700000000000003</v>
      </c>
      <c r="C95">
        <v>0</v>
      </c>
      <c r="D95">
        <f>HOUR(fotowoltaika4[[#This Row],[Data_godzina]])</f>
        <v>22</v>
      </c>
      <c r="E95">
        <f>IF(fotowoltaika4[[#This Row],[Pobor_'[kWh']]] = 0,1,0)</f>
        <v>0</v>
      </c>
    </row>
    <row r="96" spans="1:5" x14ac:dyDescent="0.3">
      <c r="A96" s="1">
        <v>43834.958333333336</v>
      </c>
      <c r="B96">
        <v>0.79100000000000004</v>
      </c>
      <c r="C96">
        <v>0</v>
      </c>
      <c r="D96">
        <f>HOUR(fotowoltaika4[[#This Row],[Data_godzina]])</f>
        <v>23</v>
      </c>
      <c r="E96">
        <f>IF(fotowoltaika4[[#This Row],[Pobor_'[kWh']]] = 0,1,0)</f>
        <v>0</v>
      </c>
    </row>
    <row r="97" spans="1:5" x14ac:dyDescent="0.3">
      <c r="A97" s="1">
        <v>43834</v>
      </c>
      <c r="B97">
        <v>1.3520000000000001</v>
      </c>
      <c r="C97">
        <v>0</v>
      </c>
      <c r="D97">
        <f>HOUR(fotowoltaika4[[#This Row],[Data_godzina]])</f>
        <v>0</v>
      </c>
      <c r="E97">
        <f>IF(fotowoltaika4[[#This Row],[Pobor_'[kWh']]] = 0,1,0)</f>
        <v>0</v>
      </c>
    </row>
    <row r="98" spans="1:5" x14ac:dyDescent="0.3">
      <c r="A98" s="1">
        <v>43835.041666666664</v>
      </c>
      <c r="B98">
        <v>1.381</v>
      </c>
      <c r="C98">
        <v>0</v>
      </c>
      <c r="D98">
        <f>HOUR(fotowoltaika4[[#This Row],[Data_godzina]])</f>
        <v>1</v>
      </c>
      <c r="E98">
        <f>IF(fotowoltaika4[[#This Row],[Pobor_'[kWh']]] = 0,1,0)</f>
        <v>0</v>
      </c>
    </row>
    <row r="99" spans="1:5" x14ac:dyDescent="0.3">
      <c r="A99" s="1">
        <v>43835.083333333336</v>
      </c>
      <c r="B99">
        <v>0.375</v>
      </c>
      <c r="C99">
        <v>0</v>
      </c>
      <c r="D99">
        <f>HOUR(fotowoltaika4[[#This Row],[Data_godzina]])</f>
        <v>2</v>
      </c>
      <c r="E99">
        <f>IF(fotowoltaika4[[#This Row],[Pobor_'[kWh']]] = 0,1,0)</f>
        <v>0</v>
      </c>
    </row>
    <row r="100" spans="1:5" x14ac:dyDescent="0.3">
      <c r="A100" s="1">
        <v>43835.125</v>
      </c>
      <c r="B100">
        <v>0.35499999999999998</v>
      </c>
      <c r="C100">
        <v>0</v>
      </c>
      <c r="D100">
        <f>HOUR(fotowoltaika4[[#This Row],[Data_godzina]])</f>
        <v>3</v>
      </c>
      <c r="E100">
        <f>IF(fotowoltaika4[[#This Row],[Pobor_'[kWh']]] = 0,1,0)</f>
        <v>0</v>
      </c>
    </row>
    <row r="101" spans="1:5" x14ac:dyDescent="0.3">
      <c r="A101" s="1">
        <v>43835.166666666664</v>
      </c>
      <c r="B101">
        <v>0.34</v>
      </c>
      <c r="C101">
        <v>0</v>
      </c>
      <c r="D101">
        <f>HOUR(fotowoltaika4[[#This Row],[Data_godzina]])</f>
        <v>4</v>
      </c>
      <c r="E101">
        <f>IF(fotowoltaika4[[#This Row],[Pobor_'[kWh']]] = 0,1,0)</f>
        <v>0</v>
      </c>
    </row>
    <row r="102" spans="1:5" x14ac:dyDescent="0.3">
      <c r="A102" s="1">
        <v>43835.208333333336</v>
      </c>
      <c r="B102">
        <v>0.44500000000000001</v>
      </c>
      <c r="C102">
        <v>0</v>
      </c>
      <c r="D102">
        <f>HOUR(fotowoltaika4[[#This Row],[Data_godzina]])</f>
        <v>5</v>
      </c>
      <c r="E102">
        <f>IF(fotowoltaika4[[#This Row],[Pobor_'[kWh']]] = 0,1,0)</f>
        <v>0</v>
      </c>
    </row>
    <row r="103" spans="1:5" x14ac:dyDescent="0.3">
      <c r="A103" s="1">
        <v>43835.25</v>
      </c>
      <c r="B103">
        <v>0.29499999999999998</v>
      </c>
      <c r="C103">
        <v>0</v>
      </c>
      <c r="D103">
        <f>HOUR(fotowoltaika4[[#This Row],[Data_godzina]])</f>
        <v>6</v>
      </c>
      <c r="E103">
        <f>IF(fotowoltaika4[[#This Row],[Pobor_'[kWh']]] = 0,1,0)</f>
        <v>0</v>
      </c>
    </row>
    <row r="104" spans="1:5" x14ac:dyDescent="0.3">
      <c r="A104" s="1">
        <v>43835.291666666664</v>
      </c>
      <c r="B104">
        <v>0.42099999999999999</v>
      </c>
      <c r="C104">
        <v>0</v>
      </c>
      <c r="D104">
        <f>HOUR(fotowoltaika4[[#This Row],[Data_godzina]])</f>
        <v>7</v>
      </c>
      <c r="E104">
        <f>IF(fotowoltaika4[[#This Row],[Pobor_'[kWh']]] = 0,1,0)</f>
        <v>0</v>
      </c>
    </row>
    <row r="105" spans="1:5" x14ac:dyDescent="0.3">
      <c r="A105" s="1">
        <v>43835.333333333336</v>
      </c>
      <c r="B105">
        <v>0.34300000000000003</v>
      </c>
      <c r="C105">
        <v>0</v>
      </c>
      <c r="D105">
        <f>HOUR(fotowoltaika4[[#This Row],[Data_godzina]])</f>
        <v>8</v>
      </c>
      <c r="E105">
        <f>IF(fotowoltaika4[[#This Row],[Pobor_'[kWh']]] = 0,1,0)</f>
        <v>0</v>
      </c>
    </row>
    <row r="106" spans="1:5" x14ac:dyDescent="0.3">
      <c r="A106" s="1">
        <v>43835.375</v>
      </c>
      <c r="B106">
        <v>0.33900000000000002</v>
      </c>
      <c r="C106">
        <v>0</v>
      </c>
      <c r="D106">
        <f>HOUR(fotowoltaika4[[#This Row],[Data_godzina]])</f>
        <v>9</v>
      </c>
      <c r="E106">
        <f>IF(fotowoltaika4[[#This Row],[Pobor_'[kWh']]] = 0,1,0)</f>
        <v>0</v>
      </c>
    </row>
    <row r="107" spans="1:5" x14ac:dyDescent="0.3">
      <c r="A107" s="1">
        <v>43835.416666666664</v>
      </c>
      <c r="B107">
        <v>0.27900000000000003</v>
      </c>
      <c r="C107">
        <v>1E-3</v>
      </c>
      <c r="D107">
        <f>HOUR(fotowoltaika4[[#This Row],[Data_godzina]])</f>
        <v>10</v>
      </c>
      <c r="E107">
        <f>IF(fotowoltaika4[[#This Row],[Pobor_'[kWh']]] = 0,1,0)</f>
        <v>0</v>
      </c>
    </row>
    <row r="108" spans="1:5" x14ac:dyDescent="0.3">
      <c r="A108" s="1">
        <v>43835.458333333336</v>
      </c>
      <c r="B108">
        <v>0.38800000000000001</v>
      </c>
      <c r="C108">
        <v>0.13500000000000001</v>
      </c>
      <c r="D108">
        <f>HOUR(fotowoltaika4[[#This Row],[Data_godzina]])</f>
        <v>11</v>
      </c>
      <c r="E108">
        <f>IF(fotowoltaika4[[#This Row],[Pobor_'[kWh']]] = 0,1,0)</f>
        <v>0</v>
      </c>
    </row>
    <row r="109" spans="1:5" x14ac:dyDescent="0.3">
      <c r="A109" s="1">
        <v>43835.5</v>
      </c>
      <c r="B109">
        <v>0.20599999999999999</v>
      </c>
      <c r="C109">
        <v>0.31</v>
      </c>
      <c r="D109">
        <f>HOUR(fotowoltaika4[[#This Row],[Data_godzina]])</f>
        <v>12</v>
      </c>
      <c r="E109">
        <f>IF(fotowoltaika4[[#This Row],[Pobor_'[kWh']]] = 0,1,0)</f>
        <v>0</v>
      </c>
    </row>
    <row r="110" spans="1:5" x14ac:dyDescent="0.3">
      <c r="A110" s="1">
        <v>43835.541666666664</v>
      </c>
      <c r="B110">
        <v>0.67600000000000005</v>
      </c>
      <c r="C110">
        <v>0.374</v>
      </c>
      <c r="D110">
        <f>HOUR(fotowoltaika4[[#This Row],[Data_godzina]])</f>
        <v>13</v>
      </c>
      <c r="E110">
        <f>IF(fotowoltaika4[[#This Row],[Pobor_'[kWh']]] = 0,1,0)</f>
        <v>0</v>
      </c>
    </row>
    <row r="111" spans="1:5" x14ac:dyDescent="0.3">
      <c r="A111" s="1">
        <v>43835.583333333336</v>
      </c>
      <c r="B111">
        <v>1.7430000000000001</v>
      </c>
      <c r="C111">
        <v>0.42299999999999999</v>
      </c>
      <c r="D111">
        <f>HOUR(fotowoltaika4[[#This Row],[Data_godzina]])</f>
        <v>14</v>
      </c>
      <c r="E111">
        <f>IF(fotowoltaika4[[#This Row],[Pobor_'[kWh']]] = 0,1,0)</f>
        <v>0</v>
      </c>
    </row>
    <row r="112" spans="1:5" x14ac:dyDescent="0.3">
      <c r="A112" s="1">
        <v>43835.625</v>
      </c>
      <c r="B112">
        <v>1.704</v>
      </c>
      <c r="C112">
        <v>0.122</v>
      </c>
      <c r="D112">
        <f>HOUR(fotowoltaika4[[#This Row],[Data_godzina]])</f>
        <v>15</v>
      </c>
      <c r="E112">
        <f>IF(fotowoltaika4[[#This Row],[Pobor_'[kWh']]] = 0,1,0)</f>
        <v>0</v>
      </c>
    </row>
    <row r="113" spans="1:5" x14ac:dyDescent="0.3">
      <c r="A113" s="1">
        <v>43835.666666666664</v>
      </c>
      <c r="B113">
        <v>0.77700000000000002</v>
      </c>
      <c r="C113">
        <v>3.0000000000000001E-3</v>
      </c>
      <c r="D113">
        <f>HOUR(fotowoltaika4[[#This Row],[Data_godzina]])</f>
        <v>16</v>
      </c>
      <c r="E113">
        <f>IF(fotowoltaika4[[#This Row],[Pobor_'[kWh']]] = 0,1,0)</f>
        <v>0</v>
      </c>
    </row>
    <row r="114" spans="1:5" x14ac:dyDescent="0.3">
      <c r="A114" s="1">
        <v>43835.708333333336</v>
      </c>
      <c r="B114">
        <v>0.81499999999999995</v>
      </c>
      <c r="C114">
        <v>0</v>
      </c>
      <c r="D114">
        <f>HOUR(fotowoltaika4[[#This Row],[Data_godzina]])</f>
        <v>17</v>
      </c>
      <c r="E114">
        <f>IF(fotowoltaika4[[#This Row],[Pobor_'[kWh']]] = 0,1,0)</f>
        <v>0</v>
      </c>
    </row>
    <row r="115" spans="1:5" x14ac:dyDescent="0.3">
      <c r="A115" s="1">
        <v>43835.75</v>
      </c>
      <c r="B115">
        <v>0.63</v>
      </c>
      <c r="C115">
        <v>0</v>
      </c>
      <c r="D115">
        <f>HOUR(fotowoltaika4[[#This Row],[Data_godzina]])</f>
        <v>18</v>
      </c>
      <c r="E115">
        <f>IF(fotowoltaika4[[#This Row],[Pobor_'[kWh']]] = 0,1,0)</f>
        <v>0</v>
      </c>
    </row>
    <row r="116" spans="1:5" x14ac:dyDescent="0.3">
      <c r="A116" s="1">
        <v>43835.791666666664</v>
      </c>
      <c r="B116">
        <v>1.0209999999999999</v>
      </c>
      <c r="C116">
        <v>0</v>
      </c>
      <c r="D116">
        <f>HOUR(fotowoltaika4[[#This Row],[Data_godzina]])</f>
        <v>19</v>
      </c>
      <c r="E116">
        <f>IF(fotowoltaika4[[#This Row],[Pobor_'[kWh']]] = 0,1,0)</f>
        <v>0</v>
      </c>
    </row>
    <row r="117" spans="1:5" x14ac:dyDescent="0.3">
      <c r="A117" s="1">
        <v>43835.833333333336</v>
      </c>
      <c r="B117">
        <v>0.57799999999999996</v>
      </c>
      <c r="C117">
        <v>0</v>
      </c>
      <c r="D117">
        <f>HOUR(fotowoltaika4[[#This Row],[Data_godzina]])</f>
        <v>20</v>
      </c>
      <c r="E117">
        <f>IF(fotowoltaika4[[#This Row],[Pobor_'[kWh']]] = 0,1,0)</f>
        <v>0</v>
      </c>
    </row>
    <row r="118" spans="1:5" x14ac:dyDescent="0.3">
      <c r="A118" s="1">
        <v>43835.875</v>
      </c>
      <c r="B118">
        <v>0.85</v>
      </c>
      <c r="C118">
        <v>0</v>
      </c>
      <c r="D118">
        <f>HOUR(fotowoltaika4[[#This Row],[Data_godzina]])</f>
        <v>21</v>
      </c>
      <c r="E118">
        <f>IF(fotowoltaika4[[#This Row],[Pobor_'[kWh']]] = 0,1,0)</f>
        <v>0</v>
      </c>
    </row>
    <row r="119" spans="1:5" x14ac:dyDescent="0.3">
      <c r="A119" s="1">
        <v>43835.916666666664</v>
      </c>
      <c r="B119">
        <v>0.78100000000000003</v>
      </c>
      <c r="C119">
        <v>0</v>
      </c>
      <c r="D119">
        <f>HOUR(fotowoltaika4[[#This Row],[Data_godzina]])</f>
        <v>22</v>
      </c>
      <c r="E119">
        <f>IF(fotowoltaika4[[#This Row],[Pobor_'[kWh']]] = 0,1,0)</f>
        <v>0</v>
      </c>
    </row>
    <row r="120" spans="1:5" x14ac:dyDescent="0.3">
      <c r="A120" s="1">
        <v>43835.958333333336</v>
      </c>
      <c r="B120">
        <v>0.79700000000000004</v>
      </c>
      <c r="C120">
        <v>0</v>
      </c>
      <c r="D120">
        <f>HOUR(fotowoltaika4[[#This Row],[Data_godzina]])</f>
        <v>23</v>
      </c>
      <c r="E120">
        <f>IF(fotowoltaika4[[#This Row],[Pobor_'[kWh']]] = 0,1,0)</f>
        <v>0</v>
      </c>
    </row>
    <row r="121" spans="1:5" x14ac:dyDescent="0.3">
      <c r="A121" s="1">
        <v>43835</v>
      </c>
      <c r="B121">
        <v>0.68</v>
      </c>
      <c r="C121">
        <v>0</v>
      </c>
      <c r="D121">
        <f>HOUR(fotowoltaika4[[#This Row],[Data_godzina]])</f>
        <v>0</v>
      </c>
      <c r="E121">
        <f>IF(fotowoltaika4[[#This Row],[Pobor_'[kWh']]] = 0,1,0)</f>
        <v>0</v>
      </c>
    </row>
    <row r="122" spans="1:5" x14ac:dyDescent="0.3">
      <c r="A122" s="1">
        <v>43836.041666666664</v>
      </c>
      <c r="B122">
        <v>1.234</v>
      </c>
      <c r="C122">
        <v>0</v>
      </c>
      <c r="D122">
        <f>HOUR(fotowoltaika4[[#This Row],[Data_godzina]])</f>
        <v>1</v>
      </c>
      <c r="E122">
        <f>IF(fotowoltaika4[[#This Row],[Pobor_'[kWh']]] = 0,1,0)</f>
        <v>0</v>
      </c>
    </row>
    <row r="123" spans="1:5" x14ac:dyDescent="0.3">
      <c r="A123" s="1">
        <v>43836.083333333336</v>
      </c>
      <c r="B123">
        <v>1.8129999999999999</v>
      </c>
      <c r="C123">
        <v>0</v>
      </c>
      <c r="D123">
        <f>HOUR(fotowoltaika4[[#This Row],[Data_godzina]])</f>
        <v>2</v>
      </c>
      <c r="E123">
        <f>IF(fotowoltaika4[[#This Row],[Pobor_'[kWh']]] = 0,1,0)</f>
        <v>0</v>
      </c>
    </row>
    <row r="124" spans="1:5" x14ac:dyDescent="0.3">
      <c r="A124" s="1">
        <v>43836.125</v>
      </c>
      <c r="B124">
        <v>0.502</v>
      </c>
      <c r="C124">
        <v>0</v>
      </c>
      <c r="D124">
        <f>HOUR(fotowoltaika4[[#This Row],[Data_godzina]])</f>
        <v>3</v>
      </c>
      <c r="E124">
        <f>IF(fotowoltaika4[[#This Row],[Pobor_'[kWh']]] = 0,1,0)</f>
        <v>0</v>
      </c>
    </row>
    <row r="125" spans="1:5" x14ac:dyDescent="0.3">
      <c r="A125" s="1">
        <v>43836.166666666664</v>
      </c>
      <c r="B125">
        <v>0.317</v>
      </c>
      <c r="C125">
        <v>0</v>
      </c>
      <c r="D125">
        <f>HOUR(fotowoltaika4[[#This Row],[Data_godzina]])</f>
        <v>4</v>
      </c>
      <c r="E125">
        <f>IF(fotowoltaika4[[#This Row],[Pobor_'[kWh']]] = 0,1,0)</f>
        <v>0</v>
      </c>
    </row>
    <row r="126" spans="1:5" x14ac:dyDescent="0.3">
      <c r="A126" s="1">
        <v>43836.208333333336</v>
      </c>
      <c r="B126">
        <v>0.32200000000000001</v>
      </c>
      <c r="C126">
        <v>0</v>
      </c>
      <c r="D126">
        <f>HOUR(fotowoltaika4[[#This Row],[Data_godzina]])</f>
        <v>5</v>
      </c>
      <c r="E126">
        <f>IF(fotowoltaika4[[#This Row],[Pobor_'[kWh']]] = 0,1,0)</f>
        <v>0</v>
      </c>
    </row>
    <row r="127" spans="1:5" x14ac:dyDescent="0.3">
      <c r="A127" s="1">
        <v>43836.25</v>
      </c>
      <c r="B127">
        <v>0.39500000000000002</v>
      </c>
      <c r="C127">
        <v>0</v>
      </c>
      <c r="D127">
        <f>HOUR(fotowoltaika4[[#This Row],[Data_godzina]])</f>
        <v>6</v>
      </c>
      <c r="E127">
        <f>IF(fotowoltaika4[[#This Row],[Pobor_'[kWh']]] = 0,1,0)</f>
        <v>0</v>
      </c>
    </row>
    <row r="128" spans="1:5" x14ac:dyDescent="0.3">
      <c r="A128" s="1">
        <v>43836.291666666664</v>
      </c>
      <c r="B128">
        <v>0.372</v>
      </c>
      <c r="C128">
        <v>0</v>
      </c>
      <c r="D128">
        <f>HOUR(fotowoltaika4[[#This Row],[Data_godzina]])</f>
        <v>7</v>
      </c>
      <c r="E128">
        <f>IF(fotowoltaika4[[#This Row],[Pobor_'[kWh']]] = 0,1,0)</f>
        <v>0</v>
      </c>
    </row>
    <row r="129" spans="1:5" x14ac:dyDescent="0.3">
      <c r="A129" s="1">
        <v>43836.333333333336</v>
      </c>
      <c r="B129">
        <v>0.36399999999999999</v>
      </c>
      <c r="C129">
        <v>0</v>
      </c>
      <c r="D129">
        <f>HOUR(fotowoltaika4[[#This Row],[Data_godzina]])</f>
        <v>8</v>
      </c>
      <c r="E129">
        <f>IF(fotowoltaika4[[#This Row],[Pobor_'[kWh']]] = 0,1,0)</f>
        <v>0</v>
      </c>
    </row>
    <row r="130" spans="1:5" x14ac:dyDescent="0.3">
      <c r="A130" s="1">
        <v>43836.375</v>
      </c>
      <c r="B130">
        <v>0.311</v>
      </c>
      <c r="C130">
        <v>2E-3</v>
      </c>
      <c r="D130">
        <f>HOUR(fotowoltaika4[[#This Row],[Data_godzina]])</f>
        <v>9</v>
      </c>
      <c r="E130">
        <f>IF(fotowoltaika4[[#This Row],[Pobor_'[kWh']]] = 0,1,0)</f>
        <v>0</v>
      </c>
    </row>
    <row r="131" spans="1:5" x14ac:dyDescent="0.3">
      <c r="A131" s="1">
        <v>43836.416666666664</v>
      </c>
      <c r="B131">
        <v>0.309</v>
      </c>
      <c r="C131">
        <v>3.1E-2</v>
      </c>
      <c r="D131">
        <f>HOUR(fotowoltaika4[[#This Row],[Data_godzina]])</f>
        <v>10</v>
      </c>
      <c r="E131">
        <f>IF(fotowoltaika4[[#This Row],[Pobor_'[kWh']]] = 0,1,0)</f>
        <v>0</v>
      </c>
    </row>
    <row r="132" spans="1:5" x14ac:dyDescent="0.3">
      <c r="A132" s="1">
        <v>43836.458333333336</v>
      </c>
      <c r="B132">
        <v>0.46800000000000003</v>
      </c>
      <c r="C132">
        <v>0.14399999999999999</v>
      </c>
      <c r="D132">
        <f>HOUR(fotowoltaika4[[#This Row],[Data_godzina]])</f>
        <v>11</v>
      </c>
      <c r="E132">
        <f>IF(fotowoltaika4[[#This Row],[Pobor_'[kWh']]] = 0,1,0)</f>
        <v>0</v>
      </c>
    </row>
    <row r="133" spans="1:5" x14ac:dyDescent="0.3">
      <c r="A133" s="1">
        <v>43836.5</v>
      </c>
      <c r="B133">
        <v>0.30299999999999999</v>
      </c>
      <c r="C133">
        <v>0.69899999999999995</v>
      </c>
      <c r="D133">
        <f>HOUR(fotowoltaika4[[#This Row],[Data_godzina]])</f>
        <v>12</v>
      </c>
      <c r="E133">
        <f>IF(fotowoltaika4[[#This Row],[Pobor_'[kWh']]] = 0,1,0)</f>
        <v>0</v>
      </c>
    </row>
    <row r="134" spans="1:5" x14ac:dyDescent="0.3">
      <c r="A134" s="1">
        <v>43836.541666666664</v>
      </c>
      <c r="B134">
        <v>2.4E-2</v>
      </c>
      <c r="C134">
        <v>0.85</v>
      </c>
      <c r="D134">
        <f>HOUR(fotowoltaika4[[#This Row],[Data_godzina]])</f>
        <v>13</v>
      </c>
      <c r="E134">
        <f>IF(fotowoltaika4[[#This Row],[Pobor_'[kWh']]] = 0,1,0)</f>
        <v>0</v>
      </c>
    </row>
    <row r="135" spans="1:5" x14ac:dyDescent="0.3">
      <c r="A135" s="1">
        <v>43836.583333333336</v>
      </c>
      <c r="B135">
        <v>0.26100000000000001</v>
      </c>
      <c r="C135">
        <v>0.37</v>
      </c>
      <c r="D135">
        <f>HOUR(fotowoltaika4[[#This Row],[Data_godzina]])</f>
        <v>14</v>
      </c>
      <c r="E135">
        <f>IF(fotowoltaika4[[#This Row],[Pobor_'[kWh']]] = 0,1,0)</f>
        <v>0</v>
      </c>
    </row>
    <row r="136" spans="1:5" x14ac:dyDescent="0.3">
      <c r="A136" s="1">
        <v>43836.625</v>
      </c>
      <c r="B136">
        <v>0.74199999999999999</v>
      </c>
      <c r="C136">
        <v>6.9000000000000006E-2</v>
      </c>
      <c r="D136">
        <f>HOUR(fotowoltaika4[[#This Row],[Data_godzina]])</f>
        <v>15</v>
      </c>
      <c r="E136">
        <f>IF(fotowoltaika4[[#This Row],[Pobor_'[kWh']]] = 0,1,0)</f>
        <v>0</v>
      </c>
    </row>
    <row r="137" spans="1:5" x14ac:dyDescent="0.3">
      <c r="A137" s="1">
        <v>43836.666666666664</v>
      </c>
      <c r="B137">
        <v>0.72499999999999998</v>
      </c>
      <c r="C137">
        <v>0</v>
      </c>
      <c r="D137">
        <f>HOUR(fotowoltaika4[[#This Row],[Data_godzina]])</f>
        <v>16</v>
      </c>
      <c r="E137">
        <f>IF(fotowoltaika4[[#This Row],[Pobor_'[kWh']]] = 0,1,0)</f>
        <v>0</v>
      </c>
    </row>
    <row r="138" spans="1:5" x14ac:dyDescent="0.3">
      <c r="A138" s="1">
        <v>43836.708333333336</v>
      </c>
      <c r="B138">
        <v>0.61399999999999999</v>
      </c>
      <c r="C138">
        <v>0</v>
      </c>
      <c r="D138">
        <f>HOUR(fotowoltaika4[[#This Row],[Data_godzina]])</f>
        <v>17</v>
      </c>
      <c r="E138">
        <f>IF(fotowoltaika4[[#This Row],[Pobor_'[kWh']]] = 0,1,0)</f>
        <v>0</v>
      </c>
    </row>
    <row r="139" spans="1:5" x14ac:dyDescent="0.3">
      <c r="A139" s="1">
        <v>43836.75</v>
      </c>
      <c r="B139">
        <v>0.71299999999999997</v>
      </c>
      <c r="C139">
        <v>0</v>
      </c>
      <c r="D139">
        <f>HOUR(fotowoltaika4[[#This Row],[Data_godzina]])</f>
        <v>18</v>
      </c>
      <c r="E139">
        <f>IF(fotowoltaika4[[#This Row],[Pobor_'[kWh']]] = 0,1,0)</f>
        <v>0</v>
      </c>
    </row>
    <row r="140" spans="1:5" x14ac:dyDescent="0.3">
      <c r="A140" s="1">
        <v>43836.791666666664</v>
      </c>
      <c r="B140">
        <v>0.8</v>
      </c>
      <c r="C140">
        <v>0</v>
      </c>
      <c r="D140">
        <f>HOUR(fotowoltaika4[[#This Row],[Data_godzina]])</f>
        <v>19</v>
      </c>
      <c r="E140">
        <f>IF(fotowoltaika4[[#This Row],[Pobor_'[kWh']]] = 0,1,0)</f>
        <v>0</v>
      </c>
    </row>
    <row r="141" spans="1:5" x14ac:dyDescent="0.3">
      <c r="A141" s="1">
        <v>43836.833333333336</v>
      </c>
      <c r="B141">
        <v>0.73099999999999998</v>
      </c>
      <c r="C141">
        <v>0</v>
      </c>
      <c r="D141">
        <f>HOUR(fotowoltaika4[[#This Row],[Data_godzina]])</f>
        <v>20</v>
      </c>
      <c r="E141">
        <f>IF(fotowoltaika4[[#This Row],[Pobor_'[kWh']]] = 0,1,0)</f>
        <v>0</v>
      </c>
    </row>
    <row r="142" spans="1:5" x14ac:dyDescent="0.3">
      <c r="A142" s="1">
        <v>43836.875</v>
      </c>
      <c r="B142">
        <v>0.94399999999999995</v>
      </c>
      <c r="C142">
        <v>0</v>
      </c>
      <c r="D142">
        <f>HOUR(fotowoltaika4[[#This Row],[Data_godzina]])</f>
        <v>21</v>
      </c>
      <c r="E142">
        <f>IF(fotowoltaika4[[#This Row],[Pobor_'[kWh']]] = 0,1,0)</f>
        <v>0</v>
      </c>
    </row>
    <row r="143" spans="1:5" x14ac:dyDescent="0.3">
      <c r="A143" s="1">
        <v>43836.916666666664</v>
      </c>
      <c r="B143">
        <v>0.83199999999999996</v>
      </c>
      <c r="C143">
        <v>0</v>
      </c>
      <c r="D143">
        <f>HOUR(fotowoltaika4[[#This Row],[Data_godzina]])</f>
        <v>22</v>
      </c>
      <c r="E143">
        <f>IF(fotowoltaika4[[#This Row],[Pobor_'[kWh']]] = 0,1,0)</f>
        <v>0</v>
      </c>
    </row>
    <row r="144" spans="1:5" x14ac:dyDescent="0.3">
      <c r="A144" s="1">
        <v>43836.958333333336</v>
      </c>
      <c r="B144">
        <v>0.76500000000000001</v>
      </c>
      <c r="C144">
        <v>0</v>
      </c>
      <c r="D144">
        <f>HOUR(fotowoltaika4[[#This Row],[Data_godzina]])</f>
        <v>23</v>
      </c>
      <c r="E144">
        <f>IF(fotowoltaika4[[#This Row],[Pobor_'[kWh']]] = 0,1,0)</f>
        <v>0</v>
      </c>
    </row>
    <row r="145" spans="1:5" x14ac:dyDescent="0.3">
      <c r="A145" s="1">
        <v>43836</v>
      </c>
      <c r="B145">
        <v>1.2210000000000001</v>
      </c>
      <c r="C145">
        <v>0</v>
      </c>
      <c r="D145">
        <f>HOUR(fotowoltaika4[[#This Row],[Data_godzina]])</f>
        <v>0</v>
      </c>
      <c r="E145">
        <f>IF(fotowoltaika4[[#This Row],[Pobor_'[kWh']]] = 0,1,0)</f>
        <v>0</v>
      </c>
    </row>
    <row r="146" spans="1:5" x14ac:dyDescent="0.3">
      <c r="A146" s="1">
        <v>43837.041666666664</v>
      </c>
      <c r="B146">
        <v>1.171</v>
      </c>
      <c r="C146">
        <v>0</v>
      </c>
      <c r="D146">
        <f>HOUR(fotowoltaika4[[#This Row],[Data_godzina]])</f>
        <v>1</v>
      </c>
      <c r="E146">
        <f>IF(fotowoltaika4[[#This Row],[Pobor_'[kWh']]] = 0,1,0)</f>
        <v>0</v>
      </c>
    </row>
    <row r="147" spans="1:5" x14ac:dyDescent="0.3">
      <c r="A147" s="1">
        <v>43837.083333333336</v>
      </c>
      <c r="B147">
        <v>0.3</v>
      </c>
      <c r="C147">
        <v>0</v>
      </c>
      <c r="D147">
        <f>HOUR(fotowoltaika4[[#This Row],[Data_godzina]])</f>
        <v>2</v>
      </c>
      <c r="E147">
        <f>IF(fotowoltaika4[[#This Row],[Pobor_'[kWh']]] = 0,1,0)</f>
        <v>0</v>
      </c>
    </row>
    <row r="148" spans="1:5" x14ac:dyDescent="0.3">
      <c r="A148" s="1">
        <v>43837.125</v>
      </c>
      <c r="B148">
        <v>0.34100000000000003</v>
      </c>
      <c r="C148">
        <v>0</v>
      </c>
      <c r="D148">
        <f>HOUR(fotowoltaika4[[#This Row],[Data_godzina]])</f>
        <v>3</v>
      </c>
      <c r="E148">
        <f>IF(fotowoltaika4[[#This Row],[Pobor_'[kWh']]] = 0,1,0)</f>
        <v>0</v>
      </c>
    </row>
    <row r="149" spans="1:5" x14ac:dyDescent="0.3">
      <c r="A149" s="1">
        <v>43837.166666666664</v>
      </c>
      <c r="B149">
        <v>0.378</v>
      </c>
      <c r="C149">
        <v>0</v>
      </c>
      <c r="D149">
        <f>HOUR(fotowoltaika4[[#This Row],[Data_godzina]])</f>
        <v>4</v>
      </c>
      <c r="E149">
        <f>IF(fotowoltaika4[[#This Row],[Pobor_'[kWh']]] = 0,1,0)</f>
        <v>0</v>
      </c>
    </row>
    <row r="150" spans="1:5" x14ac:dyDescent="0.3">
      <c r="A150" s="1">
        <v>43837.208333333336</v>
      </c>
      <c r="B150">
        <v>0.28599999999999998</v>
      </c>
      <c r="C150">
        <v>0</v>
      </c>
      <c r="D150">
        <f>HOUR(fotowoltaika4[[#This Row],[Data_godzina]])</f>
        <v>5</v>
      </c>
      <c r="E150">
        <f>IF(fotowoltaika4[[#This Row],[Pobor_'[kWh']]] = 0,1,0)</f>
        <v>0</v>
      </c>
    </row>
    <row r="151" spans="1:5" x14ac:dyDescent="0.3">
      <c r="A151" s="1">
        <v>43837.25</v>
      </c>
      <c r="B151">
        <v>0.38800000000000001</v>
      </c>
      <c r="C151">
        <v>0</v>
      </c>
      <c r="D151">
        <f>HOUR(fotowoltaika4[[#This Row],[Data_godzina]])</f>
        <v>6</v>
      </c>
      <c r="E151">
        <f>IF(fotowoltaika4[[#This Row],[Pobor_'[kWh']]] = 0,1,0)</f>
        <v>0</v>
      </c>
    </row>
    <row r="152" spans="1:5" x14ac:dyDescent="0.3">
      <c r="A152" s="1">
        <v>43837.291666666664</v>
      </c>
      <c r="B152">
        <v>0.46899999999999997</v>
      </c>
      <c r="C152">
        <v>0</v>
      </c>
      <c r="D152">
        <f>HOUR(fotowoltaika4[[#This Row],[Data_godzina]])</f>
        <v>7</v>
      </c>
      <c r="E152">
        <f>IF(fotowoltaika4[[#This Row],[Pobor_'[kWh']]] = 0,1,0)</f>
        <v>0</v>
      </c>
    </row>
    <row r="153" spans="1:5" x14ac:dyDescent="0.3">
      <c r="A153" s="1">
        <v>43837.333333333336</v>
      </c>
      <c r="B153">
        <v>0.95899999999999996</v>
      </c>
      <c r="C153">
        <v>0</v>
      </c>
      <c r="D153">
        <f>HOUR(fotowoltaika4[[#This Row],[Data_godzina]])</f>
        <v>8</v>
      </c>
      <c r="E153">
        <f>IF(fotowoltaika4[[#This Row],[Pobor_'[kWh']]] = 0,1,0)</f>
        <v>0</v>
      </c>
    </row>
    <row r="154" spans="1:5" x14ac:dyDescent="0.3">
      <c r="A154" s="1">
        <v>43837.375</v>
      </c>
      <c r="B154">
        <v>0.25900000000000001</v>
      </c>
      <c r="C154">
        <v>0.38600000000000001</v>
      </c>
      <c r="D154">
        <f>HOUR(fotowoltaika4[[#This Row],[Data_godzina]])</f>
        <v>9</v>
      </c>
      <c r="E154">
        <f>IF(fotowoltaika4[[#This Row],[Pobor_'[kWh']]] = 0,1,0)</f>
        <v>0</v>
      </c>
    </row>
    <row r="155" spans="1:5" x14ac:dyDescent="0.3">
      <c r="A155" s="1">
        <v>43837.416666666664</v>
      </c>
      <c r="B155">
        <v>0</v>
      </c>
      <c r="C155">
        <v>2.1269999999999998</v>
      </c>
      <c r="D155">
        <f>HOUR(fotowoltaika4[[#This Row],[Data_godzina]])</f>
        <v>10</v>
      </c>
      <c r="E155">
        <f>IF(fotowoltaika4[[#This Row],[Pobor_'[kWh']]] = 0,1,0)</f>
        <v>1</v>
      </c>
    </row>
    <row r="156" spans="1:5" x14ac:dyDescent="0.3">
      <c r="A156" s="1">
        <v>43837.458333333336</v>
      </c>
      <c r="B156">
        <v>0</v>
      </c>
      <c r="C156">
        <v>2.9020000000000001</v>
      </c>
      <c r="D156">
        <f>HOUR(fotowoltaika4[[#This Row],[Data_godzina]])</f>
        <v>11</v>
      </c>
      <c r="E156">
        <f>IF(fotowoltaika4[[#This Row],[Pobor_'[kWh']]] = 0,1,0)</f>
        <v>1</v>
      </c>
    </row>
    <row r="157" spans="1:5" x14ac:dyDescent="0.3">
      <c r="A157" s="1">
        <v>43837.5</v>
      </c>
      <c r="B157">
        <v>0</v>
      </c>
      <c r="C157">
        <v>2.87</v>
      </c>
      <c r="D157">
        <f>HOUR(fotowoltaika4[[#This Row],[Data_godzina]])</f>
        <v>12</v>
      </c>
      <c r="E157">
        <f>IF(fotowoltaika4[[#This Row],[Pobor_'[kWh']]] = 0,1,0)</f>
        <v>1</v>
      </c>
    </row>
    <row r="158" spans="1:5" x14ac:dyDescent="0.3">
      <c r="A158" s="1">
        <v>43837.541666666664</v>
      </c>
      <c r="B158">
        <v>0</v>
      </c>
      <c r="C158">
        <v>2.4729999999999999</v>
      </c>
      <c r="D158">
        <f>HOUR(fotowoltaika4[[#This Row],[Data_godzina]])</f>
        <v>13</v>
      </c>
      <c r="E158">
        <f>IF(fotowoltaika4[[#This Row],[Pobor_'[kWh']]] = 0,1,0)</f>
        <v>1</v>
      </c>
    </row>
    <row r="159" spans="1:5" x14ac:dyDescent="0.3">
      <c r="A159" s="1">
        <v>43837.583333333336</v>
      </c>
      <c r="B159">
        <v>8.9999999999999993E-3</v>
      </c>
      <c r="C159">
        <v>1.3520000000000001</v>
      </c>
      <c r="D159">
        <f>HOUR(fotowoltaika4[[#This Row],[Data_godzina]])</f>
        <v>14</v>
      </c>
      <c r="E159">
        <f>IF(fotowoltaika4[[#This Row],[Pobor_'[kWh']]] = 0,1,0)</f>
        <v>0</v>
      </c>
    </row>
    <row r="160" spans="1:5" x14ac:dyDescent="0.3">
      <c r="A160" s="1">
        <v>43837.625</v>
      </c>
      <c r="B160">
        <v>0.34899999999999998</v>
      </c>
      <c r="C160">
        <v>0.47399999999999998</v>
      </c>
      <c r="D160">
        <f>HOUR(fotowoltaika4[[#This Row],[Data_godzina]])</f>
        <v>15</v>
      </c>
      <c r="E160">
        <f>IF(fotowoltaika4[[#This Row],[Pobor_'[kWh']]] = 0,1,0)</f>
        <v>0</v>
      </c>
    </row>
    <row r="161" spans="1:5" x14ac:dyDescent="0.3">
      <c r="A161" s="1">
        <v>43837.666666666664</v>
      </c>
      <c r="B161">
        <v>1.109</v>
      </c>
      <c r="C161">
        <v>2.3E-2</v>
      </c>
      <c r="D161">
        <f>HOUR(fotowoltaika4[[#This Row],[Data_godzina]])</f>
        <v>16</v>
      </c>
      <c r="E161">
        <f>IF(fotowoltaika4[[#This Row],[Pobor_'[kWh']]] = 0,1,0)</f>
        <v>0</v>
      </c>
    </row>
    <row r="162" spans="1:5" x14ac:dyDescent="0.3">
      <c r="A162" s="1">
        <v>43837.708333333336</v>
      </c>
      <c r="B162">
        <v>2.3090000000000002</v>
      </c>
      <c r="C162">
        <v>0</v>
      </c>
      <c r="D162">
        <f>HOUR(fotowoltaika4[[#This Row],[Data_godzina]])</f>
        <v>17</v>
      </c>
      <c r="E162">
        <f>IF(fotowoltaika4[[#This Row],[Pobor_'[kWh']]] = 0,1,0)</f>
        <v>0</v>
      </c>
    </row>
    <row r="163" spans="1:5" x14ac:dyDescent="0.3">
      <c r="A163" s="1">
        <v>43837.75</v>
      </c>
      <c r="B163">
        <v>0.61299999999999999</v>
      </c>
      <c r="C163">
        <v>0</v>
      </c>
      <c r="D163">
        <f>HOUR(fotowoltaika4[[#This Row],[Data_godzina]])</f>
        <v>18</v>
      </c>
      <c r="E163">
        <f>IF(fotowoltaika4[[#This Row],[Pobor_'[kWh']]] = 0,1,0)</f>
        <v>0</v>
      </c>
    </row>
    <row r="164" spans="1:5" x14ac:dyDescent="0.3">
      <c r="A164" s="1">
        <v>43837.791666666664</v>
      </c>
      <c r="B164">
        <v>0.63200000000000001</v>
      </c>
      <c r="C164">
        <v>0</v>
      </c>
      <c r="D164">
        <f>HOUR(fotowoltaika4[[#This Row],[Data_godzina]])</f>
        <v>19</v>
      </c>
      <c r="E164">
        <f>IF(fotowoltaika4[[#This Row],[Pobor_'[kWh']]] = 0,1,0)</f>
        <v>0</v>
      </c>
    </row>
    <row r="165" spans="1:5" x14ac:dyDescent="0.3">
      <c r="A165" s="1">
        <v>43837.833333333336</v>
      </c>
      <c r="B165">
        <v>0.64800000000000002</v>
      </c>
      <c r="C165">
        <v>0</v>
      </c>
      <c r="D165">
        <f>HOUR(fotowoltaika4[[#This Row],[Data_godzina]])</f>
        <v>20</v>
      </c>
      <c r="E165">
        <f>IF(fotowoltaika4[[#This Row],[Pobor_'[kWh']]] = 0,1,0)</f>
        <v>0</v>
      </c>
    </row>
    <row r="166" spans="1:5" x14ac:dyDescent="0.3">
      <c r="A166" s="1">
        <v>43837.875</v>
      </c>
      <c r="B166">
        <v>0.60099999999999998</v>
      </c>
      <c r="C166">
        <v>0</v>
      </c>
      <c r="D166">
        <f>HOUR(fotowoltaika4[[#This Row],[Data_godzina]])</f>
        <v>21</v>
      </c>
      <c r="E166">
        <f>IF(fotowoltaika4[[#This Row],[Pobor_'[kWh']]] = 0,1,0)</f>
        <v>0</v>
      </c>
    </row>
    <row r="167" spans="1:5" x14ac:dyDescent="0.3">
      <c r="A167" s="1">
        <v>43837.916666666664</v>
      </c>
      <c r="B167">
        <v>0.52400000000000002</v>
      </c>
      <c r="C167">
        <v>0</v>
      </c>
      <c r="D167">
        <f>HOUR(fotowoltaika4[[#This Row],[Data_godzina]])</f>
        <v>22</v>
      </c>
      <c r="E167">
        <f>IF(fotowoltaika4[[#This Row],[Pobor_'[kWh']]] = 0,1,0)</f>
        <v>0</v>
      </c>
    </row>
    <row r="168" spans="1:5" x14ac:dyDescent="0.3">
      <c r="A168" s="1">
        <v>43837.958333333336</v>
      </c>
      <c r="B168">
        <v>0.879</v>
      </c>
      <c r="C168">
        <v>0</v>
      </c>
      <c r="D168">
        <f>HOUR(fotowoltaika4[[#This Row],[Data_godzina]])</f>
        <v>23</v>
      </c>
      <c r="E168">
        <f>IF(fotowoltaika4[[#This Row],[Pobor_'[kWh']]] = 0,1,0)</f>
        <v>0</v>
      </c>
    </row>
    <row r="169" spans="1:5" x14ac:dyDescent="0.3">
      <c r="A169" s="1">
        <v>43837</v>
      </c>
      <c r="B169">
        <v>0.85399999999999998</v>
      </c>
      <c r="C169">
        <v>0</v>
      </c>
      <c r="D169">
        <f>HOUR(fotowoltaika4[[#This Row],[Data_godzina]])</f>
        <v>0</v>
      </c>
      <c r="E169">
        <f>IF(fotowoltaika4[[#This Row],[Pobor_'[kWh']]] = 0,1,0)</f>
        <v>0</v>
      </c>
    </row>
    <row r="170" spans="1:5" x14ac:dyDescent="0.3">
      <c r="A170" s="1">
        <v>43838.041666666664</v>
      </c>
      <c r="B170">
        <v>0.64500000000000002</v>
      </c>
      <c r="C170">
        <v>0</v>
      </c>
      <c r="D170">
        <f>HOUR(fotowoltaika4[[#This Row],[Data_godzina]])</f>
        <v>1</v>
      </c>
      <c r="E170">
        <f>IF(fotowoltaika4[[#This Row],[Pobor_'[kWh']]] = 0,1,0)</f>
        <v>0</v>
      </c>
    </row>
    <row r="171" spans="1:5" x14ac:dyDescent="0.3">
      <c r="A171" s="1">
        <v>43838.083333333336</v>
      </c>
      <c r="B171">
        <v>0.49099999999999999</v>
      </c>
      <c r="C171">
        <v>0</v>
      </c>
      <c r="D171">
        <f>HOUR(fotowoltaika4[[#This Row],[Data_godzina]])</f>
        <v>2</v>
      </c>
      <c r="E171">
        <f>IF(fotowoltaika4[[#This Row],[Pobor_'[kWh']]] = 0,1,0)</f>
        <v>0</v>
      </c>
    </row>
    <row r="172" spans="1:5" x14ac:dyDescent="0.3">
      <c r="A172" s="1">
        <v>43838.125</v>
      </c>
      <c r="B172">
        <v>0.44700000000000001</v>
      </c>
      <c r="C172">
        <v>0</v>
      </c>
      <c r="D172">
        <f>HOUR(fotowoltaika4[[#This Row],[Data_godzina]])</f>
        <v>3</v>
      </c>
      <c r="E172">
        <f>IF(fotowoltaika4[[#This Row],[Pobor_'[kWh']]] = 0,1,0)</f>
        <v>0</v>
      </c>
    </row>
    <row r="173" spans="1:5" x14ac:dyDescent="0.3">
      <c r="A173" s="1">
        <v>43838.166666666664</v>
      </c>
      <c r="B173">
        <v>0.35499999999999998</v>
      </c>
      <c r="C173">
        <v>0</v>
      </c>
      <c r="D173">
        <f>HOUR(fotowoltaika4[[#This Row],[Data_godzina]])</f>
        <v>4</v>
      </c>
      <c r="E173">
        <f>IF(fotowoltaika4[[#This Row],[Pobor_'[kWh']]] = 0,1,0)</f>
        <v>0</v>
      </c>
    </row>
    <row r="174" spans="1:5" x14ac:dyDescent="0.3">
      <c r="A174" s="1">
        <v>43838.208333333336</v>
      </c>
      <c r="B174">
        <v>0.35599999999999998</v>
      </c>
      <c r="C174">
        <v>0</v>
      </c>
      <c r="D174">
        <f>HOUR(fotowoltaika4[[#This Row],[Data_godzina]])</f>
        <v>5</v>
      </c>
      <c r="E174">
        <f>IF(fotowoltaika4[[#This Row],[Pobor_'[kWh']]] = 0,1,0)</f>
        <v>0</v>
      </c>
    </row>
    <row r="175" spans="1:5" x14ac:dyDescent="0.3">
      <c r="A175" s="1">
        <v>43838.25</v>
      </c>
      <c r="B175">
        <v>0.27</v>
      </c>
      <c r="C175">
        <v>0</v>
      </c>
      <c r="D175">
        <f>HOUR(fotowoltaika4[[#This Row],[Data_godzina]])</f>
        <v>6</v>
      </c>
      <c r="E175">
        <f>IF(fotowoltaika4[[#This Row],[Pobor_'[kWh']]] = 0,1,0)</f>
        <v>0</v>
      </c>
    </row>
    <row r="176" spans="1:5" x14ac:dyDescent="0.3">
      <c r="A176" s="1">
        <v>43838.291666666664</v>
      </c>
      <c r="B176">
        <v>0.38800000000000001</v>
      </c>
      <c r="C176">
        <v>0</v>
      </c>
      <c r="D176">
        <f>HOUR(fotowoltaika4[[#This Row],[Data_godzina]])</f>
        <v>7</v>
      </c>
      <c r="E176">
        <f>IF(fotowoltaika4[[#This Row],[Pobor_'[kWh']]] = 0,1,0)</f>
        <v>0</v>
      </c>
    </row>
    <row r="177" spans="1:5" x14ac:dyDescent="0.3">
      <c r="A177" s="1">
        <v>43838.333333333336</v>
      </c>
      <c r="B177">
        <v>0.35299999999999998</v>
      </c>
      <c r="C177">
        <v>0</v>
      </c>
      <c r="D177">
        <f>HOUR(fotowoltaika4[[#This Row],[Data_godzina]])</f>
        <v>8</v>
      </c>
      <c r="E177">
        <f>IF(fotowoltaika4[[#This Row],[Pobor_'[kWh']]] = 0,1,0)</f>
        <v>0</v>
      </c>
    </row>
    <row r="178" spans="1:5" x14ac:dyDescent="0.3">
      <c r="A178" s="1">
        <v>43838.375</v>
      </c>
      <c r="B178">
        <v>0.27600000000000002</v>
      </c>
      <c r="C178">
        <v>0.215</v>
      </c>
      <c r="D178">
        <f>HOUR(fotowoltaika4[[#This Row],[Data_godzina]])</f>
        <v>9</v>
      </c>
      <c r="E178">
        <f>IF(fotowoltaika4[[#This Row],[Pobor_'[kWh']]] = 0,1,0)</f>
        <v>0</v>
      </c>
    </row>
    <row r="179" spans="1:5" x14ac:dyDescent="0.3">
      <c r="A179" s="1">
        <v>43838.416666666664</v>
      </c>
      <c r="B179">
        <v>0.26100000000000001</v>
      </c>
      <c r="C179">
        <v>1.6</v>
      </c>
      <c r="D179">
        <f>HOUR(fotowoltaika4[[#This Row],[Data_godzina]])</f>
        <v>10</v>
      </c>
      <c r="E179">
        <f>IF(fotowoltaika4[[#This Row],[Pobor_'[kWh']]] = 0,1,0)</f>
        <v>0</v>
      </c>
    </row>
    <row r="180" spans="1:5" x14ac:dyDescent="0.3">
      <c r="A180" s="1">
        <v>43838.458333333336</v>
      </c>
      <c r="B180">
        <v>0.19500000000000001</v>
      </c>
      <c r="C180">
        <v>2.4020000000000001</v>
      </c>
      <c r="D180">
        <f>HOUR(fotowoltaika4[[#This Row],[Data_godzina]])</f>
        <v>11</v>
      </c>
      <c r="E180">
        <f>IF(fotowoltaika4[[#This Row],[Pobor_'[kWh']]] = 0,1,0)</f>
        <v>0</v>
      </c>
    </row>
    <row r="181" spans="1:5" x14ac:dyDescent="0.3">
      <c r="A181" s="1">
        <v>43838.5</v>
      </c>
      <c r="B181">
        <v>8.6999999999999994E-2</v>
      </c>
      <c r="C181">
        <v>2.5409999999999999</v>
      </c>
      <c r="D181">
        <f>HOUR(fotowoltaika4[[#This Row],[Data_godzina]])</f>
        <v>12</v>
      </c>
      <c r="E181">
        <f>IF(fotowoltaika4[[#This Row],[Pobor_'[kWh']]] = 0,1,0)</f>
        <v>0</v>
      </c>
    </row>
    <row r="182" spans="1:5" x14ac:dyDescent="0.3">
      <c r="A182" s="1">
        <v>43838.541666666664</v>
      </c>
      <c r="B182">
        <v>1.2090000000000001</v>
      </c>
      <c r="C182">
        <v>1.659</v>
      </c>
      <c r="D182">
        <f>HOUR(fotowoltaika4[[#This Row],[Data_godzina]])</f>
        <v>13</v>
      </c>
      <c r="E182">
        <f>IF(fotowoltaika4[[#This Row],[Pobor_'[kWh']]] = 0,1,0)</f>
        <v>0</v>
      </c>
    </row>
    <row r="183" spans="1:5" x14ac:dyDescent="0.3">
      <c r="A183" s="1">
        <v>43838.583333333336</v>
      </c>
      <c r="B183">
        <v>1.3560000000000001</v>
      </c>
      <c r="C183">
        <v>1.149</v>
      </c>
      <c r="D183">
        <f>HOUR(fotowoltaika4[[#This Row],[Data_godzina]])</f>
        <v>14</v>
      </c>
      <c r="E183">
        <f>IF(fotowoltaika4[[#This Row],[Pobor_'[kWh']]] = 0,1,0)</f>
        <v>0</v>
      </c>
    </row>
    <row r="184" spans="1:5" x14ac:dyDescent="0.3">
      <c r="A184" s="1">
        <v>43838.625</v>
      </c>
      <c r="B184">
        <v>1.821</v>
      </c>
      <c r="C184">
        <v>0.41299999999999998</v>
      </c>
      <c r="D184">
        <f>HOUR(fotowoltaika4[[#This Row],[Data_godzina]])</f>
        <v>15</v>
      </c>
      <c r="E184">
        <f>IF(fotowoltaika4[[#This Row],[Pobor_'[kWh']]] = 0,1,0)</f>
        <v>0</v>
      </c>
    </row>
    <row r="185" spans="1:5" x14ac:dyDescent="0.3">
      <c r="A185" s="1">
        <v>43838.666666666664</v>
      </c>
      <c r="B185">
        <v>1.0189999999999999</v>
      </c>
      <c r="C185">
        <v>0.03</v>
      </c>
      <c r="D185">
        <f>HOUR(fotowoltaika4[[#This Row],[Data_godzina]])</f>
        <v>16</v>
      </c>
      <c r="E185">
        <f>IF(fotowoltaika4[[#This Row],[Pobor_'[kWh']]] = 0,1,0)</f>
        <v>0</v>
      </c>
    </row>
    <row r="186" spans="1:5" x14ac:dyDescent="0.3">
      <c r="A186" s="1">
        <v>43838.708333333336</v>
      </c>
      <c r="B186">
        <v>1.371</v>
      </c>
      <c r="C186">
        <v>0</v>
      </c>
      <c r="D186">
        <f>HOUR(fotowoltaika4[[#This Row],[Data_godzina]])</f>
        <v>17</v>
      </c>
      <c r="E186">
        <f>IF(fotowoltaika4[[#This Row],[Pobor_'[kWh']]] = 0,1,0)</f>
        <v>0</v>
      </c>
    </row>
    <row r="187" spans="1:5" x14ac:dyDescent="0.3">
      <c r="A187" s="1">
        <v>43838.75</v>
      </c>
      <c r="B187">
        <v>1.2350000000000001</v>
      </c>
      <c r="C187">
        <v>0</v>
      </c>
      <c r="D187">
        <f>HOUR(fotowoltaika4[[#This Row],[Data_godzina]])</f>
        <v>18</v>
      </c>
      <c r="E187">
        <f>IF(fotowoltaika4[[#This Row],[Pobor_'[kWh']]] = 0,1,0)</f>
        <v>0</v>
      </c>
    </row>
    <row r="188" spans="1:5" x14ac:dyDescent="0.3">
      <c r="A188" s="1">
        <v>43838.791666666664</v>
      </c>
      <c r="B188">
        <v>1.37</v>
      </c>
      <c r="C188">
        <v>0</v>
      </c>
      <c r="D188">
        <f>HOUR(fotowoltaika4[[#This Row],[Data_godzina]])</f>
        <v>19</v>
      </c>
      <c r="E188">
        <f>IF(fotowoltaika4[[#This Row],[Pobor_'[kWh']]] = 0,1,0)</f>
        <v>0</v>
      </c>
    </row>
    <row r="189" spans="1:5" x14ac:dyDescent="0.3">
      <c r="A189" s="1">
        <v>43838.833333333336</v>
      </c>
      <c r="B189">
        <v>1.9390000000000001</v>
      </c>
      <c r="C189">
        <v>0</v>
      </c>
      <c r="D189">
        <f>HOUR(fotowoltaika4[[#This Row],[Data_godzina]])</f>
        <v>20</v>
      </c>
      <c r="E189">
        <f>IF(fotowoltaika4[[#This Row],[Pobor_'[kWh']]] = 0,1,0)</f>
        <v>0</v>
      </c>
    </row>
    <row r="190" spans="1:5" x14ac:dyDescent="0.3">
      <c r="A190" s="1">
        <v>43838.875</v>
      </c>
      <c r="B190">
        <v>1.323</v>
      </c>
      <c r="C190">
        <v>0</v>
      </c>
      <c r="D190">
        <f>HOUR(fotowoltaika4[[#This Row],[Data_godzina]])</f>
        <v>21</v>
      </c>
      <c r="E190">
        <f>IF(fotowoltaika4[[#This Row],[Pobor_'[kWh']]] = 0,1,0)</f>
        <v>0</v>
      </c>
    </row>
    <row r="191" spans="1:5" x14ac:dyDescent="0.3">
      <c r="A191" s="1">
        <v>43838.916666666664</v>
      </c>
      <c r="B191">
        <v>1.43</v>
      </c>
      <c r="C191">
        <v>0</v>
      </c>
      <c r="D191">
        <f>HOUR(fotowoltaika4[[#This Row],[Data_godzina]])</f>
        <v>22</v>
      </c>
      <c r="E191">
        <f>IF(fotowoltaika4[[#This Row],[Pobor_'[kWh']]] = 0,1,0)</f>
        <v>0</v>
      </c>
    </row>
    <row r="192" spans="1:5" x14ac:dyDescent="0.3">
      <c r="A192" s="1">
        <v>43838.958333333336</v>
      </c>
      <c r="B192">
        <v>1.647</v>
      </c>
      <c r="C192">
        <v>0</v>
      </c>
      <c r="D192">
        <f>HOUR(fotowoltaika4[[#This Row],[Data_godzina]])</f>
        <v>23</v>
      </c>
      <c r="E192">
        <f>IF(fotowoltaika4[[#This Row],[Pobor_'[kWh']]] = 0,1,0)</f>
        <v>0</v>
      </c>
    </row>
    <row r="193" spans="1:5" x14ac:dyDescent="0.3">
      <c r="A193" s="1">
        <v>43838</v>
      </c>
      <c r="B193">
        <v>1.196</v>
      </c>
      <c r="C193">
        <v>0</v>
      </c>
      <c r="D193">
        <f>HOUR(fotowoltaika4[[#This Row],[Data_godzina]])</f>
        <v>0</v>
      </c>
      <c r="E193">
        <f>IF(fotowoltaika4[[#This Row],[Pobor_'[kWh']]] = 0,1,0)</f>
        <v>0</v>
      </c>
    </row>
    <row r="194" spans="1:5" x14ac:dyDescent="0.3">
      <c r="A194" s="1">
        <v>43839.041666666664</v>
      </c>
      <c r="B194">
        <v>1.228</v>
      </c>
      <c r="C194">
        <v>0</v>
      </c>
      <c r="D194">
        <f>HOUR(fotowoltaika4[[#This Row],[Data_godzina]])</f>
        <v>1</v>
      </c>
      <c r="E194">
        <f>IF(fotowoltaika4[[#This Row],[Pobor_'[kWh']]] = 0,1,0)</f>
        <v>0</v>
      </c>
    </row>
    <row r="195" spans="1:5" x14ac:dyDescent="0.3">
      <c r="A195" s="1">
        <v>43839.083333333336</v>
      </c>
      <c r="B195">
        <v>1.782</v>
      </c>
      <c r="C195">
        <v>0</v>
      </c>
      <c r="D195">
        <f>HOUR(fotowoltaika4[[#This Row],[Data_godzina]])</f>
        <v>2</v>
      </c>
      <c r="E195">
        <f>IF(fotowoltaika4[[#This Row],[Pobor_'[kWh']]] = 0,1,0)</f>
        <v>0</v>
      </c>
    </row>
    <row r="196" spans="1:5" x14ac:dyDescent="0.3">
      <c r="A196" s="1">
        <v>43839.125</v>
      </c>
      <c r="B196">
        <v>0.29499999999999998</v>
      </c>
      <c r="C196">
        <v>0</v>
      </c>
      <c r="D196">
        <f>HOUR(fotowoltaika4[[#This Row],[Data_godzina]])</f>
        <v>3</v>
      </c>
      <c r="E196">
        <f>IF(fotowoltaika4[[#This Row],[Pobor_'[kWh']]] = 0,1,0)</f>
        <v>0</v>
      </c>
    </row>
    <row r="197" spans="1:5" x14ac:dyDescent="0.3">
      <c r="A197" s="1">
        <v>43839.166666666664</v>
      </c>
      <c r="B197">
        <v>0.40699999999999997</v>
      </c>
      <c r="C197">
        <v>0</v>
      </c>
      <c r="D197">
        <f>HOUR(fotowoltaika4[[#This Row],[Data_godzina]])</f>
        <v>4</v>
      </c>
      <c r="E197">
        <f>IF(fotowoltaika4[[#This Row],[Pobor_'[kWh']]] = 0,1,0)</f>
        <v>0</v>
      </c>
    </row>
    <row r="198" spans="1:5" x14ac:dyDescent="0.3">
      <c r="A198" s="1">
        <v>43839.208333333336</v>
      </c>
      <c r="B198">
        <v>0.28499999999999998</v>
      </c>
      <c r="C198">
        <v>0</v>
      </c>
      <c r="D198">
        <f>HOUR(fotowoltaika4[[#This Row],[Data_godzina]])</f>
        <v>5</v>
      </c>
      <c r="E198">
        <f>IF(fotowoltaika4[[#This Row],[Pobor_'[kWh']]] = 0,1,0)</f>
        <v>0</v>
      </c>
    </row>
    <row r="199" spans="1:5" x14ac:dyDescent="0.3">
      <c r="A199" s="1">
        <v>43839.25</v>
      </c>
      <c r="B199">
        <v>0.34899999999999998</v>
      </c>
      <c r="C199">
        <v>0</v>
      </c>
      <c r="D199">
        <f>HOUR(fotowoltaika4[[#This Row],[Data_godzina]])</f>
        <v>6</v>
      </c>
      <c r="E199">
        <f>IF(fotowoltaika4[[#This Row],[Pobor_'[kWh']]] = 0,1,0)</f>
        <v>0</v>
      </c>
    </row>
    <row r="200" spans="1:5" x14ac:dyDescent="0.3">
      <c r="A200" s="1">
        <v>43839.291666666664</v>
      </c>
      <c r="B200">
        <v>0.54</v>
      </c>
      <c r="C200">
        <v>0</v>
      </c>
      <c r="D200">
        <f>HOUR(fotowoltaika4[[#This Row],[Data_godzina]])</f>
        <v>7</v>
      </c>
      <c r="E200">
        <f>IF(fotowoltaika4[[#This Row],[Pobor_'[kWh']]] = 0,1,0)</f>
        <v>0</v>
      </c>
    </row>
    <row r="201" spans="1:5" x14ac:dyDescent="0.3">
      <c r="A201" s="1">
        <v>43839.333333333336</v>
      </c>
      <c r="B201">
        <v>0.44</v>
      </c>
      <c r="C201">
        <v>0</v>
      </c>
      <c r="D201">
        <f>HOUR(fotowoltaika4[[#This Row],[Data_godzina]])</f>
        <v>8</v>
      </c>
      <c r="E201">
        <f>IF(fotowoltaika4[[#This Row],[Pobor_'[kWh']]] = 0,1,0)</f>
        <v>0</v>
      </c>
    </row>
    <row r="202" spans="1:5" x14ac:dyDescent="0.3">
      <c r="A202" s="1">
        <v>43839.375</v>
      </c>
      <c r="B202">
        <v>0.35</v>
      </c>
      <c r="C202">
        <v>4.0000000000000001E-3</v>
      </c>
      <c r="D202">
        <f>HOUR(fotowoltaika4[[#This Row],[Data_godzina]])</f>
        <v>9</v>
      </c>
      <c r="E202">
        <f>IF(fotowoltaika4[[#This Row],[Pobor_'[kWh']]] = 0,1,0)</f>
        <v>0</v>
      </c>
    </row>
    <row r="203" spans="1:5" x14ac:dyDescent="0.3">
      <c r="A203" s="1">
        <v>43839.416666666664</v>
      </c>
      <c r="B203">
        <v>0.221</v>
      </c>
      <c r="C203">
        <v>0.08</v>
      </c>
      <c r="D203">
        <f>HOUR(fotowoltaika4[[#This Row],[Data_godzina]])</f>
        <v>10</v>
      </c>
      <c r="E203">
        <f>IF(fotowoltaika4[[#This Row],[Pobor_'[kWh']]] = 0,1,0)</f>
        <v>0</v>
      </c>
    </row>
    <row r="204" spans="1:5" x14ac:dyDescent="0.3">
      <c r="A204" s="1">
        <v>43839.458333333336</v>
      </c>
      <c r="B204">
        <v>0.106</v>
      </c>
      <c r="C204">
        <v>0.16500000000000001</v>
      </c>
      <c r="D204">
        <f>HOUR(fotowoltaika4[[#This Row],[Data_godzina]])</f>
        <v>11</v>
      </c>
      <c r="E204">
        <f>IF(fotowoltaika4[[#This Row],[Pobor_'[kWh']]] = 0,1,0)</f>
        <v>0</v>
      </c>
    </row>
    <row r="205" spans="1:5" x14ac:dyDescent="0.3">
      <c r="A205" s="1">
        <v>43839.5</v>
      </c>
      <c r="B205">
        <v>0.28799999999999998</v>
      </c>
      <c r="C205">
        <v>0.16</v>
      </c>
      <c r="D205">
        <f>HOUR(fotowoltaika4[[#This Row],[Data_godzina]])</f>
        <v>12</v>
      </c>
      <c r="E205">
        <f>IF(fotowoltaika4[[#This Row],[Pobor_'[kWh']]] = 0,1,0)</f>
        <v>0</v>
      </c>
    </row>
    <row r="206" spans="1:5" x14ac:dyDescent="0.3">
      <c r="A206" s="1">
        <v>43839.541666666664</v>
      </c>
      <c r="B206">
        <v>0.82799999999999996</v>
      </c>
      <c r="C206">
        <v>8.1000000000000003E-2</v>
      </c>
      <c r="D206">
        <f>HOUR(fotowoltaika4[[#This Row],[Data_godzina]])</f>
        <v>13</v>
      </c>
      <c r="E206">
        <f>IF(fotowoltaika4[[#This Row],[Pobor_'[kWh']]] = 0,1,0)</f>
        <v>0</v>
      </c>
    </row>
    <row r="207" spans="1:5" x14ac:dyDescent="0.3">
      <c r="A207" s="1">
        <v>43839.583333333336</v>
      </c>
      <c r="B207">
        <v>0.96199999999999997</v>
      </c>
      <c r="C207">
        <v>2.1999999999999999E-2</v>
      </c>
      <c r="D207">
        <f>HOUR(fotowoltaika4[[#This Row],[Data_godzina]])</f>
        <v>14</v>
      </c>
      <c r="E207">
        <f>IF(fotowoltaika4[[#This Row],[Pobor_'[kWh']]] = 0,1,0)</f>
        <v>0</v>
      </c>
    </row>
    <row r="208" spans="1:5" x14ac:dyDescent="0.3">
      <c r="A208" s="1">
        <v>43839.625</v>
      </c>
      <c r="B208">
        <v>0.40699999999999997</v>
      </c>
      <c r="C208">
        <v>6.2E-2</v>
      </c>
      <c r="D208">
        <f>HOUR(fotowoltaika4[[#This Row],[Data_godzina]])</f>
        <v>15</v>
      </c>
      <c r="E208">
        <f>IF(fotowoltaika4[[#This Row],[Pobor_'[kWh']]] = 0,1,0)</f>
        <v>0</v>
      </c>
    </row>
    <row r="209" spans="1:5" x14ac:dyDescent="0.3">
      <c r="A209" s="1">
        <v>43839.666666666664</v>
      </c>
      <c r="B209">
        <v>0.42499999999999999</v>
      </c>
      <c r="C209">
        <v>2E-3</v>
      </c>
      <c r="D209">
        <f>HOUR(fotowoltaika4[[#This Row],[Data_godzina]])</f>
        <v>16</v>
      </c>
      <c r="E209">
        <f>IF(fotowoltaika4[[#This Row],[Pobor_'[kWh']]] = 0,1,0)</f>
        <v>0</v>
      </c>
    </row>
    <row r="210" spans="1:5" x14ac:dyDescent="0.3">
      <c r="A210" s="1">
        <v>43839.708333333336</v>
      </c>
      <c r="B210">
        <v>0.47899999999999998</v>
      </c>
      <c r="C210">
        <v>0</v>
      </c>
      <c r="D210">
        <f>HOUR(fotowoltaika4[[#This Row],[Data_godzina]])</f>
        <v>17</v>
      </c>
      <c r="E210">
        <f>IF(fotowoltaika4[[#This Row],[Pobor_'[kWh']]] = 0,1,0)</f>
        <v>0</v>
      </c>
    </row>
    <row r="211" spans="1:5" x14ac:dyDescent="0.3">
      <c r="A211" s="1">
        <v>43839.75</v>
      </c>
      <c r="B211">
        <v>0.63300000000000001</v>
      </c>
      <c r="C211">
        <v>0</v>
      </c>
      <c r="D211">
        <f>HOUR(fotowoltaika4[[#This Row],[Data_godzina]])</f>
        <v>18</v>
      </c>
      <c r="E211">
        <f>IF(fotowoltaika4[[#This Row],[Pobor_'[kWh']]] = 0,1,0)</f>
        <v>0</v>
      </c>
    </row>
    <row r="212" spans="1:5" x14ac:dyDescent="0.3">
      <c r="A212" s="1">
        <v>43839.791666666664</v>
      </c>
      <c r="B212">
        <v>0.63400000000000001</v>
      </c>
      <c r="C212">
        <v>0</v>
      </c>
      <c r="D212">
        <f>HOUR(fotowoltaika4[[#This Row],[Data_godzina]])</f>
        <v>19</v>
      </c>
      <c r="E212">
        <f>IF(fotowoltaika4[[#This Row],[Pobor_'[kWh']]] = 0,1,0)</f>
        <v>0</v>
      </c>
    </row>
    <row r="213" spans="1:5" x14ac:dyDescent="0.3">
      <c r="A213" s="1">
        <v>43839.833333333336</v>
      </c>
      <c r="B213">
        <v>0.68400000000000005</v>
      </c>
      <c r="C213">
        <v>0</v>
      </c>
      <c r="D213">
        <f>HOUR(fotowoltaika4[[#This Row],[Data_godzina]])</f>
        <v>20</v>
      </c>
      <c r="E213">
        <f>IF(fotowoltaika4[[#This Row],[Pobor_'[kWh']]] = 0,1,0)</f>
        <v>0</v>
      </c>
    </row>
    <row r="214" spans="1:5" x14ac:dyDescent="0.3">
      <c r="A214" s="1">
        <v>43839.875</v>
      </c>
      <c r="B214">
        <v>0.60399999999999998</v>
      </c>
      <c r="C214">
        <v>0</v>
      </c>
      <c r="D214">
        <f>HOUR(fotowoltaika4[[#This Row],[Data_godzina]])</f>
        <v>21</v>
      </c>
      <c r="E214">
        <f>IF(fotowoltaika4[[#This Row],[Pobor_'[kWh']]] = 0,1,0)</f>
        <v>0</v>
      </c>
    </row>
    <row r="215" spans="1:5" x14ac:dyDescent="0.3">
      <c r="A215" s="1">
        <v>43839.916666666664</v>
      </c>
      <c r="B215">
        <v>0.7</v>
      </c>
      <c r="C215">
        <v>0</v>
      </c>
      <c r="D215">
        <f>HOUR(fotowoltaika4[[#This Row],[Data_godzina]])</f>
        <v>22</v>
      </c>
      <c r="E215">
        <f>IF(fotowoltaika4[[#This Row],[Pobor_'[kWh']]] = 0,1,0)</f>
        <v>0</v>
      </c>
    </row>
    <row r="216" spans="1:5" x14ac:dyDescent="0.3">
      <c r="A216" s="1">
        <v>43839.958333333336</v>
      </c>
      <c r="B216">
        <v>0.98</v>
      </c>
      <c r="C216">
        <v>0</v>
      </c>
      <c r="D216">
        <f>HOUR(fotowoltaika4[[#This Row],[Data_godzina]])</f>
        <v>23</v>
      </c>
      <c r="E216">
        <f>IF(fotowoltaika4[[#This Row],[Pobor_'[kWh']]] = 0,1,0)</f>
        <v>0</v>
      </c>
    </row>
    <row r="217" spans="1:5" x14ac:dyDescent="0.3">
      <c r="A217" s="1">
        <v>43839</v>
      </c>
      <c r="B217">
        <v>1.35</v>
      </c>
      <c r="C217">
        <v>0</v>
      </c>
      <c r="D217">
        <f>HOUR(fotowoltaika4[[#This Row],[Data_godzina]])</f>
        <v>0</v>
      </c>
      <c r="E217">
        <f>IF(fotowoltaika4[[#This Row],[Pobor_'[kWh']]] = 0,1,0)</f>
        <v>0</v>
      </c>
    </row>
    <row r="218" spans="1:5" x14ac:dyDescent="0.3">
      <c r="A218" s="1">
        <v>43840.041666666664</v>
      </c>
      <c r="B218">
        <v>0.97899999999999998</v>
      </c>
      <c r="C218">
        <v>0</v>
      </c>
      <c r="D218">
        <f>HOUR(fotowoltaika4[[#This Row],[Data_godzina]])</f>
        <v>1</v>
      </c>
      <c r="E218">
        <f>IF(fotowoltaika4[[#This Row],[Pobor_'[kWh']]] = 0,1,0)</f>
        <v>0</v>
      </c>
    </row>
    <row r="219" spans="1:5" x14ac:dyDescent="0.3">
      <c r="A219" s="1">
        <v>43840.083333333336</v>
      </c>
      <c r="B219">
        <v>0.48699999999999999</v>
      </c>
      <c r="C219">
        <v>0</v>
      </c>
      <c r="D219">
        <f>HOUR(fotowoltaika4[[#This Row],[Data_godzina]])</f>
        <v>2</v>
      </c>
      <c r="E219">
        <f>IF(fotowoltaika4[[#This Row],[Pobor_'[kWh']]] = 0,1,0)</f>
        <v>0</v>
      </c>
    </row>
    <row r="220" spans="1:5" x14ac:dyDescent="0.3">
      <c r="A220" s="1">
        <v>43840.125</v>
      </c>
      <c r="B220">
        <v>0.93600000000000005</v>
      </c>
      <c r="C220">
        <v>0</v>
      </c>
      <c r="D220">
        <f>HOUR(fotowoltaika4[[#This Row],[Data_godzina]])</f>
        <v>3</v>
      </c>
      <c r="E220">
        <f>IF(fotowoltaika4[[#This Row],[Pobor_'[kWh']]] = 0,1,0)</f>
        <v>0</v>
      </c>
    </row>
    <row r="221" spans="1:5" x14ac:dyDescent="0.3">
      <c r="A221" s="1">
        <v>43840.166666666664</v>
      </c>
      <c r="B221">
        <v>0.29199999999999998</v>
      </c>
      <c r="C221">
        <v>0</v>
      </c>
      <c r="D221">
        <f>HOUR(fotowoltaika4[[#This Row],[Data_godzina]])</f>
        <v>4</v>
      </c>
      <c r="E221">
        <f>IF(fotowoltaika4[[#This Row],[Pobor_'[kWh']]] = 0,1,0)</f>
        <v>0</v>
      </c>
    </row>
    <row r="222" spans="1:5" x14ac:dyDescent="0.3">
      <c r="A222" s="1">
        <v>43840.208333333336</v>
      </c>
      <c r="B222">
        <v>0.36299999999999999</v>
      </c>
      <c r="C222">
        <v>0</v>
      </c>
      <c r="D222">
        <f>HOUR(fotowoltaika4[[#This Row],[Data_godzina]])</f>
        <v>5</v>
      </c>
      <c r="E222">
        <f>IF(fotowoltaika4[[#This Row],[Pobor_'[kWh']]] = 0,1,0)</f>
        <v>0</v>
      </c>
    </row>
    <row r="223" spans="1:5" x14ac:dyDescent="0.3">
      <c r="A223" s="1">
        <v>43840.25</v>
      </c>
      <c r="B223">
        <v>0.34899999999999998</v>
      </c>
      <c r="C223">
        <v>0</v>
      </c>
      <c r="D223">
        <f>HOUR(fotowoltaika4[[#This Row],[Data_godzina]])</f>
        <v>6</v>
      </c>
      <c r="E223">
        <f>IF(fotowoltaika4[[#This Row],[Pobor_'[kWh']]] = 0,1,0)</f>
        <v>0</v>
      </c>
    </row>
    <row r="224" spans="1:5" x14ac:dyDescent="0.3">
      <c r="A224" s="1">
        <v>43840.291666666664</v>
      </c>
      <c r="B224">
        <v>0.309</v>
      </c>
      <c r="C224">
        <v>0</v>
      </c>
      <c r="D224">
        <f>HOUR(fotowoltaika4[[#This Row],[Data_godzina]])</f>
        <v>7</v>
      </c>
      <c r="E224">
        <f>IF(fotowoltaika4[[#This Row],[Pobor_'[kWh']]] = 0,1,0)</f>
        <v>0</v>
      </c>
    </row>
    <row r="225" spans="1:5" x14ac:dyDescent="0.3">
      <c r="A225" s="1">
        <v>43840.333333333336</v>
      </c>
      <c r="B225">
        <v>0.36399999999999999</v>
      </c>
      <c r="C225">
        <v>0</v>
      </c>
      <c r="D225">
        <f>HOUR(fotowoltaika4[[#This Row],[Data_godzina]])</f>
        <v>8</v>
      </c>
      <c r="E225">
        <f>IF(fotowoltaika4[[#This Row],[Pobor_'[kWh']]] = 0,1,0)</f>
        <v>0</v>
      </c>
    </row>
    <row r="226" spans="1:5" x14ac:dyDescent="0.3">
      <c r="A226" s="1">
        <v>43840.375</v>
      </c>
      <c r="B226">
        <v>0.307</v>
      </c>
      <c r="C226">
        <v>0.26600000000000001</v>
      </c>
      <c r="D226">
        <f>HOUR(fotowoltaika4[[#This Row],[Data_godzina]])</f>
        <v>9</v>
      </c>
      <c r="E226">
        <f>IF(fotowoltaika4[[#This Row],[Pobor_'[kWh']]] = 0,1,0)</f>
        <v>0</v>
      </c>
    </row>
    <row r="227" spans="1:5" x14ac:dyDescent="0.3">
      <c r="A227" s="1">
        <v>43840.416666666664</v>
      </c>
      <c r="B227">
        <v>8.2000000000000003E-2</v>
      </c>
      <c r="C227">
        <v>0.21299999999999999</v>
      </c>
      <c r="D227">
        <f>HOUR(fotowoltaika4[[#This Row],[Data_godzina]])</f>
        <v>10</v>
      </c>
      <c r="E227">
        <f>IF(fotowoltaika4[[#This Row],[Pobor_'[kWh']]] = 0,1,0)</f>
        <v>0</v>
      </c>
    </row>
    <row r="228" spans="1:5" x14ac:dyDescent="0.3">
      <c r="A228" s="1">
        <v>43840.458333333336</v>
      </c>
      <c r="B228">
        <v>6.0000000000000001E-3</v>
      </c>
      <c r="C228">
        <v>1.2729999999999999</v>
      </c>
      <c r="D228">
        <f>HOUR(fotowoltaika4[[#This Row],[Data_godzina]])</f>
        <v>11</v>
      </c>
      <c r="E228">
        <f>IF(fotowoltaika4[[#This Row],[Pobor_'[kWh']]] = 0,1,0)</f>
        <v>0</v>
      </c>
    </row>
    <row r="229" spans="1:5" x14ac:dyDescent="0.3">
      <c r="A229" s="1">
        <v>43840.5</v>
      </c>
      <c r="B229">
        <v>1.0999999999999999E-2</v>
      </c>
      <c r="C229">
        <v>1.41</v>
      </c>
      <c r="D229">
        <f>HOUR(fotowoltaika4[[#This Row],[Data_godzina]])</f>
        <v>12</v>
      </c>
      <c r="E229">
        <f>IF(fotowoltaika4[[#This Row],[Pobor_'[kWh']]] = 0,1,0)</f>
        <v>0</v>
      </c>
    </row>
    <row r="230" spans="1:5" x14ac:dyDescent="0.3">
      <c r="A230" s="1">
        <v>43840.541666666664</v>
      </c>
      <c r="B230">
        <v>0.06</v>
      </c>
      <c r="C230">
        <v>1.385</v>
      </c>
      <c r="D230">
        <f>HOUR(fotowoltaika4[[#This Row],[Data_godzina]])</f>
        <v>13</v>
      </c>
      <c r="E230">
        <f>IF(fotowoltaika4[[#This Row],[Pobor_'[kWh']]] = 0,1,0)</f>
        <v>0</v>
      </c>
    </row>
    <row r="231" spans="1:5" x14ac:dyDescent="0.3">
      <c r="A231" s="1">
        <v>43840.583333333336</v>
      </c>
      <c r="B231">
        <v>0.89400000000000002</v>
      </c>
      <c r="C231">
        <v>1.0269999999999999</v>
      </c>
      <c r="D231">
        <f>HOUR(fotowoltaika4[[#This Row],[Data_godzina]])</f>
        <v>14</v>
      </c>
      <c r="E231">
        <f>IF(fotowoltaika4[[#This Row],[Pobor_'[kWh']]] = 0,1,0)</f>
        <v>0</v>
      </c>
    </row>
    <row r="232" spans="1:5" x14ac:dyDescent="0.3">
      <c r="A232" s="1">
        <v>43840.625</v>
      </c>
      <c r="B232">
        <v>0.54900000000000004</v>
      </c>
      <c r="C232">
        <v>0.52400000000000002</v>
      </c>
      <c r="D232">
        <f>HOUR(fotowoltaika4[[#This Row],[Data_godzina]])</f>
        <v>15</v>
      </c>
      <c r="E232">
        <f>IF(fotowoltaika4[[#This Row],[Pobor_'[kWh']]] = 0,1,0)</f>
        <v>0</v>
      </c>
    </row>
    <row r="233" spans="1:5" x14ac:dyDescent="0.3">
      <c r="A233" s="1">
        <v>43840.666666666664</v>
      </c>
      <c r="B233">
        <v>1.1859999999999999</v>
      </c>
      <c r="C233">
        <v>0.03</v>
      </c>
      <c r="D233">
        <f>HOUR(fotowoltaika4[[#This Row],[Data_godzina]])</f>
        <v>16</v>
      </c>
      <c r="E233">
        <f>IF(fotowoltaika4[[#This Row],[Pobor_'[kWh']]] = 0,1,0)</f>
        <v>0</v>
      </c>
    </row>
    <row r="234" spans="1:5" x14ac:dyDescent="0.3">
      <c r="A234" s="1">
        <v>43840.708333333336</v>
      </c>
      <c r="B234">
        <v>1.766</v>
      </c>
      <c r="C234">
        <v>0</v>
      </c>
      <c r="D234">
        <f>HOUR(fotowoltaika4[[#This Row],[Data_godzina]])</f>
        <v>17</v>
      </c>
      <c r="E234">
        <f>IF(fotowoltaika4[[#This Row],[Pobor_'[kWh']]] = 0,1,0)</f>
        <v>0</v>
      </c>
    </row>
    <row r="235" spans="1:5" x14ac:dyDescent="0.3">
      <c r="A235" s="1">
        <v>43840.75</v>
      </c>
      <c r="B235">
        <v>1.333</v>
      </c>
      <c r="C235">
        <v>0</v>
      </c>
      <c r="D235">
        <f>HOUR(fotowoltaika4[[#This Row],[Data_godzina]])</f>
        <v>18</v>
      </c>
      <c r="E235">
        <f>IF(fotowoltaika4[[#This Row],[Pobor_'[kWh']]] = 0,1,0)</f>
        <v>0</v>
      </c>
    </row>
    <row r="236" spans="1:5" x14ac:dyDescent="0.3">
      <c r="A236" s="1">
        <v>43840.791666666664</v>
      </c>
      <c r="B236">
        <v>1.3140000000000001</v>
      </c>
      <c r="C236">
        <v>0</v>
      </c>
      <c r="D236">
        <f>HOUR(fotowoltaika4[[#This Row],[Data_godzina]])</f>
        <v>19</v>
      </c>
      <c r="E236">
        <f>IF(fotowoltaika4[[#This Row],[Pobor_'[kWh']]] = 0,1,0)</f>
        <v>0</v>
      </c>
    </row>
    <row r="237" spans="1:5" x14ac:dyDescent="0.3">
      <c r="A237" s="1">
        <v>43840.833333333336</v>
      </c>
      <c r="B237">
        <v>0.97699999999999998</v>
      </c>
      <c r="C237">
        <v>0</v>
      </c>
      <c r="D237">
        <f>HOUR(fotowoltaika4[[#This Row],[Data_godzina]])</f>
        <v>20</v>
      </c>
      <c r="E237">
        <f>IF(fotowoltaika4[[#This Row],[Pobor_'[kWh']]] = 0,1,0)</f>
        <v>0</v>
      </c>
    </row>
    <row r="238" spans="1:5" x14ac:dyDescent="0.3">
      <c r="A238" s="1">
        <v>43840.875</v>
      </c>
      <c r="B238">
        <v>0.68100000000000005</v>
      </c>
      <c r="C238">
        <v>0</v>
      </c>
      <c r="D238">
        <f>HOUR(fotowoltaika4[[#This Row],[Data_godzina]])</f>
        <v>21</v>
      </c>
      <c r="E238">
        <f>IF(fotowoltaika4[[#This Row],[Pobor_'[kWh']]] = 0,1,0)</f>
        <v>0</v>
      </c>
    </row>
    <row r="239" spans="1:5" x14ac:dyDescent="0.3">
      <c r="A239" s="1">
        <v>43840.916666666664</v>
      </c>
      <c r="B239">
        <v>1.1599999999999999</v>
      </c>
      <c r="C239">
        <v>0</v>
      </c>
      <c r="D239">
        <f>HOUR(fotowoltaika4[[#This Row],[Data_godzina]])</f>
        <v>22</v>
      </c>
      <c r="E239">
        <f>IF(fotowoltaika4[[#This Row],[Pobor_'[kWh']]] = 0,1,0)</f>
        <v>0</v>
      </c>
    </row>
    <row r="240" spans="1:5" x14ac:dyDescent="0.3">
      <c r="A240" s="1">
        <v>43840.958333333336</v>
      </c>
      <c r="B240">
        <v>1.0580000000000001</v>
      </c>
      <c r="C240">
        <v>0</v>
      </c>
      <c r="D240">
        <f>HOUR(fotowoltaika4[[#This Row],[Data_godzina]])</f>
        <v>23</v>
      </c>
      <c r="E240">
        <f>IF(fotowoltaika4[[#This Row],[Pobor_'[kWh']]] = 0,1,0)</f>
        <v>0</v>
      </c>
    </row>
    <row r="241" spans="1:5" x14ac:dyDescent="0.3">
      <c r="A241" s="1">
        <v>43840</v>
      </c>
      <c r="B241">
        <v>0.88300000000000001</v>
      </c>
      <c r="C241">
        <v>0</v>
      </c>
      <c r="D241">
        <f>HOUR(fotowoltaika4[[#This Row],[Data_godzina]])</f>
        <v>0</v>
      </c>
      <c r="E241">
        <f>IF(fotowoltaika4[[#This Row],[Pobor_'[kWh']]] = 0,1,0)</f>
        <v>0</v>
      </c>
    </row>
    <row r="242" spans="1:5" x14ac:dyDescent="0.3">
      <c r="A242" s="1">
        <v>43841.041666666664</v>
      </c>
      <c r="B242">
        <v>1.212</v>
      </c>
      <c r="C242">
        <v>0</v>
      </c>
      <c r="D242">
        <f>HOUR(fotowoltaika4[[#This Row],[Data_godzina]])</f>
        <v>1</v>
      </c>
      <c r="E242">
        <f>IF(fotowoltaika4[[#This Row],[Pobor_'[kWh']]] = 0,1,0)</f>
        <v>0</v>
      </c>
    </row>
    <row r="243" spans="1:5" x14ac:dyDescent="0.3">
      <c r="A243" s="1">
        <v>43841.083333333336</v>
      </c>
      <c r="B243">
        <v>1.159</v>
      </c>
      <c r="C243">
        <v>0</v>
      </c>
      <c r="D243">
        <f>HOUR(fotowoltaika4[[#This Row],[Data_godzina]])</f>
        <v>2</v>
      </c>
      <c r="E243">
        <f>IF(fotowoltaika4[[#This Row],[Pobor_'[kWh']]] = 0,1,0)</f>
        <v>0</v>
      </c>
    </row>
    <row r="244" spans="1:5" x14ac:dyDescent="0.3">
      <c r="A244" s="1">
        <v>43841.125</v>
      </c>
      <c r="B244">
        <v>0.35299999999999998</v>
      </c>
      <c r="C244">
        <v>0</v>
      </c>
      <c r="D244">
        <f>HOUR(fotowoltaika4[[#This Row],[Data_godzina]])</f>
        <v>3</v>
      </c>
      <c r="E244">
        <f>IF(fotowoltaika4[[#This Row],[Pobor_'[kWh']]] = 0,1,0)</f>
        <v>0</v>
      </c>
    </row>
    <row r="245" spans="1:5" x14ac:dyDescent="0.3">
      <c r="A245" s="1">
        <v>43841.166666666664</v>
      </c>
      <c r="B245">
        <v>0.35199999999999998</v>
      </c>
      <c r="C245">
        <v>0</v>
      </c>
      <c r="D245">
        <f>HOUR(fotowoltaika4[[#This Row],[Data_godzina]])</f>
        <v>4</v>
      </c>
      <c r="E245">
        <f>IF(fotowoltaika4[[#This Row],[Pobor_'[kWh']]] = 0,1,0)</f>
        <v>0</v>
      </c>
    </row>
    <row r="246" spans="1:5" x14ac:dyDescent="0.3">
      <c r="A246" s="1">
        <v>43841.208333333336</v>
      </c>
      <c r="B246">
        <v>0.34</v>
      </c>
      <c r="C246">
        <v>0</v>
      </c>
      <c r="D246">
        <f>HOUR(fotowoltaika4[[#This Row],[Data_godzina]])</f>
        <v>5</v>
      </c>
      <c r="E246">
        <f>IF(fotowoltaika4[[#This Row],[Pobor_'[kWh']]] = 0,1,0)</f>
        <v>0</v>
      </c>
    </row>
    <row r="247" spans="1:5" x14ac:dyDescent="0.3">
      <c r="A247" s="1">
        <v>43841.25</v>
      </c>
      <c r="B247">
        <v>0.41299999999999998</v>
      </c>
      <c r="C247">
        <v>0</v>
      </c>
      <c r="D247">
        <f>HOUR(fotowoltaika4[[#This Row],[Data_godzina]])</f>
        <v>6</v>
      </c>
      <c r="E247">
        <f>IF(fotowoltaika4[[#This Row],[Pobor_'[kWh']]] = 0,1,0)</f>
        <v>0</v>
      </c>
    </row>
    <row r="248" spans="1:5" x14ac:dyDescent="0.3">
      <c r="A248" s="1">
        <v>43841.291666666664</v>
      </c>
      <c r="B248">
        <v>0.375</v>
      </c>
      <c r="C248">
        <v>0</v>
      </c>
      <c r="D248">
        <f>HOUR(fotowoltaika4[[#This Row],[Data_godzina]])</f>
        <v>7</v>
      </c>
      <c r="E248">
        <f>IF(fotowoltaika4[[#This Row],[Pobor_'[kWh']]] = 0,1,0)</f>
        <v>0</v>
      </c>
    </row>
    <row r="249" spans="1:5" x14ac:dyDescent="0.3">
      <c r="A249" s="1">
        <v>43841.333333333336</v>
      </c>
      <c r="B249">
        <v>0.39500000000000002</v>
      </c>
      <c r="C249">
        <v>0</v>
      </c>
      <c r="D249">
        <f>HOUR(fotowoltaika4[[#This Row],[Data_godzina]])</f>
        <v>8</v>
      </c>
      <c r="E249">
        <f>IF(fotowoltaika4[[#This Row],[Pobor_'[kWh']]] = 0,1,0)</f>
        <v>0</v>
      </c>
    </row>
    <row r="250" spans="1:5" x14ac:dyDescent="0.3">
      <c r="A250" s="1">
        <v>43841.375</v>
      </c>
      <c r="B250">
        <v>0.41199999999999998</v>
      </c>
      <c r="C250">
        <v>0</v>
      </c>
      <c r="D250">
        <f>HOUR(fotowoltaika4[[#This Row],[Data_godzina]])</f>
        <v>9</v>
      </c>
      <c r="E250">
        <f>IF(fotowoltaika4[[#This Row],[Pobor_'[kWh']]] = 0,1,0)</f>
        <v>0</v>
      </c>
    </row>
    <row r="251" spans="1:5" x14ac:dyDescent="0.3">
      <c r="A251" s="1">
        <v>43841.416666666664</v>
      </c>
      <c r="B251">
        <v>0.66900000000000004</v>
      </c>
      <c r="C251">
        <v>0</v>
      </c>
      <c r="D251">
        <f>HOUR(fotowoltaika4[[#This Row],[Data_godzina]])</f>
        <v>10</v>
      </c>
      <c r="E251">
        <f>IF(fotowoltaika4[[#This Row],[Pobor_'[kWh']]] = 0,1,0)</f>
        <v>0</v>
      </c>
    </row>
    <row r="252" spans="1:5" x14ac:dyDescent="0.3">
      <c r="A252" s="1">
        <v>43841.458333333336</v>
      </c>
      <c r="B252">
        <v>0.437</v>
      </c>
      <c r="C252">
        <v>0</v>
      </c>
      <c r="D252">
        <f>HOUR(fotowoltaika4[[#This Row],[Data_godzina]])</f>
        <v>11</v>
      </c>
      <c r="E252">
        <f>IF(fotowoltaika4[[#This Row],[Pobor_'[kWh']]] = 0,1,0)</f>
        <v>0</v>
      </c>
    </row>
    <row r="253" spans="1:5" x14ac:dyDescent="0.3">
      <c r="A253" s="1">
        <v>43841.5</v>
      </c>
      <c r="B253">
        <v>0.375</v>
      </c>
      <c r="C253">
        <v>1E-3</v>
      </c>
      <c r="D253">
        <f>HOUR(fotowoltaika4[[#This Row],[Data_godzina]])</f>
        <v>12</v>
      </c>
      <c r="E253">
        <f>IF(fotowoltaika4[[#This Row],[Pobor_'[kWh']]] = 0,1,0)</f>
        <v>0</v>
      </c>
    </row>
    <row r="254" spans="1:5" x14ac:dyDescent="0.3">
      <c r="A254" s="1">
        <v>43841.541666666664</v>
      </c>
      <c r="B254">
        <v>0.374</v>
      </c>
      <c r="C254">
        <v>5.0000000000000001E-3</v>
      </c>
      <c r="D254">
        <f>HOUR(fotowoltaika4[[#This Row],[Data_godzina]])</f>
        <v>13</v>
      </c>
      <c r="E254">
        <f>IF(fotowoltaika4[[#This Row],[Pobor_'[kWh']]] = 0,1,0)</f>
        <v>0</v>
      </c>
    </row>
    <row r="255" spans="1:5" x14ac:dyDescent="0.3">
      <c r="A255" s="1">
        <v>43841.583333333336</v>
      </c>
      <c r="B255">
        <v>1.2370000000000001</v>
      </c>
      <c r="C255">
        <v>1E-3</v>
      </c>
      <c r="D255">
        <f>HOUR(fotowoltaika4[[#This Row],[Data_godzina]])</f>
        <v>14</v>
      </c>
      <c r="E255">
        <f>IF(fotowoltaika4[[#This Row],[Pobor_'[kWh']]] = 0,1,0)</f>
        <v>0</v>
      </c>
    </row>
    <row r="256" spans="1:5" x14ac:dyDescent="0.3">
      <c r="A256" s="1">
        <v>43841.625</v>
      </c>
      <c r="B256">
        <v>0.66700000000000004</v>
      </c>
      <c r="C256">
        <v>0</v>
      </c>
      <c r="D256">
        <f>HOUR(fotowoltaika4[[#This Row],[Data_godzina]])</f>
        <v>15</v>
      </c>
      <c r="E256">
        <f>IF(fotowoltaika4[[#This Row],[Pobor_'[kWh']]] = 0,1,0)</f>
        <v>0</v>
      </c>
    </row>
    <row r="257" spans="1:5" x14ac:dyDescent="0.3">
      <c r="A257" s="1">
        <v>43841.666666666664</v>
      </c>
      <c r="B257">
        <v>0.79100000000000004</v>
      </c>
      <c r="C257">
        <v>0</v>
      </c>
      <c r="D257">
        <f>HOUR(fotowoltaika4[[#This Row],[Data_godzina]])</f>
        <v>16</v>
      </c>
      <c r="E257">
        <f>IF(fotowoltaika4[[#This Row],[Pobor_'[kWh']]] = 0,1,0)</f>
        <v>0</v>
      </c>
    </row>
    <row r="258" spans="1:5" x14ac:dyDescent="0.3">
      <c r="A258" s="1">
        <v>43841.708333333336</v>
      </c>
      <c r="B258">
        <v>1.329</v>
      </c>
      <c r="C258">
        <v>0</v>
      </c>
      <c r="D258">
        <f>HOUR(fotowoltaika4[[#This Row],[Data_godzina]])</f>
        <v>17</v>
      </c>
      <c r="E258">
        <f>IF(fotowoltaika4[[#This Row],[Pobor_'[kWh']]] = 0,1,0)</f>
        <v>0</v>
      </c>
    </row>
    <row r="259" spans="1:5" x14ac:dyDescent="0.3">
      <c r="A259" s="1">
        <v>43841.75</v>
      </c>
      <c r="B259">
        <v>0.9</v>
      </c>
      <c r="C259">
        <v>0</v>
      </c>
      <c r="D259">
        <f>HOUR(fotowoltaika4[[#This Row],[Data_godzina]])</f>
        <v>18</v>
      </c>
      <c r="E259">
        <f>IF(fotowoltaika4[[#This Row],[Pobor_'[kWh']]] = 0,1,0)</f>
        <v>0</v>
      </c>
    </row>
    <row r="260" spans="1:5" x14ac:dyDescent="0.3">
      <c r="A260" s="1">
        <v>43841.791666666664</v>
      </c>
      <c r="B260">
        <v>0.95099999999999996</v>
      </c>
      <c r="C260">
        <v>0</v>
      </c>
      <c r="D260">
        <f>HOUR(fotowoltaika4[[#This Row],[Data_godzina]])</f>
        <v>19</v>
      </c>
      <c r="E260">
        <f>IF(fotowoltaika4[[#This Row],[Pobor_'[kWh']]] = 0,1,0)</f>
        <v>0</v>
      </c>
    </row>
    <row r="261" spans="1:5" x14ac:dyDescent="0.3">
      <c r="A261" s="1">
        <v>43841.833333333336</v>
      </c>
      <c r="B261">
        <v>1.1339999999999999</v>
      </c>
      <c r="C261">
        <v>0</v>
      </c>
      <c r="D261">
        <f>HOUR(fotowoltaika4[[#This Row],[Data_godzina]])</f>
        <v>20</v>
      </c>
      <c r="E261">
        <f>IF(fotowoltaika4[[#This Row],[Pobor_'[kWh']]] = 0,1,0)</f>
        <v>0</v>
      </c>
    </row>
    <row r="262" spans="1:5" x14ac:dyDescent="0.3">
      <c r="A262" s="1">
        <v>43841.875</v>
      </c>
      <c r="B262">
        <v>1.81</v>
      </c>
      <c r="C262">
        <v>0</v>
      </c>
      <c r="D262">
        <f>HOUR(fotowoltaika4[[#This Row],[Data_godzina]])</f>
        <v>21</v>
      </c>
      <c r="E262">
        <f>IF(fotowoltaika4[[#This Row],[Pobor_'[kWh']]] = 0,1,0)</f>
        <v>0</v>
      </c>
    </row>
    <row r="263" spans="1:5" x14ac:dyDescent="0.3">
      <c r="A263" s="1">
        <v>43841.916666666664</v>
      </c>
      <c r="B263">
        <v>2.4</v>
      </c>
      <c r="C263">
        <v>0</v>
      </c>
      <c r="D263">
        <f>HOUR(fotowoltaika4[[#This Row],[Data_godzina]])</f>
        <v>22</v>
      </c>
      <c r="E263">
        <f>IF(fotowoltaika4[[#This Row],[Pobor_'[kWh']]] = 0,1,0)</f>
        <v>0</v>
      </c>
    </row>
    <row r="264" spans="1:5" x14ac:dyDescent="0.3">
      <c r="A264" s="1">
        <v>43841.958333333336</v>
      </c>
      <c r="B264">
        <v>1.208</v>
      </c>
      <c r="C264">
        <v>0</v>
      </c>
      <c r="D264">
        <f>HOUR(fotowoltaika4[[#This Row],[Data_godzina]])</f>
        <v>23</v>
      </c>
      <c r="E264">
        <f>IF(fotowoltaika4[[#This Row],[Pobor_'[kWh']]] = 0,1,0)</f>
        <v>0</v>
      </c>
    </row>
    <row r="265" spans="1:5" x14ac:dyDescent="0.3">
      <c r="A265" s="1">
        <v>43841</v>
      </c>
      <c r="B265">
        <v>1.3260000000000001</v>
      </c>
      <c r="C265">
        <v>0</v>
      </c>
      <c r="D265">
        <f>HOUR(fotowoltaika4[[#This Row],[Data_godzina]])</f>
        <v>0</v>
      </c>
      <c r="E265">
        <f>IF(fotowoltaika4[[#This Row],[Pobor_'[kWh']]] = 0,1,0)</f>
        <v>0</v>
      </c>
    </row>
    <row r="266" spans="1:5" x14ac:dyDescent="0.3">
      <c r="A266" s="1">
        <v>43842.041666666664</v>
      </c>
      <c r="B266">
        <v>0.63</v>
      </c>
      <c r="C266">
        <v>0</v>
      </c>
      <c r="D266">
        <f>HOUR(fotowoltaika4[[#This Row],[Data_godzina]])</f>
        <v>1</v>
      </c>
      <c r="E266">
        <f>IF(fotowoltaika4[[#This Row],[Pobor_'[kWh']]] = 0,1,0)</f>
        <v>0</v>
      </c>
    </row>
    <row r="267" spans="1:5" x14ac:dyDescent="0.3">
      <c r="A267" s="1">
        <v>43842.083333333336</v>
      </c>
      <c r="B267">
        <v>0.59899999999999998</v>
      </c>
      <c r="C267">
        <v>0</v>
      </c>
      <c r="D267">
        <f>HOUR(fotowoltaika4[[#This Row],[Data_godzina]])</f>
        <v>2</v>
      </c>
      <c r="E267">
        <f>IF(fotowoltaika4[[#This Row],[Pobor_'[kWh']]] = 0,1,0)</f>
        <v>0</v>
      </c>
    </row>
    <row r="268" spans="1:5" x14ac:dyDescent="0.3">
      <c r="A268" s="1">
        <v>43842.125</v>
      </c>
      <c r="B268">
        <v>0.51400000000000001</v>
      </c>
      <c r="C268">
        <v>0</v>
      </c>
      <c r="D268">
        <f>HOUR(fotowoltaika4[[#This Row],[Data_godzina]])</f>
        <v>3</v>
      </c>
      <c r="E268">
        <f>IF(fotowoltaika4[[#This Row],[Pobor_'[kWh']]] = 0,1,0)</f>
        <v>0</v>
      </c>
    </row>
    <row r="269" spans="1:5" x14ac:dyDescent="0.3">
      <c r="A269" s="1">
        <v>43842.166666666664</v>
      </c>
      <c r="B269">
        <v>0.38200000000000001</v>
      </c>
      <c r="C269">
        <v>0</v>
      </c>
      <c r="D269">
        <f>HOUR(fotowoltaika4[[#This Row],[Data_godzina]])</f>
        <v>4</v>
      </c>
      <c r="E269">
        <f>IF(fotowoltaika4[[#This Row],[Pobor_'[kWh']]] = 0,1,0)</f>
        <v>0</v>
      </c>
    </row>
    <row r="270" spans="1:5" x14ac:dyDescent="0.3">
      <c r="A270" s="1">
        <v>43842.208333333336</v>
      </c>
      <c r="B270">
        <v>0.47699999999999998</v>
      </c>
      <c r="C270">
        <v>0</v>
      </c>
      <c r="D270">
        <f>HOUR(fotowoltaika4[[#This Row],[Data_godzina]])</f>
        <v>5</v>
      </c>
      <c r="E270">
        <f>IF(fotowoltaika4[[#This Row],[Pobor_'[kWh']]] = 0,1,0)</f>
        <v>0</v>
      </c>
    </row>
    <row r="271" spans="1:5" x14ac:dyDescent="0.3">
      <c r="A271" s="1">
        <v>43842.25</v>
      </c>
      <c r="B271">
        <v>0.60699999999999998</v>
      </c>
      <c r="C271">
        <v>0</v>
      </c>
      <c r="D271">
        <f>HOUR(fotowoltaika4[[#This Row],[Data_godzina]])</f>
        <v>6</v>
      </c>
      <c r="E271">
        <f>IF(fotowoltaika4[[#This Row],[Pobor_'[kWh']]] = 0,1,0)</f>
        <v>0</v>
      </c>
    </row>
    <row r="272" spans="1:5" x14ac:dyDescent="0.3">
      <c r="A272" s="1">
        <v>43842.291666666664</v>
      </c>
      <c r="B272">
        <v>0.42399999999999999</v>
      </c>
      <c r="C272">
        <v>0</v>
      </c>
      <c r="D272">
        <f>HOUR(fotowoltaika4[[#This Row],[Data_godzina]])</f>
        <v>7</v>
      </c>
      <c r="E272">
        <f>IF(fotowoltaika4[[#This Row],[Pobor_'[kWh']]] = 0,1,0)</f>
        <v>0</v>
      </c>
    </row>
    <row r="273" spans="1:5" x14ac:dyDescent="0.3">
      <c r="A273" s="1">
        <v>43842.333333333336</v>
      </c>
      <c r="B273">
        <v>0.41099999999999998</v>
      </c>
      <c r="C273">
        <v>0</v>
      </c>
      <c r="D273">
        <f>HOUR(fotowoltaika4[[#This Row],[Data_godzina]])</f>
        <v>8</v>
      </c>
      <c r="E273">
        <f>IF(fotowoltaika4[[#This Row],[Pobor_'[kWh']]] = 0,1,0)</f>
        <v>0</v>
      </c>
    </row>
    <row r="274" spans="1:5" x14ac:dyDescent="0.3">
      <c r="A274" s="1">
        <v>43842.375</v>
      </c>
      <c r="B274">
        <v>0.184</v>
      </c>
      <c r="C274">
        <v>0.26800000000000002</v>
      </c>
      <c r="D274">
        <f>HOUR(fotowoltaika4[[#This Row],[Data_godzina]])</f>
        <v>9</v>
      </c>
      <c r="E274">
        <f>IF(fotowoltaika4[[#This Row],[Pobor_'[kWh']]] = 0,1,0)</f>
        <v>0</v>
      </c>
    </row>
    <row r="275" spans="1:5" x14ac:dyDescent="0.3">
      <c r="A275" s="1">
        <v>43842.416666666664</v>
      </c>
      <c r="B275">
        <v>8.0000000000000002E-3</v>
      </c>
      <c r="C275">
        <v>1.454</v>
      </c>
      <c r="D275">
        <f>HOUR(fotowoltaika4[[#This Row],[Data_godzina]])</f>
        <v>10</v>
      </c>
      <c r="E275">
        <f>IF(fotowoltaika4[[#This Row],[Pobor_'[kWh']]] = 0,1,0)</f>
        <v>0</v>
      </c>
    </row>
    <row r="276" spans="1:5" x14ac:dyDescent="0.3">
      <c r="A276" s="1">
        <v>43842.458333333336</v>
      </c>
      <c r="B276">
        <v>7.4999999999999997E-2</v>
      </c>
      <c r="C276">
        <v>2.0619999999999998</v>
      </c>
      <c r="D276">
        <f>HOUR(fotowoltaika4[[#This Row],[Data_godzina]])</f>
        <v>11</v>
      </c>
      <c r="E276">
        <f>IF(fotowoltaika4[[#This Row],[Pobor_'[kWh']]] = 0,1,0)</f>
        <v>0</v>
      </c>
    </row>
    <row r="277" spans="1:5" x14ac:dyDescent="0.3">
      <c r="A277" s="1">
        <v>43842.5</v>
      </c>
      <c r="B277">
        <v>0.34</v>
      </c>
      <c r="C277">
        <v>2.4470000000000001</v>
      </c>
      <c r="D277">
        <f>HOUR(fotowoltaika4[[#This Row],[Data_godzina]])</f>
        <v>12</v>
      </c>
      <c r="E277">
        <f>IF(fotowoltaika4[[#This Row],[Pobor_'[kWh']]] = 0,1,0)</f>
        <v>0</v>
      </c>
    </row>
    <row r="278" spans="1:5" x14ac:dyDescent="0.3">
      <c r="A278" s="1">
        <v>43842.541666666664</v>
      </c>
      <c r="B278">
        <v>0.40400000000000003</v>
      </c>
      <c r="C278">
        <v>2.4300000000000002</v>
      </c>
      <c r="D278">
        <f>HOUR(fotowoltaika4[[#This Row],[Data_godzina]])</f>
        <v>13</v>
      </c>
      <c r="E278">
        <f>IF(fotowoltaika4[[#This Row],[Pobor_'[kWh']]] = 0,1,0)</f>
        <v>0</v>
      </c>
    </row>
    <row r="279" spans="1:5" x14ac:dyDescent="0.3">
      <c r="A279" s="1">
        <v>43842.583333333336</v>
      </c>
      <c r="B279">
        <v>0</v>
      </c>
      <c r="C279">
        <v>1.823</v>
      </c>
      <c r="D279">
        <f>HOUR(fotowoltaika4[[#This Row],[Data_godzina]])</f>
        <v>14</v>
      </c>
      <c r="E279">
        <f>IF(fotowoltaika4[[#This Row],[Pobor_'[kWh']]] = 0,1,0)</f>
        <v>1</v>
      </c>
    </row>
    <row r="280" spans="1:5" x14ac:dyDescent="0.3">
      <c r="A280" s="1">
        <v>43842.625</v>
      </c>
      <c r="B280">
        <v>0.26700000000000002</v>
      </c>
      <c r="C280">
        <v>0.39700000000000002</v>
      </c>
      <c r="D280">
        <f>HOUR(fotowoltaika4[[#This Row],[Data_godzina]])</f>
        <v>15</v>
      </c>
      <c r="E280">
        <f>IF(fotowoltaika4[[#This Row],[Pobor_'[kWh']]] = 0,1,0)</f>
        <v>0</v>
      </c>
    </row>
    <row r="281" spans="1:5" x14ac:dyDescent="0.3">
      <c r="A281" s="1">
        <v>43842.666666666664</v>
      </c>
      <c r="B281">
        <v>0.90400000000000003</v>
      </c>
      <c r="C281">
        <v>3.0000000000000001E-3</v>
      </c>
      <c r="D281">
        <f>HOUR(fotowoltaika4[[#This Row],[Data_godzina]])</f>
        <v>16</v>
      </c>
      <c r="E281">
        <f>IF(fotowoltaika4[[#This Row],[Pobor_'[kWh']]] = 0,1,0)</f>
        <v>0</v>
      </c>
    </row>
    <row r="282" spans="1:5" x14ac:dyDescent="0.3">
      <c r="A282" s="1">
        <v>43842.708333333336</v>
      </c>
      <c r="B282">
        <v>1.679</v>
      </c>
      <c r="C282">
        <v>0</v>
      </c>
      <c r="D282">
        <f>HOUR(fotowoltaika4[[#This Row],[Data_godzina]])</f>
        <v>17</v>
      </c>
      <c r="E282">
        <f>IF(fotowoltaika4[[#This Row],[Pobor_'[kWh']]] = 0,1,0)</f>
        <v>0</v>
      </c>
    </row>
    <row r="283" spans="1:5" x14ac:dyDescent="0.3">
      <c r="A283" s="1">
        <v>43842.75</v>
      </c>
      <c r="B283">
        <v>1.026</v>
      </c>
      <c r="C283">
        <v>0</v>
      </c>
      <c r="D283">
        <f>HOUR(fotowoltaika4[[#This Row],[Data_godzina]])</f>
        <v>18</v>
      </c>
      <c r="E283">
        <f>IF(fotowoltaika4[[#This Row],[Pobor_'[kWh']]] = 0,1,0)</f>
        <v>0</v>
      </c>
    </row>
    <row r="284" spans="1:5" x14ac:dyDescent="0.3">
      <c r="A284" s="1">
        <v>43842.791666666664</v>
      </c>
      <c r="B284">
        <v>2.2240000000000002</v>
      </c>
      <c r="C284">
        <v>0</v>
      </c>
      <c r="D284">
        <f>HOUR(fotowoltaika4[[#This Row],[Data_godzina]])</f>
        <v>19</v>
      </c>
      <c r="E284">
        <f>IF(fotowoltaika4[[#This Row],[Pobor_'[kWh']]] = 0,1,0)</f>
        <v>0</v>
      </c>
    </row>
    <row r="285" spans="1:5" x14ac:dyDescent="0.3">
      <c r="A285" s="1">
        <v>43842.833333333336</v>
      </c>
      <c r="B285">
        <v>1.3879999999999999</v>
      </c>
      <c r="C285">
        <v>0</v>
      </c>
      <c r="D285">
        <f>HOUR(fotowoltaika4[[#This Row],[Data_godzina]])</f>
        <v>20</v>
      </c>
      <c r="E285">
        <f>IF(fotowoltaika4[[#This Row],[Pobor_'[kWh']]] = 0,1,0)</f>
        <v>0</v>
      </c>
    </row>
    <row r="286" spans="1:5" x14ac:dyDescent="0.3">
      <c r="A286" s="1">
        <v>43842.875</v>
      </c>
      <c r="B286">
        <v>1.145</v>
      </c>
      <c r="C286">
        <v>0</v>
      </c>
      <c r="D286">
        <f>HOUR(fotowoltaika4[[#This Row],[Data_godzina]])</f>
        <v>21</v>
      </c>
      <c r="E286">
        <f>IF(fotowoltaika4[[#This Row],[Pobor_'[kWh']]] = 0,1,0)</f>
        <v>0</v>
      </c>
    </row>
    <row r="287" spans="1:5" x14ac:dyDescent="0.3">
      <c r="A287" s="1">
        <v>43842.916666666664</v>
      </c>
      <c r="B287">
        <v>1.599</v>
      </c>
      <c r="C287">
        <v>0</v>
      </c>
      <c r="D287">
        <f>HOUR(fotowoltaika4[[#This Row],[Data_godzina]])</f>
        <v>22</v>
      </c>
      <c r="E287">
        <f>IF(fotowoltaika4[[#This Row],[Pobor_'[kWh']]] = 0,1,0)</f>
        <v>0</v>
      </c>
    </row>
    <row r="288" spans="1:5" x14ac:dyDescent="0.3">
      <c r="A288" s="1">
        <v>43842.958333333336</v>
      </c>
      <c r="B288">
        <v>1.2529999999999999</v>
      </c>
      <c r="C288">
        <v>0</v>
      </c>
      <c r="D288">
        <f>HOUR(fotowoltaika4[[#This Row],[Data_godzina]])</f>
        <v>23</v>
      </c>
      <c r="E288">
        <f>IF(fotowoltaika4[[#This Row],[Pobor_'[kWh']]] = 0,1,0)</f>
        <v>0</v>
      </c>
    </row>
    <row r="289" spans="1:5" x14ac:dyDescent="0.3">
      <c r="A289" s="1">
        <v>43842</v>
      </c>
      <c r="B289">
        <v>1.0169999999999999</v>
      </c>
      <c r="C289">
        <v>0</v>
      </c>
      <c r="D289">
        <f>HOUR(fotowoltaika4[[#This Row],[Data_godzina]])</f>
        <v>0</v>
      </c>
      <c r="E289">
        <f>IF(fotowoltaika4[[#This Row],[Pobor_'[kWh']]] = 0,1,0)</f>
        <v>0</v>
      </c>
    </row>
    <row r="290" spans="1:5" x14ac:dyDescent="0.3">
      <c r="A290" s="1">
        <v>43843.041666666664</v>
      </c>
      <c r="B290">
        <v>1.6930000000000001</v>
      </c>
      <c r="C290">
        <v>0</v>
      </c>
      <c r="D290">
        <f>HOUR(fotowoltaika4[[#This Row],[Data_godzina]])</f>
        <v>1</v>
      </c>
      <c r="E290">
        <f>IF(fotowoltaika4[[#This Row],[Pobor_'[kWh']]] = 0,1,0)</f>
        <v>0</v>
      </c>
    </row>
    <row r="291" spans="1:5" x14ac:dyDescent="0.3">
      <c r="A291" s="1">
        <v>43843.083333333336</v>
      </c>
      <c r="B291">
        <v>1.1299999999999999</v>
      </c>
      <c r="C291">
        <v>0</v>
      </c>
      <c r="D291">
        <f>HOUR(fotowoltaika4[[#This Row],[Data_godzina]])</f>
        <v>2</v>
      </c>
      <c r="E291">
        <f>IF(fotowoltaika4[[#This Row],[Pobor_'[kWh']]] = 0,1,0)</f>
        <v>0</v>
      </c>
    </row>
    <row r="292" spans="1:5" x14ac:dyDescent="0.3">
      <c r="A292" s="1">
        <v>43843.125</v>
      </c>
      <c r="B292">
        <v>0.32100000000000001</v>
      </c>
      <c r="C292">
        <v>0</v>
      </c>
      <c r="D292">
        <f>HOUR(fotowoltaika4[[#This Row],[Data_godzina]])</f>
        <v>3</v>
      </c>
      <c r="E292">
        <f>IF(fotowoltaika4[[#This Row],[Pobor_'[kWh']]] = 0,1,0)</f>
        <v>0</v>
      </c>
    </row>
    <row r="293" spans="1:5" x14ac:dyDescent="0.3">
      <c r="A293" s="1">
        <v>43843.166666666664</v>
      </c>
      <c r="B293">
        <v>0.35299999999999998</v>
      </c>
      <c r="C293">
        <v>0</v>
      </c>
      <c r="D293">
        <f>HOUR(fotowoltaika4[[#This Row],[Data_godzina]])</f>
        <v>4</v>
      </c>
      <c r="E293">
        <f>IF(fotowoltaika4[[#This Row],[Pobor_'[kWh']]] = 0,1,0)</f>
        <v>0</v>
      </c>
    </row>
    <row r="294" spans="1:5" x14ac:dyDescent="0.3">
      <c r="A294" s="1">
        <v>43843.208333333336</v>
      </c>
      <c r="B294">
        <v>0.39500000000000002</v>
      </c>
      <c r="C294">
        <v>0</v>
      </c>
      <c r="D294">
        <f>HOUR(fotowoltaika4[[#This Row],[Data_godzina]])</f>
        <v>5</v>
      </c>
      <c r="E294">
        <f>IF(fotowoltaika4[[#This Row],[Pobor_'[kWh']]] = 0,1,0)</f>
        <v>0</v>
      </c>
    </row>
    <row r="295" spans="1:5" x14ac:dyDescent="0.3">
      <c r="A295" s="1">
        <v>43843.25</v>
      </c>
      <c r="B295">
        <v>0.36399999999999999</v>
      </c>
      <c r="C295">
        <v>0</v>
      </c>
      <c r="D295">
        <f>HOUR(fotowoltaika4[[#This Row],[Data_godzina]])</f>
        <v>6</v>
      </c>
      <c r="E295">
        <f>IF(fotowoltaika4[[#This Row],[Pobor_'[kWh']]] = 0,1,0)</f>
        <v>0</v>
      </c>
    </row>
    <row r="296" spans="1:5" x14ac:dyDescent="0.3">
      <c r="A296" s="1">
        <v>43843.291666666664</v>
      </c>
      <c r="B296">
        <v>0.33800000000000002</v>
      </c>
      <c r="C296">
        <v>0</v>
      </c>
      <c r="D296">
        <f>HOUR(fotowoltaika4[[#This Row],[Data_godzina]])</f>
        <v>7</v>
      </c>
      <c r="E296">
        <f>IF(fotowoltaika4[[#This Row],[Pobor_'[kWh']]] = 0,1,0)</f>
        <v>0</v>
      </c>
    </row>
    <row r="297" spans="1:5" x14ac:dyDescent="0.3">
      <c r="A297" s="1">
        <v>43843.333333333336</v>
      </c>
      <c r="B297">
        <v>0.318</v>
      </c>
      <c r="C297">
        <v>0</v>
      </c>
      <c r="D297">
        <f>HOUR(fotowoltaika4[[#This Row],[Data_godzina]])</f>
        <v>8</v>
      </c>
      <c r="E297">
        <f>IF(fotowoltaika4[[#This Row],[Pobor_'[kWh']]] = 0,1,0)</f>
        <v>0</v>
      </c>
    </row>
    <row r="298" spans="1:5" x14ac:dyDescent="0.3">
      <c r="A298" s="1">
        <v>43843.375</v>
      </c>
      <c r="B298">
        <v>0.41799999999999998</v>
      </c>
      <c r="C298">
        <v>0</v>
      </c>
      <c r="D298">
        <f>HOUR(fotowoltaika4[[#This Row],[Data_godzina]])</f>
        <v>9</v>
      </c>
      <c r="E298">
        <f>IF(fotowoltaika4[[#This Row],[Pobor_'[kWh']]] = 0,1,0)</f>
        <v>0</v>
      </c>
    </row>
    <row r="299" spans="1:5" x14ac:dyDescent="0.3">
      <c r="A299" s="1">
        <v>43843.416666666664</v>
      </c>
      <c r="B299">
        <v>0.32</v>
      </c>
      <c r="C299">
        <v>7.6999999999999999E-2</v>
      </c>
      <c r="D299">
        <f>HOUR(fotowoltaika4[[#This Row],[Data_godzina]])</f>
        <v>10</v>
      </c>
      <c r="E299">
        <f>IF(fotowoltaika4[[#This Row],[Pobor_'[kWh']]] = 0,1,0)</f>
        <v>0</v>
      </c>
    </row>
    <row r="300" spans="1:5" x14ac:dyDescent="0.3">
      <c r="A300" s="1">
        <v>43843.458333333336</v>
      </c>
      <c r="B300">
        <v>0.83099999999999996</v>
      </c>
      <c r="C300">
        <v>0.121</v>
      </c>
      <c r="D300">
        <f>HOUR(fotowoltaika4[[#This Row],[Data_godzina]])</f>
        <v>11</v>
      </c>
      <c r="E300">
        <f>IF(fotowoltaika4[[#This Row],[Pobor_'[kWh']]] = 0,1,0)</f>
        <v>0</v>
      </c>
    </row>
    <row r="301" spans="1:5" x14ac:dyDescent="0.3">
      <c r="A301" s="1">
        <v>43843.5</v>
      </c>
      <c r="B301">
        <v>9.4E-2</v>
      </c>
      <c r="C301">
        <v>0.40400000000000003</v>
      </c>
      <c r="D301">
        <f>HOUR(fotowoltaika4[[#This Row],[Data_godzina]])</f>
        <v>12</v>
      </c>
      <c r="E301">
        <f>IF(fotowoltaika4[[#This Row],[Pobor_'[kWh']]] = 0,1,0)</f>
        <v>0</v>
      </c>
    </row>
    <row r="302" spans="1:5" x14ac:dyDescent="0.3">
      <c r="A302" s="1">
        <v>43843.541666666664</v>
      </c>
      <c r="B302">
        <v>0.104</v>
      </c>
      <c r="C302">
        <v>0.20899999999999999</v>
      </c>
      <c r="D302">
        <f>HOUR(fotowoltaika4[[#This Row],[Data_godzina]])</f>
        <v>13</v>
      </c>
      <c r="E302">
        <f>IF(fotowoltaika4[[#This Row],[Pobor_'[kWh']]] = 0,1,0)</f>
        <v>0</v>
      </c>
    </row>
    <row r="303" spans="1:5" x14ac:dyDescent="0.3">
      <c r="A303" s="1">
        <v>43843.583333333336</v>
      </c>
      <c r="B303">
        <v>0.13600000000000001</v>
      </c>
      <c r="C303">
        <v>0.19</v>
      </c>
      <c r="D303">
        <f>HOUR(fotowoltaika4[[#This Row],[Data_godzina]])</f>
        <v>14</v>
      </c>
      <c r="E303">
        <f>IF(fotowoltaika4[[#This Row],[Pobor_'[kWh']]] = 0,1,0)</f>
        <v>0</v>
      </c>
    </row>
    <row r="304" spans="1:5" x14ac:dyDescent="0.3">
      <c r="A304" s="1">
        <v>43843.625</v>
      </c>
      <c r="B304">
        <v>0.16800000000000001</v>
      </c>
      <c r="C304">
        <v>0.16</v>
      </c>
      <c r="D304">
        <f>HOUR(fotowoltaika4[[#This Row],[Data_godzina]])</f>
        <v>15</v>
      </c>
      <c r="E304">
        <f>IF(fotowoltaika4[[#This Row],[Pobor_'[kWh']]] = 0,1,0)</f>
        <v>0</v>
      </c>
    </row>
    <row r="305" spans="1:5" x14ac:dyDescent="0.3">
      <c r="A305" s="1">
        <v>43843.666666666664</v>
      </c>
      <c r="B305">
        <v>0.33400000000000002</v>
      </c>
      <c r="C305">
        <v>1.4E-2</v>
      </c>
      <c r="D305">
        <f>HOUR(fotowoltaika4[[#This Row],[Data_godzina]])</f>
        <v>16</v>
      </c>
      <c r="E305">
        <f>IF(fotowoltaika4[[#This Row],[Pobor_'[kWh']]] = 0,1,0)</f>
        <v>0</v>
      </c>
    </row>
    <row r="306" spans="1:5" x14ac:dyDescent="0.3">
      <c r="A306" s="1">
        <v>43843.708333333336</v>
      </c>
      <c r="B306">
        <v>0.42799999999999999</v>
      </c>
      <c r="C306">
        <v>0</v>
      </c>
      <c r="D306">
        <f>HOUR(fotowoltaika4[[#This Row],[Data_godzina]])</f>
        <v>17</v>
      </c>
      <c r="E306">
        <f>IF(fotowoltaika4[[#This Row],[Pobor_'[kWh']]] = 0,1,0)</f>
        <v>0</v>
      </c>
    </row>
    <row r="307" spans="1:5" x14ac:dyDescent="0.3">
      <c r="A307" s="1">
        <v>43843.75</v>
      </c>
      <c r="B307">
        <v>0.39200000000000002</v>
      </c>
      <c r="C307">
        <v>0</v>
      </c>
      <c r="D307">
        <f>HOUR(fotowoltaika4[[#This Row],[Data_godzina]])</f>
        <v>18</v>
      </c>
      <c r="E307">
        <f>IF(fotowoltaika4[[#This Row],[Pobor_'[kWh']]] = 0,1,0)</f>
        <v>0</v>
      </c>
    </row>
    <row r="308" spans="1:5" x14ac:dyDescent="0.3">
      <c r="A308" s="1">
        <v>43843.791666666664</v>
      </c>
      <c r="B308">
        <v>0.34399999999999997</v>
      </c>
      <c r="C308">
        <v>0</v>
      </c>
      <c r="D308">
        <f>HOUR(fotowoltaika4[[#This Row],[Data_godzina]])</f>
        <v>19</v>
      </c>
      <c r="E308">
        <f>IF(fotowoltaika4[[#This Row],[Pobor_'[kWh']]] = 0,1,0)</f>
        <v>0</v>
      </c>
    </row>
    <row r="309" spans="1:5" x14ac:dyDescent="0.3">
      <c r="A309" s="1">
        <v>43843.833333333336</v>
      </c>
      <c r="B309">
        <v>0.38600000000000001</v>
      </c>
      <c r="C309">
        <v>0</v>
      </c>
      <c r="D309">
        <f>HOUR(fotowoltaika4[[#This Row],[Data_godzina]])</f>
        <v>20</v>
      </c>
      <c r="E309">
        <f>IF(fotowoltaika4[[#This Row],[Pobor_'[kWh']]] = 0,1,0)</f>
        <v>0</v>
      </c>
    </row>
    <row r="310" spans="1:5" x14ac:dyDescent="0.3">
      <c r="A310" s="1">
        <v>43843.875</v>
      </c>
      <c r="B310">
        <v>0.66500000000000004</v>
      </c>
      <c r="C310">
        <v>0</v>
      </c>
      <c r="D310">
        <f>HOUR(fotowoltaika4[[#This Row],[Data_godzina]])</f>
        <v>21</v>
      </c>
      <c r="E310">
        <f>IF(fotowoltaika4[[#This Row],[Pobor_'[kWh']]] = 0,1,0)</f>
        <v>0</v>
      </c>
    </row>
    <row r="311" spans="1:5" x14ac:dyDescent="0.3">
      <c r="A311" s="1">
        <v>43843.916666666664</v>
      </c>
      <c r="B311">
        <v>0.628</v>
      </c>
      <c r="C311">
        <v>0</v>
      </c>
      <c r="D311">
        <f>HOUR(fotowoltaika4[[#This Row],[Data_godzina]])</f>
        <v>22</v>
      </c>
      <c r="E311">
        <f>IF(fotowoltaika4[[#This Row],[Pobor_'[kWh']]] = 0,1,0)</f>
        <v>0</v>
      </c>
    </row>
    <row r="312" spans="1:5" x14ac:dyDescent="0.3">
      <c r="A312" s="1">
        <v>43843.958333333336</v>
      </c>
      <c r="B312">
        <v>0.67100000000000004</v>
      </c>
      <c r="C312">
        <v>0</v>
      </c>
      <c r="D312">
        <f>HOUR(fotowoltaika4[[#This Row],[Data_godzina]])</f>
        <v>23</v>
      </c>
      <c r="E312">
        <f>IF(fotowoltaika4[[#This Row],[Pobor_'[kWh']]] = 0,1,0)</f>
        <v>0</v>
      </c>
    </row>
    <row r="313" spans="1:5" x14ac:dyDescent="0.3">
      <c r="A313" s="1">
        <v>43843</v>
      </c>
      <c r="B313">
        <v>0.53900000000000003</v>
      </c>
      <c r="C313">
        <v>0</v>
      </c>
      <c r="D313">
        <f>HOUR(fotowoltaika4[[#This Row],[Data_godzina]])</f>
        <v>0</v>
      </c>
      <c r="E313">
        <f>IF(fotowoltaika4[[#This Row],[Pobor_'[kWh']]] = 0,1,0)</f>
        <v>0</v>
      </c>
    </row>
    <row r="314" spans="1:5" x14ac:dyDescent="0.3">
      <c r="A314" s="1">
        <v>43844.041666666664</v>
      </c>
      <c r="B314">
        <v>0.42599999999999999</v>
      </c>
      <c r="C314">
        <v>0</v>
      </c>
      <c r="D314">
        <f>HOUR(fotowoltaika4[[#This Row],[Data_godzina]])</f>
        <v>1</v>
      </c>
      <c r="E314">
        <f>IF(fotowoltaika4[[#This Row],[Pobor_'[kWh']]] = 0,1,0)</f>
        <v>0</v>
      </c>
    </row>
    <row r="315" spans="1:5" x14ac:dyDescent="0.3">
      <c r="A315" s="1">
        <v>43844.083333333336</v>
      </c>
      <c r="B315">
        <v>0.46899999999999997</v>
      </c>
      <c r="C315">
        <v>0</v>
      </c>
      <c r="D315">
        <f>HOUR(fotowoltaika4[[#This Row],[Data_godzina]])</f>
        <v>2</v>
      </c>
      <c r="E315">
        <f>IF(fotowoltaika4[[#This Row],[Pobor_'[kWh']]] = 0,1,0)</f>
        <v>0</v>
      </c>
    </row>
    <row r="316" spans="1:5" x14ac:dyDescent="0.3">
      <c r="A316" s="1">
        <v>43844.125</v>
      </c>
      <c r="B316">
        <v>0.443</v>
      </c>
      <c r="C316">
        <v>0</v>
      </c>
      <c r="D316">
        <f>HOUR(fotowoltaika4[[#This Row],[Data_godzina]])</f>
        <v>3</v>
      </c>
      <c r="E316">
        <f>IF(fotowoltaika4[[#This Row],[Pobor_'[kWh']]] = 0,1,0)</f>
        <v>0</v>
      </c>
    </row>
    <row r="317" spans="1:5" x14ac:dyDescent="0.3">
      <c r="A317" s="1">
        <v>43844.166666666664</v>
      </c>
      <c r="B317">
        <v>0.64100000000000001</v>
      </c>
      <c r="C317">
        <v>0</v>
      </c>
      <c r="D317">
        <f>HOUR(fotowoltaika4[[#This Row],[Data_godzina]])</f>
        <v>4</v>
      </c>
      <c r="E317">
        <f>IF(fotowoltaika4[[#This Row],[Pobor_'[kWh']]] = 0,1,0)</f>
        <v>0</v>
      </c>
    </row>
    <row r="318" spans="1:5" x14ac:dyDescent="0.3">
      <c r="A318" s="1">
        <v>43844.208333333336</v>
      </c>
      <c r="B318">
        <v>0.26500000000000001</v>
      </c>
      <c r="C318">
        <v>0</v>
      </c>
      <c r="D318">
        <f>HOUR(fotowoltaika4[[#This Row],[Data_godzina]])</f>
        <v>5</v>
      </c>
      <c r="E318">
        <f>IF(fotowoltaika4[[#This Row],[Pobor_'[kWh']]] = 0,1,0)</f>
        <v>0</v>
      </c>
    </row>
    <row r="319" spans="1:5" x14ac:dyDescent="0.3">
      <c r="A319" s="1">
        <v>43844.25</v>
      </c>
      <c r="B319">
        <v>0.379</v>
      </c>
      <c r="C319">
        <v>0</v>
      </c>
      <c r="D319">
        <f>HOUR(fotowoltaika4[[#This Row],[Data_godzina]])</f>
        <v>6</v>
      </c>
      <c r="E319">
        <f>IF(fotowoltaika4[[#This Row],[Pobor_'[kWh']]] = 0,1,0)</f>
        <v>0</v>
      </c>
    </row>
    <row r="320" spans="1:5" x14ac:dyDescent="0.3">
      <c r="A320" s="1">
        <v>43844.291666666664</v>
      </c>
      <c r="B320">
        <v>0.32900000000000001</v>
      </c>
      <c r="C320">
        <v>0</v>
      </c>
      <c r="D320">
        <f>HOUR(fotowoltaika4[[#This Row],[Data_godzina]])</f>
        <v>7</v>
      </c>
      <c r="E320">
        <f>IF(fotowoltaika4[[#This Row],[Pobor_'[kWh']]] = 0,1,0)</f>
        <v>0</v>
      </c>
    </row>
    <row r="321" spans="1:5" x14ac:dyDescent="0.3">
      <c r="A321" s="1">
        <v>43844.333333333336</v>
      </c>
      <c r="B321">
        <v>0.30399999999999999</v>
      </c>
      <c r="C321">
        <v>1E-3</v>
      </c>
      <c r="D321">
        <f>HOUR(fotowoltaika4[[#This Row],[Data_godzina]])</f>
        <v>8</v>
      </c>
      <c r="E321">
        <f>IF(fotowoltaika4[[#This Row],[Pobor_'[kWh']]] = 0,1,0)</f>
        <v>0</v>
      </c>
    </row>
    <row r="322" spans="1:5" x14ac:dyDescent="0.3">
      <c r="A322" s="1">
        <v>43844.375</v>
      </c>
      <c r="B322">
        <v>6.3E-2</v>
      </c>
      <c r="C322">
        <v>0.42899999999999999</v>
      </c>
      <c r="D322">
        <f>HOUR(fotowoltaika4[[#This Row],[Data_godzina]])</f>
        <v>9</v>
      </c>
      <c r="E322">
        <f>IF(fotowoltaika4[[#This Row],[Pobor_'[kWh']]] = 0,1,0)</f>
        <v>0</v>
      </c>
    </row>
    <row r="323" spans="1:5" x14ac:dyDescent="0.3">
      <c r="A323" s="1">
        <v>43844.416666666664</v>
      </c>
      <c r="B323">
        <v>0.42</v>
      </c>
      <c r="C323">
        <v>1.7170000000000001</v>
      </c>
      <c r="D323">
        <f>HOUR(fotowoltaika4[[#This Row],[Data_godzina]])</f>
        <v>10</v>
      </c>
      <c r="E323">
        <f>IF(fotowoltaika4[[#This Row],[Pobor_'[kWh']]] = 0,1,0)</f>
        <v>0</v>
      </c>
    </row>
    <row r="324" spans="1:5" x14ac:dyDescent="0.3">
      <c r="A324" s="1">
        <v>43844.458333333336</v>
      </c>
      <c r="B324">
        <v>0</v>
      </c>
      <c r="C324">
        <v>2.4390000000000001</v>
      </c>
      <c r="D324">
        <f>HOUR(fotowoltaika4[[#This Row],[Data_godzina]])</f>
        <v>11</v>
      </c>
      <c r="E324">
        <f>IF(fotowoltaika4[[#This Row],[Pobor_'[kWh']]] = 0,1,0)</f>
        <v>1</v>
      </c>
    </row>
    <row r="325" spans="1:5" x14ac:dyDescent="0.3">
      <c r="A325" s="1">
        <v>43844.5</v>
      </c>
      <c r="B325">
        <v>1E-3</v>
      </c>
      <c r="C325">
        <v>2.1850000000000001</v>
      </c>
      <c r="D325">
        <f>HOUR(fotowoltaika4[[#This Row],[Data_godzina]])</f>
        <v>12</v>
      </c>
      <c r="E325">
        <f>IF(fotowoltaika4[[#This Row],[Pobor_'[kWh']]] = 0,1,0)</f>
        <v>0</v>
      </c>
    </row>
    <row r="326" spans="1:5" x14ac:dyDescent="0.3">
      <c r="A326" s="1">
        <v>43844.541666666664</v>
      </c>
      <c r="B326">
        <v>0.54500000000000004</v>
      </c>
      <c r="C326">
        <v>1.3640000000000001</v>
      </c>
      <c r="D326">
        <f>HOUR(fotowoltaika4[[#This Row],[Data_godzina]])</f>
        <v>13</v>
      </c>
      <c r="E326">
        <f>IF(fotowoltaika4[[#This Row],[Pobor_'[kWh']]] = 0,1,0)</f>
        <v>0</v>
      </c>
    </row>
    <row r="327" spans="1:5" x14ac:dyDescent="0.3">
      <c r="A327" s="1">
        <v>43844.583333333336</v>
      </c>
      <c r="B327">
        <v>1.002</v>
      </c>
      <c r="C327">
        <v>0.61399999999999999</v>
      </c>
      <c r="D327">
        <f>HOUR(fotowoltaika4[[#This Row],[Data_godzina]])</f>
        <v>14</v>
      </c>
      <c r="E327">
        <f>IF(fotowoltaika4[[#This Row],[Pobor_'[kWh']]] = 0,1,0)</f>
        <v>0</v>
      </c>
    </row>
    <row r="328" spans="1:5" x14ac:dyDescent="0.3">
      <c r="A328" s="1">
        <v>43844.625</v>
      </c>
      <c r="B328">
        <v>0.193</v>
      </c>
      <c r="C328">
        <v>0.38</v>
      </c>
      <c r="D328">
        <f>HOUR(fotowoltaika4[[#This Row],[Data_godzina]])</f>
        <v>15</v>
      </c>
      <c r="E328">
        <f>IF(fotowoltaika4[[#This Row],[Pobor_'[kWh']]] = 0,1,0)</f>
        <v>0</v>
      </c>
    </row>
    <row r="329" spans="1:5" x14ac:dyDescent="0.3">
      <c r="A329" s="1">
        <v>43844.666666666664</v>
      </c>
      <c r="B329">
        <v>0.19400000000000001</v>
      </c>
      <c r="C329">
        <v>6.5000000000000002E-2</v>
      </c>
      <c r="D329">
        <f>HOUR(fotowoltaika4[[#This Row],[Data_godzina]])</f>
        <v>16</v>
      </c>
      <c r="E329">
        <f>IF(fotowoltaika4[[#This Row],[Pobor_'[kWh']]] = 0,1,0)</f>
        <v>0</v>
      </c>
    </row>
    <row r="330" spans="1:5" x14ac:dyDescent="0.3">
      <c r="A330" s="1">
        <v>43844.708333333336</v>
      </c>
      <c r="B330">
        <v>0.33400000000000002</v>
      </c>
      <c r="C330">
        <v>0</v>
      </c>
      <c r="D330">
        <f>HOUR(fotowoltaika4[[#This Row],[Data_godzina]])</f>
        <v>17</v>
      </c>
      <c r="E330">
        <f>IF(fotowoltaika4[[#This Row],[Pobor_'[kWh']]] = 0,1,0)</f>
        <v>0</v>
      </c>
    </row>
    <row r="331" spans="1:5" x14ac:dyDescent="0.3">
      <c r="A331" s="1">
        <v>43844.75</v>
      </c>
      <c r="B331">
        <v>0.318</v>
      </c>
      <c r="C331">
        <v>0</v>
      </c>
      <c r="D331">
        <f>HOUR(fotowoltaika4[[#This Row],[Data_godzina]])</f>
        <v>18</v>
      </c>
      <c r="E331">
        <f>IF(fotowoltaika4[[#This Row],[Pobor_'[kWh']]] = 0,1,0)</f>
        <v>0</v>
      </c>
    </row>
    <row r="332" spans="1:5" x14ac:dyDescent="0.3">
      <c r="A332" s="1">
        <v>43844.791666666664</v>
      </c>
      <c r="B332">
        <v>0.65</v>
      </c>
      <c r="C332">
        <v>0</v>
      </c>
      <c r="D332">
        <f>HOUR(fotowoltaika4[[#This Row],[Data_godzina]])</f>
        <v>19</v>
      </c>
      <c r="E332">
        <f>IF(fotowoltaika4[[#This Row],[Pobor_'[kWh']]] = 0,1,0)</f>
        <v>0</v>
      </c>
    </row>
    <row r="333" spans="1:5" x14ac:dyDescent="0.3">
      <c r="A333" s="1">
        <v>43844.833333333336</v>
      </c>
      <c r="B333">
        <v>0.83699999999999997</v>
      </c>
      <c r="C333">
        <v>0</v>
      </c>
      <c r="D333">
        <f>HOUR(fotowoltaika4[[#This Row],[Data_godzina]])</f>
        <v>20</v>
      </c>
      <c r="E333">
        <f>IF(fotowoltaika4[[#This Row],[Pobor_'[kWh']]] = 0,1,0)</f>
        <v>0</v>
      </c>
    </row>
    <row r="334" spans="1:5" x14ac:dyDescent="0.3">
      <c r="A334" s="1">
        <v>43844.875</v>
      </c>
      <c r="B334">
        <v>0.81100000000000005</v>
      </c>
      <c r="C334">
        <v>0</v>
      </c>
      <c r="D334">
        <f>HOUR(fotowoltaika4[[#This Row],[Data_godzina]])</f>
        <v>21</v>
      </c>
      <c r="E334">
        <f>IF(fotowoltaika4[[#This Row],[Pobor_'[kWh']]] = 0,1,0)</f>
        <v>0</v>
      </c>
    </row>
    <row r="335" spans="1:5" x14ac:dyDescent="0.3">
      <c r="A335" s="1">
        <v>43844.916666666664</v>
      </c>
      <c r="B335">
        <v>1.038</v>
      </c>
      <c r="C335">
        <v>0</v>
      </c>
      <c r="D335">
        <f>HOUR(fotowoltaika4[[#This Row],[Data_godzina]])</f>
        <v>22</v>
      </c>
      <c r="E335">
        <f>IF(fotowoltaika4[[#This Row],[Pobor_'[kWh']]] = 0,1,0)</f>
        <v>0</v>
      </c>
    </row>
    <row r="336" spans="1:5" x14ac:dyDescent="0.3">
      <c r="A336" s="1">
        <v>43844.958333333336</v>
      </c>
      <c r="B336">
        <v>0.748</v>
      </c>
      <c r="C336">
        <v>0</v>
      </c>
      <c r="D336">
        <f>HOUR(fotowoltaika4[[#This Row],[Data_godzina]])</f>
        <v>23</v>
      </c>
      <c r="E336">
        <f>IF(fotowoltaika4[[#This Row],[Pobor_'[kWh']]] = 0,1,0)</f>
        <v>0</v>
      </c>
    </row>
    <row r="337" spans="1:5" x14ac:dyDescent="0.3">
      <c r="A337" s="1">
        <v>43844</v>
      </c>
      <c r="B337">
        <v>0.85499999999999998</v>
      </c>
      <c r="C337">
        <v>0</v>
      </c>
      <c r="D337">
        <f>HOUR(fotowoltaika4[[#This Row],[Data_godzina]])</f>
        <v>0</v>
      </c>
      <c r="E337">
        <f>IF(fotowoltaika4[[#This Row],[Pobor_'[kWh']]] = 0,1,0)</f>
        <v>0</v>
      </c>
    </row>
    <row r="338" spans="1:5" x14ac:dyDescent="0.3">
      <c r="A338" s="1">
        <v>43845.041666666664</v>
      </c>
      <c r="B338">
        <v>0.51600000000000001</v>
      </c>
      <c r="C338">
        <v>0</v>
      </c>
      <c r="D338">
        <f>HOUR(fotowoltaika4[[#This Row],[Data_godzina]])</f>
        <v>1</v>
      </c>
      <c r="E338">
        <f>IF(fotowoltaika4[[#This Row],[Pobor_'[kWh']]] = 0,1,0)</f>
        <v>0</v>
      </c>
    </row>
    <row r="339" spans="1:5" x14ac:dyDescent="0.3">
      <c r="A339" s="1">
        <v>43845.083333333336</v>
      </c>
      <c r="B339">
        <v>0.94399999999999995</v>
      </c>
      <c r="C339">
        <v>0</v>
      </c>
      <c r="D339">
        <f>HOUR(fotowoltaika4[[#This Row],[Data_godzina]])</f>
        <v>2</v>
      </c>
      <c r="E339">
        <f>IF(fotowoltaika4[[#This Row],[Pobor_'[kWh']]] = 0,1,0)</f>
        <v>0</v>
      </c>
    </row>
    <row r="340" spans="1:5" x14ac:dyDescent="0.3">
      <c r="A340" s="1">
        <v>43845.125</v>
      </c>
      <c r="B340">
        <v>0.66400000000000003</v>
      </c>
      <c r="C340">
        <v>0</v>
      </c>
      <c r="D340">
        <f>HOUR(fotowoltaika4[[#This Row],[Data_godzina]])</f>
        <v>3</v>
      </c>
      <c r="E340">
        <f>IF(fotowoltaika4[[#This Row],[Pobor_'[kWh']]] = 0,1,0)</f>
        <v>0</v>
      </c>
    </row>
    <row r="341" spans="1:5" x14ac:dyDescent="0.3">
      <c r="A341" s="1">
        <v>43845.166666666664</v>
      </c>
      <c r="B341">
        <v>0.39600000000000002</v>
      </c>
      <c r="C341">
        <v>0</v>
      </c>
      <c r="D341">
        <f>HOUR(fotowoltaika4[[#This Row],[Data_godzina]])</f>
        <v>4</v>
      </c>
      <c r="E341">
        <f>IF(fotowoltaika4[[#This Row],[Pobor_'[kWh']]] = 0,1,0)</f>
        <v>0</v>
      </c>
    </row>
    <row r="342" spans="1:5" x14ac:dyDescent="0.3">
      <c r="A342" s="1">
        <v>43845.208333333336</v>
      </c>
      <c r="B342">
        <v>0.38600000000000001</v>
      </c>
      <c r="C342">
        <v>0</v>
      </c>
      <c r="D342">
        <f>HOUR(fotowoltaika4[[#This Row],[Data_godzina]])</f>
        <v>5</v>
      </c>
      <c r="E342">
        <f>IF(fotowoltaika4[[#This Row],[Pobor_'[kWh']]] = 0,1,0)</f>
        <v>0</v>
      </c>
    </row>
    <row r="343" spans="1:5" x14ac:dyDescent="0.3">
      <c r="A343" s="1">
        <v>43845.25</v>
      </c>
      <c r="B343">
        <v>0.44700000000000001</v>
      </c>
      <c r="C343">
        <v>0</v>
      </c>
      <c r="D343">
        <f>HOUR(fotowoltaika4[[#This Row],[Data_godzina]])</f>
        <v>6</v>
      </c>
      <c r="E343">
        <f>IF(fotowoltaika4[[#This Row],[Pobor_'[kWh']]] = 0,1,0)</f>
        <v>0</v>
      </c>
    </row>
    <row r="344" spans="1:5" x14ac:dyDescent="0.3">
      <c r="A344" s="1">
        <v>43845.291666666664</v>
      </c>
      <c r="B344">
        <v>0.46899999999999997</v>
      </c>
      <c r="C344">
        <v>0</v>
      </c>
      <c r="D344">
        <f>HOUR(fotowoltaika4[[#This Row],[Data_godzina]])</f>
        <v>7</v>
      </c>
      <c r="E344">
        <f>IF(fotowoltaika4[[#This Row],[Pobor_'[kWh']]] = 0,1,0)</f>
        <v>0</v>
      </c>
    </row>
    <row r="345" spans="1:5" x14ac:dyDescent="0.3">
      <c r="A345" s="1">
        <v>43845.333333333336</v>
      </c>
      <c r="B345">
        <v>0.51800000000000002</v>
      </c>
      <c r="C345">
        <v>1E-3</v>
      </c>
      <c r="D345">
        <f>HOUR(fotowoltaika4[[#This Row],[Data_godzina]])</f>
        <v>8</v>
      </c>
      <c r="E345">
        <f>IF(fotowoltaika4[[#This Row],[Pobor_'[kWh']]] = 0,1,0)</f>
        <v>0</v>
      </c>
    </row>
    <row r="346" spans="1:5" x14ac:dyDescent="0.3">
      <c r="A346" s="1">
        <v>43845.375</v>
      </c>
      <c r="B346">
        <v>9.0999999999999998E-2</v>
      </c>
      <c r="C346">
        <v>0.47699999999999998</v>
      </c>
      <c r="D346">
        <f>HOUR(fotowoltaika4[[#This Row],[Data_godzina]])</f>
        <v>9</v>
      </c>
      <c r="E346">
        <f>IF(fotowoltaika4[[#This Row],[Pobor_'[kWh']]] = 0,1,0)</f>
        <v>0</v>
      </c>
    </row>
    <row r="347" spans="1:5" x14ac:dyDescent="0.3">
      <c r="A347" s="1">
        <v>43845.416666666664</v>
      </c>
      <c r="B347">
        <v>0.125</v>
      </c>
      <c r="C347">
        <v>1.7669999999999999</v>
      </c>
      <c r="D347">
        <f>HOUR(fotowoltaika4[[#This Row],[Data_godzina]])</f>
        <v>10</v>
      </c>
      <c r="E347">
        <f>IF(fotowoltaika4[[#This Row],[Pobor_'[kWh']]] = 0,1,0)</f>
        <v>0</v>
      </c>
    </row>
    <row r="348" spans="1:5" x14ac:dyDescent="0.3">
      <c r="A348" s="1">
        <v>43845.458333333336</v>
      </c>
      <c r="B348">
        <v>0.33700000000000002</v>
      </c>
      <c r="C348">
        <v>2.6240000000000001</v>
      </c>
      <c r="D348">
        <f>HOUR(fotowoltaika4[[#This Row],[Data_godzina]])</f>
        <v>11</v>
      </c>
      <c r="E348">
        <f>IF(fotowoltaika4[[#This Row],[Pobor_'[kWh']]] = 0,1,0)</f>
        <v>0</v>
      </c>
    </row>
    <row r="349" spans="1:5" x14ac:dyDescent="0.3">
      <c r="A349" s="1">
        <v>43845.5</v>
      </c>
      <c r="B349">
        <v>7.4999999999999997E-2</v>
      </c>
      <c r="C349">
        <v>2.9009999999999998</v>
      </c>
      <c r="D349">
        <f>HOUR(fotowoltaika4[[#This Row],[Data_godzina]])</f>
        <v>12</v>
      </c>
      <c r="E349">
        <f>IF(fotowoltaika4[[#This Row],[Pobor_'[kWh']]] = 0,1,0)</f>
        <v>0</v>
      </c>
    </row>
    <row r="350" spans="1:5" x14ac:dyDescent="0.3">
      <c r="A350" s="1">
        <v>43845.541666666664</v>
      </c>
      <c r="B350">
        <v>0</v>
      </c>
      <c r="C350">
        <v>2.673</v>
      </c>
      <c r="D350">
        <f>HOUR(fotowoltaika4[[#This Row],[Data_godzina]])</f>
        <v>13</v>
      </c>
      <c r="E350">
        <f>IF(fotowoltaika4[[#This Row],[Pobor_'[kWh']]] = 0,1,0)</f>
        <v>1</v>
      </c>
    </row>
    <row r="351" spans="1:5" x14ac:dyDescent="0.3">
      <c r="A351" s="1">
        <v>43845.583333333336</v>
      </c>
      <c r="B351">
        <v>0</v>
      </c>
      <c r="C351">
        <v>1.8360000000000001</v>
      </c>
      <c r="D351">
        <f>HOUR(fotowoltaika4[[#This Row],[Data_godzina]])</f>
        <v>14</v>
      </c>
      <c r="E351">
        <f>IF(fotowoltaika4[[#This Row],[Pobor_'[kWh']]] = 0,1,0)</f>
        <v>1</v>
      </c>
    </row>
    <row r="352" spans="1:5" x14ac:dyDescent="0.3">
      <c r="A352" s="1">
        <v>43845.625</v>
      </c>
      <c r="B352">
        <v>0.88900000000000001</v>
      </c>
      <c r="C352">
        <v>0.72799999999999998</v>
      </c>
      <c r="D352">
        <f>HOUR(fotowoltaika4[[#This Row],[Data_godzina]])</f>
        <v>15</v>
      </c>
      <c r="E352">
        <f>IF(fotowoltaika4[[#This Row],[Pobor_'[kWh']]] = 0,1,0)</f>
        <v>0</v>
      </c>
    </row>
    <row r="353" spans="1:5" x14ac:dyDescent="0.3">
      <c r="A353" s="1">
        <v>43845.666666666664</v>
      </c>
      <c r="B353">
        <v>0.67800000000000005</v>
      </c>
      <c r="C353">
        <v>7.5999999999999998E-2</v>
      </c>
      <c r="D353">
        <f>HOUR(fotowoltaika4[[#This Row],[Data_godzina]])</f>
        <v>16</v>
      </c>
      <c r="E353">
        <f>IF(fotowoltaika4[[#This Row],[Pobor_'[kWh']]] = 0,1,0)</f>
        <v>0</v>
      </c>
    </row>
    <row r="354" spans="1:5" x14ac:dyDescent="0.3">
      <c r="A354" s="1">
        <v>43845.708333333336</v>
      </c>
      <c r="B354">
        <v>0.51800000000000002</v>
      </c>
      <c r="C354">
        <v>0</v>
      </c>
      <c r="D354">
        <f>HOUR(fotowoltaika4[[#This Row],[Data_godzina]])</f>
        <v>17</v>
      </c>
      <c r="E354">
        <f>IF(fotowoltaika4[[#This Row],[Pobor_'[kWh']]] = 0,1,0)</f>
        <v>0</v>
      </c>
    </row>
    <row r="355" spans="1:5" x14ac:dyDescent="0.3">
      <c r="A355" s="1">
        <v>43845.75</v>
      </c>
      <c r="B355">
        <v>0.46600000000000003</v>
      </c>
      <c r="C355">
        <v>0</v>
      </c>
      <c r="D355">
        <f>HOUR(fotowoltaika4[[#This Row],[Data_godzina]])</f>
        <v>18</v>
      </c>
      <c r="E355">
        <f>IF(fotowoltaika4[[#This Row],[Pobor_'[kWh']]] = 0,1,0)</f>
        <v>0</v>
      </c>
    </row>
    <row r="356" spans="1:5" x14ac:dyDescent="0.3">
      <c r="A356" s="1">
        <v>43845.791666666664</v>
      </c>
      <c r="B356">
        <v>0.77900000000000003</v>
      </c>
      <c r="C356">
        <v>0</v>
      </c>
      <c r="D356">
        <f>HOUR(fotowoltaika4[[#This Row],[Data_godzina]])</f>
        <v>19</v>
      </c>
      <c r="E356">
        <f>IF(fotowoltaika4[[#This Row],[Pobor_'[kWh']]] = 0,1,0)</f>
        <v>0</v>
      </c>
    </row>
    <row r="357" spans="1:5" x14ac:dyDescent="0.3">
      <c r="A357" s="1">
        <v>43845.833333333336</v>
      </c>
      <c r="B357">
        <v>0.86899999999999999</v>
      </c>
      <c r="C357">
        <v>0</v>
      </c>
      <c r="D357">
        <f>HOUR(fotowoltaika4[[#This Row],[Data_godzina]])</f>
        <v>20</v>
      </c>
      <c r="E357">
        <f>IF(fotowoltaika4[[#This Row],[Pobor_'[kWh']]] = 0,1,0)</f>
        <v>0</v>
      </c>
    </row>
    <row r="358" spans="1:5" x14ac:dyDescent="0.3">
      <c r="A358" s="1">
        <v>43845.875</v>
      </c>
      <c r="B358">
        <v>0.96799999999999997</v>
      </c>
      <c r="C358">
        <v>0</v>
      </c>
      <c r="D358">
        <f>HOUR(fotowoltaika4[[#This Row],[Data_godzina]])</f>
        <v>21</v>
      </c>
      <c r="E358">
        <f>IF(fotowoltaika4[[#This Row],[Pobor_'[kWh']]] = 0,1,0)</f>
        <v>0</v>
      </c>
    </row>
    <row r="359" spans="1:5" x14ac:dyDescent="0.3">
      <c r="A359" s="1">
        <v>43845.916666666664</v>
      </c>
      <c r="B359">
        <v>0.79200000000000004</v>
      </c>
      <c r="C359">
        <v>0</v>
      </c>
      <c r="D359">
        <f>HOUR(fotowoltaika4[[#This Row],[Data_godzina]])</f>
        <v>22</v>
      </c>
      <c r="E359">
        <f>IF(fotowoltaika4[[#This Row],[Pobor_'[kWh']]] = 0,1,0)</f>
        <v>0</v>
      </c>
    </row>
    <row r="360" spans="1:5" x14ac:dyDescent="0.3">
      <c r="A360" s="1">
        <v>43845.958333333336</v>
      </c>
      <c r="B360">
        <v>0.78400000000000003</v>
      </c>
      <c r="C360">
        <v>0</v>
      </c>
      <c r="D360">
        <f>HOUR(fotowoltaika4[[#This Row],[Data_godzina]])</f>
        <v>23</v>
      </c>
      <c r="E360">
        <f>IF(fotowoltaika4[[#This Row],[Pobor_'[kWh']]] = 0,1,0)</f>
        <v>0</v>
      </c>
    </row>
    <row r="361" spans="1:5" x14ac:dyDescent="0.3">
      <c r="A361" s="1">
        <v>43845</v>
      </c>
      <c r="B361">
        <v>1.111</v>
      </c>
      <c r="C361">
        <v>0</v>
      </c>
      <c r="D361">
        <f>HOUR(fotowoltaika4[[#This Row],[Data_godzina]])</f>
        <v>0</v>
      </c>
      <c r="E361">
        <f>IF(fotowoltaika4[[#This Row],[Pobor_'[kWh']]] = 0,1,0)</f>
        <v>0</v>
      </c>
    </row>
    <row r="362" spans="1:5" x14ac:dyDescent="0.3">
      <c r="A362" s="1">
        <v>43846.041666666664</v>
      </c>
      <c r="B362">
        <v>0.63100000000000001</v>
      </c>
      <c r="C362">
        <v>0</v>
      </c>
      <c r="D362">
        <f>HOUR(fotowoltaika4[[#This Row],[Data_godzina]])</f>
        <v>1</v>
      </c>
      <c r="E362">
        <f>IF(fotowoltaika4[[#This Row],[Pobor_'[kWh']]] = 0,1,0)</f>
        <v>0</v>
      </c>
    </row>
    <row r="363" spans="1:5" x14ac:dyDescent="0.3">
      <c r="A363" s="1">
        <v>43846.083333333336</v>
      </c>
      <c r="B363">
        <v>0.90600000000000003</v>
      </c>
      <c r="C363">
        <v>0</v>
      </c>
      <c r="D363">
        <f>HOUR(fotowoltaika4[[#This Row],[Data_godzina]])</f>
        <v>2</v>
      </c>
      <c r="E363">
        <f>IF(fotowoltaika4[[#This Row],[Pobor_'[kWh']]] = 0,1,0)</f>
        <v>0</v>
      </c>
    </row>
    <row r="364" spans="1:5" x14ac:dyDescent="0.3">
      <c r="A364" s="1">
        <v>43846.125</v>
      </c>
      <c r="B364">
        <v>0.51100000000000001</v>
      </c>
      <c r="C364">
        <v>0</v>
      </c>
      <c r="D364">
        <f>HOUR(fotowoltaika4[[#This Row],[Data_godzina]])</f>
        <v>3</v>
      </c>
      <c r="E364">
        <f>IF(fotowoltaika4[[#This Row],[Pobor_'[kWh']]] = 0,1,0)</f>
        <v>0</v>
      </c>
    </row>
    <row r="365" spans="1:5" x14ac:dyDescent="0.3">
      <c r="A365" s="1">
        <v>43846.166666666664</v>
      </c>
      <c r="B365">
        <v>0.38700000000000001</v>
      </c>
      <c r="C365">
        <v>0</v>
      </c>
      <c r="D365">
        <f>HOUR(fotowoltaika4[[#This Row],[Data_godzina]])</f>
        <v>4</v>
      </c>
      <c r="E365">
        <f>IF(fotowoltaika4[[#This Row],[Pobor_'[kWh']]] = 0,1,0)</f>
        <v>0</v>
      </c>
    </row>
    <row r="366" spans="1:5" x14ac:dyDescent="0.3">
      <c r="A366" s="1">
        <v>43846.208333333336</v>
      </c>
      <c r="B366">
        <v>0.46300000000000002</v>
      </c>
      <c r="C366">
        <v>0</v>
      </c>
      <c r="D366">
        <f>HOUR(fotowoltaika4[[#This Row],[Data_godzina]])</f>
        <v>5</v>
      </c>
      <c r="E366">
        <f>IF(fotowoltaika4[[#This Row],[Pobor_'[kWh']]] = 0,1,0)</f>
        <v>0</v>
      </c>
    </row>
    <row r="367" spans="1:5" x14ac:dyDescent="0.3">
      <c r="A367" s="1">
        <v>43846.25</v>
      </c>
      <c r="B367">
        <v>0.46200000000000002</v>
      </c>
      <c r="C367">
        <v>0</v>
      </c>
      <c r="D367">
        <f>HOUR(fotowoltaika4[[#This Row],[Data_godzina]])</f>
        <v>6</v>
      </c>
      <c r="E367">
        <f>IF(fotowoltaika4[[#This Row],[Pobor_'[kWh']]] = 0,1,0)</f>
        <v>0</v>
      </c>
    </row>
    <row r="368" spans="1:5" x14ac:dyDescent="0.3">
      <c r="A368" s="1">
        <v>43846.291666666664</v>
      </c>
      <c r="B368">
        <v>0.41199999999999998</v>
      </c>
      <c r="C368">
        <v>0</v>
      </c>
      <c r="D368">
        <f>HOUR(fotowoltaika4[[#This Row],[Data_godzina]])</f>
        <v>7</v>
      </c>
      <c r="E368">
        <f>IF(fotowoltaika4[[#This Row],[Pobor_'[kWh']]] = 0,1,0)</f>
        <v>0</v>
      </c>
    </row>
    <row r="369" spans="1:5" x14ac:dyDescent="0.3">
      <c r="A369" s="1">
        <v>43846.333333333336</v>
      </c>
      <c r="B369">
        <v>0.44700000000000001</v>
      </c>
      <c r="C369">
        <v>0</v>
      </c>
      <c r="D369">
        <f>HOUR(fotowoltaika4[[#This Row],[Data_godzina]])</f>
        <v>8</v>
      </c>
      <c r="E369">
        <f>IF(fotowoltaika4[[#This Row],[Pobor_'[kWh']]] = 0,1,0)</f>
        <v>0</v>
      </c>
    </row>
    <row r="370" spans="1:5" x14ac:dyDescent="0.3">
      <c r="A370" s="1">
        <v>43846.375</v>
      </c>
      <c r="B370">
        <v>0.52200000000000002</v>
      </c>
      <c r="C370">
        <v>0</v>
      </c>
      <c r="D370">
        <f>HOUR(fotowoltaika4[[#This Row],[Data_godzina]])</f>
        <v>9</v>
      </c>
      <c r="E370">
        <f>IF(fotowoltaika4[[#This Row],[Pobor_'[kWh']]] = 0,1,0)</f>
        <v>0</v>
      </c>
    </row>
    <row r="371" spans="1:5" x14ac:dyDescent="0.3">
      <c r="A371" s="1">
        <v>43846.416666666664</v>
      </c>
      <c r="B371">
        <v>0.57699999999999996</v>
      </c>
      <c r="C371">
        <v>0</v>
      </c>
      <c r="D371">
        <f>HOUR(fotowoltaika4[[#This Row],[Data_godzina]])</f>
        <v>10</v>
      </c>
      <c r="E371">
        <f>IF(fotowoltaika4[[#This Row],[Pobor_'[kWh']]] = 0,1,0)</f>
        <v>0</v>
      </c>
    </row>
    <row r="372" spans="1:5" x14ac:dyDescent="0.3">
      <c r="A372" s="1">
        <v>43846.458333333336</v>
      </c>
      <c r="B372">
        <v>0.56399999999999995</v>
      </c>
      <c r="C372">
        <v>1E-3</v>
      </c>
      <c r="D372">
        <f>HOUR(fotowoltaika4[[#This Row],[Data_godzina]])</f>
        <v>11</v>
      </c>
      <c r="E372">
        <f>IF(fotowoltaika4[[#This Row],[Pobor_'[kWh']]] = 0,1,0)</f>
        <v>0</v>
      </c>
    </row>
    <row r="373" spans="1:5" x14ac:dyDescent="0.3">
      <c r="A373" s="1">
        <v>43846.5</v>
      </c>
      <c r="B373">
        <v>0.41</v>
      </c>
      <c r="C373">
        <v>9.2999999999999999E-2</v>
      </c>
      <c r="D373">
        <f>HOUR(fotowoltaika4[[#This Row],[Data_godzina]])</f>
        <v>12</v>
      </c>
      <c r="E373">
        <f>IF(fotowoltaika4[[#This Row],[Pobor_'[kWh']]] = 0,1,0)</f>
        <v>0</v>
      </c>
    </row>
    <row r="374" spans="1:5" x14ac:dyDescent="0.3">
      <c r="A374" s="1">
        <v>43846.541666666664</v>
      </c>
      <c r="B374">
        <v>0.75700000000000001</v>
      </c>
      <c r="C374">
        <v>0.64500000000000002</v>
      </c>
      <c r="D374">
        <f>HOUR(fotowoltaika4[[#This Row],[Data_godzina]])</f>
        <v>13</v>
      </c>
      <c r="E374">
        <f>IF(fotowoltaika4[[#This Row],[Pobor_'[kWh']]] = 0,1,0)</f>
        <v>0</v>
      </c>
    </row>
    <row r="375" spans="1:5" x14ac:dyDescent="0.3">
      <c r="A375" s="1">
        <v>43846.583333333336</v>
      </c>
      <c r="B375">
        <v>0.11</v>
      </c>
      <c r="C375">
        <v>0.42499999999999999</v>
      </c>
      <c r="D375">
        <f>HOUR(fotowoltaika4[[#This Row],[Data_godzina]])</f>
        <v>14</v>
      </c>
      <c r="E375">
        <f>IF(fotowoltaika4[[#This Row],[Pobor_'[kWh']]] = 0,1,0)</f>
        <v>0</v>
      </c>
    </row>
    <row r="376" spans="1:5" x14ac:dyDescent="0.3">
      <c r="A376" s="1">
        <v>43846.625</v>
      </c>
      <c r="B376">
        <v>6.7000000000000004E-2</v>
      </c>
      <c r="C376">
        <v>0.70499999999999996</v>
      </c>
      <c r="D376">
        <f>HOUR(fotowoltaika4[[#This Row],[Data_godzina]])</f>
        <v>15</v>
      </c>
      <c r="E376">
        <f>IF(fotowoltaika4[[#This Row],[Pobor_'[kWh']]] = 0,1,0)</f>
        <v>0</v>
      </c>
    </row>
    <row r="377" spans="1:5" x14ac:dyDescent="0.3">
      <c r="A377" s="1">
        <v>43846.666666666664</v>
      </c>
      <c r="B377">
        <v>0.36199999999999999</v>
      </c>
      <c r="C377">
        <v>6.7000000000000004E-2</v>
      </c>
      <c r="D377">
        <f>HOUR(fotowoltaika4[[#This Row],[Data_godzina]])</f>
        <v>16</v>
      </c>
      <c r="E377">
        <f>IF(fotowoltaika4[[#This Row],[Pobor_'[kWh']]] = 0,1,0)</f>
        <v>0</v>
      </c>
    </row>
    <row r="378" spans="1:5" x14ac:dyDescent="0.3">
      <c r="A378" s="1">
        <v>43846.708333333336</v>
      </c>
      <c r="B378">
        <v>0.52400000000000002</v>
      </c>
      <c r="C378">
        <v>0</v>
      </c>
      <c r="D378">
        <f>HOUR(fotowoltaika4[[#This Row],[Data_godzina]])</f>
        <v>17</v>
      </c>
      <c r="E378">
        <f>IF(fotowoltaika4[[#This Row],[Pobor_'[kWh']]] = 0,1,0)</f>
        <v>0</v>
      </c>
    </row>
    <row r="379" spans="1:5" x14ac:dyDescent="0.3">
      <c r="A379" s="1">
        <v>43846.75</v>
      </c>
      <c r="B379">
        <v>0.76500000000000001</v>
      </c>
      <c r="C379">
        <v>0</v>
      </c>
      <c r="D379">
        <f>HOUR(fotowoltaika4[[#This Row],[Data_godzina]])</f>
        <v>18</v>
      </c>
      <c r="E379">
        <f>IF(fotowoltaika4[[#This Row],[Pobor_'[kWh']]] = 0,1,0)</f>
        <v>0</v>
      </c>
    </row>
    <row r="380" spans="1:5" x14ac:dyDescent="0.3">
      <c r="A380" s="1">
        <v>43846.791666666664</v>
      </c>
      <c r="B380">
        <v>1.7889999999999999</v>
      </c>
      <c r="C380">
        <v>0</v>
      </c>
      <c r="D380">
        <f>HOUR(fotowoltaika4[[#This Row],[Data_godzina]])</f>
        <v>19</v>
      </c>
      <c r="E380">
        <f>IF(fotowoltaika4[[#This Row],[Pobor_'[kWh']]] = 0,1,0)</f>
        <v>0</v>
      </c>
    </row>
    <row r="381" spans="1:5" x14ac:dyDescent="0.3">
      <c r="A381" s="1">
        <v>43846.833333333336</v>
      </c>
      <c r="B381">
        <v>1.446</v>
      </c>
      <c r="C381">
        <v>0</v>
      </c>
      <c r="D381">
        <f>HOUR(fotowoltaika4[[#This Row],[Data_godzina]])</f>
        <v>20</v>
      </c>
      <c r="E381">
        <f>IF(fotowoltaika4[[#This Row],[Pobor_'[kWh']]] = 0,1,0)</f>
        <v>0</v>
      </c>
    </row>
    <row r="382" spans="1:5" x14ac:dyDescent="0.3">
      <c r="A382" s="1">
        <v>43846.875</v>
      </c>
      <c r="B382">
        <v>1.476</v>
      </c>
      <c r="C382">
        <v>0</v>
      </c>
      <c r="D382">
        <f>HOUR(fotowoltaika4[[#This Row],[Data_godzina]])</f>
        <v>21</v>
      </c>
      <c r="E382">
        <f>IF(fotowoltaika4[[#This Row],[Pobor_'[kWh']]] = 0,1,0)</f>
        <v>0</v>
      </c>
    </row>
    <row r="383" spans="1:5" x14ac:dyDescent="0.3">
      <c r="A383" s="1">
        <v>43846.916666666664</v>
      </c>
      <c r="B383">
        <v>1.4239999999999999</v>
      </c>
      <c r="C383">
        <v>0</v>
      </c>
      <c r="D383">
        <f>HOUR(fotowoltaika4[[#This Row],[Data_godzina]])</f>
        <v>22</v>
      </c>
      <c r="E383">
        <f>IF(fotowoltaika4[[#This Row],[Pobor_'[kWh']]] = 0,1,0)</f>
        <v>0</v>
      </c>
    </row>
    <row r="384" spans="1:5" x14ac:dyDescent="0.3">
      <c r="A384" s="1">
        <v>43846.958333333336</v>
      </c>
      <c r="B384">
        <v>1.33</v>
      </c>
      <c r="C384">
        <v>0</v>
      </c>
      <c r="D384">
        <f>HOUR(fotowoltaika4[[#This Row],[Data_godzina]])</f>
        <v>23</v>
      </c>
      <c r="E384">
        <f>IF(fotowoltaika4[[#This Row],[Pobor_'[kWh']]] = 0,1,0)</f>
        <v>0</v>
      </c>
    </row>
    <row r="385" spans="1:5" x14ac:dyDescent="0.3">
      <c r="A385" s="1">
        <v>43846</v>
      </c>
      <c r="B385">
        <v>1.42</v>
      </c>
      <c r="C385">
        <v>0</v>
      </c>
      <c r="D385">
        <f>HOUR(fotowoltaika4[[#This Row],[Data_godzina]])</f>
        <v>0</v>
      </c>
      <c r="E385">
        <f>IF(fotowoltaika4[[#This Row],[Pobor_'[kWh']]] = 0,1,0)</f>
        <v>0</v>
      </c>
    </row>
    <row r="386" spans="1:5" x14ac:dyDescent="0.3">
      <c r="A386" s="1">
        <v>43847.041666666664</v>
      </c>
      <c r="B386">
        <v>1.034</v>
      </c>
      <c r="C386">
        <v>0</v>
      </c>
      <c r="D386">
        <f>HOUR(fotowoltaika4[[#This Row],[Data_godzina]])</f>
        <v>1</v>
      </c>
      <c r="E386">
        <f>IF(fotowoltaika4[[#This Row],[Pobor_'[kWh']]] = 0,1,0)</f>
        <v>0</v>
      </c>
    </row>
    <row r="387" spans="1:5" x14ac:dyDescent="0.3">
      <c r="A387" s="1">
        <v>43847.083333333336</v>
      </c>
      <c r="B387">
        <v>1.069</v>
      </c>
      <c r="C387">
        <v>0</v>
      </c>
      <c r="D387">
        <f>HOUR(fotowoltaika4[[#This Row],[Data_godzina]])</f>
        <v>2</v>
      </c>
      <c r="E387">
        <f>IF(fotowoltaika4[[#This Row],[Pobor_'[kWh']]] = 0,1,0)</f>
        <v>0</v>
      </c>
    </row>
    <row r="388" spans="1:5" x14ac:dyDescent="0.3">
      <c r="A388" s="1">
        <v>43847.125</v>
      </c>
      <c r="B388">
        <v>1.198</v>
      </c>
      <c r="C388">
        <v>0</v>
      </c>
      <c r="D388">
        <f>HOUR(fotowoltaika4[[#This Row],[Data_godzina]])</f>
        <v>3</v>
      </c>
      <c r="E388">
        <f>IF(fotowoltaika4[[#This Row],[Pobor_'[kWh']]] = 0,1,0)</f>
        <v>0</v>
      </c>
    </row>
    <row r="389" spans="1:5" x14ac:dyDescent="0.3">
      <c r="A389" s="1">
        <v>43847.166666666664</v>
      </c>
      <c r="B389">
        <v>0.309</v>
      </c>
      <c r="C389">
        <v>0</v>
      </c>
      <c r="D389">
        <f>HOUR(fotowoltaika4[[#This Row],[Data_godzina]])</f>
        <v>4</v>
      </c>
      <c r="E389">
        <f>IF(fotowoltaika4[[#This Row],[Pobor_'[kWh']]] = 0,1,0)</f>
        <v>0</v>
      </c>
    </row>
    <row r="390" spans="1:5" x14ac:dyDescent="0.3">
      <c r="A390" s="1">
        <v>43847.208333333336</v>
      </c>
      <c r="B390">
        <v>0.34100000000000003</v>
      </c>
      <c r="C390">
        <v>0</v>
      </c>
      <c r="D390">
        <f>HOUR(fotowoltaika4[[#This Row],[Data_godzina]])</f>
        <v>5</v>
      </c>
      <c r="E390">
        <f>IF(fotowoltaika4[[#This Row],[Pobor_'[kWh']]] = 0,1,0)</f>
        <v>0</v>
      </c>
    </row>
    <row r="391" spans="1:5" x14ac:dyDescent="0.3">
      <c r="A391" s="1">
        <v>43847.25</v>
      </c>
      <c r="B391">
        <v>0.36099999999999999</v>
      </c>
      <c r="C391">
        <v>0</v>
      </c>
      <c r="D391">
        <f>HOUR(fotowoltaika4[[#This Row],[Data_godzina]])</f>
        <v>6</v>
      </c>
      <c r="E391">
        <f>IF(fotowoltaika4[[#This Row],[Pobor_'[kWh']]] = 0,1,0)</f>
        <v>0</v>
      </c>
    </row>
    <row r="392" spans="1:5" x14ac:dyDescent="0.3">
      <c r="A392" s="1">
        <v>43847.291666666664</v>
      </c>
      <c r="B392">
        <v>0.35</v>
      </c>
      <c r="C392">
        <v>0</v>
      </c>
      <c r="D392">
        <f>HOUR(fotowoltaika4[[#This Row],[Data_godzina]])</f>
        <v>7</v>
      </c>
      <c r="E392">
        <f>IF(fotowoltaika4[[#This Row],[Pobor_'[kWh']]] = 0,1,0)</f>
        <v>0</v>
      </c>
    </row>
    <row r="393" spans="1:5" x14ac:dyDescent="0.3">
      <c r="A393" s="1">
        <v>43847.333333333336</v>
      </c>
      <c r="B393">
        <v>0.76600000000000001</v>
      </c>
      <c r="C393">
        <v>0</v>
      </c>
      <c r="D393">
        <f>HOUR(fotowoltaika4[[#This Row],[Data_godzina]])</f>
        <v>8</v>
      </c>
      <c r="E393">
        <f>IF(fotowoltaika4[[#This Row],[Pobor_'[kWh']]] = 0,1,0)</f>
        <v>0</v>
      </c>
    </row>
    <row r="394" spans="1:5" x14ac:dyDescent="0.3">
      <c r="A394" s="1">
        <v>43847.375</v>
      </c>
      <c r="B394">
        <v>1.488</v>
      </c>
      <c r="C394">
        <v>8.9999999999999993E-3</v>
      </c>
      <c r="D394">
        <f>HOUR(fotowoltaika4[[#This Row],[Data_godzina]])</f>
        <v>9</v>
      </c>
      <c r="E394">
        <f>IF(fotowoltaika4[[#This Row],[Pobor_'[kWh']]] = 0,1,0)</f>
        <v>0</v>
      </c>
    </row>
    <row r="395" spans="1:5" x14ac:dyDescent="0.3">
      <c r="A395" s="1">
        <v>43847.416666666664</v>
      </c>
      <c r="B395">
        <v>0.97799999999999998</v>
      </c>
      <c r="C395">
        <v>5.0999999999999997E-2</v>
      </c>
      <c r="D395">
        <f>HOUR(fotowoltaika4[[#This Row],[Data_godzina]])</f>
        <v>10</v>
      </c>
      <c r="E395">
        <f>IF(fotowoltaika4[[#This Row],[Pobor_'[kWh']]] = 0,1,0)</f>
        <v>0</v>
      </c>
    </row>
    <row r="396" spans="1:5" x14ac:dyDescent="0.3">
      <c r="A396" s="1">
        <v>43847.458333333336</v>
      </c>
      <c r="B396">
        <v>1.1850000000000001</v>
      </c>
      <c r="C396">
        <v>0.03</v>
      </c>
      <c r="D396">
        <f>HOUR(fotowoltaika4[[#This Row],[Data_godzina]])</f>
        <v>11</v>
      </c>
      <c r="E396">
        <f>IF(fotowoltaika4[[#This Row],[Pobor_'[kWh']]] = 0,1,0)</f>
        <v>0</v>
      </c>
    </row>
    <row r="397" spans="1:5" x14ac:dyDescent="0.3">
      <c r="A397" s="1">
        <v>43847.5</v>
      </c>
      <c r="B397">
        <v>1.085</v>
      </c>
      <c r="C397">
        <v>6.3E-2</v>
      </c>
      <c r="D397">
        <f>HOUR(fotowoltaika4[[#This Row],[Data_godzina]])</f>
        <v>12</v>
      </c>
      <c r="E397">
        <f>IF(fotowoltaika4[[#This Row],[Pobor_'[kWh']]] = 0,1,0)</f>
        <v>0</v>
      </c>
    </row>
    <row r="398" spans="1:5" x14ac:dyDescent="0.3">
      <c r="A398" s="1">
        <v>43847.541666666664</v>
      </c>
      <c r="B398">
        <v>0.82599999999999996</v>
      </c>
      <c r="C398">
        <v>0.14599999999999999</v>
      </c>
      <c r="D398">
        <f>HOUR(fotowoltaika4[[#This Row],[Data_godzina]])</f>
        <v>13</v>
      </c>
      <c r="E398">
        <f>IF(fotowoltaika4[[#This Row],[Pobor_'[kWh']]] = 0,1,0)</f>
        <v>0</v>
      </c>
    </row>
    <row r="399" spans="1:5" x14ac:dyDescent="0.3">
      <c r="A399" s="1">
        <v>43847.583333333336</v>
      </c>
      <c r="B399">
        <v>0.86299999999999999</v>
      </c>
      <c r="C399">
        <v>7.3999999999999996E-2</v>
      </c>
      <c r="D399">
        <f>HOUR(fotowoltaika4[[#This Row],[Data_godzina]])</f>
        <v>14</v>
      </c>
      <c r="E399">
        <f>IF(fotowoltaika4[[#This Row],[Pobor_'[kWh']]] = 0,1,0)</f>
        <v>0</v>
      </c>
    </row>
    <row r="400" spans="1:5" x14ac:dyDescent="0.3">
      <c r="A400" s="1">
        <v>43847.625</v>
      </c>
      <c r="B400">
        <v>1.4390000000000001</v>
      </c>
      <c r="C400">
        <v>0</v>
      </c>
      <c r="D400">
        <f>HOUR(fotowoltaika4[[#This Row],[Data_godzina]])</f>
        <v>15</v>
      </c>
      <c r="E400">
        <f>IF(fotowoltaika4[[#This Row],[Pobor_'[kWh']]] = 0,1,0)</f>
        <v>0</v>
      </c>
    </row>
    <row r="401" spans="1:5" x14ac:dyDescent="0.3">
      <c r="A401" s="1">
        <v>43847.666666666664</v>
      </c>
      <c r="B401">
        <v>0.71299999999999997</v>
      </c>
      <c r="C401">
        <v>0</v>
      </c>
      <c r="D401">
        <f>HOUR(fotowoltaika4[[#This Row],[Data_godzina]])</f>
        <v>16</v>
      </c>
      <c r="E401">
        <f>IF(fotowoltaika4[[#This Row],[Pobor_'[kWh']]] = 0,1,0)</f>
        <v>0</v>
      </c>
    </row>
    <row r="402" spans="1:5" x14ac:dyDescent="0.3">
      <c r="A402" s="1">
        <v>43847.708333333336</v>
      </c>
      <c r="B402">
        <v>0.63500000000000001</v>
      </c>
      <c r="C402">
        <v>0</v>
      </c>
      <c r="D402">
        <f>HOUR(fotowoltaika4[[#This Row],[Data_godzina]])</f>
        <v>17</v>
      </c>
      <c r="E402">
        <f>IF(fotowoltaika4[[#This Row],[Pobor_'[kWh']]] = 0,1,0)</f>
        <v>0</v>
      </c>
    </row>
    <row r="403" spans="1:5" x14ac:dyDescent="0.3">
      <c r="A403" s="1">
        <v>43847.75</v>
      </c>
      <c r="B403">
        <v>1.1719999999999999</v>
      </c>
      <c r="C403">
        <v>0</v>
      </c>
      <c r="D403">
        <f>HOUR(fotowoltaika4[[#This Row],[Data_godzina]])</f>
        <v>18</v>
      </c>
      <c r="E403">
        <f>IF(fotowoltaika4[[#This Row],[Pobor_'[kWh']]] = 0,1,0)</f>
        <v>0</v>
      </c>
    </row>
    <row r="404" spans="1:5" x14ac:dyDescent="0.3">
      <c r="A404" s="1">
        <v>43847.791666666664</v>
      </c>
      <c r="B404">
        <v>1.76</v>
      </c>
      <c r="C404">
        <v>0</v>
      </c>
      <c r="D404">
        <f>HOUR(fotowoltaika4[[#This Row],[Data_godzina]])</f>
        <v>19</v>
      </c>
      <c r="E404">
        <f>IF(fotowoltaika4[[#This Row],[Pobor_'[kWh']]] = 0,1,0)</f>
        <v>0</v>
      </c>
    </row>
    <row r="405" spans="1:5" x14ac:dyDescent="0.3">
      <c r="A405" s="1">
        <v>43847.833333333336</v>
      </c>
      <c r="B405">
        <v>0.96699999999999997</v>
      </c>
      <c r="C405">
        <v>0</v>
      </c>
      <c r="D405">
        <f>HOUR(fotowoltaika4[[#This Row],[Data_godzina]])</f>
        <v>20</v>
      </c>
      <c r="E405">
        <f>IF(fotowoltaika4[[#This Row],[Pobor_'[kWh']]] = 0,1,0)</f>
        <v>0</v>
      </c>
    </row>
    <row r="406" spans="1:5" x14ac:dyDescent="0.3">
      <c r="A406" s="1">
        <v>43847.875</v>
      </c>
      <c r="B406">
        <v>1.2170000000000001</v>
      </c>
      <c r="C406">
        <v>0</v>
      </c>
      <c r="D406">
        <f>HOUR(fotowoltaika4[[#This Row],[Data_godzina]])</f>
        <v>21</v>
      </c>
      <c r="E406">
        <f>IF(fotowoltaika4[[#This Row],[Pobor_'[kWh']]] = 0,1,0)</f>
        <v>0</v>
      </c>
    </row>
    <row r="407" spans="1:5" x14ac:dyDescent="0.3">
      <c r="A407" s="1">
        <v>43847.916666666664</v>
      </c>
      <c r="B407">
        <v>1.496</v>
      </c>
      <c r="C407">
        <v>0</v>
      </c>
      <c r="D407">
        <f>HOUR(fotowoltaika4[[#This Row],[Data_godzina]])</f>
        <v>22</v>
      </c>
      <c r="E407">
        <f>IF(fotowoltaika4[[#This Row],[Pobor_'[kWh']]] = 0,1,0)</f>
        <v>0</v>
      </c>
    </row>
    <row r="408" spans="1:5" x14ac:dyDescent="0.3">
      <c r="A408" s="1">
        <v>43847.958333333336</v>
      </c>
      <c r="B408">
        <v>1.0449999999999999</v>
      </c>
      <c r="C408">
        <v>0</v>
      </c>
      <c r="D408">
        <f>HOUR(fotowoltaika4[[#This Row],[Data_godzina]])</f>
        <v>23</v>
      </c>
      <c r="E408">
        <f>IF(fotowoltaika4[[#This Row],[Pobor_'[kWh']]] = 0,1,0)</f>
        <v>0</v>
      </c>
    </row>
    <row r="409" spans="1:5" x14ac:dyDescent="0.3">
      <c r="A409" s="1">
        <v>43847</v>
      </c>
      <c r="B409">
        <v>1.0069999999999999</v>
      </c>
      <c r="C409">
        <v>0</v>
      </c>
      <c r="D409">
        <f>HOUR(fotowoltaika4[[#This Row],[Data_godzina]])</f>
        <v>0</v>
      </c>
      <c r="E409">
        <f>IF(fotowoltaika4[[#This Row],[Pobor_'[kWh']]] = 0,1,0)</f>
        <v>0</v>
      </c>
    </row>
    <row r="410" spans="1:5" x14ac:dyDescent="0.3">
      <c r="A410" s="1">
        <v>43848.041666666664</v>
      </c>
      <c r="B410">
        <v>0.65100000000000002</v>
      </c>
      <c r="C410">
        <v>0</v>
      </c>
      <c r="D410">
        <f>HOUR(fotowoltaika4[[#This Row],[Data_godzina]])</f>
        <v>1</v>
      </c>
      <c r="E410">
        <f>IF(fotowoltaika4[[#This Row],[Pobor_'[kWh']]] = 0,1,0)</f>
        <v>0</v>
      </c>
    </row>
    <row r="411" spans="1:5" x14ac:dyDescent="0.3">
      <c r="A411" s="1">
        <v>43848.083333333336</v>
      </c>
      <c r="B411">
        <v>0.38600000000000001</v>
      </c>
      <c r="C411">
        <v>0</v>
      </c>
      <c r="D411">
        <f>HOUR(fotowoltaika4[[#This Row],[Data_godzina]])</f>
        <v>2</v>
      </c>
      <c r="E411">
        <f>IF(fotowoltaika4[[#This Row],[Pobor_'[kWh']]] = 0,1,0)</f>
        <v>0</v>
      </c>
    </row>
    <row r="412" spans="1:5" x14ac:dyDescent="0.3">
      <c r="A412" s="1">
        <v>43848.125</v>
      </c>
      <c r="B412">
        <v>0.30399999999999999</v>
      </c>
      <c r="C412">
        <v>0</v>
      </c>
      <c r="D412">
        <f>HOUR(fotowoltaika4[[#This Row],[Data_godzina]])</f>
        <v>3</v>
      </c>
      <c r="E412">
        <f>IF(fotowoltaika4[[#This Row],[Pobor_'[kWh']]] = 0,1,0)</f>
        <v>0</v>
      </c>
    </row>
    <row r="413" spans="1:5" x14ac:dyDescent="0.3">
      <c r="A413" s="1">
        <v>43848.166666666664</v>
      </c>
      <c r="B413">
        <v>0.38700000000000001</v>
      </c>
      <c r="C413">
        <v>0</v>
      </c>
      <c r="D413">
        <f>HOUR(fotowoltaika4[[#This Row],[Data_godzina]])</f>
        <v>4</v>
      </c>
      <c r="E413">
        <f>IF(fotowoltaika4[[#This Row],[Pobor_'[kWh']]] = 0,1,0)</f>
        <v>0</v>
      </c>
    </row>
    <row r="414" spans="1:5" x14ac:dyDescent="0.3">
      <c r="A414" s="1">
        <v>43848.208333333336</v>
      </c>
      <c r="B414">
        <v>0.35199999999999998</v>
      </c>
      <c r="C414">
        <v>0</v>
      </c>
      <c r="D414">
        <f>HOUR(fotowoltaika4[[#This Row],[Data_godzina]])</f>
        <v>5</v>
      </c>
      <c r="E414">
        <f>IF(fotowoltaika4[[#This Row],[Pobor_'[kWh']]] = 0,1,0)</f>
        <v>0</v>
      </c>
    </row>
    <row r="415" spans="1:5" x14ac:dyDescent="0.3">
      <c r="A415" s="1">
        <v>43848.25</v>
      </c>
      <c r="B415">
        <v>1.46</v>
      </c>
      <c r="C415">
        <v>0</v>
      </c>
      <c r="D415">
        <f>HOUR(fotowoltaika4[[#This Row],[Data_godzina]])</f>
        <v>6</v>
      </c>
      <c r="E415">
        <f>IF(fotowoltaika4[[#This Row],[Pobor_'[kWh']]] = 0,1,0)</f>
        <v>0</v>
      </c>
    </row>
    <row r="416" spans="1:5" x14ac:dyDescent="0.3">
      <c r="A416" s="1">
        <v>43848.291666666664</v>
      </c>
      <c r="B416">
        <v>0.48499999999999999</v>
      </c>
      <c r="C416">
        <v>0</v>
      </c>
      <c r="D416">
        <f>HOUR(fotowoltaika4[[#This Row],[Data_godzina]])</f>
        <v>7</v>
      </c>
      <c r="E416">
        <f>IF(fotowoltaika4[[#This Row],[Pobor_'[kWh']]] = 0,1,0)</f>
        <v>0</v>
      </c>
    </row>
    <row r="417" spans="1:5" x14ac:dyDescent="0.3">
      <c r="A417" s="1">
        <v>43848.333333333336</v>
      </c>
      <c r="B417">
        <v>0.41099999999999998</v>
      </c>
      <c r="C417">
        <v>0</v>
      </c>
      <c r="D417">
        <f>HOUR(fotowoltaika4[[#This Row],[Data_godzina]])</f>
        <v>8</v>
      </c>
      <c r="E417">
        <f>IF(fotowoltaika4[[#This Row],[Pobor_'[kWh']]] = 0,1,0)</f>
        <v>0</v>
      </c>
    </row>
    <row r="418" spans="1:5" x14ac:dyDescent="0.3">
      <c r="A418" s="1">
        <v>43848.375</v>
      </c>
      <c r="B418">
        <v>0.70399999999999996</v>
      </c>
      <c r="C418">
        <v>0</v>
      </c>
      <c r="D418">
        <f>HOUR(fotowoltaika4[[#This Row],[Data_godzina]])</f>
        <v>9</v>
      </c>
      <c r="E418">
        <f>IF(fotowoltaika4[[#This Row],[Pobor_'[kWh']]] = 0,1,0)</f>
        <v>0</v>
      </c>
    </row>
    <row r="419" spans="1:5" x14ac:dyDescent="0.3">
      <c r="A419" s="1">
        <v>43848.416666666664</v>
      </c>
      <c r="B419">
        <v>0.59899999999999998</v>
      </c>
      <c r="C419">
        <v>7.0000000000000001E-3</v>
      </c>
      <c r="D419">
        <f>HOUR(fotowoltaika4[[#This Row],[Data_godzina]])</f>
        <v>10</v>
      </c>
      <c r="E419">
        <f>IF(fotowoltaika4[[#This Row],[Pobor_'[kWh']]] = 0,1,0)</f>
        <v>0</v>
      </c>
    </row>
    <row r="420" spans="1:5" x14ac:dyDescent="0.3">
      <c r="A420" s="1">
        <v>43848.458333333336</v>
      </c>
      <c r="B420">
        <v>0.54400000000000004</v>
      </c>
      <c r="C420">
        <v>3.7999999999999999E-2</v>
      </c>
      <c r="D420">
        <f>HOUR(fotowoltaika4[[#This Row],[Data_godzina]])</f>
        <v>11</v>
      </c>
      <c r="E420">
        <f>IF(fotowoltaika4[[#This Row],[Pobor_'[kWh']]] = 0,1,0)</f>
        <v>0</v>
      </c>
    </row>
    <row r="421" spans="1:5" x14ac:dyDescent="0.3">
      <c r="A421" s="1">
        <v>43848.5</v>
      </c>
      <c r="B421">
        <v>0.41499999999999998</v>
      </c>
      <c r="C421">
        <v>0.11799999999999999</v>
      </c>
      <c r="D421">
        <f>HOUR(fotowoltaika4[[#This Row],[Data_godzina]])</f>
        <v>12</v>
      </c>
      <c r="E421">
        <f>IF(fotowoltaika4[[#This Row],[Pobor_'[kWh']]] = 0,1,0)</f>
        <v>0</v>
      </c>
    </row>
    <row r="422" spans="1:5" x14ac:dyDescent="0.3">
      <c r="A422" s="1">
        <v>43848.541666666664</v>
      </c>
      <c r="B422">
        <v>0.72199999999999998</v>
      </c>
      <c r="C422">
        <v>0.158</v>
      </c>
      <c r="D422">
        <f>HOUR(fotowoltaika4[[#This Row],[Data_godzina]])</f>
        <v>13</v>
      </c>
      <c r="E422">
        <f>IF(fotowoltaika4[[#This Row],[Pobor_'[kWh']]] = 0,1,0)</f>
        <v>0</v>
      </c>
    </row>
    <row r="423" spans="1:5" x14ac:dyDescent="0.3">
      <c r="A423" s="1">
        <v>43848.583333333336</v>
      </c>
      <c r="B423">
        <v>2.4710000000000001</v>
      </c>
      <c r="C423">
        <v>2E-3</v>
      </c>
      <c r="D423">
        <f>HOUR(fotowoltaika4[[#This Row],[Data_godzina]])</f>
        <v>14</v>
      </c>
      <c r="E423">
        <f>IF(fotowoltaika4[[#This Row],[Pobor_'[kWh']]] = 0,1,0)</f>
        <v>0</v>
      </c>
    </row>
    <row r="424" spans="1:5" x14ac:dyDescent="0.3">
      <c r="A424" s="1">
        <v>43848.625</v>
      </c>
      <c r="B424">
        <v>1.514</v>
      </c>
      <c r="C424">
        <v>1E-3</v>
      </c>
      <c r="D424">
        <f>HOUR(fotowoltaika4[[#This Row],[Data_godzina]])</f>
        <v>15</v>
      </c>
      <c r="E424">
        <f>IF(fotowoltaika4[[#This Row],[Pobor_'[kWh']]] = 0,1,0)</f>
        <v>0</v>
      </c>
    </row>
    <row r="425" spans="1:5" x14ac:dyDescent="0.3">
      <c r="A425" s="1">
        <v>43848.666666666664</v>
      </c>
      <c r="B425">
        <v>1.7809999999999999</v>
      </c>
      <c r="C425">
        <v>0</v>
      </c>
      <c r="D425">
        <f>HOUR(fotowoltaika4[[#This Row],[Data_godzina]])</f>
        <v>16</v>
      </c>
      <c r="E425">
        <f>IF(fotowoltaika4[[#This Row],[Pobor_'[kWh']]] = 0,1,0)</f>
        <v>0</v>
      </c>
    </row>
    <row r="426" spans="1:5" x14ac:dyDescent="0.3">
      <c r="A426" s="1">
        <v>43848.708333333336</v>
      </c>
      <c r="B426">
        <v>1.746</v>
      </c>
      <c r="C426">
        <v>0</v>
      </c>
      <c r="D426">
        <f>HOUR(fotowoltaika4[[#This Row],[Data_godzina]])</f>
        <v>17</v>
      </c>
      <c r="E426">
        <f>IF(fotowoltaika4[[#This Row],[Pobor_'[kWh']]] = 0,1,0)</f>
        <v>0</v>
      </c>
    </row>
    <row r="427" spans="1:5" x14ac:dyDescent="0.3">
      <c r="A427" s="1">
        <v>43848.75</v>
      </c>
      <c r="B427">
        <v>1.6419999999999999</v>
      </c>
      <c r="C427">
        <v>0</v>
      </c>
      <c r="D427">
        <f>HOUR(fotowoltaika4[[#This Row],[Data_godzina]])</f>
        <v>18</v>
      </c>
      <c r="E427">
        <f>IF(fotowoltaika4[[#This Row],[Pobor_'[kWh']]] = 0,1,0)</f>
        <v>0</v>
      </c>
    </row>
    <row r="428" spans="1:5" x14ac:dyDescent="0.3">
      <c r="A428" s="1">
        <v>43848.791666666664</v>
      </c>
      <c r="B428">
        <v>1.7490000000000001</v>
      </c>
      <c r="C428">
        <v>0</v>
      </c>
      <c r="D428">
        <f>HOUR(fotowoltaika4[[#This Row],[Data_godzina]])</f>
        <v>19</v>
      </c>
      <c r="E428">
        <f>IF(fotowoltaika4[[#This Row],[Pobor_'[kWh']]] = 0,1,0)</f>
        <v>0</v>
      </c>
    </row>
    <row r="429" spans="1:5" x14ac:dyDescent="0.3">
      <c r="A429" s="1">
        <v>43848.833333333336</v>
      </c>
      <c r="B429">
        <v>2.2629999999999999</v>
      </c>
      <c r="C429">
        <v>0</v>
      </c>
      <c r="D429">
        <f>HOUR(fotowoltaika4[[#This Row],[Data_godzina]])</f>
        <v>20</v>
      </c>
      <c r="E429">
        <f>IF(fotowoltaika4[[#This Row],[Pobor_'[kWh']]] = 0,1,0)</f>
        <v>0</v>
      </c>
    </row>
    <row r="430" spans="1:5" x14ac:dyDescent="0.3">
      <c r="A430" s="1">
        <v>43848.875</v>
      </c>
      <c r="B430">
        <v>1.589</v>
      </c>
      <c r="C430">
        <v>0</v>
      </c>
      <c r="D430">
        <f>HOUR(fotowoltaika4[[#This Row],[Data_godzina]])</f>
        <v>21</v>
      </c>
      <c r="E430">
        <f>IF(fotowoltaika4[[#This Row],[Pobor_'[kWh']]] = 0,1,0)</f>
        <v>0</v>
      </c>
    </row>
    <row r="431" spans="1:5" x14ac:dyDescent="0.3">
      <c r="A431" s="1">
        <v>43848.916666666664</v>
      </c>
      <c r="B431">
        <v>1.2869999999999999</v>
      </c>
      <c r="C431">
        <v>0</v>
      </c>
      <c r="D431">
        <f>HOUR(fotowoltaika4[[#This Row],[Data_godzina]])</f>
        <v>22</v>
      </c>
      <c r="E431">
        <f>IF(fotowoltaika4[[#This Row],[Pobor_'[kWh']]] = 0,1,0)</f>
        <v>0</v>
      </c>
    </row>
    <row r="432" spans="1:5" x14ac:dyDescent="0.3">
      <c r="A432" s="1">
        <v>43848.958333333336</v>
      </c>
      <c r="B432">
        <v>0.65600000000000003</v>
      </c>
      <c r="C432">
        <v>0</v>
      </c>
      <c r="D432">
        <f>HOUR(fotowoltaika4[[#This Row],[Data_godzina]])</f>
        <v>23</v>
      </c>
      <c r="E432">
        <f>IF(fotowoltaika4[[#This Row],[Pobor_'[kWh']]] = 0,1,0)</f>
        <v>0</v>
      </c>
    </row>
    <row r="433" spans="1:5" x14ac:dyDescent="0.3">
      <c r="A433" s="1">
        <v>43848</v>
      </c>
      <c r="B433">
        <v>0.59599999999999997</v>
      </c>
      <c r="C433">
        <v>0</v>
      </c>
      <c r="D433">
        <f>HOUR(fotowoltaika4[[#This Row],[Data_godzina]])</f>
        <v>0</v>
      </c>
      <c r="E433">
        <f>IF(fotowoltaika4[[#This Row],[Pobor_'[kWh']]] = 0,1,0)</f>
        <v>0</v>
      </c>
    </row>
    <row r="434" spans="1:5" x14ac:dyDescent="0.3">
      <c r="A434" s="1">
        <v>43849.041666666664</v>
      </c>
      <c r="B434">
        <v>1.077</v>
      </c>
      <c r="C434">
        <v>0</v>
      </c>
      <c r="D434">
        <f>HOUR(fotowoltaika4[[#This Row],[Data_godzina]])</f>
        <v>1</v>
      </c>
      <c r="E434">
        <f>IF(fotowoltaika4[[#This Row],[Pobor_'[kWh']]] = 0,1,0)</f>
        <v>0</v>
      </c>
    </row>
    <row r="435" spans="1:5" x14ac:dyDescent="0.3">
      <c r="A435" s="1">
        <v>43849.083333333336</v>
      </c>
      <c r="B435">
        <v>0.89100000000000001</v>
      </c>
      <c r="C435">
        <v>0</v>
      </c>
      <c r="D435">
        <f>HOUR(fotowoltaika4[[#This Row],[Data_godzina]])</f>
        <v>2</v>
      </c>
      <c r="E435">
        <f>IF(fotowoltaika4[[#This Row],[Pobor_'[kWh']]] = 0,1,0)</f>
        <v>0</v>
      </c>
    </row>
    <row r="436" spans="1:5" x14ac:dyDescent="0.3">
      <c r="A436" s="1">
        <v>43849.125</v>
      </c>
      <c r="B436">
        <v>0.29499999999999998</v>
      </c>
      <c r="C436">
        <v>0</v>
      </c>
      <c r="D436">
        <f>HOUR(fotowoltaika4[[#This Row],[Data_godzina]])</f>
        <v>3</v>
      </c>
      <c r="E436">
        <f>IF(fotowoltaika4[[#This Row],[Pobor_'[kWh']]] = 0,1,0)</f>
        <v>0</v>
      </c>
    </row>
    <row r="437" spans="1:5" x14ac:dyDescent="0.3">
      <c r="A437" s="1">
        <v>43849.166666666664</v>
      </c>
      <c r="B437">
        <v>0.36499999999999999</v>
      </c>
      <c r="C437">
        <v>0</v>
      </c>
      <c r="D437">
        <f>HOUR(fotowoltaika4[[#This Row],[Data_godzina]])</f>
        <v>4</v>
      </c>
      <c r="E437">
        <f>IF(fotowoltaika4[[#This Row],[Pobor_'[kWh']]] = 0,1,0)</f>
        <v>0</v>
      </c>
    </row>
    <row r="438" spans="1:5" x14ac:dyDescent="0.3">
      <c r="A438" s="1">
        <v>43849.208333333336</v>
      </c>
      <c r="B438">
        <v>0.36</v>
      </c>
      <c r="C438">
        <v>0</v>
      </c>
      <c r="D438">
        <f>HOUR(fotowoltaika4[[#This Row],[Data_godzina]])</f>
        <v>5</v>
      </c>
      <c r="E438">
        <f>IF(fotowoltaika4[[#This Row],[Pobor_'[kWh']]] = 0,1,0)</f>
        <v>0</v>
      </c>
    </row>
    <row r="439" spans="1:5" x14ac:dyDescent="0.3">
      <c r="A439" s="1">
        <v>43849.25</v>
      </c>
      <c r="B439">
        <v>0.37</v>
      </c>
      <c r="C439">
        <v>0</v>
      </c>
      <c r="D439">
        <f>HOUR(fotowoltaika4[[#This Row],[Data_godzina]])</f>
        <v>6</v>
      </c>
      <c r="E439">
        <f>IF(fotowoltaika4[[#This Row],[Pobor_'[kWh']]] = 0,1,0)</f>
        <v>0</v>
      </c>
    </row>
    <row r="440" spans="1:5" x14ac:dyDescent="0.3">
      <c r="A440" s="1">
        <v>43849.291666666664</v>
      </c>
      <c r="B440">
        <v>0.29399999999999998</v>
      </c>
      <c r="C440">
        <v>0</v>
      </c>
      <c r="D440">
        <f>HOUR(fotowoltaika4[[#This Row],[Data_godzina]])</f>
        <v>7</v>
      </c>
      <c r="E440">
        <f>IF(fotowoltaika4[[#This Row],[Pobor_'[kWh']]] = 0,1,0)</f>
        <v>0</v>
      </c>
    </row>
    <row r="441" spans="1:5" x14ac:dyDescent="0.3">
      <c r="A441" s="1">
        <v>43849.333333333336</v>
      </c>
      <c r="B441">
        <v>0.30499999999999999</v>
      </c>
      <c r="C441">
        <v>0</v>
      </c>
      <c r="D441">
        <f>HOUR(fotowoltaika4[[#This Row],[Data_godzina]])</f>
        <v>8</v>
      </c>
      <c r="E441">
        <f>IF(fotowoltaika4[[#This Row],[Pobor_'[kWh']]] = 0,1,0)</f>
        <v>0</v>
      </c>
    </row>
    <row r="442" spans="1:5" x14ac:dyDescent="0.3">
      <c r="A442" s="1">
        <v>43849.375</v>
      </c>
      <c r="B442">
        <v>0.27200000000000002</v>
      </c>
      <c r="C442">
        <v>0</v>
      </c>
      <c r="D442">
        <f>HOUR(fotowoltaika4[[#This Row],[Data_godzina]])</f>
        <v>9</v>
      </c>
      <c r="E442">
        <f>IF(fotowoltaika4[[#This Row],[Pobor_'[kWh']]] = 0,1,0)</f>
        <v>0</v>
      </c>
    </row>
    <row r="443" spans="1:5" x14ac:dyDescent="0.3">
      <c r="A443" s="1">
        <v>43849.416666666664</v>
      </c>
      <c r="B443">
        <v>0.251</v>
      </c>
      <c r="C443">
        <v>1.0999999999999999E-2</v>
      </c>
      <c r="D443">
        <f>HOUR(fotowoltaika4[[#This Row],[Data_godzina]])</f>
        <v>10</v>
      </c>
      <c r="E443">
        <f>IF(fotowoltaika4[[#This Row],[Pobor_'[kWh']]] = 0,1,0)</f>
        <v>0</v>
      </c>
    </row>
    <row r="444" spans="1:5" x14ac:dyDescent="0.3">
      <c r="A444" s="1">
        <v>43849.458333333336</v>
      </c>
      <c r="B444">
        <v>0.77300000000000002</v>
      </c>
      <c r="C444">
        <v>0.115</v>
      </c>
      <c r="D444">
        <f>HOUR(fotowoltaika4[[#This Row],[Data_godzina]])</f>
        <v>11</v>
      </c>
      <c r="E444">
        <f>IF(fotowoltaika4[[#This Row],[Pobor_'[kWh']]] = 0,1,0)</f>
        <v>0</v>
      </c>
    </row>
    <row r="445" spans="1:5" x14ac:dyDescent="0.3">
      <c r="A445" s="1">
        <v>43849.5</v>
      </c>
      <c r="B445">
        <v>1.5129999999999999</v>
      </c>
      <c r="C445">
        <v>2.4E-2</v>
      </c>
      <c r="D445">
        <f>HOUR(fotowoltaika4[[#This Row],[Data_godzina]])</f>
        <v>12</v>
      </c>
      <c r="E445">
        <f>IF(fotowoltaika4[[#This Row],[Pobor_'[kWh']]] = 0,1,0)</f>
        <v>0</v>
      </c>
    </row>
    <row r="446" spans="1:5" x14ac:dyDescent="0.3">
      <c r="A446" s="1">
        <v>43849.541666666664</v>
      </c>
      <c r="B446">
        <v>1.4259999999999999</v>
      </c>
      <c r="C446">
        <v>6.6000000000000003E-2</v>
      </c>
      <c r="D446">
        <f>HOUR(fotowoltaika4[[#This Row],[Data_godzina]])</f>
        <v>13</v>
      </c>
      <c r="E446">
        <f>IF(fotowoltaika4[[#This Row],[Pobor_'[kWh']]] = 0,1,0)</f>
        <v>0</v>
      </c>
    </row>
    <row r="447" spans="1:5" x14ac:dyDescent="0.3">
      <c r="A447" s="1">
        <v>43849.583333333336</v>
      </c>
      <c r="B447">
        <v>2.5720000000000001</v>
      </c>
      <c r="C447">
        <v>1.4E-2</v>
      </c>
      <c r="D447">
        <f>HOUR(fotowoltaika4[[#This Row],[Data_godzina]])</f>
        <v>14</v>
      </c>
      <c r="E447">
        <f>IF(fotowoltaika4[[#This Row],[Pobor_'[kWh']]] = 0,1,0)</f>
        <v>0</v>
      </c>
    </row>
    <row r="448" spans="1:5" x14ac:dyDescent="0.3">
      <c r="A448" s="1">
        <v>43849.625</v>
      </c>
      <c r="B448">
        <v>2.331</v>
      </c>
      <c r="C448">
        <v>0.01</v>
      </c>
      <c r="D448">
        <f>HOUR(fotowoltaika4[[#This Row],[Data_godzina]])</f>
        <v>15</v>
      </c>
      <c r="E448">
        <f>IF(fotowoltaika4[[#This Row],[Pobor_'[kWh']]] = 0,1,0)</f>
        <v>0</v>
      </c>
    </row>
    <row r="449" spans="1:5" x14ac:dyDescent="0.3">
      <c r="A449" s="1">
        <v>43849.666666666664</v>
      </c>
      <c r="B449">
        <v>1.3919999999999999</v>
      </c>
      <c r="C449">
        <v>0</v>
      </c>
      <c r="D449">
        <f>HOUR(fotowoltaika4[[#This Row],[Data_godzina]])</f>
        <v>16</v>
      </c>
      <c r="E449">
        <f>IF(fotowoltaika4[[#This Row],[Pobor_'[kWh']]] = 0,1,0)</f>
        <v>0</v>
      </c>
    </row>
    <row r="450" spans="1:5" x14ac:dyDescent="0.3">
      <c r="A450" s="1">
        <v>43849.708333333336</v>
      </c>
      <c r="B450">
        <v>1.9770000000000001</v>
      </c>
      <c r="C450">
        <v>0</v>
      </c>
      <c r="D450">
        <f>HOUR(fotowoltaika4[[#This Row],[Data_godzina]])</f>
        <v>17</v>
      </c>
      <c r="E450">
        <f>IF(fotowoltaika4[[#This Row],[Pobor_'[kWh']]] = 0,1,0)</f>
        <v>0</v>
      </c>
    </row>
    <row r="451" spans="1:5" x14ac:dyDescent="0.3">
      <c r="A451" s="1">
        <v>43849.75</v>
      </c>
      <c r="B451">
        <v>1.536</v>
      </c>
      <c r="C451">
        <v>0</v>
      </c>
      <c r="D451">
        <f>HOUR(fotowoltaika4[[#This Row],[Data_godzina]])</f>
        <v>18</v>
      </c>
      <c r="E451">
        <f>IF(fotowoltaika4[[#This Row],[Pobor_'[kWh']]] = 0,1,0)</f>
        <v>0</v>
      </c>
    </row>
    <row r="452" spans="1:5" x14ac:dyDescent="0.3">
      <c r="A452" s="1">
        <v>43849.791666666664</v>
      </c>
      <c r="B452">
        <v>0.95099999999999996</v>
      </c>
      <c r="C452">
        <v>0</v>
      </c>
      <c r="D452">
        <f>HOUR(fotowoltaika4[[#This Row],[Data_godzina]])</f>
        <v>19</v>
      </c>
      <c r="E452">
        <f>IF(fotowoltaika4[[#This Row],[Pobor_'[kWh']]] = 0,1,0)</f>
        <v>0</v>
      </c>
    </row>
    <row r="453" spans="1:5" x14ac:dyDescent="0.3">
      <c r="A453" s="1">
        <v>43849.833333333336</v>
      </c>
      <c r="B453">
        <v>1.0449999999999999</v>
      </c>
      <c r="C453">
        <v>0</v>
      </c>
      <c r="D453">
        <f>HOUR(fotowoltaika4[[#This Row],[Data_godzina]])</f>
        <v>20</v>
      </c>
      <c r="E453">
        <f>IF(fotowoltaika4[[#This Row],[Pobor_'[kWh']]] = 0,1,0)</f>
        <v>0</v>
      </c>
    </row>
    <row r="454" spans="1:5" x14ac:dyDescent="0.3">
      <c r="A454" s="1">
        <v>43849.875</v>
      </c>
      <c r="B454">
        <v>1.133</v>
      </c>
      <c r="C454">
        <v>0</v>
      </c>
      <c r="D454">
        <f>HOUR(fotowoltaika4[[#This Row],[Data_godzina]])</f>
        <v>21</v>
      </c>
      <c r="E454">
        <f>IF(fotowoltaika4[[#This Row],[Pobor_'[kWh']]] = 0,1,0)</f>
        <v>0</v>
      </c>
    </row>
    <row r="455" spans="1:5" x14ac:dyDescent="0.3">
      <c r="A455" s="1">
        <v>43849.916666666664</v>
      </c>
      <c r="B455">
        <v>1.1279999999999999</v>
      </c>
      <c r="C455">
        <v>0</v>
      </c>
      <c r="D455">
        <f>HOUR(fotowoltaika4[[#This Row],[Data_godzina]])</f>
        <v>22</v>
      </c>
      <c r="E455">
        <f>IF(fotowoltaika4[[#This Row],[Pobor_'[kWh']]] = 0,1,0)</f>
        <v>0</v>
      </c>
    </row>
    <row r="456" spans="1:5" x14ac:dyDescent="0.3">
      <c r="A456" s="1">
        <v>43849.958333333336</v>
      </c>
      <c r="B456">
        <v>0.93799999999999994</v>
      </c>
      <c r="C456">
        <v>0</v>
      </c>
      <c r="D456">
        <f>HOUR(fotowoltaika4[[#This Row],[Data_godzina]])</f>
        <v>23</v>
      </c>
      <c r="E456">
        <f>IF(fotowoltaika4[[#This Row],[Pobor_'[kWh']]] = 0,1,0)</f>
        <v>0</v>
      </c>
    </row>
    <row r="457" spans="1:5" x14ac:dyDescent="0.3">
      <c r="A457" s="1">
        <v>43849</v>
      </c>
      <c r="B457">
        <v>2.0750000000000002</v>
      </c>
      <c r="C457">
        <v>0</v>
      </c>
      <c r="D457">
        <f>HOUR(fotowoltaika4[[#This Row],[Data_godzina]])</f>
        <v>0</v>
      </c>
      <c r="E457">
        <f>IF(fotowoltaika4[[#This Row],[Pobor_'[kWh']]] = 0,1,0)</f>
        <v>0</v>
      </c>
    </row>
    <row r="458" spans="1:5" x14ac:dyDescent="0.3">
      <c r="A458" s="1">
        <v>43850.041666666664</v>
      </c>
      <c r="B458">
        <v>1.964</v>
      </c>
      <c r="C458">
        <v>0</v>
      </c>
      <c r="D458">
        <f>HOUR(fotowoltaika4[[#This Row],[Data_godzina]])</f>
        <v>1</v>
      </c>
      <c r="E458">
        <f>IF(fotowoltaika4[[#This Row],[Pobor_'[kWh']]] = 0,1,0)</f>
        <v>0</v>
      </c>
    </row>
    <row r="459" spans="1:5" x14ac:dyDescent="0.3">
      <c r="A459" s="1">
        <v>43850.083333333336</v>
      </c>
      <c r="B459">
        <v>0.93</v>
      </c>
      <c r="C459">
        <v>0</v>
      </c>
      <c r="D459">
        <f>HOUR(fotowoltaika4[[#This Row],[Data_godzina]])</f>
        <v>2</v>
      </c>
      <c r="E459">
        <f>IF(fotowoltaika4[[#This Row],[Pobor_'[kWh']]] = 0,1,0)</f>
        <v>0</v>
      </c>
    </row>
    <row r="460" spans="1:5" x14ac:dyDescent="0.3">
      <c r="A460" s="1">
        <v>43850.125</v>
      </c>
      <c r="B460">
        <v>0.56000000000000005</v>
      </c>
      <c r="C460">
        <v>0</v>
      </c>
      <c r="D460">
        <f>HOUR(fotowoltaika4[[#This Row],[Data_godzina]])</f>
        <v>3</v>
      </c>
      <c r="E460">
        <f>IF(fotowoltaika4[[#This Row],[Pobor_'[kWh']]] = 0,1,0)</f>
        <v>0</v>
      </c>
    </row>
    <row r="461" spans="1:5" x14ac:dyDescent="0.3">
      <c r="A461" s="1">
        <v>43850.166666666664</v>
      </c>
      <c r="B461">
        <v>0.39400000000000002</v>
      </c>
      <c r="C461">
        <v>0</v>
      </c>
      <c r="D461">
        <f>HOUR(fotowoltaika4[[#This Row],[Data_godzina]])</f>
        <v>4</v>
      </c>
      <c r="E461">
        <f>IF(fotowoltaika4[[#This Row],[Pobor_'[kWh']]] = 0,1,0)</f>
        <v>0</v>
      </c>
    </row>
    <row r="462" spans="1:5" x14ac:dyDescent="0.3">
      <c r="A462" s="1">
        <v>43850.208333333336</v>
      </c>
      <c r="B462">
        <v>0.33600000000000002</v>
      </c>
      <c r="C462">
        <v>0</v>
      </c>
      <c r="D462">
        <f>HOUR(fotowoltaika4[[#This Row],[Data_godzina]])</f>
        <v>5</v>
      </c>
      <c r="E462">
        <f>IF(fotowoltaika4[[#This Row],[Pobor_'[kWh']]] = 0,1,0)</f>
        <v>0</v>
      </c>
    </row>
    <row r="463" spans="1:5" x14ac:dyDescent="0.3">
      <c r="A463" s="1">
        <v>43850.25</v>
      </c>
      <c r="B463">
        <v>0.32600000000000001</v>
      </c>
      <c r="C463">
        <v>0</v>
      </c>
      <c r="D463">
        <f>HOUR(fotowoltaika4[[#This Row],[Data_godzina]])</f>
        <v>6</v>
      </c>
      <c r="E463">
        <f>IF(fotowoltaika4[[#This Row],[Pobor_'[kWh']]] = 0,1,0)</f>
        <v>0</v>
      </c>
    </row>
    <row r="464" spans="1:5" x14ac:dyDescent="0.3">
      <c r="A464" s="1">
        <v>43850.291666666664</v>
      </c>
      <c r="B464">
        <v>0.35199999999999998</v>
      </c>
      <c r="C464">
        <v>0</v>
      </c>
      <c r="D464">
        <f>HOUR(fotowoltaika4[[#This Row],[Data_godzina]])</f>
        <v>7</v>
      </c>
      <c r="E464">
        <f>IF(fotowoltaika4[[#This Row],[Pobor_'[kWh']]] = 0,1,0)</f>
        <v>0</v>
      </c>
    </row>
    <row r="465" spans="1:5" x14ac:dyDescent="0.3">
      <c r="A465" s="1">
        <v>43850.333333333336</v>
      </c>
      <c r="B465">
        <v>0.56299999999999994</v>
      </c>
      <c r="C465">
        <v>0</v>
      </c>
      <c r="D465">
        <f>HOUR(fotowoltaika4[[#This Row],[Data_godzina]])</f>
        <v>8</v>
      </c>
      <c r="E465">
        <f>IF(fotowoltaika4[[#This Row],[Pobor_'[kWh']]] = 0,1,0)</f>
        <v>0</v>
      </c>
    </row>
    <row r="466" spans="1:5" x14ac:dyDescent="0.3">
      <c r="A466" s="1">
        <v>43850.375</v>
      </c>
      <c r="B466">
        <v>0.38400000000000001</v>
      </c>
      <c r="C466">
        <v>8.3000000000000004E-2</v>
      </c>
      <c r="D466">
        <f>HOUR(fotowoltaika4[[#This Row],[Data_godzina]])</f>
        <v>9</v>
      </c>
      <c r="E466">
        <f>IF(fotowoltaika4[[#This Row],[Pobor_'[kWh']]] = 0,1,0)</f>
        <v>0</v>
      </c>
    </row>
    <row r="467" spans="1:5" x14ac:dyDescent="0.3">
      <c r="A467" s="1">
        <v>43850.416666666664</v>
      </c>
      <c r="B467">
        <v>0.57399999999999995</v>
      </c>
      <c r="C467">
        <v>4.1000000000000002E-2</v>
      </c>
      <c r="D467">
        <f>HOUR(fotowoltaika4[[#This Row],[Data_godzina]])</f>
        <v>10</v>
      </c>
      <c r="E467">
        <f>IF(fotowoltaika4[[#This Row],[Pobor_'[kWh']]] = 0,1,0)</f>
        <v>0</v>
      </c>
    </row>
    <row r="468" spans="1:5" x14ac:dyDescent="0.3">
      <c r="A468" s="1">
        <v>43850.458333333336</v>
      </c>
      <c r="B468">
        <v>0.54200000000000004</v>
      </c>
      <c r="C468">
        <v>0.19700000000000001</v>
      </c>
      <c r="D468">
        <f>HOUR(fotowoltaika4[[#This Row],[Data_godzina]])</f>
        <v>11</v>
      </c>
      <c r="E468">
        <f>IF(fotowoltaika4[[#This Row],[Pobor_'[kWh']]] = 0,1,0)</f>
        <v>0</v>
      </c>
    </row>
    <row r="469" spans="1:5" x14ac:dyDescent="0.3">
      <c r="A469" s="1">
        <v>43850.5</v>
      </c>
      <c r="B469">
        <v>0.44700000000000001</v>
      </c>
      <c r="C469">
        <v>0.111</v>
      </c>
      <c r="D469">
        <f>HOUR(fotowoltaika4[[#This Row],[Data_godzina]])</f>
        <v>12</v>
      </c>
      <c r="E469">
        <f>IF(fotowoltaika4[[#This Row],[Pobor_'[kWh']]] = 0,1,0)</f>
        <v>0</v>
      </c>
    </row>
    <row r="470" spans="1:5" x14ac:dyDescent="0.3">
      <c r="A470" s="1">
        <v>43850.541666666664</v>
      </c>
      <c r="B470">
        <v>1.5589999999999999</v>
      </c>
      <c r="C470">
        <v>8.4000000000000005E-2</v>
      </c>
      <c r="D470">
        <f>HOUR(fotowoltaika4[[#This Row],[Data_godzina]])</f>
        <v>13</v>
      </c>
      <c r="E470">
        <f>IF(fotowoltaika4[[#This Row],[Pobor_'[kWh']]] = 0,1,0)</f>
        <v>0</v>
      </c>
    </row>
    <row r="471" spans="1:5" x14ac:dyDescent="0.3">
      <c r="A471" s="1">
        <v>43850.583333333336</v>
      </c>
      <c r="B471">
        <v>0.56100000000000005</v>
      </c>
      <c r="C471">
        <v>7.0000000000000007E-2</v>
      </c>
      <c r="D471">
        <f>HOUR(fotowoltaika4[[#This Row],[Data_godzina]])</f>
        <v>14</v>
      </c>
      <c r="E471">
        <f>IF(fotowoltaika4[[#This Row],[Pobor_'[kWh']]] = 0,1,0)</f>
        <v>0</v>
      </c>
    </row>
    <row r="472" spans="1:5" x14ac:dyDescent="0.3">
      <c r="A472" s="1">
        <v>43850.625</v>
      </c>
      <c r="B472">
        <v>0.69899999999999995</v>
      </c>
      <c r="C472">
        <v>1.4E-2</v>
      </c>
      <c r="D472">
        <f>HOUR(fotowoltaika4[[#This Row],[Data_godzina]])</f>
        <v>15</v>
      </c>
      <c r="E472">
        <f>IF(fotowoltaika4[[#This Row],[Pobor_'[kWh']]] = 0,1,0)</f>
        <v>0</v>
      </c>
    </row>
    <row r="473" spans="1:5" x14ac:dyDescent="0.3">
      <c r="A473" s="1">
        <v>43850.666666666664</v>
      </c>
      <c r="B473">
        <v>0.91100000000000003</v>
      </c>
      <c r="C473">
        <v>0</v>
      </c>
      <c r="D473">
        <f>HOUR(fotowoltaika4[[#This Row],[Data_godzina]])</f>
        <v>16</v>
      </c>
      <c r="E473">
        <f>IF(fotowoltaika4[[#This Row],[Pobor_'[kWh']]] = 0,1,0)</f>
        <v>0</v>
      </c>
    </row>
    <row r="474" spans="1:5" x14ac:dyDescent="0.3">
      <c r="A474" s="1">
        <v>43850.708333333336</v>
      </c>
      <c r="B474">
        <v>2.032</v>
      </c>
      <c r="C474">
        <v>0</v>
      </c>
      <c r="D474">
        <f>HOUR(fotowoltaika4[[#This Row],[Data_godzina]])</f>
        <v>17</v>
      </c>
      <c r="E474">
        <f>IF(fotowoltaika4[[#This Row],[Pobor_'[kWh']]] = 0,1,0)</f>
        <v>0</v>
      </c>
    </row>
    <row r="475" spans="1:5" x14ac:dyDescent="0.3">
      <c r="A475" s="1">
        <v>43850.75</v>
      </c>
      <c r="B475">
        <v>2.8969999999999998</v>
      </c>
      <c r="C475">
        <v>0</v>
      </c>
      <c r="D475">
        <f>HOUR(fotowoltaika4[[#This Row],[Data_godzina]])</f>
        <v>18</v>
      </c>
      <c r="E475">
        <f>IF(fotowoltaika4[[#This Row],[Pobor_'[kWh']]] = 0,1,0)</f>
        <v>0</v>
      </c>
    </row>
    <row r="476" spans="1:5" x14ac:dyDescent="0.3">
      <c r="A476" s="1">
        <v>43850.791666666664</v>
      </c>
      <c r="B476">
        <v>2.907</v>
      </c>
      <c r="C476">
        <v>0</v>
      </c>
      <c r="D476">
        <f>HOUR(fotowoltaika4[[#This Row],[Data_godzina]])</f>
        <v>19</v>
      </c>
      <c r="E476">
        <f>IF(fotowoltaika4[[#This Row],[Pobor_'[kWh']]] = 0,1,0)</f>
        <v>0</v>
      </c>
    </row>
    <row r="477" spans="1:5" x14ac:dyDescent="0.3">
      <c r="A477" s="1">
        <v>43850.833333333336</v>
      </c>
      <c r="B477">
        <v>2.8170000000000002</v>
      </c>
      <c r="C477">
        <v>0</v>
      </c>
      <c r="D477">
        <f>HOUR(fotowoltaika4[[#This Row],[Data_godzina]])</f>
        <v>20</v>
      </c>
      <c r="E477">
        <f>IF(fotowoltaika4[[#This Row],[Pobor_'[kWh']]] = 0,1,0)</f>
        <v>0</v>
      </c>
    </row>
    <row r="478" spans="1:5" x14ac:dyDescent="0.3">
      <c r="A478" s="1">
        <v>43850.875</v>
      </c>
      <c r="B478">
        <v>1.972</v>
      </c>
      <c r="C478">
        <v>0</v>
      </c>
      <c r="D478">
        <f>HOUR(fotowoltaika4[[#This Row],[Data_godzina]])</f>
        <v>21</v>
      </c>
      <c r="E478">
        <f>IF(fotowoltaika4[[#This Row],[Pobor_'[kWh']]] = 0,1,0)</f>
        <v>0</v>
      </c>
    </row>
    <row r="479" spans="1:5" x14ac:dyDescent="0.3">
      <c r="A479" s="1">
        <v>43850.916666666664</v>
      </c>
      <c r="B479">
        <v>0.93600000000000005</v>
      </c>
      <c r="C479">
        <v>0</v>
      </c>
      <c r="D479">
        <f>HOUR(fotowoltaika4[[#This Row],[Data_godzina]])</f>
        <v>22</v>
      </c>
      <c r="E479">
        <f>IF(fotowoltaika4[[#This Row],[Pobor_'[kWh']]] = 0,1,0)</f>
        <v>0</v>
      </c>
    </row>
    <row r="480" spans="1:5" x14ac:dyDescent="0.3">
      <c r="A480" s="1">
        <v>43850.958333333336</v>
      </c>
      <c r="B480">
        <v>0.92800000000000005</v>
      </c>
      <c r="C480">
        <v>0</v>
      </c>
      <c r="D480">
        <f>HOUR(fotowoltaika4[[#This Row],[Data_godzina]])</f>
        <v>23</v>
      </c>
      <c r="E480">
        <f>IF(fotowoltaika4[[#This Row],[Pobor_'[kWh']]] = 0,1,0)</f>
        <v>0</v>
      </c>
    </row>
    <row r="481" spans="1:5" x14ac:dyDescent="0.3">
      <c r="A481" s="1">
        <v>43850</v>
      </c>
      <c r="B481">
        <v>0.78</v>
      </c>
      <c r="C481">
        <v>0</v>
      </c>
      <c r="D481">
        <f>HOUR(fotowoltaika4[[#This Row],[Data_godzina]])</f>
        <v>0</v>
      </c>
      <c r="E481">
        <f>IF(fotowoltaika4[[#This Row],[Pobor_'[kWh']]] = 0,1,0)</f>
        <v>0</v>
      </c>
    </row>
    <row r="482" spans="1:5" x14ac:dyDescent="0.3">
      <c r="A482" s="1">
        <v>43851.041666666664</v>
      </c>
      <c r="B482">
        <v>0.80700000000000005</v>
      </c>
      <c r="C482">
        <v>0</v>
      </c>
      <c r="D482">
        <f>HOUR(fotowoltaika4[[#This Row],[Data_godzina]])</f>
        <v>1</v>
      </c>
      <c r="E482">
        <f>IF(fotowoltaika4[[#This Row],[Pobor_'[kWh']]] = 0,1,0)</f>
        <v>0</v>
      </c>
    </row>
    <row r="483" spans="1:5" x14ac:dyDescent="0.3">
      <c r="A483" s="1">
        <v>43851.083333333336</v>
      </c>
      <c r="B483">
        <v>0.63300000000000001</v>
      </c>
      <c r="C483">
        <v>0</v>
      </c>
      <c r="D483">
        <f>HOUR(fotowoltaika4[[#This Row],[Data_godzina]])</f>
        <v>2</v>
      </c>
      <c r="E483">
        <f>IF(fotowoltaika4[[#This Row],[Pobor_'[kWh']]] = 0,1,0)</f>
        <v>0</v>
      </c>
    </row>
    <row r="484" spans="1:5" x14ac:dyDescent="0.3">
      <c r="A484" s="1">
        <v>43851.125</v>
      </c>
      <c r="B484">
        <v>0.56699999999999995</v>
      </c>
      <c r="C484">
        <v>0</v>
      </c>
      <c r="D484">
        <f>HOUR(fotowoltaika4[[#This Row],[Data_godzina]])</f>
        <v>3</v>
      </c>
      <c r="E484">
        <f>IF(fotowoltaika4[[#This Row],[Pobor_'[kWh']]] = 0,1,0)</f>
        <v>0</v>
      </c>
    </row>
    <row r="485" spans="1:5" x14ac:dyDescent="0.3">
      <c r="A485" s="1">
        <v>43851.166666666664</v>
      </c>
      <c r="B485">
        <v>0.63600000000000001</v>
      </c>
      <c r="C485">
        <v>0</v>
      </c>
      <c r="D485">
        <f>HOUR(fotowoltaika4[[#This Row],[Data_godzina]])</f>
        <v>4</v>
      </c>
      <c r="E485">
        <f>IF(fotowoltaika4[[#This Row],[Pobor_'[kWh']]] = 0,1,0)</f>
        <v>0</v>
      </c>
    </row>
    <row r="486" spans="1:5" x14ac:dyDescent="0.3">
      <c r="A486" s="1">
        <v>43851.208333333336</v>
      </c>
      <c r="B486">
        <v>0.79300000000000004</v>
      </c>
      <c r="C486">
        <v>0</v>
      </c>
      <c r="D486">
        <f>HOUR(fotowoltaika4[[#This Row],[Data_godzina]])</f>
        <v>5</v>
      </c>
      <c r="E486">
        <f>IF(fotowoltaika4[[#This Row],[Pobor_'[kWh']]] = 0,1,0)</f>
        <v>0</v>
      </c>
    </row>
    <row r="487" spans="1:5" x14ac:dyDescent="0.3">
      <c r="A487" s="1">
        <v>43851.25</v>
      </c>
      <c r="B487">
        <v>0.64600000000000002</v>
      </c>
      <c r="C487">
        <v>0</v>
      </c>
      <c r="D487">
        <f>HOUR(fotowoltaika4[[#This Row],[Data_godzina]])</f>
        <v>6</v>
      </c>
      <c r="E487">
        <f>IF(fotowoltaika4[[#This Row],[Pobor_'[kWh']]] = 0,1,0)</f>
        <v>0</v>
      </c>
    </row>
    <row r="488" spans="1:5" x14ac:dyDescent="0.3">
      <c r="A488" s="1">
        <v>43851.291666666664</v>
      </c>
      <c r="B488">
        <v>0.63900000000000001</v>
      </c>
      <c r="C488">
        <v>0</v>
      </c>
      <c r="D488">
        <f>HOUR(fotowoltaika4[[#This Row],[Data_godzina]])</f>
        <v>7</v>
      </c>
      <c r="E488">
        <f>IF(fotowoltaika4[[#This Row],[Pobor_'[kWh']]] = 0,1,0)</f>
        <v>0</v>
      </c>
    </row>
    <row r="489" spans="1:5" x14ac:dyDescent="0.3">
      <c r="A489" s="1">
        <v>43851.333333333336</v>
      </c>
      <c r="B489">
        <v>0.85499999999999998</v>
      </c>
      <c r="C489">
        <v>1E-3</v>
      </c>
      <c r="D489">
        <f>HOUR(fotowoltaika4[[#This Row],[Data_godzina]])</f>
        <v>8</v>
      </c>
      <c r="E489">
        <f>IF(fotowoltaika4[[#This Row],[Pobor_'[kWh']]] = 0,1,0)</f>
        <v>0</v>
      </c>
    </row>
    <row r="490" spans="1:5" x14ac:dyDescent="0.3">
      <c r="A490" s="1">
        <v>43851.375</v>
      </c>
      <c r="B490">
        <v>0.40899999999999997</v>
      </c>
      <c r="C490">
        <v>0.59299999999999997</v>
      </c>
      <c r="D490">
        <f>HOUR(fotowoltaika4[[#This Row],[Data_godzina]])</f>
        <v>9</v>
      </c>
      <c r="E490">
        <f>IF(fotowoltaika4[[#This Row],[Pobor_'[kWh']]] = 0,1,0)</f>
        <v>0</v>
      </c>
    </row>
    <row r="491" spans="1:5" x14ac:dyDescent="0.3">
      <c r="A491" s="1">
        <v>43851.416666666664</v>
      </c>
      <c r="B491">
        <v>7.2999999999999995E-2</v>
      </c>
      <c r="C491">
        <v>1.643</v>
      </c>
      <c r="D491">
        <f>HOUR(fotowoltaika4[[#This Row],[Data_godzina]])</f>
        <v>10</v>
      </c>
      <c r="E491">
        <f>IF(fotowoltaika4[[#This Row],[Pobor_'[kWh']]] = 0,1,0)</f>
        <v>0</v>
      </c>
    </row>
    <row r="492" spans="1:5" x14ac:dyDescent="0.3">
      <c r="A492" s="1">
        <v>43851.458333333336</v>
      </c>
      <c r="B492">
        <v>4.0000000000000001E-3</v>
      </c>
      <c r="C492">
        <v>2.4260000000000002</v>
      </c>
      <c r="D492">
        <f>HOUR(fotowoltaika4[[#This Row],[Data_godzina]])</f>
        <v>11</v>
      </c>
      <c r="E492">
        <f>IF(fotowoltaika4[[#This Row],[Pobor_'[kWh']]] = 0,1,0)</f>
        <v>0</v>
      </c>
    </row>
    <row r="493" spans="1:5" x14ac:dyDescent="0.3">
      <c r="A493" s="1">
        <v>43851.5</v>
      </c>
      <c r="B493">
        <v>0</v>
      </c>
      <c r="C493">
        <v>2.66</v>
      </c>
      <c r="D493">
        <f>HOUR(fotowoltaika4[[#This Row],[Data_godzina]])</f>
        <v>12</v>
      </c>
      <c r="E493">
        <f>IF(fotowoltaika4[[#This Row],[Pobor_'[kWh']]] = 0,1,0)</f>
        <v>1</v>
      </c>
    </row>
    <row r="494" spans="1:5" x14ac:dyDescent="0.3">
      <c r="A494" s="1">
        <v>43851.541666666664</v>
      </c>
      <c r="B494">
        <v>4.0000000000000001E-3</v>
      </c>
      <c r="C494">
        <v>2.641</v>
      </c>
      <c r="D494">
        <f>HOUR(fotowoltaika4[[#This Row],[Data_godzina]])</f>
        <v>13</v>
      </c>
      <c r="E494">
        <f>IF(fotowoltaika4[[#This Row],[Pobor_'[kWh']]] = 0,1,0)</f>
        <v>0</v>
      </c>
    </row>
    <row r="495" spans="1:5" x14ac:dyDescent="0.3">
      <c r="A495" s="1">
        <v>43851.583333333336</v>
      </c>
      <c r="B495">
        <v>0.14699999999999999</v>
      </c>
      <c r="C495">
        <v>1.8360000000000001</v>
      </c>
      <c r="D495">
        <f>HOUR(fotowoltaika4[[#This Row],[Data_godzina]])</f>
        <v>14</v>
      </c>
      <c r="E495">
        <f>IF(fotowoltaika4[[#This Row],[Pobor_'[kWh']]] = 0,1,0)</f>
        <v>0</v>
      </c>
    </row>
    <row r="496" spans="1:5" x14ac:dyDescent="0.3">
      <c r="A496" s="1">
        <v>43851.625</v>
      </c>
      <c r="B496">
        <v>0.187</v>
      </c>
      <c r="C496">
        <v>1.0049999999999999</v>
      </c>
      <c r="D496">
        <f>HOUR(fotowoltaika4[[#This Row],[Data_godzina]])</f>
        <v>15</v>
      </c>
      <c r="E496">
        <f>IF(fotowoltaika4[[#This Row],[Pobor_'[kWh']]] = 0,1,0)</f>
        <v>0</v>
      </c>
    </row>
    <row r="497" spans="1:5" x14ac:dyDescent="0.3">
      <c r="A497" s="1">
        <v>43851.666666666664</v>
      </c>
      <c r="B497">
        <v>1.204</v>
      </c>
      <c r="C497">
        <v>7.3999999999999996E-2</v>
      </c>
      <c r="D497">
        <f>HOUR(fotowoltaika4[[#This Row],[Data_godzina]])</f>
        <v>16</v>
      </c>
      <c r="E497">
        <f>IF(fotowoltaika4[[#This Row],[Pobor_'[kWh']]] = 0,1,0)</f>
        <v>0</v>
      </c>
    </row>
    <row r="498" spans="1:5" x14ac:dyDescent="0.3">
      <c r="A498" s="1">
        <v>43851.708333333336</v>
      </c>
      <c r="B498">
        <v>1.1180000000000001</v>
      </c>
      <c r="C498">
        <v>0</v>
      </c>
      <c r="D498">
        <f>HOUR(fotowoltaika4[[#This Row],[Data_godzina]])</f>
        <v>17</v>
      </c>
      <c r="E498">
        <f>IF(fotowoltaika4[[#This Row],[Pobor_'[kWh']]] = 0,1,0)</f>
        <v>0</v>
      </c>
    </row>
    <row r="499" spans="1:5" x14ac:dyDescent="0.3">
      <c r="A499" s="1">
        <v>43851.75</v>
      </c>
      <c r="B499">
        <v>1.3280000000000001</v>
      </c>
      <c r="C499">
        <v>0</v>
      </c>
      <c r="D499">
        <f>HOUR(fotowoltaika4[[#This Row],[Data_godzina]])</f>
        <v>18</v>
      </c>
      <c r="E499">
        <f>IF(fotowoltaika4[[#This Row],[Pobor_'[kWh']]] = 0,1,0)</f>
        <v>0</v>
      </c>
    </row>
    <row r="500" spans="1:5" x14ac:dyDescent="0.3">
      <c r="A500" s="1">
        <v>43851.791666666664</v>
      </c>
      <c r="B500">
        <v>1.1930000000000001</v>
      </c>
      <c r="C500">
        <v>0</v>
      </c>
      <c r="D500">
        <f>HOUR(fotowoltaika4[[#This Row],[Data_godzina]])</f>
        <v>19</v>
      </c>
      <c r="E500">
        <f>IF(fotowoltaika4[[#This Row],[Pobor_'[kWh']]] = 0,1,0)</f>
        <v>0</v>
      </c>
    </row>
    <row r="501" spans="1:5" x14ac:dyDescent="0.3">
      <c r="A501" s="1">
        <v>43851.833333333336</v>
      </c>
      <c r="B501">
        <v>1.028</v>
      </c>
      <c r="C501">
        <v>0</v>
      </c>
      <c r="D501">
        <f>HOUR(fotowoltaika4[[#This Row],[Data_godzina]])</f>
        <v>20</v>
      </c>
      <c r="E501">
        <f>IF(fotowoltaika4[[#This Row],[Pobor_'[kWh']]] = 0,1,0)</f>
        <v>0</v>
      </c>
    </row>
    <row r="502" spans="1:5" x14ac:dyDescent="0.3">
      <c r="A502" s="1">
        <v>43851.875</v>
      </c>
      <c r="B502">
        <v>0.94299999999999995</v>
      </c>
      <c r="C502">
        <v>0</v>
      </c>
      <c r="D502">
        <f>HOUR(fotowoltaika4[[#This Row],[Data_godzina]])</f>
        <v>21</v>
      </c>
      <c r="E502">
        <f>IF(fotowoltaika4[[#This Row],[Pobor_'[kWh']]] = 0,1,0)</f>
        <v>0</v>
      </c>
    </row>
    <row r="503" spans="1:5" x14ac:dyDescent="0.3">
      <c r="A503" s="1">
        <v>43851.916666666664</v>
      </c>
      <c r="B503">
        <v>1.117</v>
      </c>
      <c r="C503">
        <v>0</v>
      </c>
      <c r="D503">
        <f>HOUR(fotowoltaika4[[#This Row],[Data_godzina]])</f>
        <v>22</v>
      </c>
      <c r="E503">
        <f>IF(fotowoltaika4[[#This Row],[Pobor_'[kWh']]] = 0,1,0)</f>
        <v>0</v>
      </c>
    </row>
    <row r="504" spans="1:5" x14ac:dyDescent="0.3">
      <c r="A504" s="1">
        <v>43851.958333333336</v>
      </c>
      <c r="B504">
        <v>1.4219999999999999</v>
      </c>
      <c r="C504">
        <v>0</v>
      </c>
      <c r="D504">
        <f>HOUR(fotowoltaika4[[#This Row],[Data_godzina]])</f>
        <v>23</v>
      </c>
      <c r="E504">
        <f>IF(fotowoltaika4[[#This Row],[Pobor_'[kWh']]] = 0,1,0)</f>
        <v>0</v>
      </c>
    </row>
    <row r="505" spans="1:5" x14ac:dyDescent="0.3">
      <c r="A505" s="1">
        <v>43851</v>
      </c>
      <c r="B505">
        <v>2.09</v>
      </c>
      <c r="C505">
        <v>0</v>
      </c>
      <c r="D505">
        <f>HOUR(fotowoltaika4[[#This Row],[Data_godzina]])</f>
        <v>0</v>
      </c>
      <c r="E505">
        <f>IF(fotowoltaika4[[#This Row],[Pobor_'[kWh']]] = 0,1,0)</f>
        <v>0</v>
      </c>
    </row>
    <row r="506" spans="1:5" x14ac:dyDescent="0.3">
      <c r="A506" s="1">
        <v>43852.041666666664</v>
      </c>
      <c r="B506">
        <v>0.88500000000000001</v>
      </c>
      <c r="C506">
        <v>0</v>
      </c>
      <c r="D506">
        <f>HOUR(fotowoltaika4[[#This Row],[Data_godzina]])</f>
        <v>1</v>
      </c>
      <c r="E506">
        <f>IF(fotowoltaika4[[#This Row],[Pobor_'[kWh']]] = 0,1,0)</f>
        <v>0</v>
      </c>
    </row>
    <row r="507" spans="1:5" x14ac:dyDescent="0.3">
      <c r="A507" s="1">
        <v>43852.083333333336</v>
      </c>
      <c r="B507">
        <v>0.68600000000000005</v>
      </c>
      <c r="C507">
        <v>0</v>
      </c>
      <c r="D507">
        <f>HOUR(fotowoltaika4[[#This Row],[Data_godzina]])</f>
        <v>2</v>
      </c>
      <c r="E507">
        <f>IF(fotowoltaika4[[#This Row],[Pobor_'[kWh']]] = 0,1,0)</f>
        <v>0</v>
      </c>
    </row>
    <row r="508" spans="1:5" x14ac:dyDescent="0.3">
      <c r="A508" s="1">
        <v>43852.125</v>
      </c>
      <c r="B508">
        <v>0.91700000000000004</v>
      </c>
      <c r="C508">
        <v>0</v>
      </c>
      <c r="D508">
        <f>HOUR(fotowoltaika4[[#This Row],[Data_godzina]])</f>
        <v>3</v>
      </c>
      <c r="E508">
        <f>IF(fotowoltaika4[[#This Row],[Pobor_'[kWh']]] = 0,1,0)</f>
        <v>0</v>
      </c>
    </row>
    <row r="509" spans="1:5" x14ac:dyDescent="0.3">
      <c r="A509" s="1">
        <v>43852.166666666664</v>
      </c>
      <c r="B509">
        <v>0.57699999999999996</v>
      </c>
      <c r="C509">
        <v>0</v>
      </c>
      <c r="D509">
        <f>HOUR(fotowoltaika4[[#This Row],[Data_godzina]])</f>
        <v>4</v>
      </c>
      <c r="E509">
        <f>IF(fotowoltaika4[[#This Row],[Pobor_'[kWh']]] = 0,1,0)</f>
        <v>0</v>
      </c>
    </row>
    <row r="510" spans="1:5" x14ac:dyDescent="0.3">
      <c r="A510" s="1">
        <v>43852.208333333336</v>
      </c>
      <c r="B510">
        <v>0.64</v>
      </c>
      <c r="C510">
        <v>0</v>
      </c>
      <c r="D510">
        <f>HOUR(fotowoltaika4[[#This Row],[Data_godzina]])</f>
        <v>5</v>
      </c>
      <c r="E510">
        <f>IF(fotowoltaika4[[#This Row],[Pobor_'[kWh']]] = 0,1,0)</f>
        <v>0</v>
      </c>
    </row>
    <row r="511" spans="1:5" x14ac:dyDescent="0.3">
      <c r="A511" s="1">
        <v>43852.25</v>
      </c>
      <c r="B511">
        <v>0.70399999999999996</v>
      </c>
      <c r="C511">
        <v>0</v>
      </c>
      <c r="D511">
        <f>HOUR(fotowoltaika4[[#This Row],[Data_godzina]])</f>
        <v>6</v>
      </c>
      <c r="E511">
        <f>IF(fotowoltaika4[[#This Row],[Pobor_'[kWh']]] = 0,1,0)</f>
        <v>0</v>
      </c>
    </row>
    <row r="512" spans="1:5" x14ac:dyDescent="0.3">
      <c r="A512" s="1">
        <v>43852.291666666664</v>
      </c>
      <c r="B512">
        <v>0.73099999999999998</v>
      </c>
      <c r="C512">
        <v>0</v>
      </c>
      <c r="D512">
        <f>HOUR(fotowoltaika4[[#This Row],[Data_godzina]])</f>
        <v>7</v>
      </c>
      <c r="E512">
        <f>IF(fotowoltaika4[[#This Row],[Pobor_'[kWh']]] = 0,1,0)</f>
        <v>0</v>
      </c>
    </row>
    <row r="513" spans="1:5" x14ac:dyDescent="0.3">
      <c r="A513" s="1">
        <v>43852.333333333336</v>
      </c>
      <c r="B513">
        <v>0.60099999999999998</v>
      </c>
      <c r="C513">
        <v>6.0000000000000001E-3</v>
      </c>
      <c r="D513">
        <f>HOUR(fotowoltaika4[[#This Row],[Data_godzina]])</f>
        <v>8</v>
      </c>
      <c r="E513">
        <f>IF(fotowoltaika4[[#This Row],[Pobor_'[kWh']]] = 0,1,0)</f>
        <v>0</v>
      </c>
    </row>
    <row r="514" spans="1:5" x14ac:dyDescent="0.3">
      <c r="A514" s="1">
        <v>43852.375</v>
      </c>
      <c r="B514">
        <v>0.309</v>
      </c>
      <c r="C514">
        <v>0.251</v>
      </c>
      <c r="D514">
        <f>HOUR(fotowoltaika4[[#This Row],[Data_godzina]])</f>
        <v>9</v>
      </c>
      <c r="E514">
        <f>IF(fotowoltaika4[[#This Row],[Pobor_'[kWh']]] = 0,1,0)</f>
        <v>0</v>
      </c>
    </row>
    <row r="515" spans="1:5" x14ac:dyDescent="0.3">
      <c r="A515" s="1">
        <v>43852.416666666664</v>
      </c>
      <c r="B515">
        <v>0.13400000000000001</v>
      </c>
      <c r="C515">
        <v>1.5389999999999999</v>
      </c>
      <c r="D515">
        <f>HOUR(fotowoltaika4[[#This Row],[Data_godzina]])</f>
        <v>10</v>
      </c>
      <c r="E515">
        <f>IF(fotowoltaika4[[#This Row],[Pobor_'[kWh']]] = 0,1,0)</f>
        <v>0</v>
      </c>
    </row>
    <row r="516" spans="1:5" x14ac:dyDescent="0.3">
      <c r="A516" s="1">
        <v>43852.458333333336</v>
      </c>
      <c r="B516">
        <v>0.39800000000000002</v>
      </c>
      <c r="C516">
        <v>0.33300000000000002</v>
      </c>
      <c r="D516">
        <f>HOUR(fotowoltaika4[[#This Row],[Data_godzina]])</f>
        <v>11</v>
      </c>
      <c r="E516">
        <f>IF(fotowoltaika4[[#This Row],[Pobor_'[kWh']]] = 0,1,0)</f>
        <v>0</v>
      </c>
    </row>
    <row r="517" spans="1:5" x14ac:dyDescent="0.3">
      <c r="A517" s="1">
        <v>43852.5</v>
      </c>
      <c r="B517">
        <v>0.59599999999999997</v>
      </c>
      <c r="C517">
        <v>0.27800000000000002</v>
      </c>
      <c r="D517">
        <f>HOUR(fotowoltaika4[[#This Row],[Data_godzina]])</f>
        <v>12</v>
      </c>
      <c r="E517">
        <f>IF(fotowoltaika4[[#This Row],[Pobor_'[kWh']]] = 0,1,0)</f>
        <v>0</v>
      </c>
    </row>
    <row r="518" spans="1:5" x14ac:dyDescent="0.3">
      <c r="A518" s="1">
        <v>43852.541666666664</v>
      </c>
      <c r="B518">
        <v>1.262</v>
      </c>
      <c r="C518">
        <v>7.8E-2</v>
      </c>
      <c r="D518">
        <f>HOUR(fotowoltaika4[[#This Row],[Data_godzina]])</f>
        <v>13</v>
      </c>
      <c r="E518">
        <f>IF(fotowoltaika4[[#This Row],[Pobor_'[kWh']]] = 0,1,0)</f>
        <v>0</v>
      </c>
    </row>
    <row r="519" spans="1:5" x14ac:dyDescent="0.3">
      <c r="A519" s="1">
        <v>43852.583333333336</v>
      </c>
      <c r="B519">
        <v>0.58399999999999996</v>
      </c>
      <c r="C519">
        <v>8.4000000000000005E-2</v>
      </c>
      <c r="D519">
        <f>HOUR(fotowoltaika4[[#This Row],[Data_godzina]])</f>
        <v>14</v>
      </c>
      <c r="E519">
        <f>IF(fotowoltaika4[[#This Row],[Pobor_'[kWh']]] = 0,1,0)</f>
        <v>0</v>
      </c>
    </row>
    <row r="520" spans="1:5" x14ac:dyDescent="0.3">
      <c r="A520" s="1">
        <v>43852.625</v>
      </c>
      <c r="B520">
        <v>1.0089999999999999</v>
      </c>
      <c r="C520">
        <v>1E-3</v>
      </c>
      <c r="D520">
        <f>HOUR(fotowoltaika4[[#This Row],[Data_godzina]])</f>
        <v>15</v>
      </c>
      <c r="E520">
        <f>IF(fotowoltaika4[[#This Row],[Pobor_'[kWh']]] = 0,1,0)</f>
        <v>0</v>
      </c>
    </row>
    <row r="521" spans="1:5" x14ac:dyDescent="0.3">
      <c r="A521" s="1">
        <v>43852.666666666664</v>
      </c>
      <c r="B521">
        <v>0.85899999999999999</v>
      </c>
      <c r="C521">
        <v>0</v>
      </c>
      <c r="D521">
        <f>HOUR(fotowoltaika4[[#This Row],[Data_godzina]])</f>
        <v>16</v>
      </c>
      <c r="E521">
        <f>IF(fotowoltaika4[[#This Row],[Pobor_'[kWh']]] = 0,1,0)</f>
        <v>0</v>
      </c>
    </row>
    <row r="522" spans="1:5" x14ac:dyDescent="0.3">
      <c r="A522" s="1">
        <v>43852.708333333336</v>
      </c>
      <c r="B522">
        <v>0.93</v>
      </c>
      <c r="C522">
        <v>0</v>
      </c>
      <c r="D522">
        <f>HOUR(fotowoltaika4[[#This Row],[Data_godzina]])</f>
        <v>17</v>
      </c>
      <c r="E522">
        <f>IF(fotowoltaika4[[#This Row],[Pobor_'[kWh']]] = 0,1,0)</f>
        <v>0</v>
      </c>
    </row>
    <row r="523" spans="1:5" x14ac:dyDescent="0.3">
      <c r="A523" s="1">
        <v>43852.75</v>
      </c>
      <c r="B523">
        <v>1.1399999999999999</v>
      </c>
      <c r="C523">
        <v>0</v>
      </c>
      <c r="D523">
        <f>HOUR(fotowoltaika4[[#This Row],[Data_godzina]])</f>
        <v>18</v>
      </c>
      <c r="E523">
        <f>IF(fotowoltaika4[[#This Row],[Pobor_'[kWh']]] = 0,1,0)</f>
        <v>0</v>
      </c>
    </row>
    <row r="524" spans="1:5" x14ac:dyDescent="0.3">
      <c r="A524" s="1">
        <v>43852.791666666664</v>
      </c>
      <c r="B524">
        <v>1.1339999999999999</v>
      </c>
      <c r="C524">
        <v>0</v>
      </c>
      <c r="D524">
        <f>HOUR(fotowoltaika4[[#This Row],[Data_godzina]])</f>
        <v>19</v>
      </c>
      <c r="E524">
        <f>IF(fotowoltaika4[[#This Row],[Pobor_'[kWh']]] = 0,1,0)</f>
        <v>0</v>
      </c>
    </row>
    <row r="525" spans="1:5" x14ac:dyDescent="0.3">
      <c r="A525" s="1">
        <v>43852.833333333336</v>
      </c>
      <c r="B525">
        <v>1.1279999999999999</v>
      </c>
      <c r="C525">
        <v>0</v>
      </c>
      <c r="D525">
        <f>HOUR(fotowoltaika4[[#This Row],[Data_godzina]])</f>
        <v>20</v>
      </c>
      <c r="E525">
        <f>IF(fotowoltaika4[[#This Row],[Pobor_'[kWh']]] = 0,1,0)</f>
        <v>0</v>
      </c>
    </row>
    <row r="526" spans="1:5" x14ac:dyDescent="0.3">
      <c r="A526" s="1">
        <v>43852.875</v>
      </c>
      <c r="B526">
        <v>1.444</v>
      </c>
      <c r="C526">
        <v>0</v>
      </c>
      <c r="D526">
        <f>HOUR(fotowoltaika4[[#This Row],[Data_godzina]])</f>
        <v>21</v>
      </c>
      <c r="E526">
        <f>IF(fotowoltaika4[[#This Row],[Pobor_'[kWh']]] = 0,1,0)</f>
        <v>0</v>
      </c>
    </row>
    <row r="527" spans="1:5" x14ac:dyDescent="0.3">
      <c r="A527" s="1">
        <v>43852.916666666664</v>
      </c>
      <c r="B527">
        <v>0.80500000000000005</v>
      </c>
      <c r="C527">
        <v>0</v>
      </c>
      <c r="D527">
        <f>HOUR(fotowoltaika4[[#This Row],[Data_godzina]])</f>
        <v>22</v>
      </c>
      <c r="E527">
        <f>IF(fotowoltaika4[[#This Row],[Pobor_'[kWh']]] = 0,1,0)</f>
        <v>0</v>
      </c>
    </row>
    <row r="528" spans="1:5" x14ac:dyDescent="0.3">
      <c r="A528" s="1">
        <v>43852.958333333336</v>
      </c>
      <c r="B528">
        <v>0.92</v>
      </c>
      <c r="C528">
        <v>0</v>
      </c>
      <c r="D528">
        <f>HOUR(fotowoltaika4[[#This Row],[Data_godzina]])</f>
        <v>23</v>
      </c>
      <c r="E528">
        <f>IF(fotowoltaika4[[#This Row],[Pobor_'[kWh']]] = 0,1,0)</f>
        <v>0</v>
      </c>
    </row>
    <row r="529" spans="1:5" x14ac:dyDescent="0.3">
      <c r="A529" s="1">
        <v>43852</v>
      </c>
      <c r="B529">
        <v>0.94399999999999995</v>
      </c>
      <c r="C529">
        <v>0</v>
      </c>
      <c r="D529">
        <f>HOUR(fotowoltaika4[[#This Row],[Data_godzina]])</f>
        <v>0</v>
      </c>
      <c r="E529">
        <f>IF(fotowoltaika4[[#This Row],[Pobor_'[kWh']]] = 0,1,0)</f>
        <v>0</v>
      </c>
    </row>
    <row r="530" spans="1:5" x14ac:dyDescent="0.3">
      <c r="A530" s="1">
        <v>43853.041666666664</v>
      </c>
      <c r="B530">
        <v>1.4</v>
      </c>
      <c r="C530">
        <v>0</v>
      </c>
      <c r="D530">
        <f>HOUR(fotowoltaika4[[#This Row],[Data_godzina]])</f>
        <v>1</v>
      </c>
      <c r="E530">
        <f>IF(fotowoltaika4[[#This Row],[Pobor_'[kWh']]] = 0,1,0)</f>
        <v>0</v>
      </c>
    </row>
    <row r="531" spans="1:5" x14ac:dyDescent="0.3">
      <c r="A531" s="1">
        <v>43853.083333333336</v>
      </c>
      <c r="B531">
        <v>1.363</v>
      </c>
      <c r="C531">
        <v>0</v>
      </c>
      <c r="D531">
        <f>HOUR(fotowoltaika4[[#This Row],[Data_godzina]])</f>
        <v>2</v>
      </c>
      <c r="E531">
        <f>IF(fotowoltaika4[[#This Row],[Pobor_'[kWh']]] = 0,1,0)</f>
        <v>0</v>
      </c>
    </row>
    <row r="532" spans="1:5" x14ac:dyDescent="0.3">
      <c r="A532" s="1">
        <v>43853.125</v>
      </c>
      <c r="B532">
        <v>0.497</v>
      </c>
      <c r="C532">
        <v>0</v>
      </c>
      <c r="D532">
        <f>HOUR(fotowoltaika4[[#This Row],[Data_godzina]])</f>
        <v>3</v>
      </c>
      <c r="E532">
        <f>IF(fotowoltaika4[[#This Row],[Pobor_'[kWh']]] = 0,1,0)</f>
        <v>0</v>
      </c>
    </row>
    <row r="533" spans="1:5" x14ac:dyDescent="0.3">
      <c r="A533" s="1">
        <v>43853.166666666664</v>
      </c>
      <c r="B533">
        <v>0.38900000000000001</v>
      </c>
      <c r="C533">
        <v>0</v>
      </c>
      <c r="D533">
        <f>HOUR(fotowoltaika4[[#This Row],[Data_godzina]])</f>
        <v>4</v>
      </c>
      <c r="E533">
        <f>IF(fotowoltaika4[[#This Row],[Pobor_'[kWh']]] = 0,1,0)</f>
        <v>0</v>
      </c>
    </row>
    <row r="534" spans="1:5" x14ac:dyDescent="0.3">
      <c r="A534" s="1">
        <v>43853.208333333336</v>
      </c>
      <c r="B534">
        <v>0.374</v>
      </c>
      <c r="C534">
        <v>0</v>
      </c>
      <c r="D534">
        <f>HOUR(fotowoltaika4[[#This Row],[Data_godzina]])</f>
        <v>5</v>
      </c>
      <c r="E534">
        <f>IF(fotowoltaika4[[#This Row],[Pobor_'[kWh']]] = 0,1,0)</f>
        <v>0</v>
      </c>
    </row>
    <row r="535" spans="1:5" x14ac:dyDescent="0.3">
      <c r="A535" s="1">
        <v>43853.25</v>
      </c>
      <c r="B535">
        <v>0.42599999999999999</v>
      </c>
      <c r="C535">
        <v>0</v>
      </c>
      <c r="D535">
        <f>HOUR(fotowoltaika4[[#This Row],[Data_godzina]])</f>
        <v>6</v>
      </c>
      <c r="E535">
        <f>IF(fotowoltaika4[[#This Row],[Pobor_'[kWh']]] = 0,1,0)</f>
        <v>0</v>
      </c>
    </row>
    <row r="536" spans="1:5" x14ac:dyDescent="0.3">
      <c r="A536" s="1">
        <v>43853.291666666664</v>
      </c>
      <c r="B536">
        <v>0.33700000000000002</v>
      </c>
      <c r="C536">
        <v>0</v>
      </c>
      <c r="D536">
        <f>HOUR(fotowoltaika4[[#This Row],[Data_godzina]])</f>
        <v>7</v>
      </c>
      <c r="E536">
        <f>IF(fotowoltaika4[[#This Row],[Pobor_'[kWh']]] = 0,1,0)</f>
        <v>0</v>
      </c>
    </row>
    <row r="537" spans="1:5" x14ac:dyDescent="0.3">
      <c r="A537" s="1">
        <v>43853.333333333336</v>
      </c>
      <c r="B537">
        <v>0.495</v>
      </c>
      <c r="C537">
        <v>0</v>
      </c>
      <c r="D537">
        <f>HOUR(fotowoltaika4[[#This Row],[Data_godzina]])</f>
        <v>8</v>
      </c>
      <c r="E537">
        <f>IF(fotowoltaika4[[#This Row],[Pobor_'[kWh']]] = 0,1,0)</f>
        <v>0</v>
      </c>
    </row>
    <row r="538" spans="1:5" x14ac:dyDescent="0.3">
      <c r="A538" s="1">
        <v>43853.375</v>
      </c>
      <c r="B538">
        <v>0.16</v>
      </c>
      <c r="C538">
        <v>7.0999999999999994E-2</v>
      </c>
      <c r="D538">
        <f>HOUR(fotowoltaika4[[#This Row],[Data_godzina]])</f>
        <v>9</v>
      </c>
      <c r="E538">
        <f>IF(fotowoltaika4[[#This Row],[Pobor_'[kWh']]] = 0,1,0)</f>
        <v>0</v>
      </c>
    </row>
    <row r="539" spans="1:5" x14ac:dyDescent="0.3">
      <c r="A539" s="1">
        <v>43853.416666666664</v>
      </c>
      <c r="B539">
        <v>0.222</v>
      </c>
      <c r="C539">
        <v>0.317</v>
      </c>
      <c r="D539">
        <f>HOUR(fotowoltaika4[[#This Row],[Data_godzina]])</f>
        <v>10</v>
      </c>
      <c r="E539">
        <f>IF(fotowoltaika4[[#This Row],[Pobor_'[kWh']]] = 0,1,0)</f>
        <v>0</v>
      </c>
    </row>
    <row r="540" spans="1:5" x14ac:dyDescent="0.3">
      <c r="A540" s="1">
        <v>43853.458333333336</v>
      </c>
      <c r="B540">
        <v>0.253</v>
      </c>
      <c r="C540">
        <v>0.64500000000000002</v>
      </c>
      <c r="D540">
        <f>HOUR(fotowoltaika4[[#This Row],[Data_godzina]])</f>
        <v>11</v>
      </c>
      <c r="E540">
        <f>IF(fotowoltaika4[[#This Row],[Pobor_'[kWh']]] = 0,1,0)</f>
        <v>0</v>
      </c>
    </row>
    <row r="541" spans="1:5" x14ac:dyDescent="0.3">
      <c r="A541" s="1">
        <v>43853.5</v>
      </c>
      <c r="B541">
        <v>0.13200000000000001</v>
      </c>
      <c r="C541">
        <v>1.7150000000000001</v>
      </c>
      <c r="D541">
        <f>HOUR(fotowoltaika4[[#This Row],[Data_godzina]])</f>
        <v>12</v>
      </c>
      <c r="E541">
        <f>IF(fotowoltaika4[[#This Row],[Pobor_'[kWh']]] = 0,1,0)</f>
        <v>0</v>
      </c>
    </row>
    <row r="542" spans="1:5" x14ac:dyDescent="0.3">
      <c r="A542" s="1">
        <v>43853.541666666664</v>
      </c>
      <c r="B542">
        <v>0.38700000000000001</v>
      </c>
      <c r="C542">
        <v>2.1970000000000001</v>
      </c>
      <c r="D542">
        <f>HOUR(fotowoltaika4[[#This Row],[Data_godzina]])</f>
        <v>13</v>
      </c>
      <c r="E542">
        <f>IF(fotowoltaika4[[#This Row],[Pobor_'[kWh']]] = 0,1,0)</f>
        <v>0</v>
      </c>
    </row>
    <row r="543" spans="1:5" x14ac:dyDescent="0.3">
      <c r="A543" s="1">
        <v>43853.583333333336</v>
      </c>
      <c r="B543">
        <v>0.53600000000000003</v>
      </c>
      <c r="C543">
        <v>0.629</v>
      </c>
      <c r="D543">
        <f>HOUR(fotowoltaika4[[#This Row],[Data_godzina]])</f>
        <v>14</v>
      </c>
      <c r="E543">
        <f>IF(fotowoltaika4[[#This Row],[Pobor_'[kWh']]] = 0,1,0)</f>
        <v>0</v>
      </c>
    </row>
    <row r="544" spans="1:5" x14ac:dyDescent="0.3">
      <c r="A544" s="1">
        <v>43853.625</v>
      </c>
      <c r="B544">
        <v>0.79200000000000004</v>
      </c>
      <c r="C544">
        <v>7.5999999999999998E-2</v>
      </c>
      <c r="D544">
        <f>HOUR(fotowoltaika4[[#This Row],[Data_godzina]])</f>
        <v>15</v>
      </c>
      <c r="E544">
        <f>IF(fotowoltaika4[[#This Row],[Pobor_'[kWh']]] = 0,1,0)</f>
        <v>0</v>
      </c>
    </row>
    <row r="545" spans="1:5" x14ac:dyDescent="0.3">
      <c r="A545" s="1">
        <v>43853.666666666664</v>
      </c>
      <c r="B545">
        <v>0.63900000000000001</v>
      </c>
      <c r="C545">
        <v>0</v>
      </c>
      <c r="D545">
        <f>HOUR(fotowoltaika4[[#This Row],[Data_godzina]])</f>
        <v>16</v>
      </c>
      <c r="E545">
        <f>IF(fotowoltaika4[[#This Row],[Pobor_'[kWh']]] = 0,1,0)</f>
        <v>0</v>
      </c>
    </row>
    <row r="546" spans="1:5" x14ac:dyDescent="0.3">
      <c r="A546" s="1">
        <v>43853.708333333336</v>
      </c>
      <c r="B546">
        <v>0.70799999999999996</v>
      </c>
      <c r="C546">
        <v>0</v>
      </c>
      <c r="D546">
        <f>HOUR(fotowoltaika4[[#This Row],[Data_godzina]])</f>
        <v>17</v>
      </c>
      <c r="E546">
        <f>IF(fotowoltaika4[[#This Row],[Pobor_'[kWh']]] = 0,1,0)</f>
        <v>0</v>
      </c>
    </row>
    <row r="547" spans="1:5" x14ac:dyDescent="0.3">
      <c r="A547" s="1">
        <v>43853.75</v>
      </c>
      <c r="B547">
        <v>1.288</v>
      </c>
      <c r="C547">
        <v>0</v>
      </c>
      <c r="D547">
        <f>HOUR(fotowoltaika4[[#This Row],[Data_godzina]])</f>
        <v>18</v>
      </c>
      <c r="E547">
        <f>IF(fotowoltaika4[[#This Row],[Pobor_'[kWh']]] = 0,1,0)</f>
        <v>0</v>
      </c>
    </row>
    <row r="548" spans="1:5" x14ac:dyDescent="0.3">
      <c r="A548" s="1">
        <v>43853.791666666664</v>
      </c>
      <c r="B548">
        <v>1.7170000000000001</v>
      </c>
      <c r="C548">
        <v>0</v>
      </c>
      <c r="D548">
        <f>HOUR(fotowoltaika4[[#This Row],[Data_godzina]])</f>
        <v>19</v>
      </c>
      <c r="E548">
        <f>IF(fotowoltaika4[[#This Row],[Pobor_'[kWh']]] = 0,1,0)</f>
        <v>0</v>
      </c>
    </row>
    <row r="549" spans="1:5" x14ac:dyDescent="0.3">
      <c r="A549" s="1">
        <v>43853.833333333336</v>
      </c>
      <c r="B549">
        <v>1.482</v>
      </c>
      <c r="C549">
        <v>0</v>
      </c>
      <c r="D549">
        <f>HOUR(fotowoltaika4[[#This Row],[Data_godzina]])</f>
        <v>20</v>
      </c>
      <c r="E549">
        <f>IF(fotowoltaika4[[#This Row],[Pobor_'[kWh']]] = 0,1,0)</f>
        <v>0</v>
      </c>
    </row>
    <row r="550" spans="1:5" x14ac:dyDescent="0.3">
      <c r="A550" s="1">
        <v>43853.875</v>
      </c>
      <c r="B550">
        <v>0.876</v>
      </c>
      <c r="C550">
        <v>0</v>
      </c>
      <c r="D550">
        <f>HOUR(fotowoltaika4[[#This Row],[Data_godzina]])</f>
        <v>21</v>
      </c>
      <c r="E550">
        <f>IF(fotowoltaika4[[#This Row],[Pobor_'[kWh']]] = 0,1,0)</f>
        <v>0</v>
      </c>
    </row>
    <row r="551" spans="1:5" x14ac:dyDescent="0.3">
      <c r="A551" s="1">
        <v>43853.916666666664</v>
      </c>
      <c r="B551">
        <v>1.137</v>
      </c>
      <c r="C551">
        <v>0</v>
      </c>
      <c r="D551">
        <f>HOUR(fotowoltaika4[[#This Row],[Data_godzina]])</f>
        <v>22</v>
      </c>
      <c r="E551">
        <f>IF(fotowoltaika4[[#This Row],[Pobor_'[kWh']]] = 0,1,0)</f>
        <v>0</v>
      </c>
    </row>
    <row r="552" spans="1:5" x14ac:dyDescent="0.3">
      <c r="A552" s="1">
        <v>43853.958333333336</v>
      </c>
      <c r="B552">
        <v>1.69</v>
      </c>
      <c r="C552">
        <v>0</v>
      </c>
      <c r="D552">
        <f>HOUR(fotowoltaika4[[#This Row],[Data_godzina]])</f>
        <v>23</v>
      </c>
      <c r="E552">
        <f>IF(fotowoltaika4[[#This Row],[Pobor_'[kWh']]] = 0,1,0)</f>
        <v>0</v>
      </c>
    </row>
    <row r="553" spans="1:5" x14ac:dyDescent="0.3">
      <c r="A553" s="1">
        <v>43853</v>
      </c>
      <c r="B553">
        <v>1.595</v>
      </c>
      <c r="C553">
        <v>0</v>
      </c>
      <c r="D553">
        <f>HOUR(fotowoltaika4[[#This Row],[Data_godzina]])</f>
        <v>0</v>
      </c>
      <c r="E553">
        <f>IF(fotowoltaika4[[#This Row],[Pobor_'[kWh']]] = 0,1,0)</f>
        <v>0</v>
      </c>
    </row>
    <row r="554" spans="1:5" x14ac:dyDescent="0.3">
      <c r="A554" s="1">
        <v>43854.041666666664</v>
      </c>
      <c r="B554">
        <v>1.635</v>
      </c>
      <c r="C554">
        <v>0</v>
      </c>
      <c r="D554">
        <f>HOUR(fotowoltaika4[[#This Row],[Data_godzina]])</f>
        <v>1</v>
      </c>
      <c r="E554">
        <f>IF(fotowoltaika4[[#This Row],[Pobor_'[kWh']]] = 0,1,0)</f>
        <v>0</v>
      </c>
    </row>
    <row r="555" spans="1:5" x14ac:dyDescent="0.3">
      <c r="A555" s="1">
        <v>43854.083333333336</v>
      </c>
      <c r="B555">
        <v>1.8819999999999999</v>
      </c>
      <c r="C555">
        <v>0</v>
      </c>
      <c r="D555">
        <f>HOUR(fotowoltaika4[[#This Row],[Data_godzina]])</f>
        <v>2</v>
      </c>
      <c r="E555">
        <f>IF(fotowoltaika4[[#This Row],[Pobor_'[kWh']]] = 0,1,0)</f>
        <v>0</v>
      </c>
    </row>
    <row r="556" spans="1:5" x14ac:dyDescent="0.3">
      <c r="A556" s="1">
        <v>43854.125</v>
      </c>
      <c r="B556">
        <v>0.51700000000000002</v>
      </c>
      <c r="C556">
        <v>0</v>
      </c>
      <c r="D556">
        <f>HOUR(fotowoltaika4[[#This Row],[Data_godzina]])</f>
        <v>3</v>
      </c>
      <c r="E556">
        <f>IF(fotowoltaika4[[#This Row],[Pobor_'[kWh']]] = 0,1,0)</f>
        <v>0</v>
      </c>
    </row>
    <row r="557" spans="1:5" x14ac:dyDescent="0.3">
      <c r="A557" s="1">
        <v>43854.166666666664</v>
      </c>
      <c r="B557">
        <v>0.433</v>
      </c>
      <c r="C557">
        <v>0</v>
      </c>
      <c r="D557">
        <f>HOUR(fotowoltaika4[[#This Row],[Data_godzina]])</f>
        <v>4</v>
      </c>
      <c r="E557">
        <f>IF(fotowoltaika4[[#This Row],[Pobor_'[kWh']]] = 0,1,0)</f>
        <v>0</v>
      </c>
    </row>
    <row r="558" spans="1:5" x14ac:dyDescent="0.3">
      <c r="A558" s="1">
        <v>43854.208333333336</v>
      </c>
      <c r="B558">
        <v>0.35</v>
      </c>
      <c r="C558">
        <v>0</v>
      </c>
      <c r="D558">
        <f>HOUR(fotowoltaika4[[#This Row],[Data_godzina]])</f>
        <v>5</v>
      </c>
      <c r="E558">
        <f>IF(fotowoltaika4[[#This Row],[Pobor_'[kWh']]] = 0,1,0)</f>
        <v>0</v>
      </c>
    </row>
    <row r="559" spans="1:5" x14ac:dyDescent="0.3">
      <c r="A559" s="1">
        <v>43854.25</v>
      </c>
      <c r="B559">
        <v>0.40699999999999997</v>
      </c>
      <c r="C559">
        <v>0</v>
      </c>
      <c r="D559">
        <f>HOUR(fotowoltaika4[[#This Row],[Data_godzina]])</f>
        <v>6</v>
      </c>
      <c r="E559">
        <f>IF(fotowoltaika4[[#This Row],[Pobor_'[kWh']]] = 0,1,0)</f>
        <v>0</v>
      </c>
    </row>
    <row r="560" spans="1:5" x14ac:dyDescent="0.3">
      <c r="A560" s="1">
        <v>43854.291666666664</v>
      </c>
      <c r="B560">
        <v>0.36</v>
      </c>
      <c r="C560">
        <v>0</v>
      </c>
      <c r="D560">
        <f>HOUR(fotowoltaika4[[#This Row],[Data_godzina]])</f>
        <v>7</v>
      </c>
      <c r="E560">
        <f>IF(fotowoltaika4[[#This Row],[Pobor_'[kWh']]] = 0,1,0)</f>
        <v>0</v>
      </c>
    </row>
    <row r="561" spans="1:5" x14ac:dyDescent="0.3">
      <c r="A561" s="1">
        <v>43854.333333333336</v>
      </c>
      <c r="B561">
        <v>0.52800000000000002</v>
      </c>
      <c r="C561">
        <v>0</v>
      </c>
      <c r="D561">
        <f>HOUR(fotowoltaika4[[#This Row],[Data_godzina]])</f>
        <v>8</v>
      </c>
      <c r="E561">
        <f>IF(fotowoltaika4[[#This Row],[Pobor_'[kWh']]] = 0,1,0)</f>
        <v>0</v>
      </c>
    </row>
    <row r="562" spans="1:5" x14ac:dyDescent="0.3">
      <c r="A562" s="1">
        <v>43854.375</v>
      </c>
      <c r="B562">
        <v>4.2000000000000003E-2</v>
      </c>
      <c r="C562">
        <v>0.74199999999999999</v>
      </c>
      <c r="D562">
        <f>HOUR(fotowoltaika4[[#This Row],[Data_godzina]])</f>
        <v>9</v>
      </c>
      <c r="E562">
        <f>IF(fotowoltaika4[[#This Row],[Pobor_'[kWh']]] = 0,1,0)</f>
        <v>0</v>
      </c>
    </row>
    <row r="563" spans="1:5" x14ac:dyDescent="0.3">
      <c r="A563" s="1">
        <v>43854.416666666664</v>
      </c>
      <c r="B563">
        <v>0</v>
      </c>
      <c r="C563">
        <v>2.4969999999999999</v>
      </c>
      <c r="D563">
        <f>HOUR(fotowoltaika4[[#This Row],[Data_godzina]])</f>
        <v>10</v>
      </c>
      <c r="E563">
        <f>IF(fotowoltaika4[[#This Row],[Pobor_'[kWh']]] = 0,1,0)</f>
        <v>1</v>
      </c>
    </row>
    <row r="564" spans="1:5" x14ac:dyDescent="0.3">
      <c r="A564" s="1">
        <v>43854.458333333336</v>
      </c>
      <c r="B564">
        <v>1E-3</v>
      </c>
      <c r="C564">
        <v>3.1560000000000001</v>
      </c>
      <c r="D564">
        <f>HOUR(fotowoltaika4[[#This Row],[Data_godzina]])</f>
        <v>11</v>
      </c>
      <c r="E564">
        <f>IF(fotowoltaika4[[#This Row],[Pobor_'[kWh']]] = 0,1,0)</f>
        <v>0</v>
      </c>
    </row>
    <row r="565" spans="1:5" x14ac:dyDescent="0.3">
      <c r="A565" s="1">
        <v>43854.5</v>
      </c>
      <c r="B565">
        <v>7.6999999999999999E-2</v>
      </c>
      <c r="C565">
        <v>3.2050000000000001</v>
      </c>
      <c r="D565">
        <f>HOUR(fotowoltaika4[[#This Row],[Data_godzina]])</f>
        <v>12</v>
      </c>
      <c r="E565">
        <f>IF(fotowoltaika4[[#This Row],[Pobor_'[kWh']]] = 0,1,0)</f>
        <v>0</v>
      </c>
    </row>
    <row r="566" spans="1:5" x14ac:dyDescent="0.3">
      <c r="A566" s="1">
        <v>43854.541666666664</v>
      </c>
      <c r="B566">
        <v>0.51200000000000001</v>
      </c>
      <c r="C566">
        <v>2.5870000000000002</v>
      </c>
      <c r="D566">
        <f>HOUR(fotowoltaika4[[#This Row],[Data_godzina]])</f>
        <v>13</v>
      </c>
      <c r="E566">
        <f>IF(fotowoltaika4[[#This Row],[Pobor_'[kWh']]] = 0,1,0)</f>
        <v>0</v>
      </c>
    </row>
    <row r="567" spans="1:5" x14ac:dyDescent="0.3">
      <c r="A567" s="1">
        <v>43854.583333333336</v>
      </c>
      <c r="B567">
        <v>0</v>
      </c>
      <c r="C567">
        <v>1.512</v>
      </c>
      <c r="D567">
        <f>HOUR(fotowoltaika4[[#This Row],[Data_godzina]])</f>
        <v>14</v>
      </c>
      <c r="E567">
        <f>IF(fotowoltaika4[[#This Row],[Pobor_'[kWh']]] = 0,1,0)</f>
        <v>1</v>
      </c>
    </row>
    <row r="568" spans="1:5" x14ac:dyDescent="0.3">
      <c r="A568" s="1">
        <v>43854.625</v>
      </c>
      <c r="B568">
        <v>0.28599999999999998</v>
      </c>
      <c r="C568">
        <v>0.53500000000000003</v>
      </c>
      <c r="D568">
        <f>HOUR(fotowoltaika4[[#This Row],[Data_godzina]])</f>
        <v>15</v>
      </c>
      <c r="E568">
        <f>IF(fotowoltaika4[[#This Row],[Pobor_'[kWh']]] = 0,1,0)</f>
        <v>0</v>
      </c>
    </row>
    <row r="569" spans="1:5" x14ac:dyDescent="0.3">
      <c r="A569" s="1">
        <v>43854.666666666664</v>
      </c>
      <c r="B569">
        <v>1.319</v>
      </c>
      <c r="C569">
        <v>8.7999999999999995E-2</v>
      </c>
      <c r="D569">
        <f>HOUR(fotowoltaika4[[#This Row],[Data_godzina]])</f>
        <v>16</v>
      </c>
      <c r="E569">
        <f>IF(fotowoltaika4[[#This Row],[Pobor_'[kWh']]] = 0,1,0)</f>
        <v>0</v>
      </c>
    </row>
    <row r="570" spans="1:5" x14ac:dyDescent="0.3">
      <c r="A570" s="1">
        <v>43854.708333333336</v>
      </c>
      <c r="B570">
        <v>1.2</v>
      </c>
      <c r="C570">
        <v>0</v>
      </c>
      <c r="D570">
        <f>HOUR(fotowoltaika4[[#This Row],[Data_godzina]])</f>
        <v>17</v>
      </c>
      <c r="E570">
        <f>IF(fotowoltaika4[[#This Row],[Pobor_'[kWh']]] = 0,1,0)</f>
        <v>0</v>
      </c>
    </row>
    <row r="571" spans="1:5" x14ac:dyDescent="0.3">
      <c r="A571" s="1">
        <v>43854.75</v>
      </c>
      <c r="B571">
        <v>0.876</v>
      </c>
      <c r="C571">
        <v>0</v>
      </c>
      <c r="D571">
        <f>HOUR(fotowoltaika4[[#This Row],[Data_godzina]])</f>
        <v>18</v>
      </c>
      <c r="E571">
        <f>IF(fotowoltaika4[[#This Row],[Pobor_'[kWh']]] = 0,1,0)</f>
        <v>0</v>
      </c>
    </row>
    <row r="572" spans="1:5" x14ac:dyDescent="0.3">
      <c r="A572" s="1">
        <v>43854.791666666664</v>
      </c>
      <c r="B572">
        <v>0.69899999999999995</v>
      </c>
      <c r="C572">
        <v>0</v>
      </c>
      <c r="D572">
        <f>HOUR(fotowoltaika4[[#This Row],[Data_godzina]])</f>
        <v>19</v>
      </c>
      <c r="E572">
        <f>IF(fotowoltaika4[[#This Row],[Pobor_'[kWh']]] = 0,1,0)</f>
        <v>0</v>
      </c>
    </row>
    <row r="573" spans="1:5" x14ac:dyDescent="0.3">
      <c r="A573" s="1">
        <v>43854.833333333336</v>
      </c>
      <c r="B573">
        <v>0.66700000000000004</v>
      </c>
      <c r="C573">
        <v>0</v>
      </c>
      <c r="D573">
        <f>HOUR(fotowoltaika4[[#This Row],[Data_godzina]])</f>
        <v>20</v>
      </c>
      <c r="E573">
        <f>IF(fotowoltaika4[[#This Row],[Pobor_'[kWh']]] = 0,1,0)</f>
        <v>0</v>
      </c>
    </row>
    <row r="574" spans="1:5" x14ac:dyDescent="0.3">
      <c r="A574" s="1">
        <v>43854.875</v>
      </c>
      <c r="B574">
        <v>0.89800000000000002</v>
      </c>
      <c r="C574">
        <v>0</v>
      </c>
      <c r="D574">
        <f>HOUR(fotowoltaika4[[#This Row],[Data_godzina]])</f>
        <v>21</v>
      </c>
      <c r="E574">
        <f>IF(fotowoltaika4[[#This Row],[Pobor_'[kWh']]] = 0,1,0)</f>
        <v>0</v>
      </c>
    </row>
    <row r="575" spans="1:5" x14ac:dyDescent="0.3">
      <c r="A575" s="1">
        <v>43854.916666666664</v>
      </c>
      <c r="B575">
        <v>1.615</v>
      </c>
      <c r="C575">
        <v>0</v>
      </c>
      <c r="D575">
        <f>HOUR(fotowoltaika4[[#This Row],[Data_godzina]])</f>
        <v>22</v>
      </c>
      <c r="E575">
        <f>IF(fotowoltaika4[[#This Row],[Pobor_'[kWh']]] = 0,1,0)</f>
        <v>0</v>
      </c>
    </row>
    <row r="576" spans="1:5" x14ac:dyDescent="0.3">
      <c r="A576" s="1">
        <v>43854.958333333336</v>
      </c>
      <c r="B576">
        <v>1.0489999999999999</v>
      </c>
      <c r="C576">
        <v>0</v>
      </c>
      <c r="D576">
        <f>HOUR(fotowoltaika4[[#This Row],[Data_godzina]])</f>
        <v>23</v>
      </c>
      <c r="E576">
        <f>IF(fotowoltaika4[[#This Row],[Pobor_'[kWh']]] = 0,1,0)</f>
        <v>0</v>
      </c>
    </row>
    <row r="577" spans="1:5" x14ac:dyDescent="0.3">
      <c r="A577" s="1">
        <v>43854</v>
      </c>
      <c r="B577">
        <v>1.1240000000000001</v>
      </c>
      <c r="C577">
        <v>0</v>
      </c>
      <c r="D577">
        <f>HOUR(fotowoltaika4[[#This Row],[Data_godzina]])</f>
        <v>0</v>
      </c>
      <c r="E577">
        <f>IF(fotowoltaika4[[#This Row],[Pobor_'[kWh']]] = 0,1,0)</f>
        <v>0</v>
      </c>
    </row>
    <row r="578" spans="1:5" x14ac:dyDescent="0.3">
      <c r="A578" s="1">
        <v>43855.041666666664</v>
      </c>
      <c r="B578">
        <v>1.768</v>
      </c>
      <c r="C578">
        <v>0</v>
      </c>
      <c r="D578">
        <f>HOUR(fotowoltaika4[[#This Row],[Data_godzina]])</f>
        <v>1</v>
      </c>
      <c r="E578">
        <f>IF(fotowoltaika4[[#This Row],[Pobor_'[kWh']]] = 0,1,0)</f>
        <v>0</v>
      </c>
    </row>
    <row r="579" spans="1:5" x14ac:dyDescent="0.3">
      <c r="A579" s="1">
        <v>43855.083333333336</v>
      </c>
      <c r="B579">
        <v>0.56299999999999994</v>
      </c>
      <c r="C579">
        <v>0</v>
      </c>
      <c r="D579">
        <f>HOUR(fotowoltaika4[[#This Row],[Data_godzina]])</f>
        <v>2</v>
      </c>
      <c r="E579">
        <f>IF(fotowoltaika4[[#This Row],[Pobor_'[kWh']]] = 0,1,0)</f>
        <v>0</v>
      </c>
    </row>
    <row r="580" spans="1:5" x14ac:dyDescent="0.3">
      <c r="A580" s="1">
        <v>43855.125</v>
      </c>
      <c r="B580">
        <v>0.65900000000000003</v>
      </c>
      <c r="C580">
        <v>0</v>
      </c>
      <c r="D580">
        <f>HOUR(fotowoltaika4[[#This Row],[Data_godzina]])</f>
        <v>3</v>
      </c>
      <c r="E580">
        <f>IF(fotowoltaika4[[#This Row],[Pobor_'[kWh']]] = 0,1,0)</f>
        <v>0</v>
      </c>
    </row>
    <row r="581" spans="1:5" x14ac:dyDescent="0.3">
      <c r="A581" s="1">
        <v>43855.166666666664</v>
      </c>
      <c r="B581">
        <v>0.39300000000000002</v>
      </c>
      <c r="C581">
        <v>0</v>
      </c>
      <c r="D581">
        <f>HOUR(fotowoltaika4[[#This Row],[Data_godzina]])</f>
        <v>4</v>
      </c>
      <c r="E581">
        <f>IF(fotowoltaika4[[#This Row],[Pobor_'[kWh']]] = 0,1,0)</f>
        <v>0</v>
      </c>
    </row>
    <row r="582" spans="1:5" x14ac:dyDescent="0.3">
      <c r="A582" s="1">
        <v>43855.208333333336</v>
      </c>
      <c r="B582">
        <v>0.42499999999999999</v>
      </c>
      <c r="C582">
        <v>0</v>
      </c>
      <c r="D582">
        <f>HOUR(fotowoltaika4[[#This Row],[Data_godzina]])</f>
        <v>5</v>
      </c>
      <c r="E582">
        <f>IF(fotowoltaika4[[#This Row],[Pobor_'[kWh']]] = 0,1,0)</f>
        <v>0</v>
      </c>
    </row>
    <row r="583" spans="1:5" x14ac:dyDescent="0.3">
      <c r="A583" s="1">
        <v>43855.25</v>
      </c>
      <c r="B583">
        <v>0.32900000000000001</v>
      </c>
      <c r="C583">
        <v>0</v>
      </c>
      <c r="D583">
        <f>HOUR(fotowoltaika4[[#This Row],[Data_godzina]])</f>
        <v>6</v>
      </c>
      <c r="E583">
        <f>IF(fotowoltaika4[[#This Row],[Pobor_'[kWh']]] = 0,1,0)</f>
        <v>0</v>
      </c>
    </row>
    <row r="584" spans="1:5" x14ac:dyDescent="0.3">
      <c r="A584" s="1">
        <v>43855.291666666664</v>
      </c>
      <c r="B584">
        <v>0.41699999999999998</v>
      </c>
      <c r="C584">
        <v>0</v>
      </c>
      <c r="D584">
        <f>HOUR(fotowoltaika4[[#This Row],[Data_godzina]])</f>
        <v>7</v>
      </c>
      <c r="E584">
        <f>IF(fotowoltaika4[[#This Row],[Pobor_'[kWh']]] = 0,1,0)</f>
        <v>0</v>
      </c>
    </row>
    <row r="585" spans="1:5" x14ac:dyDescent="0.3">
      <c r="A585" s="1">
        <v>43855.333333333336</v>
      </c>
      <c r="B585">
        <v>0.33800000000000002</v>
      </c>
      <c r="C585">
        <v>0</v>
      </c>
      <c r="D585">
        <f>HOUR(fotowoltaika4[[#This Row],[Data_godzina]])</f>
        <v>8</v>
      </c>
      <c r="E585">
        <f>IF(fotowoltaika4[[#This Row],[Pobor_'[kWh']]] = 0,1,0)</f>
        <v>0</v>
      </c>
    </row>
    <row r="586" spans="1:5" x14ac:dyDescent="0.3">
      <c r="A586" s="1">
        <v>43855.375</v>
      </c>
      <c r="B586">
        <v>0.22900000000000001</v>
      </c>
      <c r="C586">
        <v>2.3E-2</v>
      </c>
      <c r="D586">
        <f>HOUR(fotowoltaika4[[#This Row],[Data_godzina]])</f>
        <v>9</v>
      </c>
      <c r="E586">
        <f>IF(fotowoltaika4[[#This Row],[Pobor_'[kWh']]] = 0,1,0)</f>
        <v>0</v>
      </c>
    </row>
    <row r="587" spans="1:5" x14ac:dyDescent="0.3">
      <c r="A587" s="1">
        <v>43855.416666666664</v>
      </c>
      <c r="B587">
        <v>0.29199999999999998</v>
      </c>
      <c r="C587">
        <v>0.153</v>
      </c>
      <c r="D587">
        <f>HOUR(fotowoltaika4[[#This Row],[Data_godzina]])</f>
        <v>10</v>
      </c>
      <c r="E587">
        <f>IF(fotowoltaika4[[#This Row],[Pobor_'[kWh']]] = 0,1,0)</f>
        <v>0</v>
      </c>
    </row>
    <row r="588" spans="1:5" x14ac:dyDescent="0.3">
      <c r="A588" s="1">
        <v>43855.458333333336</v>
      </c>
      <c r="B588">
        <v>0.11</v>
      </c>
      <c r="C588">
        <v>8.8999999999999996E-2</v>
      </c>
      <c r="D588">
        <f>HOUR(fotowoltaika4[[#This Row],[Data_godzina]])</f>
        <v>11</v>
      </c>
      <c r="E588">
        <f>IF(fotowoltaika4[[#This Row],[Pobor_'[kWh']]] = 0,1,0)</f>
        <v>0</v>
      </c>
    </row>
    <row r="589" spans="1:5" x14ac:dyDescent="0.3">
      <c r="A589" s="1">
        <v>43855.5</v>
      </c>
      <c r="B589">
        <v>0.31900000000000001</v>
      </c>
      <c r="C589">
        <v>0.29499999999999998</v>
      </c>
      <c r="D589">
        <f>HOUR(fotowoltaika4[[#This Row],[Data_godzina]])</f>
        <v>12</v>
      </c>
      <c r="E589">
        <f>IF(fotowoltaika4[[#This Row],[Pobor_'[kWh']]] = 0,1,0)</f>
        <v>0</v>
      </c>
    </row>
    <row r="590" spans="1:5" x14ac:dyDescent="0.3">
      <c r="A590" s="1">
        <v>43855.541666666664</v>
      </c>
      <c r="B590">
        <v>0.39800000000000002</v>
      </c>
      <c r="C590">
        <v>0.42399999999999999</v>
      </c>
      <c r="D590">
        <f>HOUR(fotowoltaika4[[#This Row],[Data_godzina]])</f>
        <v>13</v>
      </c>
      <c r="E590">
        <f>IF(fotowoltaika4[[#This Row],[Pobor_'[kWh']]] = 0,1,0)</f>
        <v>0</v>
      </c>
    </row>
    <row r="591" spans="1:5" x14ac:dyDescent="0.3">
      <c r="A591" s="1">
        <v>43855.583333333336</v>
      </c>
      <c r="B591">
        <v>0.29299999999999998</v>
      </c>
      <c r="C591">
        <v>0.90300000000000002</v>
      </c>
      <c r="D591">
        <f>HOUR(fotowoltaika4[[#This Row],[Data_godzina]])</f>
        <v>14</v>
      </c>
      <c r="E591">
        <f>IF(fotowoltaika4[[#This Row],[Pobor_'[kWh']]] = 0,1,0)</f>
        <v>0</v>
      </c>
    </row>
    <row r="592" spans="1:5" x14ac:dyDescent="0.3">
      <c r="A592" s="1">
        <v>43855.625</v>
      </c>
      <c r="B592">
        <v>2.1819999999999999</v>
      </c>
      <c r="C592">
        <v>0.27400000000000002</v>
      </c>
      <c r="D592">
        <f>HOUR(fotowoltaika4[[#This Row],[Data_godzina]])</f>
        <v>15</v>
      </c>
      <c r="E592">
        <f>IF(fotowoltaika4[[#This Row],[Pobor_'[kWh']]] = 0,1,0)</f>
        <v>0</v>
      </c>
    </row>
    <row r="593" spans="1:5" x14ac:dyDescent="0.3">
      <c r="A593" s="1">
        <v>43855.666666666664</v>
      </c>
      <c r="B593">
        <v>1.069</v>
      </c>
      <c r="C593">
        <v>5.8000000000000003E-2</v>
      </c>
      <c r="D593">
        <f>HOUR(fotowoltaika4[[#This Row],[Data_godzina]])</f>
        <v>16</v>
      </c>
      <c r="E593">
        <f>IF(fotowoltaika4[[#This Row],[Pobor_'[kWh']]] = 0,1,0)</f>
        <v>0</v>
      </c>
    </row>
    <row r="594" spans="1:5" x14ac:dyDescent="0.3">
      <c r="A594" s="1">
        <v>43855.708333333336</v>
      </c>
      <c r="B594">
        <v>0.85599999999999998</v>
      </c>
      <c r="C594">
        <v>0</v>
      </c>
      <c r="D594">
        <f>HOUR(fotowoltaika4[[#This Row],[Data_godzina]])</f>
        <v>17</v>
      </c>
      <c r="E594">
        <f>IF(fotowoltaika4[[#This Row],[Pobor_'[kWh']]] = 0,1,0)</f>
        <v>0</v>
      </c>
    </row>
    <row r="595" spans="1:5" x14ac:dyDescent="0.3">
      <c r="A595" s="1">
        <v>43855.75</v>
      </c>
      <c r="B595">
        <v>1.1000000000000001</v>
      </c>
      <c r="C595">
        <v>0</v>
      </c>
      <c r="D595">
        <f>HOUR(fotowoltaika4[[#This Row],[Data_godzina]])</f>
        <v>18</v>
      </c>
      <c r="E595">
        <f>IF(fotowoltaika4[[#This Row],[Pobor_'[kWh']]] = 0,1,0)</f>
        <v>0</v>
      </c>
    </row>
    <row r="596" spans="1:5" x14ac:dyDescent="0.3">
      <c r="A596" s="1">
        <v>43855.791666666664</v>
      </c>
      <c r="B596">
        <v>0.98799999999999999</v>
      </c>
      <c r="C596">
        <v>0</v>
      </c>
      <c r="D596">
        <f>HOUR(fotowoltaika4[[#This Row],[Data_godzina]])</f>
        <v>19</v>
      </c>
      <c r="E596">
        <f>IF(fotowoltaika4[[#This Row],[Pobor_'[kWh']]] = 0,1,0)</f>
        <v>0</v>
      </c>
    </row>
    <row r="597" spans="1:5" x14ac:dyDescent="0.3">
      <c r="A597" s="1">
        <v>43855.833333333336</v>
      </c>
      <c r="B597">
        <v>1.4770000000000001</v>
      </c>
      <c r="C597">
        <v>0</v>
      </c>
      <c r="D597">
        <f>HOUR(fotowoltaika4[[#This Row],[Data_godzina]])</f>
        <v>20</v>
      </c>
      <c r="E597">
        <f>IF(fotowoltaika4[[#This Row],[Pobor_'[kWh']]] = 0,1,0)</f>
        <v>0</v>
      </c>
    </row>
    <row r="598" spans="1:5" x14ac:dyDescent="0.3">
      <c r="A598" s="1">
        <v>43855.875</v>
      </c>
      <c r="B598">
        <v>1.054</v>
      </c>
      <c r="C598">
        <v>0</v>
      </c>
      <c r="D598">
        <f>HOUR(fotowoltaika4[[#This Row],[Data_godzina]])</f>
        <v>21</v>
      </c>
      <c r="E598">
        <f>IF(fotowoltaika4[[#This Row],[Pobor_'[kWh']]] = 0,1,0)</f>
        <v>0</v>
      </c>
    </row>
    <row r="599" spans="1:5" x14ac:dyDescent="0.3">
      <c r="A599" s="1">
        <v>43855.916666666664</v>
      </c>
      <c r="B599">
        <v>1.3859999999999999</v>
      </c>
      <c r="C599">
        <v>0</v>
      </c>
      <c r="D599">
        <f>HOUR(fotowoltaika4[[#This Row],[Data_godzina]])</f>
        <v>22</v>
      </c>
      <c r="E599">
        <f>IF(fotowoltaika4[[#This Row],[Pobor_'[kWh']]] = 0,1,0)</f>
        <v>0</v>
      </c>
    </row>
    <row r="600" spans="1:5" x14ac:dyDescent="0.3">
      <c r="A600" s="1">
        <v>43855.958333333336</v>
      </c>
      <c r="B600">
        <v>0.84199999999999997</v>
      </c>
      <c r="C600">
        <v>0</v>
      </c>
      <c r="D600">
        <f>HOUR(fotowoltaika4[[#This Row],[Data_godzina]])</f>
        <v>23</v>
      </c>
      <c r="E600">
        <f>IF(fotowoltaika4[[#This Row],[Pobor_'[kWh']]] = 0,1,0)</f>
        <v>0</v>
      </c>
    </row>
    <row r="601" spans="1:5" x14ac:dyDescent="0.3">
      <c r="A601" s="1">
        <v>43855</v>
      </c>
      <c r="B601">
        <v>1.2869999999999999</v>
      </c>
      <c r="C601">
        <v>0</v>
      </c>
      <c r="D601">
        <f>HOUR(fotowoltaika4[[#This Row],[Data_godzina]])</f>
        <v>0</v>
      </c>
      <c r="E601">
        <f>IF(fotowoltaika4[[#This Row],[Pobor_'[kWh']]] = 0,1,0)</f>
        <v>0</v>
      </c>
    </row>
    <row r="602" spans="1:5" x14ac:dyDescent="0.3">
      <c r="A602" s="1">
        <v>43856.041666666664</v>
      </c>
      <c r="B602">
        <v>2.298</v>
      </c>
      <c r="C602">
        <v>0</v>
      </c>
      <c r="D602">
        <f>HOUR(fotowoltaika4[[#This Row],[Data_godzina]])</f>
        <v>1</v>
      </c>
      <c r="E602">
        <f>IF(fotowoltaika4[[#This Row],[Pobor_'[kWh']]] = 0,1,0)</f>
        <v>0</v>
      </c>
    </row>
    <row r="603" spans="1:5" x14ac:dyDescent="0.3">
      <c r="A603" s="1">
        <v>43856.083333333336</v>
      </c>
      <c r="B603">
        <v>0.51600000000000001</v>
      </c>
      <c r="C603">
        <v>0</v>
      </c>
      <c r="D603">
        <f>HOUR(fotowoltaika4[[#This Row],[Data_godzina]])</f>
        <v>2</v>
      </c>
      <c r="E603">
        <f>IF(fotowoltaika4[[#This Row],[Pobor_'[kWh']]] = 0,1,0)</f>
        <v>0</v>
      </c>
    </row>
    <row r="604" spans="1:5" x14ac:dyDescent="0.3">
      <c r="A604" s="1">
        <v>43856.125</v>
      </c>
      <c r="B604">
        <v>0.442</v>
      </c>
      <c r="C604">
        <v>0</v>
      </c>
      <c r="D604">
        <f>HOUR(fotowoltaika4[[#This Row],[Data_godzina]])</f>
        <v>3</v>
      </c>
      <c r="E604">
        <f>IF(fotowoltaika4[[#This Row],[Pobor_'[kWh']]] = 0,1,0)</f>
        <v>0</v>
      </c>
    </row>
    <row r="605" spans="1:5" x14ac:dyDescent="0.3">
      <c r="A605" s="1">
        <v>43856.166666666664</v>
      </c>
      <c r="B605">
        <v>0.505</v>
      </c>
      <c r="C605">
        <v>0</v>
      </c>
      <c r="D605">
        <f>HOUR(fotowoltaika4[[#This Row],[Data_godzina]])</f>
        <v>4</v>
      </c>
      <c r="E605">
        <f>IF(fotowoltaika4[[#This Row],[Pobor_'[kWh']]] = 0,1,0)</f>
        <v>0</v>
      </c>
    </row>
    <row r="606" spans="1:5" x14ac:dyDescent="0.3">
      <c r="A606" s="1">
        <v>43856.208333333336</v>
      </c>
      <c r="B606">
        <v>0.33300000000000002</v>
      </c>
      <c r="C606">
        <v>0</v>
      </c>
      <c r="D606">
        <f>HOUR(fotowoltaika4[[#This Row],[Data_godzina]])</f>
        <v>5</v>
      </c>
      <c r="E606">
        <f>IF(fotowoltaika4[[#This Row],[Pobor_'[kWh']]] = 0,1,0)</f>
        <v>0</v>
      </c>
    </row>
    <row r="607" spans="1:5" x14ac:dyDescent="0.3">
      <c r="A607" s="1">
        <v>43856.25</v>
      </c>
      <c r="B607">
        <v>0.46400000000000002</v>
      </c>
      <c r="C607">
        <v>0</v>
      </c>
      <c r="D607">
        <f>HOUR(fotowoltaika4[[#This Row],[Data_godzina]])</f>
        <v>6</v>
      </c>
      <c r="E607">
        <f>IF(fotowoltaika4[[#This Row],[Pobor_'[kWh']]] = 0,1,0)</f>
        <v>0</v>
      </c>
    </row>
    <row r="608" spans="1:5" x14ac:dyDescent="0.3">
      <c r="A608" s="1">
        <v>43856.291666666664</v>
      </c>
      <c r="B608">
        <v>0.47399999999999998</v>
      </c>
      <c r="C608">
        <v>0</v>
      </c>
      <c r="D608">
        <f>HOUR(fotowoltaika4[[#This Row],[Data_godzina]])</f>
        <v>7</v>
      </c>
      <c r="E608">
        <f>IF(fotowoltaika4[[#This Row],[Pobor_'[kWh']]] = 0,1,0)</f>
        <v>0</v>
      </c>
    </row>
    <row r="609" spans="1:5" x14ac:dyDescent="0.3">
      <c r="A609" s="1">
        <v>43856.333333333336</v>
      </c>
      <c r="B609">
        <v>0.45600000000000002</v>
      </c>
      <c r="C609">
        <v>0</v>
      </c>
      <c r="D609">
        <f>HOUR(fotowoltaika4[[#This Row],[Data_godzina]])</f>
        <v>8</v>
      </c>
      <c r="E609">
        <f>IF(fotowoltaika4[[#This Row],[Pobor_'[kWh']]] = 0,1,0)</f>
        <v>0</v>
      </c>
    </row>
    <row r="610" spans="1:5" x14ac:dyDescent="0.3">
      <c r="A610" s="1">
        <v>43856.375</v>
      </c>
      <c r="B610">
        <v>0.44800000000000001</v>
      </c>
      <c r="C610">
        <v>2E-3</v>
      </c>
      <c r="D610">
        <f>HOUR(fotowoltaika4[[#This Row],[Data_godzina]])</f>
        <v>9</v>
      </c>
      <c r="E610">
        <f>IF(fotowoltaika4[[#This Row],[Pobor_'[kWh']]] = 0,1,0)</f>
        <v>0</v>
      </c>
    </row>
    <row r="611" spans="1:5" x14ac:dyDescent="0.3">
      <c r="A611" s="1">
        <v>43856.416666666664</v>
      </c>
      <c r="B611">
        <v>1.8340000000000001</v>
      </c>
      <c r="C611">
        <v>1.4E-2</v>
      </c>
      <c r="D611">
        <f>HOUR(fotowoltaika4[[#This Row],[Data_godzina]])</f>
        <v>10</v>
      </c>
      <c r="E611">
        <f>IF(fotowoltaika4[[#This Row],[Pobor_'[kWh']]] = 0,1,0)</f>
        <v>0</v>
      </c>
    </row>
    <row r="612" spans="1:5" x14ac:dyDescent="0.3">
      <c r="A612" s="1">
        <v>43856.458333333336</v>
      </c>
      <c r="B612">
        <v>0.66400000000000003</v>
      </c>
      <c r="C612">
        <v>0.159</v>
      </c>
      <c r="D612">
        <f>HOUR(fotowoltaika4[[#This Row],[Data_godzina]])</f>
        <v>11</v>
      </c>
      <c r="E612">
        <f>IF(fotowoltaika4[[#This Row],[Pobor_'[kWh']]] = 0,1,0)</f>
        <v>0</v>
      </c>
    </row>
    <row r="613" spans="1:5" x14ac:dyDescent="0.3">
      <c r="A613" s="1">
        <v>43856.5</v>
      </c>
      <c r="B613">
        <v>0.89600000000000002</v>
      </c>
      <c r="C613">
        <v>0.16900000000000001</v>
      </c>
      <c r="D613">
        <f>HOUR(fotowoltaika4[[#This Row],[Data_godzina]])</f>
        <v>12</v>
      </c>
      <c r="E613">
        <f>IF(fotowoltaika4[[#This Row],[Pobor_'[kWh']]] = 0,1,0)</f>
        <v>0</v>
      </c>
    </row>
    <row r="614" spans="1:5" x14ac:dyDescent="0.3">
      <c r="A614" s="1">
        <v>43856.541666666664</v>
      </c>
      <c r="B614">
        <v>0.33100000000000002</v>
      </c>
      <c r="C614">
        <v>0.185</v>
      </c>
      <c r="D614">
        <f>HOUR(fotowoltaika4[[#This Row],[Data_godzina]])</f>
        <v>13</v>
      </c>
      <c r="E614">
        <f>IF(fotowoltaika4[[#This Row],[Pobor_'[kWh']]] = 0,1,0)</f>
        <v>0</v>
      </c>
    </row>
    <row r="615" spans="1:5" x14ac:dyDescent="0.3">
      <c r="A615" s="1">
        <v>43856.583333333336</v>
      </c>
      <c r="B615">
        <v>0.80400000000000005</v>
      </c>
      <c r="C615">
        <v>0.624</v>
      </c>
      <c r="D615">
        <f>HOUR(fotowoltaika4[[#This Row],[Data_godzina]])</f>
        <v>14</v>
      </c>
      <c r="E615">
        <f>IF(fotowoltaika4[[#This Row],[Pobor_'[kWh']]] = 0,1,0)</f>
        <v>0</v>
      </c>
    </row>
    <row r="616" spans="1:5" x14ac:dyDescent="0.3">
      <c r="A616" s="1">
        <v>43856.625</v>
      </c>
      <c r="B616">
        <v>3.2000000000000001E-2</v>
      </c>
      <c r="C616">
        <v>0.91500000000000004</v>
      </c>
      <c r="D616">
        <f>HOUR(fotowoltaika4[[#This Row],[Data_godzina]])</f>
        <v>15</v>
      </c>
      <c r="E616">
        <f>IF(fotowoltaika4[[#This Row],[Pobor_'[kWh']]] = 0,1,0)</f>
        <v>0</v>
      </c>
    </row>
    <row r="617" spans="1:5" x14ac:dyDescent="0.3">
      <c r="A617" s="1">
        <v>43856.666666666664</v>
      </c>
      <c r="B617">
        <v>0.436</v>
      </c>
      <c r="C617">
        <v>0.223</v>
      </c>
      <c r="D617">
        <f>HOUR(fotowoltaika4[[#This Row],[Data_godzina]])</f>
        <v>16</v>
      </c>
      <c r="E617">
        <f>IF(fotowoltaika4[[#This Row],[Pobor_'[kWh']]] = 0,1,0)</f>
        <v>0</v>
      </c>
    </row>
    <row r="618" spans="1:5" x14ac:dyDescent="0.3">
      <c r="A618" s="1">
        <v>43856.708333333336</v>
      </c>
      <c r="B618">
        <v>0.749</v>
      </c>
      <c r="C618">
        <v>0</v>
      </c>
      <c r="D618">
        <f>HOUR(fotowoltaika4[[#This Row],[Data_godzina]])</f>
        <v>17</v>
      </c>
      <c r="E618">
        <f>IF(fotowoltaika4[[#This Row],[Pobor_'[kWh']]] = 0,1,0)</f>
        <v>0</v>
      </c>
    </row>
    <row r="619" spans="1:5" x14ac:dyDescent="0.3">
      <c r="A619" s="1">
        <v>43856.75</v>
      </c>
      <c r="B619">
        <v>0.79500000000000004</v>
      </c>
      <c r="C619">
        <v>0</v>
      </c>
      <c r="D619">
        <f>HOUR(fotowoltaika4[[#This Row],[Data_godzina]])</f>
        <v>18</v>
      </c>
      <c r="E619">
        <f>IF(fotowoltaika4[[#This Row],[Pobor_'[kWh']]] = 0,1,0)</f>
        <v>0</v>
      </c>
    </row>
    <row r="620" spans="1:5" x14ac:dyDescent="0.3">
      <c r="A620" s="1">
        <v>43856.791666666664</v>
      </c>
      <c r="B620">
        <v>0.7</v>
      </c>
      <c r="C620">
        <v>0</v>
      </c>
      <c r="D620">
        <f>HOUR(fotowoltaika4[[#This Row],[Data_godzina]])</f>
        <v>19</v>
      </c>
      <c r="E620">
        <f>IF(fotowoltaika4[[#This Row],[Pobor_'[kWh']]] = 0,1,0)</f>
        <v>0</v>
      </c>
    </row>
    <row r="621" spans="1:5" x14ac:dyDescent="0.3">
      <c r="A621" s="1">
        <v>43856.833333333336</v>
      </c>
      <c r="B621">
        <v>0.74</v>
      </c>
      <c r="C621">
        <v>0</v>
      </c>
      <c r="D621">
        <f>HOUR(fotowoltaika4[[#This Row],[Data_godzina]])</f>
        <v>20</v>
      </c>
      <c r="E621">
        <f>IF(fotowoltaika4[[#This Row],[Pobor_'[kWh']]] = 0,1,0)</f>
        <v>0</v>
      </c>
    </row>
    <row r="622" spans="1:5" x14ac:dyDescent="0.3">
      <c r="A622" s="1">
        <v>43856.875</v>
      </c>
      <c r="B622">
        <v>0.73199999999999998</v>
      </c>
      <c r="C622">
        <v>0</v>
      </c>
      <c r="D622">
        <f>HOUR(fotowoltaika4[[#This Row],[Data_godzina]])</f>
        <v>21</v>
      </c>
      <c r="E622">
        <f>IF(fotowoltaika4[[#This Row],[Pobor_'[kWh']]] = 0,1,0)</f>
        <v>0</v>
      </c>
    </row>
    <row r="623" spans="1:5" x14ac:dyDescent="0.3">
      <c r="A623" s="1">
        <v>43856.916666666664</v>
      </c>
      <c r="B623">
        <v>0.78200000000000003</v>
      </c>
      <c r="C623">
        <v>0</v>
      </c>
      <c r="D623">
        <f>HOUR(fotowoltaika4[[#This Row],[Data_godzina]])</f>
        <v>22</v>
      </c>
      <c r="E623">
        <f>IF(fotowoltaika4[[#This Row],[Pobor_'[kWh']]] = 0,1,0)</f>
        <v>0</v>
      </c>
    </row>
    <row r="624" spans="1:5" x14ac:dyDescent="0.3">
      <c r="A624" s="1">
        <v>43856.958333333336</v>
      </c>
      <c r="B624">
        <v>1.02</v>
      </c>
      <c r="C624">
        <v>0</v>
      </c>
      <c r="D624">
        <f>HOUR(fotowoltaika4[[#This Row],[Data_godzina]])</f>
        <v>23</v>
      </c>
      <c r="E624">
        <f>IF(fotowoltaika4[[#This Row],[Pobor_'[kWh']]] = 0,1,0)</f>
        <v>0</v>
      </c>
    </row>
    <row r="625" spans="1:5" x14ac:dyDescent="0.3">
      <c r="A625" s="1">
        <v>43856</v>
      </c>
      <c r="B625">
        <v>1.379</v>
      </c>
      <c r="C625">
        <v>0</v>
      </c>
      <c r="D625">
        <f>HOUR(fotowoltaika4[[#This Row],[Data_godzina]])</f>
        <v>0</v>
      </c>
      <c r="E625">
        <f>IF(fotowoltaika4[[#This Row],[Pobor_'[kWh']]] = 0,1,0)</f>
        <v>0</v>
      </c>
    </row>
    <row r="626" spans="1:5" x14ac:dyDescent="0.3">
      <c r="A626" s="1">
        <v>43857.041666666664</v>
      </c>
      <c r="B626">
        <v>0.99399999999999999</v>
      </c>
      <c r="C626">
        <v>0</v>
      </c>
      <c r="D626">
        <f>HOUR(fotowoltaika4[[#This Row],[Data_godzina]])</f>
        <v>1</v>
      </c>
      <c r="E626">
        <f>IF(fotowoltaika4[[#This Row],[Pobor_'[kWh']]] = 0,1,0)</f>
        <v>0</v>
      </c>
    </row>
    <row r="627" spans="1:5" x14ac:dyDescent="0.3">
      <c r="A627" s="1">
        <v>43857.083333333336</v>
      </c>
      <c r="B627">
        <v>0.38900000000000001</v>
      </c>
      <c r="C627">
        <v>0</v>
      </c>
      <c r="D627">
        <f>HOUR(fotowoltaika4[[#This Row],[Data_godzina]])</f>
        <v>2</v>
      </c>
      <c r="E627">
        <f>IF(fotowoltaika4[[#This Row],[Pobor_'[kWh']]] = 0,1,0)</f>
        <v>0</v>
      </c>
    </row>
    <row r="628" spans="1:5" x14ac:dyDescent="0.3">
      <c r="A628" s="1">
        <v>43857.125</v>
      </c>
      <c r="B628">
        <v>0.498</v>
      </c>
      <c r="C628">
        <v>0</v>
      </c>
      <c r="D628">
        <f>HOUR(fotowoltaika4[[#This Row],[Data_godzina]])</f>
        <v>3</v>
      </c>
      <c r="E628">
        <f>IF(fotowoltaika4[[#This Row],[Pobor_'[kWh']]] = 0,1,0)</f>
        <v>0</v>
      </c>
    </row>
    <row r="629" spans="1:5" x14ac:dyDescent="0.3">
      <c r="A629" s="1">
        <v>43857.166666666664</v>
      </c>
      <c r="B629">
        <v>0.45900000000000002</v>
      </c>
      <c r="C629">
        <v>0</v>
      </c>
      <c r="D629">
        <f>HOUR(fotowoltaika4[[#This Row],[Data_godzina]])</f>
        <v>4</v>
      </c>
      <c r="E629">
        <f>IF(fotowoltaika4[[#This Row],[Pobor_'[kWh']]] = 0,1,0)</f>
        <v>0</v>
      </c>
    </row>
    <row r="630" spans="1:5" x14ac:dyDescent="0.3">
      <c r="A630" s="1">
        <v>43857.208333333336</v>
      </c>
      <c r="B630">
        <v>0.42399999999999999</v>
      </c>
      <c r="C630">
        <v>0</v>
      </c>
      <c r="D630">
        <f>HOUR(fotowoltaika4[[#This Row],[Data_godzina]])</f>
        <v>5</v>
      </c>
      <c r="E630">
        <f>IF(fotowoltaika4[[#This Row],[Pobor_'[kWh']]] = 0,1,0)</f>
        <v>0</v>
      </c>
    </row>
    <row r="631" spans="1:5" x14ac:dyDescent="0.3">
      <c r="A631" s="1">
        <v>43857.25</v>
      </c>
      <c r="B631">
        <v>0.47599999999999998</v>
      </c>
      <c r="C631">
        <v>0</v>
      </c>
      <c r="D631">
        <f>HOUR(fotowoltaika4[[#This Row],[Data_godzina]])</f>
        <v>6</v>
      </c>
      <c r="E631">
        <f>IF(fotowoltaika4[[#This Row],[Pobor_'[kWh']]] = 0,1,0)</f>
        <v>0</v>
      </c>
    </row>
    <row r="632" spans="1:5" x14ac:dyDescent="0.3">
      <c r="A632" s="1">
        <v>43857.291666666664</v>
      </c>
      <c r="B632">
        <v>0.49099999999999999</v>
      </c>
      <c r="C632">
        <v>0</v>
      </c>
      <c r="D632">
        <f>HOUR(fotowoltaika4[[#This Row],[Data_godzina]])</f>
        <v>7</v>
      </c>
      <c r="E632">
        <f>IF(fotowoltaika4[[#This Row],[Pobor_'[kWh']]] = 0,1,0)</f>
        <v>0</v>
      </c>
    </row>
    <row r="633" spans="1:5" x14ac:dyDescent="0.3">
      <c r="A633" s="1">
        <v>43857.333333333336</v>
      </c>
      <c r="B633">
        <v>0.45400000000000001</v>
      </c>
      <c r="C633">
        <v>0</v>
      </c>
      <c r="D633">
        <f>HOUR(fotowoltaika4[[#This Row],[Data_godzina]])</f>
        <v>8</v>
      </c>
      <c r="E633">
        <f>IF(fotowoltaika4[[#This Row],[Pobor_'[kWh']]] = 0,1,0)</f>
        <v>0</v>
      </c>
    </row>
    <row r="634" spans="1:5" x14ac:dyDescent="0.3">
      <c r="A634" s="1">
        <v>43857.375</v>
      </c>
      <c r="B634">
        <v>0.27300000000000002</v>
      </c>
      <c r="C634">
        <v>0.434</v>
      </c>
      <c r="D634">
        <f>HOUR(fotowoltaika4[[#This Row],[Data_godzina]])</f>
        <v>9</v>
      </c>
      <c r="E634">
        <f>IF(fotowoltaika4[[#This Row],[Pobor_'[kWh']]] = 0,1,0)</f>
        <v>0</v>
      </c>
    </row>
    <row r="635" spans="1:5" x14ac:dyDescent="0.3">
      <c r="A635" s="1">
        <v>43857.416666666664</v>
      </c>
      <c r="B635">
        <v>0</v>
      </c>
      <c r="C635">
        <v>1.5529999999999999</v>
      </c>
      <c r="D635">
        <f>HOUR(fotowoltaika4[[#This Row],[Data_godzina]])</f>
        <v>10</v>
      </c>
      <c r="E635">
        <f>IF(fotowoltaika4[[#This Row],[Pobor_'[kWh']]] = 0,1,0)</f>
        <v>1</v>
      </c>
    </row>
    <row r="636" spans="1:5" x14ac:dyDescent="0.3">
      <c r="A636" s="1">
        <v>43857.458333333336</v>
      </c>
      <c r="B636">
        <v>7.4999999999999997E-2</v>
      </c>
      <c r="C636">
        <v>2.351</v>
      </c>
      <c r="D636">
        <f>HOUR(fotowoltaika4[[#This Row],[Data_godzina]])</f>
        <v>11</v>
      </c>
      <c r="E636">
        <f>IF(fotowoltaika4[[#This Row],[Pobor_'[kWh']]] = 0,1,0)</f>
        <v>0</v>
      </c>
    </row>
    <row r="637" spans="1:5" x14ac:dyDescent="0.3">
      <c r="A637" s="1">
        <v>43857.5</v>
      </c>
      <c r="B637">
        <v>0.20599999999999999</v>
      </c>
      <c r="C637">
        <v>1.59</v>
      </c>
      <c r="D637">
        <f>HOUR(fotowoltaika4[[#This Row],[Data_godzina]])</f>
        <v>12</v>
      </c>
      <c r="E637">
        <f>IF(fotowoltaika4[[#This Row],[Pobor_'[kWh']]] = 0,1,0)</f>
        <v>0</v>
      </c>
    </row>
    <row r="638" spans="1:5" x14ac:dyDescent="0.3">
      <c r="A638" s="1">
        <v>43857.541666666664</v>
      </c>
      <c r="B638">
        <v>3.0000000000000001E-3</v>
      </c>
      <c r="C638">
        <v>1.2869999999999999</v>
      </c>
      <c r="D638">
        <f>HOUR(fotowoltaika4[[#This Row],[Data_godzina]])</f>
        <v>13</v>
      </c>
      <c r="E638">
        <f>IF(fotowoltaika4[[#This Row],[Pobor_'[kWh']]] = 0,1,0)</f>
        <v>0</v>
      </c>
    </row>
    <row r="639" spans="1:5" x14ac:dyDescent="0.3">
      <c r="A639" s="1">
        <v>43857.583333333336</v>
      </c>
      <c r="B639">
        <v>4.0000000000000001E-3</v>
      </c>
      <c r="C639">
        <v>1.079</v>
      </c>
      <c r="D639">
        <f>HOUR(fotowoltaika4[[#This Row],[Data_godzina]])</f>
        <v>14</v>
      </c>
      <c r="E639">
        <f>IF(fotowoltaika4[[#This Row],[Pobor_'[kWh']]] = 0,1,0)</f>
        <v>0</v>
      </c>
    </row>
    <row r="640" spans="1:5" x14ac:dyDescent="0.3">
      <c r="A640" s="1">
        <v>43857.625</v>
      </c>
      <c r="B640">
        <v>4.1000000000000002E-2</v>
      </c>
      <c r="C640">
        <v>0.70899999999999996</v>
      </c>
      <c r="D640">
        <f>HOUR(fotowoltaika4[[#This Row],[Data_godzina]])</f>
        <v>15</v>
      </c>
      <c r="E640">
        <f>IF(fotowoltaika4[[#This Row],[Pobor_'[kWh']]] = 0,1,0)</f>
        <v>0</v>
      </c>
    </row>
    <row r="641" spans="1:5" x14ac:dyDescent="0.3">
      <c r="A641" s="1">
        <v>43857.666666666664</v>
      </c>
      <c r="B641">
        <v>0.32800000000000001</v>
      </c>
      <c r="C641">
        <v>0.17199999999999999</v>
      </c>
      <c r="D641">
        <f>HOUR(fotowoltaika4[[#This Row],[Data_godzina]])</f>
        <v>16</v>
      </c>
      <c r="E641">
        <f>IF(fotowoltaika4[[#This Row],[Pobor_'[kWh']]] = 0,1,0)</f>
        <v>0</v>
      </c>
    </row>
    <row r="642" spans="1:5" x14ac:dyDescent="0.3">
      <c r="A642" s="1">
        <v>43857.708333333336</v>
      </c>
      <c r="B642">
        <v>0.80900000000000005</v>
      </c>
      <c r="C642">
        <v>1E-3</v>
      </c>
      <c r="D642">
        <f>HOUR(fotowoltaika4[[#This Row],[Data_godzina]])</f>
        <v>17</v>
      </c>
      <c r="E642">
        <f>IF(fotowoltaika4[[#This Row],[Pobor_'[kWh']]] = 0,1,0)</f>
        <v>0</v>
      </c>
    </row>
    <row r="643" spans="1:5" x14ac:dyDescent="0.3">
      <c r="A643" s="1">
        <v>43857.75</v>
      </c>
      <c r="B643">
        <v>0.69599999999999995</v>
      </c>
      <c r="C643">
        <v>0</v>
      </c>
      <c r="D643">
        <f>HOUR(fotowoltaika4[[#This Row],[Data_godzina]])</f>
        <v>18</v>
      </c>
      <c r="E643">
        <f>IF(fotowoltaika4[[#This Row],[Pobor_'[kWh']]] = 0,1,0)</f>
        <v>0</v>
      </c>
    </row>
    <row r="644" spans="1:5" x14ac:dyDescent="0.3">
      <c r="A644" s="1">
        <v>43857.791666666664</v>
      </c>
      <c r="B644">
        <v>0.48</v>
      </c>
      <c r="C644">
        <v>0</v>
      </c>
      <c r="D644">
        <f>HOUR(fotowoltaika4[[#This Row],[Data_godzina]])</f>
        <v>19</v>
      </c>
      <c r="E644">
        <f>IF(fotowoltaika4[[#This Row],[Pobor_'[kWh']]] = 0,1,0)</f>
        <v>0</v>
      </c>
    </row>
    <row r="645" spans="1:5" x14ac:dyDescent="0.3">
      <c r="A645" s="1">
        <v>43857.833333333336</v>
      </c>
      <c r="B645">
        <v>0.46600000000000003</v>
      </c>
      <c r="C645">
        <v>0</v>
      </c>
      <c r="D645">
        <f>HOUR(fotowoltaika4[[#This Row],[Data_godzina]])</f>
        <v>20</v>
      </c>
      <c r="E645">
        <f>IF(fotowoltaika4[[#This Row],[Pobor_'[kWh']]] = 0,1,0)</f>
        <v>0</v>
      </c>
    </row>
    <row r="646" spans="1:5" x14ac:dyDescent="0.3">
      <c r="A646" s="1">
        <v>43857.875</v>
      </c>
      <c r="B646">
        <v>0.79500000000000004</v>
      </c>
      <c r="C646">
        <v>0</v>
      </c>
      <c r="D646">
        <f>HOUR(fotowoltaika4[[#This Row],[Data_godzina]])</f>
        <v>21</v>
      </c>
      <c r="E646">
        <f>IF(fotowoltaika4[[#This Row],[Pobor_'[kWh']]] = 0,1,0)</f>
        <v>0</v>
      </c>
    </row>
    <row r="647" spans="1:5" x14ac:dyDescent="0.3">
      <c r="A647" s="1">
        <v>43857.916666666664</v>
      </c>
      <c r="B647">
        <v>1.0369999999999999</v>
      </c>
      <c r="C647">
        <v>0</v>
      </c>
      <c r="D647">
        <f>HOUR(fotowoltaika4[[#This Row],[Data_godzina]])</f>
        <v>22</v>
      </c>
      <c r="E647">
        <f>IF(fotowoltaika4[[#This Row],[Pobor_'[kWh']]] = 0,1,0)</f>
        <v>0</v>
      </c>
    </row>
    <row r="648" spans="1:5" x14ac:dyDescent="0.3">
      <c r="A648" s="1">
        <v>43857.958333333336</v>
      </c>
      <c r="B648">
        <v>1.4890000000000001</v>
      </c>
      <c r="C648">
        <v>0</v>
      </c>
      <c r="D648">
        <f>HOUR(fotowoltaika4[[#This Row],[Data_godzina]])</f>
        <v>23</v>
      </c>
      <c r="E648">
        <f>IF(fotowoltaika4[[#This Row],[Pobor_'[kWh']]] = 0,1,0)</f>
        <v>0</v>
      </c>
    </row>
    <row r="649" spans="1:5" x14ac:dyDescent="0.3">
      <c r="A649" s="1">
        <v>43857</v>
      </c>
      <c r="B649">
        <v>1.181</v>
      </c>
      <c r="C649">
        <v>0</v>
      </c>
      <c r="D649">
        <f>HOUR(fotowoltaika4[[#This Row],[Data_godzina]])</f>
        <v>0</v>
      </c>
      <c r="E649">
        <f>IF(fotowoltaika4[[#This Row],[Pobor_'[kWh']]] = 0,1,0)</f>
        <v>0</v>
      </c>
    </row>
    <row r="650" spans="1:5" x14ac:dyDescent="0.3">
      <c r="A650" s="1">
        <v>43858.041666666664</v>
      </c>
      <c r="B650">
        <v>0.38100000000000001</v>
      </c>
      <c r="C650">
        <v>0</v>
      </c>
      <c r="D650">
        <f>HOUR(fotowoltaika4[[#This Row],[Data_godzina]])</f>
        <v>1</v>
      </c>
      <c r="E650">
        <f>IF(fotowoltaika4[[#This Row],[Pobor_'[kWh']]] = 0,1,0)</f>
        <v>0</v>
      </c>
    </row>
    <row r="651" spans="1:5" x14ac:dyDescent="0.3">
      <c r="A651" s="1">
        <v>43858.083333333336</v>
      </c>
      <c r="B651">
        <v>0.42899999999999999</v>
      </c>
      <c r="C651">
        <v>0</v>
      </c>
      <c r="D651">
        <f>HOUR(fotowoltaika4[[#This Row],[Data_godzina]])</f>
        <v>2</v>
      </c>
      <c r="E651">
        <f>IF(fotowoltaika4[[#This Row],[Pobor_'[kWh']]] = 0,1,0)</f>
        <v>0</v>
      </c>
    </row>
    <row r="652" spans="1:5" x14ac:dyDescent="0.3">
      <c r="A652" s="1">
        <v>43858.125</v>
      </c>
      <c r="B652">
        <v>0.30399999999999999</v>
      </c>
      <c r="C652">
        <v>0</v>
      </c>
      <c r="D652">
        <f>HOUR(fotowoltaika4[[#This Row],[Data_godzina]])</f>
        <v>3</v>
      </c>
      <c r="E652">
        <f>IF(fotowoltaika4[[#This Row],[Pobor_'[kWh']]] = 0,1,0)</f>
        <v>0</v>
      </c>
    </row>
    <row r="653" spans="1:5" x14ac:dyDescent="0.3">
      <c r="A653" s="1">
        <v>43858.166666666664</v>
      </c>
      <c r="B653">
        <v>0.377</v>
      </c>
      <c r="C653">
        <v>0</v>
      </c>
      <c r="D653">
        <f>HOUR(fotowoltaika4[[#This Row],[Data_godzina]])</f>
        <v>4</v>
      </c>
      <c r="E653">
        <f>IF(fotowoltaika4[[#This Row],[Pobor_'[kWh']]] = 0,1,0)</f>
        <v>0</v>
      </c>
    </row>
    <row r="654" spans="1:5" x14ac:dyDescent="0.3">
      <c r="A654" s="1">
        <v>43858.208333333336</v>
      </c>
      <c r="B654">
        <v>0.38100000000000001</v>
      </c>
      <c r="C654">
        <v>0</v>
      </c>
      <c r="D654">
        <f>HOUR(fotowoltaika4[[#This Row],[Data_godzina]])</f>
        <v>5</v>
      </c>
      <c r="E654">
        <f>IF(fotowoltaika4[[#This Row],[Pobor_'[kWh']]] = 0,1,0)</f>
        <v>0</v>
      </c>
    </row>
    <row r="655" spans="1:5" x14ac:dyDescent="0.3">
      <c r="A655" s="1">
        <v>43858.25</v>
      </c>
      <c r="B655">
        <v>0.36399999999999999</v>
      </c>
      <c r="C655">
        <v>0</v>
      </c>
      <c r="D655">
        <f>HOUR(fotowoltaika4[[#This Row],[Data_godzina]])</f>
        <v>6</v>
      </c>
      <c r="E655">
        <f>IF(fotowoltaika4[[#This Row],[Pobor_'[kWh']]] = 0,1,0)</f>
        <v>0</v>
      </c>
    </row>
    <row r="656" spans="1:5" x14ac:dyDescent="0.3">
      <c r="A656" s="1">
        <v>43858.291666666664</v>
      </c>
      <c r="B656">
        <v>0.34499999999999997</v>
      </c>
      <c r="C656">
        <v>0</v>
      </c>
      <c r="D656">
        <f>HOUR(fotowoltaika4[[#This Row],[Data_godzina]])</f>
        <v>7</v>
      </c>
      <c r="E656">
        <f>IF(fotowoltaika4[[#This Row],[Pobor_'[kWh']]] = 0,1,0)</f>
        <v>0</v>
      </c>
    </row>
    <row r="657" spans="1:5" x14ac:dyDescent="0.3">
      <c r="A657" s="1">
        <v>43858.333333333336</v>
      </c>
      <c r="B657">
        <v>0.64100000000000001</v>
      </c>
      <c r="C657">
        <v>0</v>
      </c>
      <c r="D657">
        <f>HOUR(fotowoltaika4[[#This Row],[Data_godzina]])</f>
        <v>8</v>
      </c>
      <c r="E657">
        <f>IF(fotowoltaika4[[#This Row],[Pobor_'[kWh']]] = 0,1,0)</f>
        <v>0</v>
      </c>
    </row>
    <row r="658" spans="1:5" x14ac:dyDescent="0.3">
      <c r="A658" s="1">
        <v>43858.375</v>
      </c>
      <c r="B658">
        <v>0.48099999999999998</v>
      </c>
      <c r="C658">
        <v>0</v>
      </c>
      <c r="D658">
        <f>HOUR(fotowoltaika4[[#This Row],[Data_godzina]])</f>
        <v>9</v>
      </c>
      <c r="E658">
        <f>IF(fotowoltaika4[[#This Row],[Pobor_'[kWh']]] = 0,1,0)</f>
        <v>0</v>
      </c>
    </row>
    <row r="659" spans="1:5" x14ac:dyDescent="0.3">
      <c r="A659" s="1">
        <v>43858.416666666664</v>
      </c>
      <c r="B659">
        <v>0.32500000000000001</v>
      </c>
      <c r="C659">
        <v>2.4E-2</v>
      </c>
      <c r="D659">
        <f>HOUR(fotowoltaika4[[#This Row],[Data_godzina]])</f>
        <v>10</v>
      </c>
      <c r="E659">
        <f>IF(fotowoltaika4[[#This Row],[Pobor_'[kWh']]] = 0,1,0)</f>
        <v>0</v>
      </c>
    </row>
    <row r="660" spans="1:5" x14ac:dyDescent="0.3">
      <c r="A660" s="1">
        <v>43858.458333333336</v>
      </c>
      <c r="B660">
        <v>0.16500000000000001</v>
      </c>
      <c r="C660">
        <v>0.111</v>
      </c>
      <c r="D660">
        <f>HOUR(fotowoltaika4[[#This Row],[Data_godzina]])</f>
        <v>11</v>
      </c>
      <c r="E660">
        <f>IF(fotowoltaika4[[#This Row],[Pobor_'[kWh']]] = 0,1,0)</f>
        <v>0</v>
      </c>
    </row>
    <row r="661" spans="1:5" x14ac:dyDescent="0.3">
      <c r="A661" s="1">
        <v>43858.5</v>
      </c>
      <c r="B661">
        <v>2.4E-2</v>
      </c>
      <c r="C661">
        <v>0.36599999999999999</v>
      </c>
      <c r="D661">
        <f>HOUR(fotowoltaika4[[#This Row],[Data_godzina]])</f>
        <v>12</v>
      </c>
      <c r="E661">
        <f>IF(fotowoltaika4[[#This Row],[Pobor_'[kWh']]] = 0,1,0)</f>
        <v>0</v>
      </c>
    </row>
    <row r="662" spans="1:5" x14ac:dyDescent="0.3">
      <c r="A662" s="1">
        <v>43858.541666666664</v>
      </c>
      <c r="B662">
        <v>6.8000000000000005E-2</v>
      </c>
      <c r="C662">
        <v>0.94</v>
      </c>
      <c r="D662">
        <f>HOUR(fotowoltaika4[[#This Row],[Data_godzina]])</f>
        <v>13</v>
      </c>
      <c r="E662">
        <f>IF(fotowoltaika4[[#This Row],[Pobor_'[kWh']]] = 0,1,0)</f>
        <v>0</v>
      </c>
    </row>
    <row r="663" spans="1:5" x14ac:dyDescent="0.3">
      <c r="A663" s="1">
        <v>43858.583333333336</v>
      </c>
      <c r="B663">
        <v>0</v>
      </c>
      <c r="C663">
        <v>1.008</v>
      </c>
      <c r="D663">
        <f>HOUR(fotowoltaika4[[#This Row],[Data_godzina]])</f>
        <v>14</v>
      </c>
      <c r="E663">
        <f>IF(fotowoltaika4[[#This Row],[Pobor_'[kWh']]] = 0,1,0)</f>
        <v>1</v>
      </c>
    </row>
    <row r="664" spans="1:5" x14ac:dyDescent="0.3">
      <c r="A664" s="1">
        <v>43858.625</v>
      </c>
      <c r="B664">
        <v>0</v>
      </c>
      <c r="C664">
        <v>0.86599999999999999</v>
      </c>
      <c r="D664">
        <f>HOUR(fotowoltaika4[[#This Row],[Data_godzina]])</f>
        <v>15</v>
      </c>
      <c r="E664">
        <f>IF(fotowoltaika4[[#This Row],[Pobor_'[kWh']]] = 0,1,0)</f>
        <v>1</v>
      </c>
    </row>
    <row r="665" spans="1:5" x14ac:dyDescent="0.3">
      <c r="A665" s="1">
        <v>43858.666666666664</v>
      </c>
      <c r="B665">
        <v>0.67200000000000004</v>
      </c>
      <c r="C665">
        <v>0.153</v>
      </c>
      <c r="D665">
        <f>HOUR(fotowoltaika4[[#This Row],[Data_godzina]])</f>
        <v>16</v>
      </c>
      <c r="E665">
        <f>IF(fotowoltaika4[[#This Row],[Pobor_'[kWh']]] = 0,1,0)</f>
        <v>0</v>
      </c>
    </row>
    <row r="666" spans="1:5" x14ac:dyDescent="0.3">
      <c r="A666" s="1">
        <v>43858.708333333336</v>
      </c>
      <c r="B666">
        <v>1.89</v>
      </c>
      <c r="C666">
        <v>0</v>
      </c>
      <c r="D666">
        <f>HOUR(fotowoltaika4[[#This Row],[Data_godzina]])</f>
        <v>17</v>
      </c>
      <c r="E666">
        <f>IF(fotowoltaika4[[#This Row],[Pobor_'[kWh']]] = 0,1,0)</f>
        <v>0</v>
      </c>
    </row>
    <row r="667" spans="1:5" x14ac:dyDescent="0.3">
      <c r="A667" s="1">
        <v>43858.75</v>
      </c>
      <c r="B667">
        <v>0.47699999999999998</v>
      </c>
      <c r="C667">
        <v>0</v>
      </c>
      <c r="D667">
        <f>HOUR(fotowoltaika4[[#This Row],[Data_godzina]])</f>
        <v>18</v>
      </c>
      <c r="E667">
        <f>IF(fotowoltaika4[[#This Row],[Pobor_'[kWh']]] = 0,1,0)</f>
        <v>0</v>
      </c>
    </row>
    <row r="668" spans="1:5" x14ac:dyDescent="0.3">
      <c r="A668" s="1">
        <v>43858.791666666664</v>
      </c>
      <c r="B668">
        <v>0.52100000000000002</v>
      </c>
      <c r="C668">
        <v>0</v>
      </c>
      <c r="D668">
        <f>HOUR(fotowoltaika4[[#This Row],[Data_godzina]])</f>
        <v>19</v>
      </c>
      <c r="E668">
        <f>IF(fotowoltaika4[[#This Row],[Pobor_'[kWh']]] = 0,1,0)</f>
        <v>0</v>
      </c>
    </row>
    <row r="669" spans="1:5" x14ac:dyDescent="0.3">
      <c r="A669" s="1">
        <v>43858.833333333336</v>
      </c>
      <c r="B669">
        <v>0.52100000000000002</v>
      </c>
      <c r="C669">
        <v>0</v>
      </c>
      <c r="D669">
        <f>HOUR(fotowoltaika4[[#This Row],[Data_godzina]])</f>
        <v>20</v>
      </c>
      <c r="E669">
        <f>IF(fotowoltaika4[[#This Row],[Pobor_'[kWh']]] = 0,1,0)</f>
        <v>0</v>
      </c>
    </row>
    <row r="670" spans="1:5" x14ac:dyDescent="0.3">
      <c r="A670" s="1">
        <v>43858.875</v>
      </c>
      <c r="B670">
        <v>0.47299999999999998</v>
      </c>
      <c r="C670">
        <v>0</v>
      </c>
      <c r="D670">
        <f>HOUR(fotowoltaika4[[#This Row],[Data_godzina]])</f>
        <v>21</v>
      </c>
      <c r="E670">
        <f>IF(fotowoltaika4[[#This Row],[Pobor_'[kWh']]] = 0,1,0)</f>
        <v>0</v>
      </c>
    </row>
    <row r="671" spans="1:5" x14ac:dyDescent="0.3">
      <c r="A671" s="1">
        <v>43858.916666666664</v>
      </c>
      <c r="B671">
        <v>0.81799999999999995</v>
      </c>
      <c r="C671">
        <v>0</v>
      </c>
      <c r="D671">
        <f>HOUR(fotowoltaika4[[#This Row],[Data_godzina]])</f>
        <v>22</v>
      </c>
      <c r="E671">
        <f>IF(fotowoltaika4[[#This Row],[Pobor_'[kWh']]] = 0,1,0)</f>
        <v>0</v>
      </c>
    </row>
    <row r="672" spans="1:5" x14ac:dyDescent="0.3">
      <c r="A672" s="1">
        <v>43858.958333333336</v>
      </c>
      <c r="B672">
        <v>0.877</v>
      </c>
      <c r="C672">
        <v>0</v>
      </c>
      <c r="D672">
        <f>HOUR(fotowoltaika4[[#This Row],[Data_godzina]])</f>
        <v>23</v>
      </c>
      <c r="E672">
        <f>IF(fotowoltaika4[[#This Row],[Pobor_'[kWh']]] = 0,1,0)</f>
        <v>0</v>
      </c>
    </row>
    <row r="673" spans="1:5" x14ac:dyDescent="0.3">
      <c r="A673" s="1">
        <v>43858</v>
      </c>
      <c r="B673">
        <v>1.5369999999999999</v>
      </c>
      <c r="C673">
        <v>0</v>
      </c>
      <c r="D673">
        <f>HOUR(fotowoltaika4[[#This Row],[Data_godzina]])</f>
        <v>0</v>
      </c>
      <c r="E673">
        <f>IF(fotowoltaika4[[#This Row],[Pobor_'[kWh']]] = 0,1,0)</f>
        <v>0</v>
      </c>
    </row>
    <row r="674" spans="1:5" x14ac:dyDescent="0.3">
      <c r="A674" s="1">
        <v>43859.041666666664</v>
      </c>
      <c r="B674">
        <v>1.419</v>
      </c>
      <c r="C674">
        <v>0</v>
      </c>
      <c r="D674">
        <f>HOUR(fotowoltaika4[[#This Row],[Data_godzina]])</f>
        <v>1</v>
      </c>
      <c r="E674">
        <f>IF(fotowoltaika4[[#This Row],[Pobor_'[kWh']]] = 0,1,0)</f>
        <v>0</v>
      </c>
    </row>
    <row r="675" spans="1:5" x14ac:dyDescent="0.3">
      <c r="A675" s="1">
        <v>43859.083333333336</v>
      </c>
      <c r="B675">
        <v>0.42599999999999999</v>
      </c>
      <c r="C675">
        <v>0</v>
      </c>
      <c r="D675">
        <f>HOUR(fotowoltaika4[[#This Row],[Data_godzina]])</f>
        <v>2</v>
      </c>
      <c r="E675">
        <f>IF(fotowoltaika4[[#This Row],[Pobor_'[kWh']]] = 0,1,0)</f>
        <v>0</v>
      </c>
    </row>
    <row r="676" spans="1:5" x14ac:dyDescent="0.3">
      <c r="A676" s="1">
        <v>43859.125</v>
      </c>
      <c r="B676">
        <v>0.41399999999999998</v>
      </c>
      <c r="C676">
        <v>0</v>
      </c>
      <c r="D676">
        <f>HOUR(fotowoltaika4[[#This Row],[Data_godzina]])</f>
        <v>3</v>
      </c>
      <c r="E676">
        <f>IF(fotowoltaika4[[#This Row],[Pobor_'[kWh']]] = 0,1,0)</f>
        <v>0</v>
      </c>
    </row>
    <row r="677" spans="1:5" x14ac:dyDescent="0.3">
      <c r="A677" s="1">
        <v>43859.166666666664</v>
      </c>
      <c r="B677">
        <v>0.36199999999999999</v>
      </c>
      <c r="C677">
        <v>0</v>
      </c>
      <c r="D677">
        <f>HOUR(fotowoltaika4[[#This Row],[Data_godzina]])</f>
        <v>4</v>
      </c>
      <c r="E677">
        <f>IF(fotowoltaika4[[#This Row],[Pobor_'[kWh']]] = 0,1,0)</f>
        <v>0</v>
      </c>
    </row>
    <row r="678" spans="1:5" x14ac:dyDescent="0.3">
      <c r="A678" s="1">
        <v>43859.208333333336</v>
      </c>
      <c r="B678">
        <v>0.40699999999999997</v>
      </c>
      <c r="C678">
        <v>0</v>
      </c>
      <c r="D678">
        <f>HOUR(fotowoltaika4[[#This Row],[Data_godzina]])</f>
        <v>5</v>
      </c>
      <c r="E678">
        <f>IF(fotowoltaika4[[#This Row],[Pobor_'[kWh']]] = 0,1,0)</f>
        <v>0</v>
      </c>
    </row>
    <row r="679" spans="1:5" x14ac:dyDescent="0.3">
      <c r="A679" s="1">
        <v>43859.25</v>
      </c>
      <c r="B679">
        <v>0.442</v>
      </c>
      <c r="C679">
        <v>0</v>
      </c>
      <c r="D679">
        <f>HOUR(fotowoltaika4[[#This Row],[Data_godzina]])</f>
        <v>6</v>
      </c>
      <c r="E679">
        <f>IF(fotowoltaika4[[#This Row],[Pobor_'[kWh']]] = 0,1,0)</f>
        <v>0</v>
      </c>
    </row>
    <row r="680" spans="1:5" x14ac:dyDescent="0.3">
      <c r="A680" s="1">
        <v>43859.291666666664</v>
      </c>
      <c r="B680">
        <v>0.34499999999999997</v>
      </c>
      <c r="C680">
        <v>0</v>
      </c>
      <c r="D680">
        <f>HOUR(fotowoltaika4[[#This Row],[Data_godzina]])</f>
        <v>7</v>
      </c>
      <c r="E680">
        <f>IF(fotowoltaika4[[#This Row],[Pobor_'[kWh']]] = 0,1,0)</f>
        <v>0</v>
      </c>
    </row>
    <row r="681" spans="1:5" x14ac:dyDescent="0.3">
      <c r="A681" s="1">
        <v>43859.333333333336</v>
      </c>
      <c r="B681">
        <v>0.44800000000000001</v>
      </c>
      <c r="C681">
        <v>0</v>
      </c>
      <c r="D681">
        <f>HOUR(fotowoltaika4[[#This Row],[Data_godzina]])</f>
        <v>8</v>
      </c>
      <c r="E681">
        <f>IF(fotowoltaika4[[#This Row],[Pobor_'[kWh']]] = 0,1,0)</f>
        <v>0</v>
      </c>
    </row>
    <row r="682" spans="1:5" x14ac:dyDescent="0.3">
      <c r="A682" s="1">
        <v>43859.375</v>
      </c>
      <c r="B682">
        <v>0.52500000000000002</v>
      </c>
      <c r="C682">
        <v>0.04</v>
      </c>
      <c r="D682">
        <f>HOUR(fotowoltaika4[[#This Row],[Data_godzina]])</f>
        <v>9</v>
      </c>
      <c r="E682">
        <f>IF(fotowoltaika4[[#This Row],[Pobor_'[kWh']]] = 0,1,0)</f>
        <v>0</v>
      </c>
    </row>
    <row r="683" spans="1:5" x14ac:dyDescent="0.3">
      <c r="A683" s="1">
        <v>43859.416666666664</v>
      </c>
      <c r="B683">
        <v>0.112</v>
      </c>
      <c r="C683">
        <v>0.158</v>
      </c>
      <c r="D683">
        <f>HOUR(fotowoltaika4[[#This Row],[Data_godzina]])</f>
        <v>10</v>
      </c>
      <c r="E683">
        <f>IF(fotowoltaika4[[#This Row],[Pobor_'[kWh']]] = 0,1,0)</f>
        <v>0</v>
      </c>
    </row>
    <row r="684" spans="1:5" x14ac:dyDescent="0.3">
      <c r="A684" s="1">
        <v>43859.458333333336</v>
      </c>
      <c r="B684">
        <v>4.2000000000000003E-2</v>
      </c>
      <c r="C684">
        <v>1.032</v>
      </c>
      <c r="D684">
        <f>HOUR(fotowoltaika4[[#This Row],[Data_godzina]])</f>
        <v>11</v>
      </c>
      <c r="E684">
        <f>IF(fotowoltaika4[[#This Row],[Pobor_'[kWh']]] = 0,1,0)</f>
        <v>0</v>
      </c>
    </row>
    <row r="685" spans="1:5" x14ac:dyDescent="0.3">
      <c r="A685" s="1">
        <v>43859.5</v>
      </c>
      <c r="B685">
        <v>0</v>
      </c>
      <c r="C685">
        <v>2.5129999999999999</v>
      </c>
      <c r="D685">
        <f>HOUR(fotowoltaika4[[#This Row],[Data_godzina]])</f>
        <v>12</v>
      </c>
      <c r="E685">
        <f>IF(fotowoltaika4[[#This Row],[Pobor_'[kWh']]] = 0,1,0)</f>
        <v>1</v>
      </c>
    </row>
    <row r="686" spans="1:5" x14ac:dyDescent="0.3">
      <c r="A686" s="1">
        <v>43859.541666666664</v>
      </c>
      <c r="B686">
        <v>0.104</v>
      </c>
      <c r="C686">
        <v>0.86799999999999999</v>
      </c>
      <c r="D686">
        <f>HOUR(fotowoltaika4[[#This Row],[Data_godzina]])</f>
        <v>13</v>
      </c>
      <c r="E686">
        <f>IF(fotowoltaika4[[#This Row],[Pobor_'[kWh']]] = 0,1,0)</f>
        <v>0</v>
      </c>
    </row>
    <row r="687" spans="1:5" x14ac:dyDescent="0.3">
      <c r="A687" s="1">
        <v>43859.583333333336</v>
      </c>
      <c r="B687">
        <v>0.44800000000000001</v>
      </c>
      <c r="C687">
        <v>0.26600000000000001</v>
      </c>
      <c r="D687">
        <f>HOUR(fotowoltaika4[[#This Row],[Data_godzina]])</f>
        <v>14</v>
      </c>
      <c r="E687">
        <f>IF(fotowoltaika4[[#This Row],[Pobor_'[kWh']]] = 0,1,0)</f>
        <v>0</v>
      </c>
    </row>
    <row r="688" spans="1:5" x14ac:dyDescent="0.3">
      <c r="A688" s="1">
        <v>43859.625</v>
      </c>
      <c r="B688">
        <v>0.51200000000000001</v>
      </c>
      <c r="C688">
        <v>0.35199999999999998</v>
      </c>
      <c r="D688">
        <f>HOUR(fotowoltaika4[[#This Row],[Data_godzina]])</f>
        <v>15</v>
      </c>
      <c r="E688">
        <f>IF(fotowoltaika4[[#This Row],[Pobor_'[kWh']]] = 0,1,0)</f>
        <v>0</v>
      </c>
    </row>
    <row r="689" spans="1:5" x14ac:dyDescent="0.3">
      <c r="A689" s="1">
        <v>43859.666666666664</v>
      </c>
      <c r="B689">
        <v>0.42899999999999999</v>
      </c>
      <c r="C689">
        <v>0.13600000000000001</v>
      </c>
      <c r="D689">
        <f>HOUR(fotowoltaika4[[#This Row],[Data_godzina]])</f>
        <v>16</v>
      </c>
      <c r="E689">
        <f>IF(fotowoltaika4[[#This Row],[Pobor_'[kWh']]] = 0,1,0)</f>
        <v>0</v>
      </c>
    </row>
    <row r="690" spans="1:5" x14ac:dyDescent="0.3">
      <c r="A690" s="1">
        <v>43859.708333333336</v>
      </c>
      <c r="B690">
        <v>0.75</v>
      </c>
      <c r="C690">
        <v>0</v>
      </c>
      <c r="D690">
        <f>HOUR(fotowoltaika4[[#This Row],[Data_godzina]])</f>
        <v>17</v>
      </c>
      <c r="E690">
        <f>IF(fotowoltaika4[[#This Row],[Pobor_'[kWh']]] = 0,1,0)</f>
        <v>0</v>
      </c>
    </row>
    <row r="691" spans="1:5" x14ac:dyDescent="0.3">
      <c r="A691" s="1">
        <v>43859.75</v>
      </c>
      <c r="B691">
        <v>0.876</v>
      </c>
      <c r="C691">
        <v>0</v>
      </c>
      <c r="D691">
        <f>HOUR(fotowoltaika4[[#This Row],[Data_godzina]])</f>
        <v>18</v>
      </c>
      <c r="E691">
        <f>IF(fotowoltaika4[[#This Row],[Pobor_'[kWh']]] = 0,1,0)</f>
        <v>0</v>
      </c>
    </row>
    <row r="692" spans="1:5" x14ac:dyDescent="0.3">
      <c r="A692" s="1">
        <v>43859.791666666664</v>
      </c>
      <c r="B692">
        <v>0.69</v>
      </c>
      <c r="C692">
        <v>0</v>
      </c>
      <c r="D692">
        <f>HOUR(fotowoltaika4[[#This Row],[Data_godzina]])</f>
        <v>19</v>
      </c>
      <c r="E692">
        <f>IF(fotowoltaika4[[#This Row],[Pobor_'[kWh']]] = 0,1,0)</f>
        <v>0</v>
      </c>
    </row>
    <row r="693" spans="1:5" x14ac:dyDescent="0.3">
      <c r="A693" s="1">
        <v>43859.833333333336</v>
      </c>
      <c r="B693">
        <v>0.68700000000000006</v>
      </c>
      <c r="C693">
        <v>0</v>
      </c>
      <c r="D693">
        <f>HOUR(fotowoltaika4[[#This Row],[Data_godzina]])</f>
        <v>20</v>
      </c>
      <c r="E693">
        <f>IF(fotowoltaika4[[#This Row],[Pobor_'[kWh']]] = 0,1,0)</f>
        <v>0</v>
      </c>
    </row>
    <row r="694" spans="1:5" x14ac:dyDescent="0.3">
      <c r="A694" s="1">
        <v>43859.875</v>
      </c>
      <c r="B694">
        <v>1.373</v>
      </c>
      <c r="C694">
        <v>0</v>
      </c>
      <c r="D694">
        <f>HOUR(fotowoltaika4[[#This Row],[Data_godzina]])</f>
        <v>21</v>
      </c>
      <c r="E694">
        <f>IF(fotowoltaika4[[#This Row],[Pobor_'[kWh']]] = 0,1,0)</f>
        <v>0</v>
      </c>
    </row>
    <row r="695" spans="1:5" x14ac:dyDescent="0.3">
      <c r="A695" s="1">
        <v>43859.916666666664</v>
      </c>
      <c r="B695">
        <v>0.998</v>
      </c>
      <c r="C695">
        <v>0</v>
      </c>
      <c r="D695">
        <f>HOUR(fotowoltaika4[[#This Row],[Data_godzina]])</f>
        <v>22</v>
      </c>
      <c r="E695">
        <f>IF(fotowoltaika4[[#This Row],[Pobor_'[kWh']]] = 0,1,0)</f>
        <v>0</v>
      </c>
    </row>
    <row r="696" spans="1:5" x14ac:dyDescent="0.3">
      <c r="A696" s="1">
        <v>43859.958333333336</v>
      </c>
      <c r="B696">
        <v>0.88700000000000001</v>
      </c>
      <c r="C696">
        <v>0</v>
      </c>
      <c r="D696">
        <f>HOUR(fotowoltaika4[[#This Row],[Data_godzina]])</f>
        <v>23</v>
      </c>
      <c r="E696">
        <f>IF(fotowoltaika4[[#This Row],[Pobor_'[kWh']]] = 0,1,0)</f>
        <v>0</v>
      </c>
    </row>
    <row r="697" spans="1:5" x14ac:dyDescent="0.3">
      <c r="A697" s="1">
        <v>43859</v>
      </c>
      <c r="B697">
        <v>1.123</v>
      </c>
      <c r="C697">
        <v>0</v>
      </c>
      <c r="D697">
        <f>HOUR(fotowoltaika4[[#This Row],[Data_godzina]])</f>
        <v>0</v>
      </c>
      <c r="E697">
        <f>IF(fotowoltaika4[[#This Row],[Pobor_'[kWh']]] = 0,1,0)</f>
        <v>0</v>
      </c>
    </row>
    <row r="698" spans="1:5" x14ac:dyDescent="0.3">
      <c r="A698" s="1">
        <v>43860.041666666664</v>
      </c>
      <c r="B698">
        <v>2.0110000000000001</v>
      </c>
      <c r="C698">
        <v>0</v>
      </c>
      <c r="D698">
        <f>HOUR(fotowoltaika4[[#This Row],[Data_godzina]])</f>
        <v>1</v>
      </c>
      <c r="E698">
        <f>IF(fotowoltaika4[[#This Row],[Pobor_'[kWh']]] = 0,1,0)</f>
        <v>0</v>
      </c>
    </row>
    <row r="699" spans="1:5" x14ac:dyDescent="0.3">
      <c r="A699" s="1">
        <v>43860.083333333336</v>
      </c>
      <c r="B699">
        <v>0.497</v>
      </c>
      <c r="C699">
        <v>0</v>
      </c>
      <c r="D699">
        <f>HOUR(fotowoltaika4[[#This Row],[Data_godzina]])</f>
        <v>2</v>
      </c>
      <c r="E699">
        <f>IF(fotowoltaika4[[#This Row],[Pobor_'[kWh']]] = 0,1,0)</f>
        <v>0</v>
      </c>
    </row>
    <row r="700" spans="1:5" x14ac:dyDescent="0.3">
      <c r="A700" s="1">
        <v>43860.125</v>
      </c>
      <c r="B700">
        <v>0.44400000000000001</v>
      </c>
      <c r="C700">
        <v>0</v>
      </c>
      <c r="D700">
        <f>HOUR(fotowoltaika4[[#This Row],[Data_godzina]])</f>
        <v>3</v>
      </c>
      <c r="E700">
        <f>IF(fotowoltaika4[[#This Row],[Pobor_'[kWh']]] = 0,1,0)</f>
        <v>0</v>
      </c>
    </row>
    <row r="701" spans="1:5" x14ac:dyDescent="0.3">
      <c r="A701" s="1">
        <v>43860.166666666664</v>
      </c>
      <c r="B701">
        <v>0.39200000000000002</v>
      </c>
      <c r="C701">
        <v>0</v>
      </c>
      <c r="D701">
        <f>HOUR(fotowoltaika4[[#This Row],[Data_godzina]])</f>
        <v>4</v>
      </c>
      <c r="E701">
        <f>IF(fotowoltaika4[[#This Row],[Pobor_'[kWh']]] = 0,1,0)</f>
        <v>0</v>
      </c>
    </row>
    <row r="702" spans="1:5" x14ac:dyDescent="0.3">
      <c r="A702" s="1">
        <v>43860.208333333336</v>
      </c>
      <c r="B702">
        <v>0.38500000000000001</v>
      </c>
      <c r="C702">
        <v>0</v>
      </c>
      <c r="D702">
        <f>HOUR(fotowoltaika4[[#This Row],[Data_godzina]])</f>
        <v>5</v>
      </c>
      <c r="E702">
        <f>IF(fotowoltaika4[[#This Row],[Pobor_'[kWh']]] = 0,1,0)</f>
        <v>0</v>
      </c>
    </row>
    <row r="703" spans="1:5" x14ac:dyDescent="0.3">
      <c r="A703" s="1">
        <v>43860.25</v>
      </c>
      <c r="B703">
        <v>0.436</v>
      </c>
      <c r="C703">
        <v>0</v>
      </c>
      <c r="D703">
        <f>HOUR(fotowoltaika4[[#This Row],[Data_godzina]])</f>
        <v>6</v>
      </c>
      <c r="E703">
        <f>IF(fotowoltaika4[[#This Row],[Pobor_'[kWh']]] = 0,1,0)</f>
        <v>0</v>
      </c>
    </row>
    <row r="704" spans="1:5" x14ac:dyDescent="0.3">
      <c r="A704" s="1">
        <v>43860.291666666664</v>
      </c>
      <c r="B704">
        <v>0.42799999999999999</v>
      </c>
      <c r="C704">
        <v>0</v>
      </c>
      <c r="D704">
        <f>HOUR(fotowoltaika4[[#This Row],[Data_godzina]])</f>
        <v>7</v>
      </c>
      <c r="E704">
        <f>IF(fotowoltaika4[[#This Row],[Pobor_'[kWh']]] = 0,1,0)</f>
        <v>0</v>
      </c>
    </row>
    <row r="705" spans="1:5" x14ac:dyDescent="0.3">
      <c r="A705" s="1">
        <v>43860.333333333336</v>
      </c>
      <c r="B705">
        <v>0.34599999999999997</v>
      </c>
      <c r="C705">
        <v>0</v>
      </c>
      <c r="D705">
        <f>HOUR(fotowoltaika4[[#This Row],[Data_godzina]])</f>
        <v>8</v>
      </c>
      <c r="E705">
        <f>IF(fotowoltaika4[[#This Row],[Pobor_'[kWh']]] = 0,1,0)</f>
        <v>0</v>
      </c>
    </row>
    <row r="706" spans="1:5" x14ac:dyDescent="0.3">
      <c r="A706" s="1">
        <v>43860.375</v>
      </c>
      <c r="B706">
        <v>0.24299999999999999</v>
      </c>
      <c r="C706">
        <v>0.19</v>
      </c>
      <c r="D706">
        <f>HOUR(fotowoltaika4[[#This Row],[Data_godzina]])</f>
        <v>9</v>
      </c>
      <c r="E706">
        <f>IF(fotowoltaika4[[#This Row],[Pobor_'[kWh']]] = 0,1,0)</f>
        <v>0</v>
      </c>
    </row>
    <row r="707" spans="1:5" x14ac:dyDescent="0.3">
      <c r="A707" s="1">
        <v>43860.416666666664</v>
      </c>
      <c r="B707">
        <v>3.0000000000000001E-3</v>
      </c>
      <c r="C707">
        <v>0.878</v>
      </c>
      <c r="D707">
        <f>HOUR(fotowoltaika4[[#This Row],[Data_godzina]])</f>
        <v>10</v>
      </c>
      <c r="E707">
        <f>IF(fotowoltaika4[[#This Row],[Pobor_'[kWh']]] = 0,1,0)</f>
        <v>0</v>
      </c>
    </row>
    <row r="708" spans="1:5" x14ac:dyDescent="0.3">
      <c r="A708" s="1">
        <v>43860.458333333336</v>
      </c>
      <c r="B708">
        <v>0</v>
      </c>
      <c r="C708">
        <v>1.716</v>
      </c>
      <c r="D708">
        <f>HOUR(fotowoltaika4[[#This Row],[Data_godzina]])</f>
        <v>11</v>
      </c>
      <c r="E708">
        <f>IF(fotowoltaika4[[#This Row],[Pobor_'[kWh']]] = 0,1,0)</f>
        <v>1</v>
      </c>
    </row>
    <row r="709" spans="1:5" x14ac:dyDescent="0.3">
      <c r="A709" s="1">
        <v>43860.5</v>
      </c>
      <c r="B709">
        <v>4.7E-2</v>
      </c>
      <c r="C709">
        <v>0.61899999999999999</v>
      </c>
      <c r="D709">
        <f>HOUR(fotowoltaika4[[#This Row],[Data_godzina]])</f>
        <v>12</v>
      </c>
      <c r="E709">
        <f>IF(fotowoltaika4[[#This Row],[Pobor_'[kWh']]] = 0,1,0)</f>
        <v>0</v>
      </c>
    </row>
    <row r="710" spans="1:5" x14ac:dyDescent="0.3">
      <c r="A710" s="1">
        <v>43860.541666666664</v>
      </c>
      <c r="B710">
        <v>0.16800000000000001</v>
      </c>
      <c r="C710">
        <v>0.54900000000000004</v>
      </c>
      <c r="D710">
        <f>HOUR(fotowoltaika4[[#This Row],[Data_godzina]])</f>
        <v>13</v>
      </c>
      <c r="E710">
        <f>IF(fotowoltaika4[[#This Row],[Pobor_'[kWh']]] = 0,1,0)</f>
        <v>0</v>
      </c>
    </row>
    <row r="711" spans="1:5" x14ac:dyDescent="0.3">
      <c r="A711" s="1">
        <v>43860.583333333336</v>
      </c>
      <c r="B711">
        <v>0.38700000000000001</v>
      </c>
      <c r="C711">
        <v>0.108</v>
      </c>
      <c r="D711">
        <f>HOUR(fotowoltaika4[[#This Row],[Data_godzina]])</f>
        <v>14</v>
      </c>
      <c r="E711">
        <f>IF(fotowoltaika4[[#This Row],[Pobor_'[kWh']]] = 0,1,0)</f>
        <v>0</v>
      </c>
    </row>
    <row r="712" spans="1:5" x14ac:dyDescent="0.3">
      <c r="A712" s="1">
        <v>43860.625</v>
      </c>
      <c r="B712">
        <v>0.59799999999999998</v>
      </c>
      <c r="C712">
        <v>3.6999999999999998E-2</v>
      </c>
      <c r="D712">
        <f>HOUR(fotowoltaika4[[#This Row],[Data_godzina]])</f>
        <v>15</v>
      </c>
      <c r="E712">
        <f>IF(fotowoltaika4[[#This Row],[Pobor_'[kWh']]] = 0,1,0)</f>
        <v>0</v>
      </c>
    </row>
    <row r="713" spans="1:5" x14ac:dyDescent="0.3">
      <c r="A713" s="1">
        <v>43860.666666666664</v>
      </c>
      <c r="B713">
        <v>0.73899999999999999</v>
      </c>
      <c r="C713">
        <v>2E-3</v>
      </c>
      <c r="D713">
        <f>HOUR(fotowoltaika4[[#This Row],[Data_godzina]])</f>
        <v>16</v>
      </c>
      <c r="E713">
        <f>IF(fotowoltaika4[[#This Row],[Pobor_'[kWh']]] = 0,1,0)</f>
        <v>0</v>
      </c>
    </row>
    <row r="714" spans="1:5" x14ac:dyDescent="0.3">
      <c r="A714" s="1">
        <v>43860.708333333336</v>
      </c>
      <c r="B714">
        <v>1.0329999999999999</v>
      </c>
      <c r="C714">
        <v>0</v>
      </c>
      <c r="D714">
        <f>HOUR(fotowoltaika4[[#This Row],[Data_godzina]])</f>
        <v>17</v>
      </c>
      <c r="E714">
        <f>IF(fotowoltaika4[[#This Row],[Pobor_'[kWh']]] = 0,1,0)</f>
        <v>0</v>
      </c>
    </row>
    <row r="715" spans="1:5" x14ac:dyDescent="0.3">
      <c r="A715" s="1">
        <v>43860.75</v>
      </c>
      <c r="B715">
        <v>1.129</v>
      </c>
      <c r="C715">
        <v>0</v>
      </c>
      <c r="D715">
        <f>HOUR(fotowoltaika4[[#This Row],[Data_godzina]])</f>
        <v>18</v>
      </c>
      <c r="E715">
        <f>IF(fotowoltaika4[[#This Row],[Pobor_'[kWh']]] = 0,1,0)</f>
        <v>0</v>
      </c>
    </row>
    <row r="716" spans="1:5" x14ac:dyDescent="0.3">
      <c r="A716" s="1">
        <v>43860.791666666664</v>
      </c>
      <c r="B716">
        <v>0.90400000000000003</v>
      </c>
      <c r="C716">
        <v>0</v>
      </c>
      <c r="D716">
        <f>HOUR(fotowoltaika4[[#This Row],[Data_godzina]])</f>
        <v>19</v>
      </c>
      <c r="E716">
        <f>IF(fotowoltaika4[[#This Row],[Pobor_'[kWh']]] = 0,1,0)</f>
        <v>0</v>
      </c>
    </row>
    <row r="717" spans="1:5" x14ac:dyDescent="0.3">
      <c r="A717" s="1">
        <v>43860.833333333336</v>
      </c>
      <c r="B717">
        <v>0.748</v>
      </c>
      <c r="C717">
        <v>0</v>
      </c>
      <c r="D717">
        <f>HOUR(fotowoltaika4[[#This Row],[Data_godzina]])</f>
        <v>20</v>
      </c>
      <c r="E717">
        <f>IF(fotowoltaika4[[#This Row],[Pobor_'[kWh']]] = 0,1,0)</f>
        <v>0</v>
      </c>
    </row>
    <row r="718" spans="1:5" x14ac:dyDescent="0.3">
      <c r="A718" s="1">
        <v>43860.875</v>
      </c>
      <c r="B718">
        <v>0.69199999999999995</v>
      </c>
      <c r="C718">
        <v>0</v>
      </c>
      <c r="D718">
        <f>HOUR(fotowoltaika4[[#This Row],[Data_godzina]])</f>
        <v>21</v>
      </c>
      <c r="E718">
        <f>IF(fotowoltaika4[[#This Row],[Pobor_'[kWh']]] = 0,1,0)</f>
        <v>0</v>
      </c>
    </row>
    <row r="719" spans="1:5" x14ac:dyDescent="0.3">
      <c r="A719" s="1">
        <v>43860.916666666664</v>
      </c>
      <c r="B719">
        <v>0.83799999999999997</v>
      </c>
      <c r="C719">
        <v>0</v>
      </c>
      <c r="D719">
        <f>HOUR(fotowoltaika4[[#This Row],[Data_godzina]])</f>
        <v>22</v>
      </c>
      <c r="E719">
        <f>IF(fotowoltaika4[[#This Row],[Pobor_'[kWh']]] = 0,1,0)</f>
        <v>0</v>
      </c>
    </row>
    <row r="720" spans="1:5" x14ac:dyDescent="0.3">
      <c r="A720" s="1">
        <v>43860.958333333336</v>
      </c>
      <c r="B720">
        <v>0.877</v>
      </c>
      <c r="C720">
        <v>0</v>
      </c>
      <c r="D720">
        <f>HOUR(fotowoltaika4[[#This Row],[Data_godzina]])</f>
        <v>23</v>
      </c>
      <c r="E720">
        <f>IF(fotowoltaika4[[#This Row],[Pobor_'[kWh']]] = 0,1,0)</f>
        <v>0</v>
      </c>
    </row>
    <row r="721" spans="1:5" x14ac:dyDescent="0.3">
      <c r="A721" s="1">
        <v>43860</v>
      </c>
      <c r="B721">
        <v>1.32</v>
      </c>
      <c r="C721">
        <v>0</v>
      </c>
      <c r="D721">
        <f>HOUR(fotowoltaika4[[#This Row],[Data_godzina]])</f>
        <v>0</v>
      </c>
      <c r="E721">
        <f>IF(fotowoltaika4[[#This Row],[Pobor_'[kWh']]] = 0,1,0)</f>
        <v>0</v>
      </c>
    </row>
    <row r="722" spans="1:5" x14ac:dyDescent="0.3">
      <c r="A722" s="1">
        <v>43861.041666666664</v>
      </c>
      <c r="B722">
        <v>1.2330000000000001</v>
      </c>
      <c r="C722">
        <v>0</v>
      </c>
      <c r="D722">
        <f>HOUR(fotowoltaika4[[#This Row],[Data_godzina]])</f>
        <v>1</v>
      </c>
      <c r="E722">
        <f>IF(fotowoltaika4[[#This Row],[Pobor_'[kWh']]] = 0,1,0)</f>
        <v>0</v>
      </c>
    </row>
    <row r="723" spans="1:5" x14ac:dyDescent="0.3">
      <c r="A723" s="1">
        <v>43861.083333333336</v>
      </c>
      <c r="B723">
        <v>0.624</v>
      </c>
      <c r="C723">
        <v>0</v>
      </c>
      <c r="D723">
        <f>HOUR(fotowoltaika4[[#This Row],[Data_godzina]])</f>
        <v>2</v>
      </c>
      <c r="E723">
        <f>IF(fotowoltaika4[[#This Row],[Pobor_'[kWh']]] = 0,1,0)</f>
        <v>0</v>
      </c>
    </row>
    <row r="724" spans="1:5" x14ac:dyDescent="0.3">
      <c r="A724" s="1">
        <v>43861.125</v>
      </c>
      <c r="B724">
        <v>0.47799999999999998</v>
      </c>
      <c r="C724">
        <v>0</v>
      </c>
      <c r="D724">
        <f>HOUR(fotowoltaika4[[#This Row],[Data_godzina]])</f>
        <v>3</v>
      </c>
      <c r="E724">
        <f>IF(fotowoltaika4[[#This Row],[Pobor_'[kWh']]] = 0,1,0)</f>
        <v>0</v>
      </c>
    </row>
    <row r="725" spans="1:5" x14ac:dyDescent="0.3">
      <c r="A725" s="1">
        <v>43861.166666666664</v>
      </c>
      <c r="B725">
        <v>0.374</v>
      </c>
      <c r="C725">
        <v>0</v>
      </c>
      <c r="D725">
        <f>HOUR(fotowoltaika4[[#This Row],[Data_godzina]])</f>
        <v>4</v>
      </c>
      <c r="E725">
        <f>IF(fotowoltaika4[[#This Row],[Pobor_'[kWh']]] = 0,1,0)</f>
        <v>0</v>
      </c>
    </row>
    <row r="726" spans="1:5" x14ac:dyDescent="0.3">
      <c r="A726" s="1">
        <v>43861.208333333336</v>
      </c>
      <c r="B726">
        <v>0.372</v>
      </c>
      <c r="C726">
        <v>0</v>
      </c>
      <c r="D726">
        <f>HOUR(fotowoltaika4[[#This Row],[Data_godzina]])</f>
        <v>5</v>
      </c>
      <c r="E726">
        <f>IF(fotowoltaika4[[#This Row],[Pobor_'[kWh']]] = 0,1,0)</f>
        <v>0</v>
      </c>
    </row>
    <row r="727" spans="1:5" x14ac:dyDescent="0.3">
      <c r="A727" s="1">
        <v>43861.25</v>
      </c>
      <c r="B727">
        <v>0.34699999999999998</v>
      </c>
      <c r="C727">
        <v>0</v>
      </c>
      <c r="D727">
        <f>HOUR(fotowoltaika4[[#This Row],[Data_godzina]])</f>
        <v>6</v>
      </c>
      <c r="E727">
        <f>IF(fotowoltaika4[[#This Row],[Pobor_'[kWh']]] = 0,1,0)</f>
        <v>0</v>
      </c>
    </row>
    <row r="728" spans="1:5" x14ac:dyDescent="0.3">
      <c r="A728" s="1">
        <v>43861.291666666664</v>
      </c>
      <c r="B728">
        <v>0.313</v>
      </c>
      <c r="C728">
        <v>0</v>
      </c>
      <c r="D728">
        <f>HOUR(fotowoltaika4[[#This Row],[Data_godzina]])</f>
        <v>7</v>
      </c>
      <c r="E728">
        <f>IF(fotowoltaika4[[#This Row],[Pobor_'[kWh']]] = 0,1,0)</f>
        <v>0</v>
      </c>
    </row>
    <row r="729" spans="1:5" x14ac:dyDescent="0.3">
      <c r="A729" s="1">
        <v>43861.333333333336</v>
      </c>
      <c r="B729">
        <v>0.58199999999999996</v>
      </c>
      <c r="C729">
        <v>0</v>
      </c>
      <c r="D729">
        <f>HOUR(fotowoltaika4[[#This Row],[Data_godzina]])</f>
        <v>8</v>
      </c>
      <c r="E729">
        <f>IF(fotowoltaika4[[#This Row],[Pobor_'[kWh']]] = 0,1,0)</f>
        <v>0</v>
      </c>
    </row>
    <row r="730" spans="1:5" x14ac:dyDescent="0.3">
      <c r="A730" s="1">
        <v>43861.375</v>
      </c>
      <c r="B730">
        <v>0.46200000000000002</v>
      </c>
      <c r="C730">
        <v>0</v>
      </c>
      <c r="D730">
        <f>HOUR(fotowoltaika4[[#This Row],[Data_godzina]])</f>
        <v>9</v>
      </c>
      <c r="E730">
        <f>IF(fotowoltaika4[[#This Row],[Pobor_'[kWh']]] = 0,1,0)</f>
        <v>0</v>
      </c>
    </row>
    <row r="731" spans="1:5" x14ac:dyDescent="0.3">
      <c r="A731" s="1">
        <v>43861.416666666664</v>
      </c>
      <c r="B731">
        <v>0.45700000000000002</v>
      </c>
      <c r="C731">
        <v>1E-3</v>
      </c>
      <c r="D731">
        <f>HOUR(fotowoltaika4[[#This Row],[Data_godzina]])</f>
        <v>10</v>
      </c>
      <c r="E731">
        <f>IF(fotowoltaika4[[#This Row],[Pobor_'[kWh']]] = 0,1,0)</f>
        <v>0</v>
      </c>
    </row>
    <row r="732" spans="1:5" x14ac:dyDescent="0.3">
      <c r="A732" s="1">
        <v>43861.458333333336</v>
      </c>
      <c r="B732">
        <v>0.26400000000000001</v>
      </c>
      <c r="C732">
        <v>4.2000000000000003E-2</v>
      </c>
      <c r="D732">
        <f>HOUR(fotowoltaika4[[#This Row],[Data_godzina]])</f>
        <v>11</v>
      </c>
      <c r="E732">
        <f>IF(fotowoltaika4[[#This Row],[Pobor_'[kWh']]] = 0,1,0)</f>
        <v>0</v>
      </c>
    </row>
    <row r="733" spans="1:5" x14ac:dyDescent="0.3">
      <c r="A733" s="1">
        <v>43861.5</v>
      </c>
      <c r="B733">
        <v>0.55400000000000005</v>
      </c>
      <c r="C733">
        <v>0.49199999999999999</v>
      </c>
      <c r="D733">
        <f>HOUR(fotowoltaika4[[#This Row],[Data_godzina]])</f>
        <v>12</v>
      </c>
      <c r="E733">
        <f>IF(fotowoltaika4[[#This Row],[Pobor_'[kWh']]] = 0,1,0)</f>
        <v>0</v>
      </c>
    </row>
    <row r="734" spans="1:5" x14ac:dyDescent="0.3">
      <c r="A734" s="1">
        <v>43861.541666666664</v>
      </c>
      <c r="B734">
        <v>0.123</v>
      </c>
      <c r="C734">
        <v>1.145</v>
      </c>
      <c r="D734">
        <f>HOUR(fotowoltaika4[[#This Row],[Data_godzina]])</f>
        <v>13</v>
      </c>
      <c r="E734">
        <f>IF(fotowoltaika4[[#This Row],[Pobor_'[kWh']]] = 0,1,0)</f>
        <v>0</v>
      </c>
    </row>
    <row r="735" spans="1:5" x14ac:dyDescent="0.3">
      <c r="A735" s="1">
        <v>43861.583333333336</v>
      </c>
      <c r="B735">
        <v>0.6</v>
      </c>
      <c r="C735">
        <v>8.5000000000000006E-2</v>
      </c>
      <c r="D735">
        <f>HOUR(fotowoltaika4[[#This Row],[Data_godzina]])</f>
        <v>14</v>
      </c>
      <c r="E735">
        <f>IF(fotowoltaika4[[#This Row],[Pobor_'[kWh']]] = 0,1,0)</f>
        <v>0</v>
      </c>
    </row>
    <row r="736" spans="1:5" x14ac:dyDescent="0.3">
      <c r="A736" s="1">
        <v>43861.625</v>
      </c>
      <c r="B736">
        <v>0.95599999999999996</v>
      </c>
      <c r="C736">
        <v>2.4E-2</v>
      </c>
      <c r="D736">
        <f>HOUR(fotowoltaika4[[#This Row],[Data_godzina]])</f>
        <v>15</v>
      </c>
      <c r="E736">
        <f>IF(fotowoltaika4[[#This Row],[Pobor_'[kWh']]] = 0,1,0)</f>
        <v>0</v>
      </c>
    </row>
    <row r="737" spans="1:5" x14ac:dyDescent="0.3">
      <c r="A737" s="1">
        <v>43861.666666666664</v>
      </c>
      <c r="B737">
        <v>3.41</v>
      </c>
      <c r="C737">
        <v>0</v>
      </c>
      <c r="D737">
        <f>HOUR(fotowoltaika4[[#This Row],[Data_godzina]])</f>
        <v>16</v>
      </c>
      <c r="E737">
        <f>IF(fotowoltaika4[[#This Row],[Pobor_'[kWh']]] = 0,1,0)</f>
        <v>0</v>
      </c>
    </row>
    <row r="738" spans="1:5" x14ac:dyDescent="0.3">
      <c r="A738" s="1">
        <v>43861.708333333336</v>
      </c>
      <c r="B738">
        <v>2.2149999999999999</v>
      </c>
      <c r="C738">
        <v>0</v>
      </c>
      <c r="D738">
        <f>HOUR(fotowoltaika4[[#This Row],[Data_godzina]])</f>
        <v>17</v>
      </c>
      <c r="E738">
        <f>IF(fotowoltaika4[[#This Row],[Pobor_'[kWh']]] = 0,1,0)</f>
        <v>0</v>
      </c>
    </row>
    <row r="739" spans="1:5" x14ac:dyDescent="0.3">
      <c r="A739" s="1">
        <v>43861.75</v>
      </c>
      <c r="B739">
        <v>1.51</v>
      </c>
      <c r="C739">
        <v>0</v>
      </c>
      <c r="D739">
        <f>HOUR(fotowoltaika4[[#This Row],[Data_godzina]])</f>
        <v>18</v>
      </c>
      <c r="E739">
        <f>IF(fotowoltaika4[[#This Row],[Pobor_'[kWh']]] = 0,1,0)</f>
        <v>0</v>
      </c>
    </row>
    <row r="740" spans="1:5" x14ac:dyDescent="0.3">
      <c r="A740" s="1">
        <v>43861.791666666664</v>
      </c>
      <c r="B740">
        <v>0.72499999999999998</v>
      </c>
      <c r="C740">
        <v>0</v>
      </c>
      <c r="D740">
        <f>HOUR(fotowoltaika4[[#This Row],[Data_godzina]])</f>
        <v>19</v>
      </c>
      <c r="E740">
        <f>IF(fotowoltaika4[[#This Row],[Pobor_'[kWh']]] = 0,1,0)</f>
        <v>0</v>
      </c>
    </row>
    <row r="741" spans="1:5" x14ac:dyDescent="0.3">
      <c r="A741" s="1">
        <v>43861.833333333336</v>
      </c>
      <c r="B741">
        <v>1.671</v>
      </c>
      <c r="C741">
        <v>0</v>
      </c>
      <c r="D741">
        <f>HOUR(fotowoltaika4[[#This Row],[Data_godzina]])</f>
        <v>20</v>
      </c>
      <c r="E741">
        <f>IF(fotowoltaika4[[#This Row],[Pobor_'[kWh']]] = 0,1,0)</f>
        <v>0</v>
      </c>
    </row>
    <row r="742" spans="1:5" x14ac:dyDescent="0.3">
      <c r="A742" s="1">
        <v>43861.875</v>
      </c>
      <c r="B742">
        <v>0.79100000000000004</v>
      </c>
      <c r="C742">
        <v>0</v>
      </c>
      <c r="D742">
        <f>HOUR(fotowoltaika4[[#This Row],[Data_godzina]])</f>
        <v>21</v>
      </c>
      <c r="E742">
        <f>IF(fotowoltaika4[[#This Row],[Pobor_'[kWh']]] = 0,1,0)</f>
        <v>0</v>
      </c>
    </row>
    <row r="743" spans="1:5" x14ac:dyDescent="0.3">
      <c r="A743" s="1">
        <v>43861.916666666664</v>
      </c>
      <c r="B743">
        <v>0.85599999999999998</v>
      </c>
      <c r="C743">
        <v>0</v>
      </c>
      <c r="D743">
        <f>HOUR(fotowoltaika4[[#This Row],[Data_godzina]])</f>
        <v>22</v>
      </c>
      <c r="E743">
        <f>IF(fotowoltaika4[[#This Row],[Pobor_'[kWh']]] = 0,1,0)</f>
        <v>0</v>
      </c>
    </row>
    <row r="744" spans="1:5" x14ac:dyDescent="0.3">
      <c r="A744" s="1">
        <v>43861.958333333336</v>
      </c>
      <c r="B744">
        <v>0.76200000000000001</v>
      </c>
      <c r="C744">
        <v>0</v>
      </c>
      <c r="D744">
        <f>HOUR(fotowoltaika4[[#This Row],[Data_godzina]])</f>
        <v>23</v>
      </c>
      <c r="E744">
        <f>IF(fotowoltaika4[[#This Row],[Pobor_'[kWh']]] = 0,1,0)</f>
        <v>0</v>
      </c>
    </row>
    <row r="745" spans="1:5" x14ac:dyDescent="0.3">
      <c r="A745" s="1">
        <v>43861</v>
      </c>
      <c r="B745">
        <v>0.80500000000000005</v>
      </c>
      <c r="C745">
        <v>0</v>
      </c>
      <c r="D745">
        <f>HOUR(fotowoltaika4[[#This Row],[Data_godzina]])</f>
        <v>0</v>
      </c>
      <c r="E745">
        <f>IF(fotowoltaika4[[#This Row],[Pobor_'[kWh']]] = 0,1,0)</f>
        <v>0</v>
      </c>
    </row>
    <row r="746" spans="1:5" x14ac:dyDescent="0.3">
      <c r="A746" s="1">
        <v>43862.041666666664</v>
      </c>
      <c r="B746">
        <v>0.60599999999999998</v>
      </c>
      <c r="C746">
        <v>0</v>
      </c>
      <c r="D746">
        <f>HOUR(fotowoltaika4[[#This Row],[Data_godzina]])</f>
        <v>1</v>
      </c>
      <c r="E746">
        <f>IF(fotowoltaika4[[#This Row],[Pobor_'[kWh']]] = 0,1,0)</f>
        <v>0</v>
      </c>
    </row>
    <row r="747" spans="1:5" x14ac:dyDescent="0.3">
      <c r="A747" s="1">
        <v>43862.083333333336</v>
      </c>
      <c r="B747">
        <v>0.55400000000000005</v>
      </c>
      <c r="C747">
        <v>0</v>
      </c>
      <c r="D747">
        <f>HOUR(fotowoltaika4[[#This Row],[Data_godzina]])</f>
        <v>2</v>
      </c>
      <c r="E747">
        <f>IF(fotowoltaika4[[#This Row],[Pobor_'[kWh']]] = 0,1,0)</f>
        <v>0</v>
      </c>
    </row>
    <row r="748" spans="1:5" x14ac:dyDescent="0.3">
      <c r="A748" s="1">
        <v>43862.125</v>
      </c>
      <c r="B748">
        <v>0.41499999999999998</v>
      </c>
      <c r="C748">
        <v>0</v>
      </c>
      <c r="D748">
        <f>HOUR(fotowoltaika4[[#This Row],[Data_godzina]])</f>
        <v>3</v>
      </c>
      <c r="E748">
        <f>IF(fotowoltaika4[[#This Row],[Pobor_'[kWh']]] = 0,1,0)</f>
        <v>0</v>
      </c>
    </row>
    <row r="749" spans="1:5" x14ac:dyDescent="0.3">
      <c r="A749" s="1">
        <v>43862.166666666664</v>
      </c>
      <c r="B749">
        <v>0.32700000000000001</v>
      </c>
      <c r="C749">
        <v>0</v>
      </c>
      <c r="D749">
        <f>HOUR(fotowoltaika4[[#This Row],[Data_godzina]])</f>
        <v>4</v>
      </c>
      <c r="E749">
        <f>IF(fotowoltaika4[[#This Row],[Pobor_'[kWh']]] = 0,1,0)</f>
        <v>0</v>
      </c>
    </row>
    <row r="750" spans="1:5" x14ac:dyDescent="0.3">
      <c r="A750" s="1">
        <v>43862.208333333336</v>
      </c>
      <c r="B750">
        <v>0.36</v>
      </c>
      <c r="C750">
        <v>0</v>
      </c>
      <c r="D750">
        <f>HOUR(fotowoltaika4[[#This Row],[Data_godzina]])</f>
        <v>5</v>
      </c>
      <c r="E750">
        <f>IF(fotowoltaika4[[#This Row],[Pobor_'[kWh']]] = 0,1,0)</f>
        <v>0</v>
      </c>
    </row>
    <row r="751" spans="1:5" x14ac:dyDescent="0.3">
      <c r="A751" s="1">
        <v>43862.25</v>
      </c>
      <c r="B751">
        <v>0.37</v>
      </c>
      <c r="C751">
        <v>0</v>
      </c>
      <c r="D751">
        <f>HOUR(fotowoltaika4[[#This Row],[Data_godzina]])</f>
        <v>6</v>
      </c>
      <c r="E751">
        <f>IF(fotowoltaika4[[#This Row],[Pobor_'[kWh']]] = 0,1,0)</f>
        <v>0</v>
      </c>
    </row>
    <row r="752" spans="1:5" x14ac:dyDescent="0.3">
      <c r="A752" s="1">
        <v>43862.291666666664</v>
      </c>
      <c r="B752">
        <v>0.27500000000000002</v>
      </c>
      <c r="C752">
        <v>0</v>
      </c>
      <c r="D752">
        <f>HOUR(fotowoltaika4[[#This Row],[Data_godzina]])</f>
        <v>7</v>
      </c>
      <c r="E752">
        <f>IF(fotowoltaika4[[#This Row],[Pobor_'[kWh']]] = 0,1,0)</f>
        <v>0</v>
      </c>
    </row>
    <row r="753" spans="1:5" x14ac:dyDescent="0.3">
      <c r="A753" s="1">
        <v>43862.333333333336</v>
      </c>
      <c r="B753">
        <v>0.58899999999999997</v>
      </c>
      <c r="C753">
        <v>0</v>
      </c>
      <c r="D753">
        <f>HOUR(fotowoltaika4[[#This Row],[Data_godzina]])</f>
        <v>8</v>
      </c>
      <c r="E753">
        <f>IF(fotowoltaika4[[#This Row],[Pobor_'[kWh']]] = 0,1,0)</f>
        <v>0</v>
      </c>
    </row>
    <row r="754" spans="1:5" x14ac:dyDescent="0.3">
      <c r="A754" s="1">
        <v>43862.375</v>
      </c>
      <c r="B754">
        <v>0.30099999999999999</v>
      </c>
      <c r="C754">
        <v>0.46400000000000002</v>
      </c>
      <c r="D754">
        <f>HOUR(fotowoltaika4[[#This Row],[Data_godzina]])</f>
        <v>9</v>
      </c>
      <c r="E754">
        <f>IF(fotowoltaika4[[#This Row],[Pobor_'[kWh']]] = 0,1,0)</f>
        <v>0</v>
      </c>
    </row>
    <row r="755" spans="1:5" x14ac:dyDescent="0.3">
      <c r="A755" s="1">
        <v>43862.416666666664</v>
      </c>
      <c r="B755">
        <v>0.61799999999999999</v>
      </c>
      <c r="C755">
        <v>1.383</v>
      </c>
      <c r="D755">
        <f>HOUR(fotowoltaika4[[#This Row],[Data_godzina]])</f>
        <v>10</v>
      </c>
      <c r="E755">
        <f>IF(fotowoltaika4[[#This Row],[Pobor_'[kWh']]] = 0,1,0)</f>
        <v>0</v>
      </c>
    </row>
    <row r="756" spans="1:5" x14ac:dyDescent="0.3">
      <c r="A756" s="1">
        <v>43862.458333333336</v>
      </c>
      <c r="B756">
        <v>0.41299999999999998</v>
      </c>
      <c r="C756">
        <v>2.3780000000000001</v>
      </c>
      <c r="D756">
        <f>HOUR(fotowoltaika4[[#This Row],[Data_godzina]])</f>
        <v>11</v>
      </c>
      <c r="E756">
        <f>IF(fotowoltaika4[[#This Row],[Pobor_'[kWh']]] = 0,1,0)</f>
        <v>0</v>
      </c>
    </row>
    <row r="757" spans="1:5" x14ac:dyDescent="0.3">
      <c r="A757" s="1">
        <v>43862.5</v>
      </c>
      <c r="B757">
        <v>1E-3</v>
      </c>
      <c r="C757">
        <v>2.593</v>
      </c>
      <c r="D757">
        <f>HOUR(fotowoltaika4[[#This Row],[Data_godzina]])</f>
        <v>12</v>
      </c>
      <c r="E757">
        <f>IF(fotowoltaika4[[#This Row],[Pobor_'[kWh']]] = 0,1,0)</f>
        <v>0</v>
      </c>
    </row>
    <row r="758" spans="1:5" x14ac:dyDescent="0.3">
      <c r="A758" s="1">
        <v>43862.541666666664</v>
      </c>
      <c r="B758">
        <v>0.57099999999999995</v>
      </c>
      <c r="C758">
        <v>2.2709999999999999</v>
      </c>
      <c r="D758">
        <f>HOUR(fotowoltaika4[[#This Row],[Data_godzina]])</f>
        <v>13</v>
      </c>
      <c r="E758">
        <f>IF(fotowoltaika4[[#This Row],[Pobor_'[kWh']]] = 0,1,0)</f>
        <v>0</v>
      </c>
    </row>
    <row r="759" spans="1:5" x14ac:dyDescent="0.3">
      <c r="A759" s="1">
        <v>43862.583333333336</v>
      </c>
      <c r="B759">
        <v>5.7000000000000002E-2</v>
      </c>
      <c r="C759">
        <v>1.542</v>
      </c>
      <c r="D759">
        <f>HOUR(fotowoltaika4[[#This Row],[Data_godzina]])</f>
        <v>14</v>
      </c>
      <c r="E759">
        <f>IF(fotowoltaika4[[#This Row],[Pobor_'[kWh']]] = 0,1,0)</f>
        <v>0</v>
      </c>
    </row>
    <row r="760" spans="1:5" x14ac:dyDescent="0.3">
      <c r="A760" s="1">
        <v>43862.625</v>
      </c>
      <c r="B760">
        <v>0.49099999999999999</v>
      </c>
      <c r="C760">
        <v>0.82199999999999995</v>
      </c>
      <c r="D760">
        <f>HOUR(fotowoltaika4[[#This Row],[Data_godzina]])</f>
        <v>15</v>
      </c>
      <c r="E760">
        <f>IF(fotowoltaika4[[#This Row],[Pobor_'[kWh']]] = 0,1,0)</f>
        <v>0</v>
      </c>
    </row>
    <row r="761" spans="1:5" x14ac:dyDescent="0.3">
      <c r="A761" s="1">
        <v>43862.666666666664</v>
      </c>
      <c r="B761">
        <v>0.79600000000000004</v>
      </c>
      <c r="C761">
        <v>0.13300000000000001</v>
      </c>
      <c r="D761">
        <f>HOUR(fotowoltaika4[[#This Row],[Data_godzina]])</f>
        <v>16</v>
      </c>
      <c r="E761">
        <f>IF(fotowoltaika4[[#This Row],[Pobor_'[kWh']]] = 0,1,0)</f>
        <v>0</v>
      </c>
    </row>
    <row r="762" spans="1:5" x14ac:dyDescent="0.3">
      <c r="A762" s="1">
        <v>43862.708333333336</v>
      </c>
      <c r="B762">
        <v>1.659</v>
      </c>
      <c r="C762">
        <v>0</v>
      </c>
      <c r="D762">
        <f>HOUR(fotowoltaika4[[#This Row],[Data_godzina]])</f>
        <v>17</v>
      </c>
      <c r="E762">
        <f>IF(fotowoltaika4[[#This Row],[Pobor_'[kWh']]] = 0,1,0)</f>
        <v>0</v>
      </c>
    </row>
    <row r="763" spans="1:5" x14ac:dyDescent="0.3">
      <c r="A763" s="1">
        <v>43862.75</v>
      </c>
      <c r="B763">
        <v>1.71</v>
      </c>
      <c r="C763">
        <v>0</v>
      </c>
      <c r="D763">
        <f>HOUR(fotowoltaika4[[#This Row],[Data_godzina]])</f>
        <v>18</v>
      </c>
      <c r="E763">
        <f>IF(fotowoltaika4[[#This Row],[Pobor_'[kWh']]] = 0,1,0)</f>
        <v>0</v>
      </c>
    </row>
    <row r="764" spans="1:5" x14ac:dyDescent="0.3">
      <c r="A764" s="1">
        <v>43862.791666666664</v>
      </c>
      <c r="B764">
        <v>1.655</v>
      </c>
      <c r="C764">
        <v>0</v>
      </c>
      <c r="D764">
        <f>HOUR(fotowoltaika4[[#This Row],[Data_godzina]])</f>
        <v>19</v>
      </c>
      <c r="E764">
        <f>IF(fotowoltaika4[[#This Row],[Pobor_'[kWh']]] = 0,1,0)</f>
        <v>0</v>
      </c>
    </row>
    <row r="765" spans="1:5" x14ac:dyDescent="0.3">
      <c r="A765" s="1">
        <v>43862.833333333336</v>
      </c>
      <c r="B765">
        <v>2.048</v>
      </c>
      <c r="C765">
        <v>0</v>
      </c>
      <c r="D765">
        <f>HOUR(fotowoltaika4[[#This Row],[Data_godzina]])</f>
        <v>20</v>
      </c>
      <c r="E765">
        <f>IF(fotowoltaika4[[#This Row],[Pobor_'[kWh']]] = 0,1,0)</f>
        <v>0</v>
      </c>
    </row>
    <row r="766" spans="1:5" x14ac:dyDescent="0.3">
      <c r="A766" s="1">
        <v>43862.875</v>
      </c>
      <c r="B766">
        <v>1.8340000000000001</v>
      </c>
      <c r="C766">
        <v>0</v>
      </c>
      <c r="D766">
        <f>HOUR(fotowoltaika4[[#This Row],[Data_godzina]])</f>
        <v>21</v>
      </c>
      <c r="E766">
        <f>IF(fotowoltaika4[[#This Row],[Pobor_'[kWh']]] = 0,1,0)</f>
        <v>0</v>
      </c>
    </row>
    <row r="767" spans="1:5" x14ac:dyDescent="0.3">
      <c r="A767" s="1">
        <v>43862.916666666664</v>
      </c>
      <c r="B767">
        <v>0.63400000000000001</v>
      </c>
      <c r="C767">
        <v>0</v>
      </c>
      <c r="D767">
        <f>HOUR(fotowoltaika4[[#This Row],[Data_godzina]])</f>
        <v>22</v>
      </c>
      <c r="E767">
        <f>IF(fotowoltaika4[[#This Row],[Pobor_'[kWh']]] = 0,1,0)</f>
        <v>0</v>
      </c>
    </row>
    <row r="768" spans="1:5" x14ac:dyDescent="0.3">
      <c r="A768" s="1">
        <v>43862.958333333336</v>
      </c>
      <c r="B768">
        <v>0.48399999999999999</v>
      </c>
      <c r="C768">
        <v>0</v>
      </c>
      <c r="D768">
        <f>HOUR(fotowoltaika4[[#This Row],[Data_godzina]])</f>
        <v>23</v>
      </c>
      <c r="E768">
        <f>IF(fotowoltaika4[[#This Row],[Pobor_'[kWh']]] = 0,1,0)</f>
        <v>0</v>
      </c>
    </row>
    <row r="769" spans="1:5" x14ac:dyDescent="0.3">
      <c r="A769" s="1">
        <v>43862</v>
      </c>
      <c r="B769">
        <v>0.56399999999999995</v>
      </c>
      <c r="C769">
        <v>0</v>
      </c>
      <c r="D769">
        <f>HOUR(fotowoltaika4[[#This Row],[Data_godzina]])</f>
        <v>0</v>
      </c>
      <c r="E769">
        <f>IF(fotowoltaika4[[#This Row],[Pobor_'[kWh']]] = 0,1,0)</f>
        <v>0</v>
      </c>
    </row>
    <row r="770" spans="1:5" x14ac:dyDescent="0.3">
      <c r="A770" s="1">
        <v>43863.041666666664</v>
      </c>
      <c r="B770">
        <v>0.61599999999999999</v>
      </c>
      <c r="C770">
        <v>0</v>
      </c>
      <c r="D770">
        <f>HOUR(fotowoltaika4[[#This Row],[Data_godzina]])</f>
        <v>1</v>
      </c>
      <c r="E770">
        <f>IF(fotowoltaika4[[#This Row],[Pobor_'[kWh']]] = 0,1,0)</f>
        <v>0</v>
      </c>
    </row>
    <row r="771" spans="1:5" x14ac:dyDescent="0.3">
      <c r="A771" s="1">
        <v>43863.083333333336</v>
      </c>
      <c r="B771">
        <v>0.41599999999999998</v>
      </c>
      <c r="C771">
        <v>0</v>
      </c>
      <c r="D771">
        <f>HOUR(fotowoltaika4[[#This Row],[Data_godzina]])</f>
        <v>2</v>
      </c>
      <c r="E771">
        <f>IF(fotowoltaika4[[#This Row],[Pobor_'[kWh']]] = 0,1,0)</f>
        <v>0</v>
      </c>
    </row>
    <row r="772" spans="1:5" x14ac:dyDescent="0.3">
      <c r="A772" s="1">
        <v>43863.125</v>
      </c>
      <c r="B772">
        <v>0.38200000000000001</v>
      </c>
      <c r="C772">
        <v>0</v>
      </c>
      <c r="D772">
        <f>HOUR(fotowoltaika4[[#This Row],[Data_godzina]])</f>
        <v>3</v>
      </c>
      <c r="E772">
        <f>IF(fotowoltaika4[[#This Row],[Pobor_'[kWh']]] = 0,1,0)</f>
        <v>0</v>
      </c>
    </row>
    <row r="773" spans="1:5" x14ac:dyDescent="0.3">
      <c r="A773" s="1">
        <v>43863.166666666664</v>
      </c>
      <c r="B773">
        <v>0.32400000000000001</v>
      </c>
      <c r="C773">
        <v>0</v>
      </c>
      <c r="D773">
        <f>HOUR(fotowoltaika4[[#This Row],[Data_godzina]])</f>
        <v>4</v>
      </c>
      <c r="E773">
        <f>IF(fotowoltaika4[[#This Row],[Pobor_'[kWh']]] = 0,1,0)</f>
        <v>0</v>
      </c>
    </row>
    <row r="774" spans="1:5" x14ac:dyDescent="0.3">
      <c r="A774" s="1">
        <v>43863.208333333336</v>
      </c>
      <c r="B774">
        <v>0.38900000000000001</v>
      </c>
      <c r="C774">
        <v>0</v>
      </c>
      <c r="D774">
        <f>HOUR(fotowoltaika4[[#This Row],[Data_godzina]])</f>
        <v>5</v>
      </c>
      <c r="E774">
        <f>IF(fotowoltaika4[[#This Row],[Pobor_'[kWh']]] = 0,1,0)</f>
        <v>0</v>
      </c>
    </row>
    <row r="775" spans="1:5" x14ac:dyDescent="0.3">
      <c r="A775" s="1">
        <v>43863.25</v>
      </c>
      <c r="B775">
        <v>0.26800000000000002</v>
      </c>
      <c r="C775">
        <v>0</v>
      </c>
      <c r="D775">
        <f>HOUR(fotowoltaika4[[#This Row],[Data_godzina]])</f>
        <v>6</v>
      </c>
      <c r="E775">
        <f>IF(fotowoltaika4[[#This Row],[Pobor_'[kWh']]] = 0,1,0)</f>
        <v>0</v>
      </c>
    </row>
    <row r="776" spans="1:5" x14ac:dyDescent="0.3">
      <c r="A776" s="1">
        <v>43863.291666666664</v>
      </c>
      <c r="B776">
        <v>0.40200000000000002</v>
      </c>
      <c r="C776">
        <v>0</v>
      </c>
      <c r="D776">
        <f>HOUR(fotowoltaika4[[#This Row],[Data_godzina]])</f>
        <v>7</v>
      </c>
      <c r="E776">
        <f>IF(fotowoltaika4[[#This Row],[Pobor_'[kWh']]] = 0,1,0)</f>
        <v>0</v>
      </c>
    </row>
    <row r="777" spans="1:5" x14ac:dyDescent="0.3">
      <c r="A777" s="1">
        <v>43863.333333333336</v>
      </c>
      <c r="B777">
        <v>0.38400000000000001</v>
      </c>
      <c r="C777">
        <v>5.2999999999999999E-2</v>
      </c>
      <c r="D777">
        <f>HOUR(fotowoltaika4[[#This Row],[Data_godzina]])</f>
        <v>8</v>
      </c>
      <c r="E777">
        <f>IF(fotowoltaika4[[#This Row],[Pobor_'[kWh']]] = 0,1,0)</f>
        <v>0</v>
      </c>
    </row>
    <row r="778" spans="1:5" x14ac:dyDescent="0.3">
      <c r="A778" s="1">
        <v>43863.375</v>
      </c>
      <c r="B778">
        <v>0.04</v>
      </c>
      <c r="C778">
        <v>1.079</v>
      </c>
      <c r="D778">
        <f>HOUR(fotowoltaika4[[#This Row],[Data_godzina]])</f>
        <v>9</v>
      </c>
      <c r="E778">
        <f>IF(fotowoltaika4[[#This Row],[Pobor_'[kWh']]] = 0,1,0)</f>
        <v>0</v>
      </c>
    </row>
    <row r="779" spans="1:5" x14ac:dyDescent="0.3">
      <c r="A779" s="1">
        <v>43863.416666666664</v>
      </c>
      <c r="B779">
        <v>0.19700000000000001</v>
      </c>
      <c r="C779">
        <v>0.30599999999999999</v>
      </c>
      <c r="D779">
        <f>HOUR(fotowoltaika4[[#This Row],[Data_godzina]])</f>
        <v>10</v>
      </c>
      <c r="E779">
        <f>IF(fotowoltaika4[[#This Row],[Pobor_'[kWh']]] = 0,1,0)</f>
        <v>0</v>
      </c>
    </row>
    <row r="780" spans="1:5" x14ac:dyDescent="0.3">
      <c r="A780" s="1">
        <v>43863.458333333336</v>
      </c>
      <c r="B780">
        <v>1.0980000000000001</v>
      </c>
      <c r="C780">
        <v>0.125</v>
      </c>
      <c r="D780">
        <f>HOUR(fotowoltaika4[[#This Row],[Data_godzina]])</f>
        <v>11</v>
      </c>
      <c r="E780">
        <f>IF(fotowoltaika4[[#This Row],[Pobor_'[kWh']]] = 0,1,0)</f>
        <v>0</v>
      </c>
    </row>
    <row r="781" spans="1:5" x14ac:dyDescent="0.3">
      <c r="A781" s="1">
        <v>43863.5</v>
      </c>
      <c r="B781">
        <v>9.4E-2</v>
      </c>
      <c r="C781">
        <v>0.34</v>
      </c>
      <c r="D781">
        <f>HOUR(fotowoltaika4[[#This Row],[Data_godzina]])</f>
        <v>12</v>
      </c>
      <c r="E781">
        <f>IF(fotowoltaika4[[#This Row],[Pobor_'[kWh']]] = 0,1,0)</f>
        <v>0</v>
      </c>
    </row>
    <row r="782" spans="1:5" x14ac:dyDescent="0.3">
      <c r="A782" s="1">
        <v>43863.541666666664</v>
      </c>
      <c r="B782">
        <v>0.26600000000000001</v>
      </c>
      <c r="C782">
        <v>0.17699999999999999</v>
      </c>
      <c r="D782">
        <f>HOUR(fotowoltaika4[[#This Row],[Data_godzina]])</f>
        <v>13</v>
      </c>
      <c r="E782">
        <f>IF(fotowoltaika4[[#This Row],[Pobor_'[kWh']]] = 0,1,0)</f>
        <v>0</v>
      </c>
    </row>
    <row r="783" spans="1:5" x14ac:dyDescent="0.3">
      <c r="A783" s="1">
        <v>43863.583333333336</v>
      </c>
      <c r="B783">
        <v>0.11600000000000001</v>
      </c>
      <c r="C783">
        <v>0.433</v>
      </c>
      <c r="D783">
        <f>HOUR(fotowoltaika4[[#This Row],[Data_godzina]])</f>
        <v>14</v>
      </c>
      <c r="E783">
        <f>IF(fotowoltaika4[[#This Row],[Pobor_'[kWh']]] = 0,1,0)</f>
        <v>0</v>
      </c>
    </row>
    <row r="784" spans="1:5" x14ac:dyDescent="0.3">
      <c r="A784" s="1">
        <v>43863.625</v>
      </c>
      <c r="B784">
        <v>1.0589999999999999</v>
      </c>
      <c r="C784">
        <v>0</v>
      </c>
      <c r="D784">
        <f>HOUR(fotowoltaika4[[#This Row],[Data_godzina]])</f>
        <v>15</v>
      </c>
      <c r="E784">
        <f>IF(fotowoltaika4[[#This Row],[Pobor_'[kWh']]] = 0,1,0)</f>
        <v>0</v>
      </c>
    </row>
    <row r="785" spans="1:5" x14ac:dyDescent="0.3">
      <c r="A785" s="1">
        <v>43863.666666666664</v>
      </c>
      <c r="B785">
        <v>1.5960000000000001</v>
      </c>
      <c r="C785">
        <v>0</v>
      </c>
      <c r="D785">
        <f>HOUR(fotowoltaika4[[#This Row],[Data_godzina]])</f>
        <v>16</v>
      </c>
      <c r="E785">
        <f>IF(fotowoltaika4[[#This Row],[Pobor_'[kWh']]] = 0,1,0)</f>
        <v>0</v>
      </c>
    </row>
    <row r="786" spans="1:5" x14ac:dyDescent="0.3">
      <c r="A786" s="1">
        <v>43863.708333333336</v>
      </c>
      <c r="B786">
        <v>2.2160000000000002</v>
      </c>
      <c r="C786">
        <v>0</v>
      </c>
      <c r="D786">
        <f>HOUR(fotowoltaika4[[#This Row],[Data_godzina]])</f>
        <v>17</v>
      </c>
      <c r="E786">
        <f>IF(fotowoltaika4[[#This Row],[Pobor_'[kWh']]] = 0,1,0)</f>
        <v>0</v>
      </c>
    </row>
    <row r="787" spans="1:5" x14ac:dyDescent="0.3">
      <c r="A787" s="1">
        <v>43863.75</v>
      </c>
      <c r="B787">
        <v>1.333</v>
      </c>
      <c r="C787">
        <v>0</v>
      </c>
      <c r="D787">
        <f>HOUR(fotowoltaika4[[#This Row],[Data_godzina]])</f>
        <v>18</v>
      </c>
      <c r="E787">
        <f>IF(fotowoltaika4[[#This Row],[Pobor_'[kWh']]] = 0,1,0)</f>
        <v>0</v>
      </c>
    </row>
    <row r="788" spans="1:5" x14ac:dyDescent="0.3">
      <c r="A788" s="1">
        <v>43863.791666666664</v>
      </c>
      <c r="B788">
        <v>1.028</v>
      </c>
      <c r="C788">
        <v>0</v>
      </c>
      <c r="D788">
        <f>HOUR(fotowoltaika4[[#This Row],[Data_godzina]])</f>
        <v>19</v>
      </c>
      <c r="E788">
        <f>IF(fotowoltaika4[[#This Row],[Pobor_'[kWh']]] = 0,1,0)</f>
        <v>0</v>
      </c>
    </row>
    <row r="789" spans="1:5" x14ac:dyDescent="0.3">
      <c r="A789" s="1">
        <v>43863.833333333336</v>
      </c>
      <c r="B789">
        <v>0.97199999999999998</v>
      </c>
      <c r="C789">
        <v>0</v>
      </c>
      <c r="D789">
        <f>HOUR(fotowoltaika4[[#This Row],[Data_godzina]])</f>
        <v>20</v>
      </c>
      <c r="E789">
        <f>IF(fotowoltaika4[[#This Row],[Pobor_'[kWh']]] = 0,1,0)</f>
        <v>0</v>
      </c>
    </row>
    <row r="790" spans="1:5" x14ac:dyDescent="0.3">
      <c r="A790" s="1">
        <v>43863.875</v>
      </c>
      <c r="B790">
        <v>0.96899999999999997</v>
      </c>
      <c r="C790">
        <v>0</v>
      </c>
      <c r="D790">
        <f>HOUR(fotowoltaika4[[#This Row],[Data_godzina]])</f>
        <v>21</v>
      </c>
      <c r="E790">
        <f>IF(fotowoltaika4[[#This Row],[Pobor_'[kWh']]] = 0,1,0)</f>
        <v>0</v>
      </c>
    </row>
    <row r="791" spans="1:5" x14ac:dyDescent="0.3">
      <c r="A791" s="1">
        <v>43863.916666666664</v>
      </c>
      <c r="B791">
        <v>1.05</v>
      </c>
      <c r="C791">
        <v>0</v>
      </c>
      <c r="D791">
        <f>HOUR(fotowoltaika4[[#This Row],[Data_godzina]])</f>
        <v>22</v>
      </c>
      <c r="E791">
        <f>IF(fotowoltaika4[[#This Row],[Pobor_'[kWh']]] = 0,1,0)</f>
        <v>0</v>
      </c>
    </row>
    <row r="792" spans="1:5" x14ac:dyDescent="0.3">
      <c r="A792" s="1">
        <v>43863.958333333336</v>
      </c>
      <c r="B792">
        <v>1.028</v>
      </c>
      <c r="C792">
        <v>0</v>
      </c>
      <c r="D792">
        <f>HOUR(fotowoltaika4[[#This Row],[Data_godzina]])</f>
        <v>23</v>
      </c>
      <c r="E792">
        <f>IF(fotowoltaika4[[#This Row],[Pobor_'[kWh']]] = 0,1,0)</f>
        <v>0</v>
      </c>
    </row>
    <row r="793" spans="1:5" x14ac:dyDescent="0.3">
      <c r="A793" s="1">
        <v>43863</v>
      </c>
      <c r="B793">
        <v>0.71199999999999997</v>
      </c>
      <c r="C793">
        <v>0</v>
      </c>
      <c r="D793">
        <f>HOUR(fotowoltaika4[[#This Row],[Data_godzina]])</f>
        <v>0</v>
      </c>
      <c r="E793">
        <f>IF(fotowoltaika4[[#This Row],[Pobor_'[kWh']]] = 0,1,0)</f>
        <v>0</v>
      </c>
    </row>
    <row r="794" spans="1:5" x14ac:dyDescent="0.3">
      <c r="A794" s="1">
        <v>43864.041666666664</v>
      </c>
      <c r="B794">
        <v>0.75</v>
      </c>
      <c r="C794">
        <v>0</v>
      </c>
      <c r="D794">
        <f>HOUR(fotowoltaika4[[#This Row],[Data_godzina]])</f>
        <v>1</v>
      </c>
      <c r="E794">
        <f>IF(fotowoltaika4[[#This Row],[Pobor_'[kWh']]] = 0,1,0)</f>
        <v>0</v>
      </c>
    </row>
    <row r="795" spans="1:5" x14ac:dyDescent="0.3">
      <c r="A795" s="1">
        <v>43864.083333333336</v>
      </c>
      <c r="B795">
        <v>0.71599999999999997</v>
      </c>
      <c r="C795">
        <v>0</v>
      </c>
      <c r="D795">
        <f>HOUR(fotowoltaika4[[#This Row],[Data_godzina]])</f>
        <v>2</v>
      </c>
      <c r="E795">
        <f>IF(fotowoltaika4[[#This Row],[Pobor_'[kWh']]] = 0,1,0)</f>
        <v>0</v>
      </c>
    </row>
    <row r="796" spans="1:5" x14ac:dyDescent="0.3">
      <c r="A796" s="1">
        <v>43864.125</v>
      </c>
      <c r="B796">
        <v>1.294</v>
      </c>
      <c r="C796">
        <v>0</v>
      </c>
      <c r="D796">
        <f>HOUR(fotowoltaika4[[#This Row],[Data_godzina]])</f>
        <v>3</v>
      </c>
      <c r="E796">
        <f>IF(fotowoltaika4[[#This Row],[Pobor_'[kWh']]] = 0,1,0)</f>
        <v>0</v>
      </c>
    </row>
    <row r="797" spans="1:5" x14ac:dyDescent="0.3">
      <c r="A797" s="1">
        <v>43864.166666666664</v>
      </c>
      <c r="B797">
        <v>1.1000000000000001</v>
      </c>
      <c r="C797">
        <v>0</v>
      </c>
      <c r="D797">
        <f>HOUR(fotowoltaika4[[#This Row],[Data_godzina]])</f>
        <v>4</v>
      </c>
      <c r="E797">
        <f>IF(fotowoltaika4[[#This Row],[Pobor_'[kWh']]] = 0,1,0)</f>
        <v>0</v>
      </c>
    </row>
    <row r="798" spans="1:5" x14ac:dyDescent="0.3">
      <c r="A798" s="1">
        <v>43864.208333333336</v>
      </c>
      <c r="B798">
        <v>0.41899999999999998</v>
      </c>
      <c r="C798">
        <v>0</v>
      </c>
      <c r="D798">
        <f>HOUR(fotowoltaika4[[#This Row],[Data_godzina]])</f>
        <v>5</v>
      </c>
      <c r="E798">
        <f>IF(fotowoltaika4[[#This Row],[Pobor_'[kWh']]] = 0,1,0)</f>
        <v>0</v>
      </c>
    </row>
    <row r="799" spans="1:5" x14ac:dyDescent="0.3">
      <c r="A799" s="1">
        <v>43864.25</v>
      </c>
      <c r="B799">
        <v>0.371</v>
      </c>
      <c r="C799">
        <v>0</v>
      </c>
      <c r="D799">
        <f>HOUR(fotowoltaika4[[#This Row],[Data_godzina]])</f>
        <v>6</v>
      </c>
      <c r="E799">
        <f>IF(fotowoltaika4[[#This Row],[Pobor_'[kWh']]] = 0,1,0)</f>
        <v>0</v>
      </c>
    </row>
    <row r="800" spans="1:5" x14ac:dyDescent="0.3">
      <c r="A800" s="1">
        <v>43864.291666666664</v>
      </c>
      <c r="B800">
        <v>0.29599999999999999</v>
      </c>
      <c r="C800">
        <v>0</v>
      </c>
      <c r="D800">
        <f>HOUR(fotowoltaika4[[#This Row],[Data_godzina]])</f>
        <v>7</v>
      </c>
      <c r="E800">
        <f>IF(fotowoltaika4[[#This Row],[Pobor_'[kWh']]] = 0,1,0)</f>
        <v>0</v>
      </c>
    </row>
    <row r="801" spans="1:5" x14ac:dyDescent="0.3">
      <c r="A801" s="1">
        <v>43864.333333333336</v>
      </c>
      <c r="B801">
        <v>0.34</v>
      </c>
      <c r="C801">
        <v>0</v>
      </c>
      <c r="D801">
        <f>HOUR(fotowoltaika4[[#This Row],[Data_godzina]])</f>
        <v>8</v>
      </c>
      <c r="E801">
        <f>IF(fotowoltaika4[[#This Row],[Pobor_'[kWh']]] = 0,1,0)</f>
        <v>0</v>
      </c>
    </row>
    <row r="802" spans="1:5" x14ac:dyDescent="0.3">
      <c r="A802" s="1">
        <v>43864.375</v>
      </c>
      <c r="B802">
        <v>0.53400000000000003</v>
      </c>
      <c r="C802">
        <v>1.7000000000000001E-2</v>
      </c>
      <c r="D802">
        <f>HOUR(fotowoltaika4[[#This Row],[Data_godzina]])</f>
        <v>9</v>
      </c>
      <c r="E802">
        <f>IF(fotowoltaika4[[#This Row],[Pobor_'[kWh']]] = 0,1,0)</f>
        <v>0</v>
      </c>
    </row>
    <row r="803" spans="1:5" x14ac:dyDescent="0.3">
      <c r="A803" s="1">
        <v>43864.416666666664</v>
      </c>
      <c r="B803">
        <v>0.46800000000000003</v>
      </c>
      <c r="C803">
        <v>4.7E-2</v>
      </c>
      <c r="D803">
        <f>HOUR(fotowoltaika4[[#This Row],[Data_godzina]])</f>
        <v>10</v>
      </c>
      <c r="E803">
        <f>IF(fotowoltaika4[[#This Row],[Pobor_'[kWh']]] = 0,1,0)</f>
        <v>0</v>
      </c>
    </row>
    <row r="804" spans="1:5" x14ac:dyDescent="0.3">
      <c r="A804" s="1">
        <v>43864.458333333336</v>
      </c>
      <c r="B804">
        <v>0.36899999999999999</v>
      </c>
      <c r="C804">
        <v>0.09</v>
      </c>
      <c r="D804">
        <f>HOUR(fotowoltaika4[[#This Row],[Data_godzina]])</f>
        <v>11</v>
      </c>
      <c r="E804">
        <f>IF(fotowoltaika4[[#This Row],[Pobor_'[kWh']]] = 0,1,0)</f>
        <v>0</v>
      </c>
    </row>
    <row r="805" spans="1:5" x14ac:dyDescent="0.3">
      <c r="A805" s="1">
        <v>43864.5</v>
      </c>
      <c r="B805">
        <v>0.214</v>
      </c>
      <c r="C805">
        <v>0.16500000000000001</v>
      </c>
      <c r="D805">
        <f>HOUR(fotowoltaika4[[#This Row],[Data_godzina]])</f>
        <v>12</v>
      </c>
      <c r="E805">
        <f>IF(fotowoltaika4[[#This Row],[Pobor_'[kWh']]] = 0,1,0)</f>
        <v>0</v>
      </c>
    </row>
    <row r="806" spans="1:5" x14ac:dyDescent="0.3">
      <c r="A806" s="1">
        <v>43864.541666666664</v>
      </c>
      <c r="B806">
        <v>1.095</v>
      </c>
      <c r="C806">
        <v>0.13100000000000001</v>
      </c>
      <c r="D806">
        <f>HOUR(fotowoltaika4[[#This Row],[Data_godzina]])</f>
        <v>13</v>
      </c>
      <c r="E806">
        <f>IF(fotowoltaika4[[#This Row],[Pobor_'[kWh']]] = 0,1,0)</f>
        <v>0</v>
      </c>
    </row>
    <row r="807" spans="1:5" x14ac:dyDescent="0.3">
      <c r="A807" s="1">
        <v>43864.583333333336</v>
      </c>
      <c r="B807">
        <v>1.1559999999999999</v>
      </c>
      <c r="C807">
        <v>3.7999999999999999E-2</v>
      </c>
      <c r="D807">
        <f>HOUR(fotowoltaika4[[#This Row],[Data_godzina]])</f>
        <v>14</v>
      </c>
      <c r="E807">
        <f>IF(fotowoltaika4[[#This Row],[Pobor_'[kWh']]] = 0,1,0)</f>
        <v>0</v>
      </c>
    </row>
    <row r="808" spans="1:5" x14ac:dyDescent="0.3">
      <c r="A808" s="1">
        <v>43864.625</v>
      </c>
      <c r="B808">
        <v>0.29899999999999999</v>
      </c>
      <c r="C808">
        <v>0.246</v>
      </c>
      <c r="D808">
        <f>HOUR(fotowoltaika4[[#This Row],[Data_godzina]])</f>
        <v>15</v>
      </c>
      <c r="E808">
        <f>IF(fotowoltaika4[[#This Row],[Pobor_'[kWh']]] = 0,1,0)</f>
        <v>0</v>
      </c>
    </row>
    <row r="809" spans="1:5" x14ac:dyDescent="0.3">
      <c r="A809" s="1">
        <v>43864.666666666664</v>
      </c>
      <c r="B809">
        <v>0.51</v>
      </c>
      <c r="C809">
        <v>3.4000000000000002E-2</v>
      </c>
      <c r="D809">
        <f>HOUR(fotowoltaika4[[#This Row],[Data_godzina]])</f>
        <v>16</v>
      </c>
      <c r="E809">
        <f>IF(fotowoltaika4[[#This Row],[Pobor_'[kWh']]] = 0,1,0)</f>
        <v>0</v>
      </c>
    </row>
    <row r="810" spans="1:5" x14ac:dyDescent="0.3">
      <c r="A810" s="1">
        <v>43864.708333333336</v>
      </c>
      <c r="B810">
        <v>0.69</v>
      </c>
      <c r="C810">
        <v>0</v>
      </c>
      <c r="D810">
        <f>HOUR(fotowoltaika4[[#This Row],[Data_godzina]])</f>
        <v>17</v>
      </c>
      <c r="E810">
        <f>IF(fotowoltaika4[[#This Row],[Pobor_'[kWh']]] = 0,1,0)</f>
        <v>0</v>
      </c>
    </row>
    <row r="811" spans="1:5" x14ac:dyDescent="0.3">
      <c r="A811" s="1">
        <v>43864.75</v>
      </c>
      <c r="B811">
        <v>1.137</v>
      </c>
      <c r="C811">
        <v>0</v>
      </c>
      <c r="D811">
        <f>HOUR(fotowoltaika4[[#This Row],[Data_godzina]])</f>
        <v>18</v>
      </c>
      <c r="E811">
        <f>IF(fotowoltaika4[[#This Row],[Pobor_'[kWh']]] = 0,1,0)</f>
        <v>0</v>
      </c>
    </row>
    <row r="812" spans="1:5" x14ac:dyDescent="0.3">
      <c r="A812" s="1">
        <v>43864.791666666664</v>
      </c>
      <c r="B812">
        <v>1.544</v>
      </c>
      <c r="C812">
        <v>0</v>
      </c>
      <c r="D812">
        <f>HOUR(fotowoltaika4[[#This Row],[Data_godzina]])</f>
        <v>19</v>
      </c>
      <c r="E812">
        <f>IF(fotowoltaika4[[#This Row],[Pobor_'[kWh']]] = 0,1,0)</f>
        <v>0</v>
      </c>
    </row>
    <row r="813" spans="1:5" x14ac:dyDescent="0.3">
      <c r="A813" s="1">
        <v>43864.833333333336</v>
      </c>
      <c r="B813">
        <v>1.663</v>
      </c>
      <c r="C813">
        <v>0</v>
      </c>
      <c r="D813">
        <f>HOUR(fotowoltaika4[[#This Row],[Data_godzina]])</f>
        <v>20</v>
      </c>
      <c r="E813">
        <f>IF(fotowoltaika4[[#This Row],[Pobor_'[kWh']]] = 0,1,0)</f>
        <v>0</v>
      </c>
    </row>
    <row r="814" spans="1:5" x14ac:dyDescent="0.3">
      <c r="A814" s="1">
        <v>43864.875</v>
      </c>
      <c r="B814">
        <v>1.629</v>
      </c>
      <c r="C814">
        <v>0</v>
      </c>
      <c r="D814">
        <f>HOUR(fotowoltaika4[[#This Row],[Data_godzina]])</f>
        <v>21</v>
      </c>
      <c r="E814">
        <f>IF(fotowoltaika4[[#This Row],[Pobor_'[kWh']]] = 0,1,0)</f>
        <v>0</v>
      </c>
    </row>
    <row r="815" spans="1:5" x14ac:dyDescent="0.3">
      <c r="A815" s="1">
        <v>43864.916666666664</v>
      </c>
      <c r="B815">
        <v>1.4079999999999999</v>
      </c>
      <c r="C815">
        <v>0</v>
      </c>
      <c r="D815">
        <f>HOUR(fotowoltaika4[[#This Row],[Data_godzina]])</f>
        <v>22</v>
      </c>
      <c r="E815">
        <f>IF(fotowoltaika4[[#This Row],[Pobor_'[kWh']]] = 0,1,0)</f>
        <v>0</v>
      </c>
    </row>
    <row r="816" spans="1:5" x14ac:dyDescent="0.3">
      <c r="A816" s="1">
        <v>43864.958333333336</v>
      </c>
      <c r="B816">
        <v>0.76400000000000001</v>
      </c>
      <c r="C816">
        <v>0</v>
      </c>
      <c r="D816">
        <f>HOUR(fotowoltaika4[[#This Row],[Data_godzina]])</f>
        <v>23</v>
      </c>
      <c r="E816">
        <f>IF(fotowoltaika4[[#This Row],[Pobor_'[kWh']]] = 0,1,0)</f>
        <v>0</v>
      </c>
    </row>
    <row r="817" spans="1:5" x14ac:dyDescent="0.3">
      <c r="A817" s="1">
        <v>43864</v>
      </c>
      <c r="B817">
        <v>1.07</v>
      </c>
      <c r="C817">
        <v>0</v>
      </c>
      <c r="D817">
        <f>HOUR(fotowoltaika4[[#This Row],[Data_godzina]])</f>
        <v>0</v>
      </c>
      <c r="E817">
        <f>IF(fotowoltaika4[[#This Row],[Pobor_'[kWh']]] = 0,1,0)</f>
        <v>0</v>
      </c>
    </row>
    <row r="818" spans="1:5" x14ac:dyDescent="0.3">
      <c r="A818" s="1">
        <v>43865.041666666664</v>
      </c>
      <c r="B818">
        <v>1.569</v>
      </c>
      <c r="C818">
        <v>0</v>
      </c>
      <c r="D818">
        <f>HOUR(fotowoltaika4[[#This Row],[Data_godzina]])</f>
        <v>1</v>
      </c>
      <c r="E818">
        <f>IF(fotowoltaika4[[#This Row],[Pobor_'[kWh']]] = 0,1,0)</f>
        <v>0</v>
      </c>
    </row>
    <row r="819" spans="1:5" x14ac:dyDescent="0.3">
      <c r="A819" s="1">
        <v>43865.083333333336</v>
      </c>
      <c r="B819">
        <v>0.90200000000000002</v>
      </c>
      <c r="C819">
        <v>0</v>
      </c>
      <c r="D819">
        <f>HOUR(fotowoltaika4[[#This Row],[Data_godzina]])</f>
        <v>2</v>
      </c>
      <c r="E819">
        <f>IF(fotowoltaika4[[#This Row],[Pobor_'[kWh']]] = 0,1,0)</f>
        <v>0</v>
      </c>
    </row>
    <row r="820" spans="1:5" x14ac:dyDescent="0.3">
      <c r="A820" s="1">
        <v>43865.125</v>
      </c>
      <c r="B820">
        <v>0.33900000000000002</v>
      </c>
      <c r="C820">
        <v>0</v>
      </c>
      <c r="D820">
        <f>HOUR(fotowoltaika4[[#This Row],[Data_godzina]])</f>
        <v>3</v>
      </c>
      <c r="E820">
        <f>IF(fotowoltaika4[[#This Row],[Pobor_'[kWh']]] = 0,1,0)</f>
        <v>0</v>
      </c>
    </row>
    <row r="821" spans="1:5" x14ac:dyDescent="0.3">
      <c r="A821" s="1">
        <v>43865.166666666664</v>
      </c>
      <c r="B821">
        <v>0.42799999999999999</v>
      </c>
      <c r="C821">
        <v>0</v>
      </c>
      <c r="D821">
        <f>HOUR(fotowoltaika4[[#This Row],[Data_godzina]])</f>
        <v>4</v>
      </c>
      <c r="E821">
        <f>IF(fotowoltaika4[[#This Row],[Pobor_'[kWh']]] = 0,1,0)</f>
        <v>0</v>
      </c>
    </row>
    <row r="822" spans="1:5" x14ac:dyDescent="0.3">
      <c r="A822" s="1">
        <v>43865.208333333336</v>
      </c>
      <c r="B822">
        <v>0.378</v>
      </c>
      <c r="C822">
        <v>0</v>
      </c>
      <c r="D822">
        <f>HOUR(fotowoltaika4[[#This Row],[Data_godzina]])</f>
        <v>5</v>
      </c>
      <c r="E822">
        <f>IF(fotowoltaika4[[#This Row],[Pobor_'[kWh']]] = 0,1,0)</f>
        <v>0</v>
      </c>
    </row>
    <row r="823" spans="1:5" x14ac:dyDescent="0.3">
      <c r="A823" s="1">
        <v>43865.25</v>
      </c>
      <c r="B823">
        <v>0.374</v>
      </c>
      <c r="C823">
        <v>0</v>
      </c>
      <c r="D823">
        <f>HOUR(fotowoltaika4[[#This Row],[Data_godzina]])</f>
        <v>6</v>
      </c>
      <c r="E823">
        <f>IF(fotowoltaika4[[#This Row],[Pobor_'[kWh']]] = 0,1,0)</f>
        <v>0</v>
      </c>
    </row>
    <row r="824" spans="1:5" x14ac:dyDescent="0.3">
      <c r="A824" s="1">
        <v>43865.291666666664</v>
      </c>
      <c r="B824">
        <v>0.308</v>
      </c>
      <c r="C824">
        <v>0</v>
      </c>
      <c r="D824">
        <f>HOUR(fotowoltaika4[[#This Row],[Data_godzina]])</f>
        <v>7</v>
      </c>
      <c r="E824">
        <f>IF(fotowoltaika4[[#This Row],[Pobor_'[kWh']]] = 0,1,0)</f>
        <v>0</v>
      </c>
    </row>
    <row r="825" spans="1:5" x14ac:dyDescent="0.3">
      <c r="A825" s="1">
        <v>43865.333333333336</v>
      </c>
      <c r="B825">
        <v>0.59</v>
      </c>
      <c r="C825">
        <v>0</v>
      </c>
      <c r="D825">
        <f>HOUR(fotowoltaika4[[#This Row],[Data_godzina]])</f>
        <v>8</v>
      </c>
      <c r="E825">
        <f>IF(fotowoltaika4[[#This Row],[Pobor_'[kWh']]] = 0,1,0)</f>
        <v>0</v>
      </c>
    </row>
    <row r="826" spans="1:5" x14ac:dyDescent="0.3">
      <c r="A826" s="1">
        <v>43865.375</v>
      </c>
      <c r="B826">
        <v>0.48499999999999999</v>
      </c>
      <c r="C826">
        <v>0</v>
      </c>
      <c r="D826">
        <f>HOUR(fotowoltaika4[[#This Row],[Data_godzina]])</f>
        <v>9</v>
      </c>
      <c r="E826">
        <f>IF(fotowoltaika4[[#This Row],[Pobor_'[kWh']]] = 0,1,0)</f>
        <v>0</v>
      </c>
    </row>
    <row r="827" spans="1:5" x14ac:dyDescent="0.3">
      <c r="A827" s="1">
        <v>43865.416666666664</v>
      </c>
      <c r="B827">
        <v>0.53300000000000003</v>
      </c>
      <c r="C827">
        <v>0</v>
      </c>
      <c r="D827">
        <f>HOUR(fotowoltaika4[[#This Row],[Data_godzina]])</f>
        <v>10</v>
      </c>
      <c r="E827">
        <f>IF(fotowoltaika4[[#This Row],[Pobor_'[kWh']]] = 0,1,0)</f>
        <v>0</v>
      </c>
    </row>
    <row r="828" spans="1:5" x14ac:dyDescent="0.3">
      <c r="A828" s="1">
        <v>43865.458333333336</v>
      </c>
      <c r="B828">
        <v>0.499</v>
      </c>
      <c r="C828">
        <v>1E-3</v>
      </c>
      <c r="D828">
        <f>HOUR(fotowoltaika4[[#This Row],[Data_godzina]])</f>
        <v>11</v>
      </c>
      <c r="E828">
        <f>IF(fotowoltaika4[[#This Row],[Pobor_'[kWh']]] = 0,1,0)</f>
        <v>0</v>
      </c>
    </row>
    <row r="829" spans="1:5" x14ac:dyDescent="0.3">
      <c r="A829" s="1">
        <v>43865.5</v>
      </c>
      <c r="B829">
        <v>0.52500000000000002</v>
      </c>
      <c r="C829">
        <v>2E-3</v>
      </c>
      <c r="D829">
        <f>HOUR(fotowoltaika4[[#This Row],[Data_godzina]])</f>
        <v>12</v>
      </c>
      <c r="E829">
        <f>IF(fotowoltaika4[[#This Row],[Pobor_'[kWh']]] = 0,1,0)</f>
        <v>0</v>
      </c>
    </row>
    <row r="830" spans="1:5" x14ac:dyDescent="0.3">
      <c r="A830" s="1">
        <v>43865.541666666664</v>
      </c>
      <c r="B830">
        <v>0.40899999999999997</v>
      </c>
      <c r="C830">
        <v>0</v>
      </c>
      <c r="D830">
        <f>HOUR(fotowoltaika4[[#This Row],[Data_godzina]])</f>
        <v>13</v>
      </c>
      <c r="E830">
        <f>IF(fotowoltaika4[[#This Row],[Pobor_'[kWh']]] = 0,1,0)</f>
        <v>0</v>
      </c>
    </row>
    <row r="831" spans="1:5" x14ac:dyDescent="0.3">
      <c r="A831" s="1">
        <v>43865.583333333336</v>
      </c>
      <c r="B831">
        <v>0.76400000000000001</v>
      </c>
      <c r="C831">
        <v>4.3999999999999997E-2</v>
      </c>
      <c r="D831">
        <f>HOUR(fotowoltaika4[[#This Row],[Data_godzina]])</f>
        <v>14</v>
      </c>
      <c r="E831">
        <f>IF(fotowoltaika4[[#This Row],[Pobor_'[kWh']]] = 0,1,0)</f>
        <v>0</v>
      </c>
    </row>
    <row r="832" spans="1:5" x14ac:dyDescent="0.3">
      <c r="A832" s="1">
        <v>43865.625</v>
      </c>
      <c r="B832">
        <v>0.76100000000000001</v>
      </c>
      <c r="C832">
        <v>6.5000000000000002E-2</v>
      </c>
      <c r="D832">
        <f>HOUR(fotowoltaika4[[#This Row],[Data_godzina]])</f>
        <v>15</v>
      </c>
      <c r="E832">
        <f>IF(fotowoltaika4[[#This Row],[Pobor_'[kWh']]] = 0,1,0)</f>
        <v>0</v>
      </c>
    </row>
    <row r="833" spans="1:5" x14ac:dyDescent="0.3">
      <c r="A833" s="1">
        <v>43865.666666666664</v>
      </c>
      <c r="B833">
        <v>0.61299999999999999</v>
      </c>
      <c r="C833">
        <v>0.02</v>
      </c>
      <c r="D833">
        <f>HOUR(fotowoltaika4[[#This Row],[Data_godzina]])</f>
        <v>16</v>
      </c>
      <c r="E833">
        <f>IF(fotowoltaika4[[#This Row],[Pobor_'[kWh']]] = 0,1,0)</f>
        <v>0</v>
      </c>
    </row>
    <row r="834" spans="1:5" x14ac:dyDescent="0.3">
      <c r="A834" s="1">
        <v>43865.708333333336</v>
      </c>
      <c r="B834">
        <v>0.745</v>
      </c>
      <c r="C834">
        <v>0</v>
      </c>
      <c r="D834">
        <f>HOUR(fotowoltaika4[[#This Row],[Data_godzina]])</f>
        <v>17</v>
      </c>
      <c r="E834">
        <f>IF(fotowoltaika4[[#This Row],[Pobor_'[kWh']]] = 0,1,0)</f>
        <v>0</v>
      </c>
    </row>
    <row r="835" spans="1:5" x14ac:dyDescent="0.3">
      <c r="A835" s="1">
        <v>43865.75</v>
      </c>
      <c r="B835">
        <v>0.73</v>
      </c>
      <c r="C835">
        <v>0</v>
      </c>
      <c r="D835">
        <f>HOUR(fotowoltaika4[[#This Row],[Data_godzina]])</f>
        <v>18</v>
      </c>
      <c r="E835">
        <f>IF(fotowoltaika4[[#This Row],[Pobor_'[kWh']]] = 0,1,0)</f>
        <v>0</v>
      </c>
    </row>
    <row r="836" spans="1:5" x14ac:dyDescent="0.3">
      <c r="A836" s="1">
        <v>43865.791666666664</v>
      </c>
      <c r="B836">
        <v>0.68899999999999995</v>
      </c>
      <c r="C836">
        <v>0</v>
      </c>
      <c r="D836">
        <f>HOUR(fotowoltaika4[[#This Row],[Data_godzina]])</f>
        <v>19</v>
      </c>
      <c r="E836">
        <f>IF(fotowoltaika4[[#This Row],[Pobor_'[kWh']]] = 0,1,0)</f>
        <v>0</v>
      </c>
    </row>
    <row r="837" spans="1:5" x14ac:dyDescent="0.3">
      <c r="A837" s="1">
        <v>43865.833333333336</v>
      </c>
      <c r="B837">
        <v>1.0269999999999999</v>
      </c>
      <c r="C837">
        <v>0</v>
      </c>
      <c r="D837">
        <f>HOUR(fotowoltaika4[[#This Row],[Data_godzina]])</f>
        <v>20</v>
      </c>
      <c r="E837">
        <f>IF(fotowoltaika4[[#This Row],[Pobor_'[kWh']]] = 0,1,0)</f>
        <v>0</v>
      </c>
    </row>
    <row r="838" spans="1:5" x14ac:dyDescent="0.3">
      <c r="A838" s="1">
        <v>43865.875</v>
      </c>
      <c r="B838">
        <v>1.288</v>
      </c>
      <c r="C838">
        <v>0</v>
      </c>
      <c r="D838">
        <f>HOUR(fotowoltaika4[[#This Row],[Data_godzina]])</f>
        <v>21</v>
      </c>
      <c r="E838">
        <f>IF(fotowoltaika4[[#This Row],[Pobor_'[kWh']]] = 0,1,0)</f>
        <v>0</v>
      </c>
    </row>
    <row r="839" spans="1:5" x14ac:dyDescent="0.3">
      <c r="A839" s="1">
        <v>43865.916666666664</v>
      </c>
      <c r="B839">
        <v>1.121</v>
      </c>
      <c r="C839">
        <v>0</v>
      </c>
      <c r="D839">
        <f>HOUR(fotowoltaika4[[#This Row],[Data_godzina]])</f>
        <v>22</v>
      </c>
      <c r="E839">
        <f>IF(fotowoltaika4[[#This Row],[Pobor_'[kWh']]] = 0,1,0)</f>
        <v>0</v>
      </c>
    </row>
    <row r="840" spans="1:5" x14ac:dyDescent="0.3">
      <c r="A840" s="1">
        <v>43865.958333333336</v>
      </c>
      <c r="B840">
        <v>1.4410000000000001</v>
      </c>
      <c r="C840">
        <v>0</v>
      </c>
      <c r="D840">
        <f>HOUR(fotowoltaika4[[#This Row],[Data_godzina]])</f>
        <v>23</v>
      </c>
      <c r="E840">
        <f>IF(fotowoltaika4[[#This Row],[Pobor_'[kWh']]] = 0,1,0)</f>
        <v>0</v>
      </c>
    </row>
    <row r="841" spans="1:5" x14ac:dyDescent="0.3">
      <c r="A841" s="1">
        <v>43865</v>
      </c>
      <c r="B841">
        <v>0.53500000000000003</v>
      </c>
      <c r="C841">
        <v>0</v>
      </c>
      <c r="D841">
        <f>HOUR(fotowoltaika4[[#This Row],[Data_godzina]])</f>
        <v>0</v>
      </c>
      <c r="E841">
        <f>IF(fotowoltaika4[[#This Row],[Pobor_'[kWh']]] = 0,1,0)</f>
        <v>0</v>
      </c>
    </row>
    <row r="842" spans="1:5" x14ac:dyDescent="0.3">
      <c r="A842" s="1">
        <v>43866.041666666664</v>
      </c>
      <c r="B842">
        <v>0.45600000000000002</v>
      </c>
      <c r="C842">
        <v>0</v>
      </c>
      <c r="D842">
        <f>HOUR(fotowoltaika4[[#This Row],[Data_godzina]])</f>
        <v>1</v>
      </c>
      <c r="E842">
        <f>IF(fotowoltaika4[[#This Row],[Pobor_'[kWh']]] = 0,1,0)</f>
        <v>0</v>
      </c>
    </row>
    <row r="843" spans="1:5" x14ac:dyDescent="0.3">
      <c r="A843" s="1">
        <v>43866.083333333336</v>
      </c>
      <c r="B843">
        <v>0.31</v>
      </c>
      <c r="C843">
        <v>0</v>
      </c>
      <c r="D843">
        <f>HOUR(fotowoltaika4[[#This Row],[Data_godzina]])</f>
        <v>2</v>
      </c>
      <c r="E843">
        <f>IF(fotowoltaika4[[#This Row],[Pobor_'[kWh']]] = 0,1,0)</f>
        <v>0</v>
      </c>
    </row>
    <row r="844" spans="1:5" x14ac:dyDescent="0.3">
      <c r="A844" s="1">
        <v>43866.125</v>
      </c>
      <c r="B844">
        <v>0.38800000000000001</v>
      </c>
      <c r="C844">
        <v>0</v>
      </c>
      <c r="D844">
        <f>HOUR(fotowoltaika4[[#This Row],[Data_godzina]])</f>
        <v>3</v>
      </c>
      <c r="E844">
        <f>IF(fotowoltaika4[[#This Row],[Pobor_'[kWh']]] = 0,1,0)</f>
        <v>0</v>
      </c>
    </row>
    <row r="845" spans="1:5" x14ac:dyDescent="0.3">
      <c r="A845" s="1">
        <v>43866.166666666664</v>
      </c>
      <c r="B845">
        <v>0.36499999999999999</v>
      </c>
      <c r="C845">
        <v>0</v>
      </c>
      <c r="D845">
        <f>HOUR(fotowoltaika4[[#This Row],[Data_godzina]])</f>
        <v>4</v>
      </c>
      <c r="E845">
        <f>IF(fotowoltaika4[[#This Row],[Pobor_'[kWh']]] = 0,1,0)</f>
        <v>0</v>
      </c>
    </row>
    <row r="846" spans="1:5" x14ac:dyDescent="0.3">
      <c r="A846" s="1">
        <v>43866.208333333336</v>
      </c>
      <c r="B846">
        <v>0.38400000000000001</v>
      </c>
      <c r="C846">
        <v>0</v>
      </c>
      <c r="D846">
        <f>HOUR(fotowoltaika4[[#This Row],[Data_godzina]])</f>
        <v>5</v>
      </c>
      <c r="E846">
        <f>IF(fotowoltaika4[[#This Row],[Pobor_'[kWh']]] = 0,1,0)</f>
        <v>0</v>
      </c>
    </row>
    <row r="847" spans="1:5" x14ac:dyDescent="0.3">
      <c r="A847" s="1">
        <v>43866.25</v>
      </c>
      <c r="B847">
        <v>0.28999999999999998</v>
      </c>
      <c r="C847">
        <v>0</v>
      </c>
      <c r="D847">
        <f>HOUR(fotowoltaika4[[#This Row],[Data_godzina]])</f>
        <v>6</v>
      </c>
      <c r="E847">
        <f>IF(fotowoltaika4[[#This Row],[Pobor_'[kWh']]] = 0,1,0)</f>
        <v>0</v>
      </c>
    </row>
    <row r="848" spans="1:5" x14ac:dyDescent="0.3">
      <c r="A848" s="1">
        <v>43866.291666666664</v>
      </c>
      <c r="B848">
        <v>0.39800000000000002</v>
      </c>
      <c r="C848">
        <v>0</v>
      </c>
      <c r="D848">
        <f>HOUR(fotowoltaika4[[#This Row],[Data_godzina]])</f>
        <v>7</v>
      </c>
      <c r="E848">
        <f>IF(fotowoltaika4[[#This Row],[Pobor_'[kWh']]] = 0,1,0)</f>
        <v>0</v>
      </c>
    </row>
    <row r="849" spans="1:5" x14ac:dyDescent="0.3">
      <c r="A849" s="1">
        <v>43866.333333333336</v>
      </c>
      <c r="B849">
        <v>0.375</v>
      </c>
      <c r="C849">
        <v>0</v>
      </c>
      <c r="D849">
        <f>HOUR(fotowoltaika4[[#This Row],[Data_godzina]])</f>
        <v>8</v>
      </c>
      <c r="E849">
        <f>IF(fotowoltaika4[[#This Row],[Pobor_'[kWh']]] = 0,1,0)</f>
        <v>0</v>
      </c>
    </row>
    <row r="850" spans="1:5" x14ac:dyDescent="0.3">
      <c r="A850" s="1">
        <v>43866.375</v>
      </c>
      <c r="B850">
        <v>0.35</v>
      </c>
      <c r="C850">
        <v>1E-3</v>
      </c>
      <c r="D850">
        <f>HOUR(fotowoltaika4[[#This Row],[Data_godzina]])</f>
        <v>9</v>
      </c>
      <c r="E850">
        <f>IF(fotowoltaika4[[#This Row],[Pobor_'[kWh']]] = 0,1,0)</f>
        <v>0</v>
      </c>
    </row>
    <row r="851" spans="1:5" x14ac:dyDescent="0.3">
      <c r="A851" s="1">
        <v>43866.416666666664</v>
      </c>
      <c r="B851">
        <v>0.184</v>
      </c>
      <c r="C851">
        <v>6.8000000000000005E-2</v>
      </c>
      <c r="D851">
        <f>HOUR(fotowoltaika4[[#This Row],[Data_godzina]])</f>
        <v>10</v>
      </c>
      <c r="E851">
        <f>IF(fotowoltaika4[[#This Row],[Pobor_'[kWh']]] = 0,1,0)</f>
        <v>0</v>
      </c>
    </row>
    <row r="852" spans="1:5" x14ac:dyDescent="0.3">
      <c r="A852" s="1">
        <v>43866.458333333336</v>
      </c>
      <c r="B852">
        <v>0.32200000000000001</v>
      </c>
      <c r="C852">
        <v>0.121</v>
      </c>
      <c r="D852">
        <f>HOUR(fotowoltaika4[[#This Row],[Data_godzina]])</f>
        <v>11</v>
      </c>
      <c r="E852">
        <f>IF(fotowoltaika4[[#This Row],[Pobor_'[kWh']]] = 0,1,0)</f>
        <v>0</v>
      </c>
    </row>
    <row r="853" spans="1:5" x14ac:dyDescent="0.3">
      <c r="A853" s="1">
        <v>43866.5</v>
      </c>
      <c r="B853">
        <v>0.19</v>
      </c>
      <c r="C853">
        <v>0.89800000000000002</v>
      </c>
      <c r="D853">
        <f>HOUR(fotowoltaika4[[#This Row],[Data_godzina]])</f>
        <v>12</v>
      </c>
      <c r="E853">
        <f>IF(fotowoltaika4[[#This Row],[Pobor_'[kWh']]] = 0,1,0)</f>
        <v>0</v>
      </c>
    </row>
    <row r="854" spans="1:5" x14ac:dyDescent="0.3">
      <c r="A854" s="1">
        <v>43866.541666666664</v>
      </c>
      <c r="B854">
        <v>6.7000000000000004E-2</v>
      </c>
      <c r="C854">
        <v>3.2679999999999998</v>
      </c>
      <c r="D854">
        <f>HOUR(fotowoltaika4[[#This Row],[Data_godzina]])</f>
        <v>13</v>
      </c>
      <c r="E854">
        <f>IF(fotowoltaika4[[#This Row],[Pobor_'[kWh']]] = 0,1,0)</f>
        <v>0</v>
      </c>
    </row>
    <row r="855" spans="1:5" x14ac:dyDescent="0.3">
      <c r="A855" s="1">
        <v>43866.583333333336</v>
      </c>
      <c r="B855">
        <v>0.44900000000000001</v>
      </c>
      <c r="C855">
        <v>2.911</v>
      </c>
      <c r="D855">
        <f>HOUR(fotowoltaika4[[#This Row],[Data_godzina]])</f>
        <v>14</v>
      </c>
      <c r="E855">
        <f>IF(fotowoltaika4[[#This Row],[Pobor_'[kWh']]] = 0,1,0)</f>
        <v>0</v>
      </c>
    </row>
    <row r="856" spans="1:5" x14ac:dyDescent="0.3">
      <c r="A856" s="1">
        <v>43866.625</v>
      </c>
      <c r="B856">
        <v>0.33300000000000002</v>
      </c>
      <c r="C856">
        <v>1.8089999999999999</v>
      </c>
      <c r="D856">
        <f>HOUR(fotowoltaika4[[#This Row],[Data_godzina]])</f>
        <v>15</v>
      </c>
      <c r="E856">
        <f>IF(fotowoltaika4[[#This Row],[Pobor_'[kWh']]] = 0,1,0)</f>
        <v>0</v>
      </c>
    </row>
    <row r="857" spans="1:5" x14ac:dyDescent="0.3">
      <c r="A857" s="1">
        <v>43866.666666666664</v>
      </c>
      <c r="B857">
        <v>1.216</v>
      </c>
      <c r="C857">
        <v>0.46300000000000002</v>
      </c>
      <c r="D857">
        <f>HOUR(fotowoltaika4[[#This Row],[Data_godzina]])</f>
        <v>16</v>
      </c>
      <c r="E857">
        <f>IF(fotowoltaika4[[#This Row],[Pobor_'[kWh']]] = 0,1,0)</f>
        <v>0</v>
      </c>
    </row>
    <row r="858" spans="1:5" x14ac:dyDescent="0.3">
      <c r="A858" s="1">
        <v>43866.708333333336</v>
      </c>
      <c r="B858">
        <v>0.54600000000000004</v>
      </c>
      <c r="C858">
        <v>8.0000000000000002E-3</v>
      </c>
      <c r="D858">
        <f>HOUR(fotowoltaika4[[#This Row],[Data_godzina]])</f>
        <v>17</v>
      </c>
      <c r="E858">
        <f>IF(fotowoltaika4[[#This Row],[Pobor_'[kWh']]] = 0,1,0)</f>
        <v>0</v>
      </c>
    </row>
    <row r="859" spans="1:5" x14ac:dyDescent="0.3">
      <c r="A859" s="1">
        <v>43866.75</v>
      </c>
      <c r="B859">
        <v>0.81</v>
      </c>
      <c r="C859">
        <v>0</v>
      </c>
      <c r="D859">
        <f>HOUR(fotowoltaika4[[#This Row],[Data_godzina]])</f>
        <v>18</v>
      </c>
      <c r="E859">
        <f>IF(fotowoltaika4[[#This Row],[Pobor_'[kWh']]] = 0,1,0)</f>
        <v>0</v>
      </c>
    </row>
    <row r="860" spans="1:5" x14ac:dyDescent="0.3">
      <c r="A860" s="1">
        <v>43866.791666666664</v>
      </c>
      <c r="B860">
        <v>1.1819999999999999</v>
      </c>
      <c r="C860">
        <v>0</v>
      </c>
      <c r="D860">
        <f>HOUR(fotowoltaika4[[#This Row],[Data_godzina]])</f>
        <v>19</v>
      </c>
      <c r="E860">
        <f>IF(fotowoltaika4[[#This Row],[Pobor_'[kWh']]] = 0,1,0)</f>
        <v>0</v>
      </c>
    </row>
    <row r="861" spans="1:5" x14ac:dyDescent="0.3">
      <c r="A861" s="1">
        <v>43866.833333333336</v>
      </c>
      <c r="B861">
        <v>1.657</v>
      </c>
      <c r="C861">
        <v>0</v>
      </c>
      <c r="D861">
        <f>HOUR(fotowoltaika4[[#This Row],[Data_godzina]])</f>
        <v>20</v>
      </c>
      <c r="E861">
        <f>IF(fotowoltaika4[[#This Row],[Pobor_'[kWh']]] = 0,1,0)</f>
        <v>0</v>
      </c>
    </row>
    <row r="862" spans="1:5" x14ac:dyDescent="0.3">
      <c r="A862" s="1">
        <v>43866.875</v>
      </c>
      <c r="B862">
        <v>0.873</v>
      </c>
      <c r="C862">
        <v>0</v>
      </c>
      <c r="D862">
        <f>HOUR(fotowoltaika4[[#This Row],[Data_godzina]])</f>
        <v>21</v>
      </c>
      <c r="E862">
        <f>IF(fotowoltaika4[[#This Row],[Pobor_'[kWh']]] = 0,1,0)</f>
        <v>0</v>
      </c>
    </row>
    <row r="863" spans="1:5" x14ac:dyDescent="0.3">
      <c r="A863" s="1">
        <v>43866.916666666664</v>
      </c>
      <c r="B863">
        <v>1.016</v>
      </c>
      <c r="C863">
        <v>0</v>
      </c>
      <c r="D863">
        <f>HOUR(fotowoltaika4[[#This Row],[Data_godzina]])</f>
        <v>22</v>
      </c>
      <c r="E863">
        <f>IF(fotowoltaika4[[#This Row],[Pobor_'[kWh']]] = 0,1,0)</f>
        <v>0</v>
      </c>
    </row>
    <row r="864" spans="1:5" x14ac:dyDescent="0.3">
      <c r="A864" s="1">
        <v>43866.958333333336</v>
      </c>
      <c r="B864">
        <v>2.1970000000000001</v>
      </c>
      <c r="C864">
        <v>0</v>
      </c>
      <c r="D864">
        <f>HOUR(fotowoltaika4[[#This Row],[Data_godzina]])</f>
        <v>23</v>
      </c>
      <c r="E864">
        <f>IF(fotowoltaika4[[#This Row],[Pobor_'[kWh']]] = 0,1,0)</f>
        <v>0</v>
      </c>
    </row>
    <row r="865" spans="1:5" x14ac:dyDescent="0.3">
      <c r="A865" s="1">
        <v>43866</v>
      </c>
      <c r="B865">
        <v>0.76100000000000001</v>
      </c>
      <c r="C865">
        <v>0</v>
      </c>
      <c r="D865">
        <f>HOUR(fotowoltaika4[[#This Row],[Data_godzina]])</f>
        <v>0</v>
      </c>
      <c r="E865">
        <f>IF(fotowoltaika4[[#This Row],[Pobor_'[kWh']]] = 0,1,0)</f>
        <v>0</v>
      </c>
    </row>
    <row r="866" spans="1:5" x14ac:dyDescent="0.3">
      <c r="A866" s="1">
        <v>43867.041666666664</v>
      </c>
      <c r="B866">
        <v>0.57799999999999996</v>
      </c>
      <c r="C866">
        <v>0</v>
      </c>
      <c r="D866">
        <f>HOUR(fotowoltaika4[[#This Row],[Data_godzina]])</f>
        <v>1</v>
      </c>
      <c r="E866">
        <f>IF(fotowoltaika4[[#This Row],[Pobor_'[kWh']]] = 0,1,0)</f>
        <v>0</v>
      </c>
    </row>
    <row r="867" spans="1:5" x14ac:dyDescent="0.3">
      <c r="A867" s="1">
        <v>43867.083333333336</v>
      </c>
      <c r="B867">
        <v>0.48</v>
      </c>
      <c r="C867">
        <v>0</v>
      </c>
      <c r="D867">
        <f>HOUR(fotowoltaika4[[#This Row],[Data_godzina]])</f>
        <v>2</v>
      </c>
      <c r="E867">
        <f>IF(fotowoltaika4[[#This Row],[Pobor_'[kWh']]] = 0,1,0)</f>
        <v>0</v>
      </c>
    </row>
    <row r="868" spans="1:5" x14ac:dyDescent="0.3">
      <c r="A868" s="1">
        <v>43867.125</v>
      </c>
      <c r="B868">
        <v>1.262</v>
      </c>
      <c r="C868">
        <v>0</v>
      </c>
      <c r="D868">
        <f>HOUR(fotowoltaika4[[#This Row],[Data_godzina]])</f>
        <v>3</v>
      </c>
      <c r="E868">
        <f>IF(fotowoltaika4[[#This Row],[Pobor_'[kWh']]] = 0,1,0)</f>
        <v>0</v>
      </c>
    </row>
    <row r="869" spans="1:5" x14ac:dyDescent="0.3">
      <c r="A869" s="1">
        <v>43867.166666666664</v>
      </c>
      <c r="B869">
        <v>0.39600000000000002</v>
      </c>
      <c r="C869">
        <v>0</v>
      </c>
      <c r="D869">
        <f>HOUR(fotowoltaika4[[#This Row],[Data_godzina]])</f>
        <v>4</v>
      </c>
      <c r="E869">
        <f>IF(fotowoltaika4[[#This Row],[Pobor_'[kWh']]] = 0,1,0)</f>
        <v>0</v>
      </c>
    </row>
    <row r="870" spans="1:5" x14ac:dyDescent="0.3">
      <c r="A870" s="1">
        <v>43867.208333333336</v>
      </c>
      <c r="B870">
        <v>0.40500000000000003</v>
      </c>
      <c r="C870">
        <v>0</v>
      </c>
      <c r="D870">
        <f>HOUR(fotowoltaika4[[#This Row],[Data_godzina]])</f>
        <v>5</v>
      </c>
      <c r="E870">
        <f>IF(fotowoltaika4[[#This Row],[Pobor_'[kWh']]] = 0,1,0)</f>
        <v>0</v>
      </c>
    </row>
    <row r="871" spans="1:5" x14ac:dyDescent="0.3">
      <c r="A871" s="1">
        <v>43867.25</v>
      </c>
      <c r="B871">
        <v>0.312</v>
      </c>
      <c r="C871">
        <v>0</v>
      </c>
      <c r="D871">
        <f>HOUR(fotowoltaika4[[#This Row],[Data_godzina]])</f>
        <v>6</v>
      </c>
      <c r="E871">
        <f>IF(fotowoltaika4[[#This Row],[Pobor_'[kWh']]] = 0,1,0)</f>
        <v>0</v>
      </c>
    </row>
    <row r="872" spans="1:5" x14ac:dyDescent="0.3">
      <c r="A872" s="1">
        <v>43867.291666666664</v>
      </c>
      <c r="B872">
        <v>0.61</v>
      </c>
      <c r="C872">
        <v>0</v>
      </c>
      <c r="D872">
        <f>HOUR(fotowoltaika4[[#This Row],[Data_godzina]])</f>
        <v>7</v>
      </c>
      <c r="E872">
        <f>IF(fotowoltaika4[[#This Row],[Pobor_'[kWh']]] = 0,1,0)</f>
        <v>0</v>
      </c>
    </row>
    <row r="873" spans="1:5" x14ac:dyDescent="0.3">
      <c r="A873" s="1">
        <v>43867.333333333336</v>
      </c>
      <c r="B873">
        <v>0.45400000000000001</v>
      </c>
      <c r="C873">
        <v>1E-3</v>
      </c>
      <c r="D873">
        <f>HOUR(fotowoltaika4[[#This Row],[Data_godzina]])</f>
        <v>8</v>
      </c>
      <c r="E873">
        <f>IF(fotowoltaika4[[#This Row],[Pobor_'[kWh']]] = 0,1,0)</f>
        <v>0</v>
      </c>
    </row>
    <row r="874" spans="1:5" x14ac:dyDescent="0.3">
      <c r="A874" s="1">
        <v>43867.375</v>
      </c>
      <c r="B874">
        <v>1.3180000000000001</v>
      </c>
      <c r="C874">
        <v>5.1999999999999998E-2</v>
      </c>
      <c r="D874">
        <f>HOUR(fotowoltaika4[[#This Row],[Data_godzina]])</f>
        <v>9</v>
      </c>
      <c r="E874">
        <f>IF(fotowoltaika4[[#This Row],[Pobor_'[kWh']]] = 0,1,0)</f>
        <v>0</v>
      </c>
    </row>
    <row r="875" spans="1:5" x14ac:dyDescent="0.3">
      <c r="A875" s="1">
        <v>43867.416666666664</v>
      </c>
      <c r="B875">
        <v>0.95599999999999996</v>
      </c>
      <c r="C875">
        <v>6.5000000000000002E-2</v>
      </c>
      <c r="D875">
        <f>HOUR(fotowoltaika4[[#This Row],[Data_godzina]])</f>
        <v>10</v>
      </c>
      <c r="E875">
        <f>IF(fotowoltaika4[[#This Row],[Pobor_'[kWh']]] = 0,1,0)</f>
        <v>0</v>
      </c>
    </row>
    <row r="876" spans="1:5" x14ac:dyDescent="0.3">
      <c r="A876" s="1">
        <v>43867.458333333336</v>
      </c>
      <c r="B876">
        <v>0.14299999999999999</v>
      </c>
      <c r="C876">
        <v>8.7999999999999995E-2</v>
      </c>
      <c r="D876">
        <f>HOUR(fotowoltaika4[[#This Row],[Data_godzina]])</f>
        <v>11</v>
      </c>
      <c r="E876">
        <f>IF(fotowoltaika4[[#This Row],[Pobor_'[kWh']]] = 0,1,0)</f>
        <v>0</v>
      </c>
    </row>
    <row r="877" spans="1:5" x14ac:dyDescent="0.3">
      <c r="A877" s="1">
        <v>43867.5</v>
      </c>
      <c r="B877">
        <v>1.804</v>
      </c>
      <c r="C877">
        <v>0.13700000000000001</v>
      </c>
      <c r="D877">
        <f>HOUR(fotowoltaika4[[#This Row],[Data_godzina]])</f>
        <v>12</v>
      </c>
      <c r="E877">
        <f>IF(fotowoltaika4[[#This Row],[Pobor_'[kWh']]] = 0,1,0)</f>
        <v>0</v>
      </c>
    </row>
    <row r="878" spans="1:5" x14ac:dyDescent="0.3">
      <c r="A878" s="1">
        <v>43867.541666666664</v>
      </c>
      <c r="B878">
        <v>0.38200000000000001</v>
      </c>
      <c r="C878">
        <v>0.161</v>
      </c>
      <c r="D878">
        <f>HOUR(fotowoltaika4[[#This Row],[Data_godzina]])</f>
        <v>13</v>
      </c>
      <c r="E878">
        <f>IF(fotowoltaika4[[#This Row],[Pobor_'[kWh']]] = 0,1,0)</f>
        <v>0</v>
      </c>
    </row>
    <row r="879" spans="1:5" x14ac:dyDescent="0.3">
      <c r="A879" s="1">
        <v>43867.583333333336</v>
      </c>
      <c r="B879">
        <v>0.45200000000000001</v>
      </c>
      <c r="C879">
        <v>0.106</v>
      </c>
      <c r="D879">
        <f>HOUR(fotowoltaika4[[#This Row],[Data_godzina]])</f>
        <v>14</v>
      </c>
      <c r="E879">
        <f>IF(fotowoltaika4[[#This Row],[Pobor_'[kWh']]] = 0,1,0)</f>
        <v>0</v>
      </c>
    </row>
    <row r="880" spans="1:5" x14ac:dyDescent="0.3">
      <c r="A880" s="1">
        <v>43867.625</v>
      </c>
      <c r="B880">
        <v>0.66300000000000003</v>
      </c>
      <c r="C880">
        <v>0</v>
      </c>
      <c r="D880">
        <f>HOUR(fotowoltaika4[[#This Row],[Data_godzina]])</f>
        <v>15</v>
      </c>
      <c r="E880">
        <f>IF(fotowoltaika4[[#This Row],[Pobor_'[kWh']]] = 0,1,0)</f>
        <v>0</v>
      </c>
    </row>
    <row r="881" spans="1:5" x14ac:dyDescent="0.3">
      <c r="A881" s="1">
        <v>43867.666666666664</v>
      </c>
      <c r="B881">
        <v>0.90700000000000003</v>
      </c>
      <c r="C881">
        <v>0</v>
      </c>
      <c r="D881">
        <f>HOUR(fotowoltaika4[[#This Row],[Data_godzina]])</f>
        <v>16</v>
      </c>
      <c r="E881">
        <f>IF(fotowoltaika4[[#This Row],[Pobor_'[kWh']]] = 0,1,0)</f>
        <v>0</v>
      </c>
    </row>
    <row r="882" spans="1:5" x14ac:dyDescent="0.3">
      <c r="A882" s="1">
        <v>43867.708333333336</v>
      </c>
      <c r="B882">
        <v>1.0129999999999999</v>
      </c>
      <c r="C882">
        <v>0</v>
      </c>
      <c r="D882">
        <f>HOUR(fotowoltaika4[[#This Row],[Data_godzina]])</f>
        <v>17</v>
      </c>
      <c r="E882">
        <f>IF(fotowoltaika4[[#This Row],[Pobor_'[kWh']]] = 0,1,0)</f>
        <v>0</v>
      </c>
    </row>
    <row r="883" spans="1:5" x14ac:dyDescent="0.3">
      <c r="A883" s="1">
        <v>43867.75</v>
      </c>
      <c r="B883">
        <v>1.522</v>
      </c>
      <c r="C883">
        <v>0</v>
      </c>
      <c r="D883">
        <f>HOUR(fotowoltaika4[[#This Row],[Data_godzina]])</f>
        <v>18</v>
      </c>
      <c r="E883">
        <f>IF(fotowoltaika4[[#This Row],[Pobor_'[kWh']]] = 0,1,0)</f>
        <v>0</v>
      </c>
    </row>
    <row r="884" spans="1:5" x14ac:dyDescent="0.3">
      <c r="A884" s="1">
        <v>43867.791666666664</v>
      </c>
      <c r="B884">
        <v>1.2450000000000001</v>
      </c>
      <c r="C884">
        <v>0</v>
      </c>
      <c r="D884">
        <f>HOUR(fotowoltaika4[[#This Row],[Data_godzina]])</f>
        <v>19</v>
      </c>
      <c r="E884">
        <f>IF(fotowoltaika4[[#This Row],[Pobor_'[kWh']]] = 0,1,0)</f>
        <v>0</v>
      </c>
    </row>
    <row r="885" spans="1:5" x14ac:dyDescent="0.3">
      <c r="A885" s="1">
        <v>43867.833333333336</v>
      </c>
      <c r="B885">
        <v>0.93400000000000005</v>
      </c>
      <c r="C885">
        <v>0</v>
      </c>
      <c r="D885">
        <f>HOUR(fotowoltaika4[[#This Row],[Data_godzina]])</f>
        <v>20</v>
      </c>
      <c r="E885">
        <f>IF(fotowoltaika4[[#This Row],[Pobor_'[kWh']]] = 0,1,0)</f>
        <v>0</v>
      </c>
    </row>
    <row r="886" spans="1:5" x14ac:dyDescent="0.3">
      <c r="A886" s="1">
        <v>43867.875</v>
      </c>
      <c r="B886">
        <v>0.9</v>
      </c>
      <c r="C886">
        <v>0</v>
      </c>
      <c r="D886">
        <f>HOUR(fotowoltaika4[[#This Row],[Data_godzina]])</f>
        <v>21</v>
      </c>
      <c r="E886">
        <f>IF(fotowoltaika4[[#This Row],[Pobor_'[kWh']]] = 0,1,0)</f>
        <v>0</v>
      </c>
    </row>
    <row r="887" spans="1:5" x14ac:dyDescent="0.3">
      <c r="A887" s="1">
        <v>43867.916666666664</v>
      </c>
      <c r="B887">
        <v>0.76300000000000001</v>
      </c>
      <c r="C887">
        <v>0</v>
      </c>
      <c r="D887">
        <f>HOUR(fotowoltaika4[[#This Row],[Data_godzina]])</f>
        <v>22</v>
      </c>
      <c r="E887">
        <f>IF(fotowoltaika4[[#This Row],[Pobor_'[kWh']]] = 0,1,0)</f>
        <v>0</v>
      </c>
    </row>
    <row r="888" spans="1:5" x14ac:dyDescent="0.3">
      <c r="A888" s="1">
        <v>43867.958333333336</v>
      </c>
      <c r="B888">
        <v>0.98</v>
      </c>
      <c r="C888">
        <v>0</v>
      </c>
      <c r="D888">
        <f>HOUR(fotowoltaika4[[#This Row],[Data_godzina]])</f>
        <v>23</v>
      </c>
      <c r="E888">
        <f>IF(fotowoltaika4[[#This Row],[Pobor_'[kWh']]] = 0,1,0)</f>
        <v>0</v>
      </c>
    </row>
    <row r="889" spans="1:5" x14ac:dyDescent="0.3">
      <c r="A889" s="1">
        <v>43867</v>
      </c>
      <c r="B889">
        <v>0.879</v>
      </c>
      <c r="C889">
        <v>0</v>
      </c>
      <c r="D889">
        <f>HOUR(fotowoltaika4[[#This Row],[Data_godzina]])</f>
        <v>0</v>
      </c>
      <c r="E889">
        <f>IF(fotowoltaika4[[#This Row],[Pobor_'[kWh']]] = 0,1,0)</f>
        <v>0</v>
      </c>
    </row>
    <row r="890" spans="1:5" x14ac:dyDescent="0.3">
      <c r="A890" s="1">
        <v>43868.041666666664</v>
      </c>
      <c r="B890">
        <v>0.65600000000000003</v>
      </c>
      <c r="C890">
        <v>0</v>
      </c>
      <c r="D890">
        <f>HOUR(fotowoltaika4[[#This Row],[Data_godzina]])</f>
        <v>1</v>
      </c>
      <c r="E890">
        <f>IF(fotowoltaika4[[#This Row],[Pobor_'[kWh']]] = 0,1,0)</f>
        <v>0</v>
      </c>
    </row>
    <row r="891" spans="1:5" x14ac:dyDescent="0.3">
      <c r="A891" s="1">
        <v>43868.083333333336</v>
      </c>
      <c r="B891">
        <v>0.52400000000000002</v>
      </c>
      <c r="C891">
        <v>0</v>
      </c>
      <c r="D891">
        <f>HOUR(fotowoltaika4[[#This Row],[Data_godzina]])</f>
        <v>2</v>
      </c>
      <c r="E891">
        <f>IF(fotowoltaika4[[#This Row],[Pobor_'[kWh']]] = 0,1,0)</f>
        <v>0</v>
      </c>
    </row>
    <row r="892" spans="1:5" x14ac:dyDescent="0.3">
      <c r="A892" s="1">
        <v>43868.125</v>
      </c>
      <c r="B892">
        <v>0.34599999999999997</v>
      </c>
      <c r="C892">
        <v>0</v>
      </c>
      <c r="D892">
        <f>HOUR(fotowoltaika4[[#This Row],[Data_godzina]])</f>
        <v>3</v>
      </c>
      <c r="E892">
        <f>IF(fotowoltaika4[[#This Row],[Pobor_'[kWh']]] = 0,1,0)</f>
        <v>0</v>
      </c>
    </row>
    <row r="893" spans="1:5" x14ac:dyDescent="0.3">
      <c r="A893" s="1">
        <v>43868.166666666664</v>
      </c>
      <c r="B893">
        <v>0.34</v>
      </c>
      <c r="C893">
        <v>0</v>
      </c>
      <c r="D893">
        <f>HOUR(fotowoltaika4[[#This Row],[Data_godzina]])</f>
        <v>4</v>
      </c>
      <c r="E893">
        <f>IF(fotowoltaika4[[#This Row],[Pobor_'[kWh']]] = 0,1,0)</f>
        <v>0</v>
      </c>
    </row>
    <row r="894" spans="1:5" x14ac:dyDescent="0.3">
      <c r="A894" s="1">
        <v>43868.208333333336</v>
      </c>
      <c r="B894">
        <v>0.26900000000000002</v>
      </c>
      <c r="C894">
        <v>0</v>
      </c>
      <c r="D894">
        <f>HOUR(fotowoltaika4[[#This Row],[Data_godzina]])</f>
        <v>5</v>
      </c>
      <c r="E894">
        <f>IF(fotowoltaika4[[#This Row],[Pobor_'[kWh']]] = 0,1,0)</f>
        <v>0</v>
      </c>
    </row>
    <row r="895" spans="1:5" x14ac:dyDescent="0.3">
      <c r="A895" s="1">
        <v>43868.25</v>
      </c>
      <c r="B895">
        <v>0.38500000000000001</v>
      </c>
      <c r="C895">
        <v>0</v>
      </c>
      <c r="D895">
        <f>HOUR(fotowoltaika4[[#This Row],[Data_godzina]])</f>
        <v>6</v>
      </c>
      <c r="E895">
        <f>IF(fotowoltaika4[[#This Row],[Pobor_'[kWh']]] = 0,1,0)</f>
        <v>0</v>
      </c>
    </row>
    <row r="896" spans="1:5" x14ac:dyDescent="0.3">
      <c r="A896" s="1">
        <v>43868.291666666664</v>
      </c>
      <c r="B896">
        <v>0.33900000000000002</v>
      </c>
      <c r="C896">
        <v>0</v>
      </c>
      <c r="D896">
        <f>HOUR(fotowoltaika4[[#This Row],[Data_godzina]])</f>
        <v>7</v>
      </c>
      <c r="E896">
        <f>IF(fotowoltaika4[[#This Row],[Pobor_'[kWh']]] = 0,1,0)</f>
        <v>0</v>
      </c>
    </row>
    <row r="897" spans="1:5" x14ac:dyDescent="0.3">
      <c r="A897" s="1">
        <v>43868.333333333336</v>
      </c>
      <c r="B897">
        <v>0.78800000000000003</v>
      </c>
      <c r="C897">
        <v>0</v>
      </c>
      <c r="D897">
        <f>HOUR(fotowoltaika4[[#This Row],[Data_godzina]])</f>
        <v>8</v>
      </c>
      <c r="E897">
        <f>IF(fotowoltaika4[[#This Row],[Pobor_'[kWh']]] = 0,1,0)</f>
        <v>0</v>
      </c>
    </row>
    <row r="898" spans="1:5" x14ac:dyDescent="0.3">
      <c r="A898" s="1">
        <v>43868.375</v>
      </c>
      <c r="B898">
        <v>0.68500000000000005</v>
      </c>
      <c r="C898">
        <v>0</v>
      </c>
      <c r="D898">
        <f>HOUR(fotowoltaika4[[#This Row],[Data_godzina]])</f>
        <v>9</v>
      </c>
      <c r="E898">
        <f>IF(fotowoltaika4[[#This Row],[Pobor_'[kWh']]] = 0,1,0)</f>
        <v>0</v>
      </c>
    </row>
    <row r="899" spans="1:5" x14ac:dyDescent="0.3">
      <c r="A899" s="1">
        <v>43868.416666666664</v>
      </c>
      <c r="B899">
        <v>0.98599999999999999</v>
      </c>
      <c r="C899">
        <v>1.0999999999999999E-2</v>
      </c>
      <c r="D899">
        <f>HOUR(fotowoltaika4[[#This Row],[Data_godzina]])</f>
        <v>10</v>
      </c>
      <c r="E899">
        <f>IF(fotowoltaika4[[#This Row],[Pobor_'[kWh']]] = 0,1,0)</f>
        <v>0</v>
      </c>
    </row>
    <row r="900" spans="1:5" x14ac:dyDescent="0.3">
      <c r="A900" s="1">
        <v>43868.458333333336</v>
      </c>
      <c r="B900">
        <v>1.5609999999999999</v>
      </c>
      <c r="C900">
        <v>4.9000000000000002E-2</v>
      </c>
      <c r="D900">
        <f>HOUR(fotowoltaika4[[#This Row],[Data_godzina]])</f>
        <v>11</v>
      </c>
      <c r="E900">
        <f>IF(fotowoltaika4[[#This Row],[Pobor_'[kWh']]] = 0,1,0)</f>
        <v>0</v>
      </c>
    </row>
    <row r="901" spans="1:5" x14ac:dyDescent="0.3">
      <c r="A901" s="1">
        <v>43868.5</v>
      </c>
      <c r="B901">
        <v>0.34899999999999998</v>
      </c>
      <c r="C901">
        <v>0.218</v>
      </c>
      <c r="D901">
        <f>HOUR(fotowoltaika4[[#This Row],[Data_godzina]])</f>
        <v>12</v>
      </c>
      <c r="E901">
        <f>IF(fotowoltaika4[[#This Row],[Pobor_'[kWh']]] = 0,1,0)</f>
        <v>0</v>
      </c>
    </row>
    <row r="902" spans="1:5" x14ac:dyDescent="0.3">
      <c r="A902" s="1">
        <v>43868.541666666664</v>
      </c>
      <c r="B902">
        <v>0.28899999999999998</v>
      </c>
      <c r="C902">
        <v>0.44400000000000001</v>
      </c>
      <c r="D902">
        <f>HOUR(fotowoltaika4[[#This Row],[Data_godzina]])</f>
        <v>13</v>
      </c>
      <c r="E902">
        <f>IF(fotowoltaika4[[#This Row],[Pobor_'[kWh']]] = 0,1,0)</f>
        <v>0</v>
      </c>
    </row>
    <row r="903" spans="1:5" x14ac:dyDescent="0.3">
      <c r="A903" s="1">
        <v>43868.583333333336</v>
      </c>
      <c r="B903">
        <v>0.13300000000000001</v>
      </c>
      <c r="C903">
        <v>0.51300000000000001</v>
      </c>
      <c r="D903">
        <f>HOUR(fotowoltaika4[[#This Row],[Data_godzina]])</f>
        <v>14</v>
      </c>
      <c r="E903">
        <f>IF(fotowoltaika4[[#This Row],[Pobor_'[kWh']]] = 0,1,0)</f>
        <v>0</v>
      </c>
    </row>
    <row r="904" spans="1:5" x14ac:dyDescent="0.3">
      <c r="A904" s="1">
        <v>43868.625</v>
      </c>
      <c r="B904">
        <v>0.33600000000000002</v>
      </c>
      <c r="C904">
        <v>0.105</v>
      </c>
      <c r="D904">
        <f>HOUR(fotowoltaika4[[#This Row],[Data_godzina]])</f>
        <v>15</v>
      </c>
      <c r="E904">
        <f>IF(fotowoltaika4[[#This Row],[Pobor_'[kWh']]] = 0,1,0)</f>
        <v>0</v>
      </c>
    </row>
    <row r="905" spans="1:5" x14ac:dyDescent="0.3">
      <c r="A905" s="1">
        <v>43868.666666666664</v>
      </c>
      <c r="B905">
        <v>0.154</v>
      </c>
      <c r="C905">
        <v>0.443</v>
      </c>
      <c r="D905">
        <f>HOUR(fotowoltaika4[[#This Row],[Data_godzina]])</f>
        <v>16</v>
      </c>
      <c r="E905">
        <f>IF(fotowoltaika4[[#This Row],[Pobor_'[kWh']]] = 0,1,0)</f>
        <v>0</v>
      </c>
    </row>
    <row r="906" spans="1:5" x14ac:dyDescent="0.3">
      <c r="A906" s="1">
        <v>43868.708333333336</v>
      </c>
      <c r="B906">
        <v>0.53300000000000003</v>
      </c>
      <c r="C906">
        <v>4.0000000000000001E-3</v>
      </c>
      <c r="D906">
        <f>HOUR(fotowoltaika4[[#This Row],[Data_godzina]])</f>
        <v>17</v>
      </c>
      <c r="E906">
        <f>IF(fotowoltaika4[[#This Row],[Pobor_'[kWh']]] = 0,1,0)</f>
        <v>0</v>
      </c>
    </row>
    <row r="907" spans="1:5" x14ac:dyDescent="0.3">
      <c r="A907" s="1">
        <v>43868.75</v>
      </c>
      <c r="B907">
        <v>1.524</v>
      </c>
      <c r="C907">
        <v>0</v>
      </c>
      <c r="D907">
        <f>HOUR(fotowoltaika4[[#This Row],[Data_godzina]])</f>
        <v>18</v>
      </c>
      <c r="E907">
        <f>IF(fotowoltaika4[[#This Row],[Pobor_'[kWh']]] = 0,1,0)</f>
        <v>0</v>
      </c>
    </row>
    <row r="908" spans="1:5" x14ac:dyDescent="0.3">
      <c r="A908" s="1">
        <v>43868.791666666664</v>
      </c>
      <c r="B908">
        <v>0.63800000000000001</v>
      </c>
      <c r="C908">
        <v>0</v>
      </c>
      <c r="D908">
        <f>HOUR(fotowoltaika4[[#This Row],[Data_godzina]])</f>
        <v>19</v>
      </c>
      <c r="E908">
        <f>IF(fotowoltaika4[[#This Row],[Pobor_'[kWh']]] = 0,1,0)</f>
        <v>0</v>
      </c>
    </row>
    <row r="909" spans="1:5" x14ac:dyDescent="0.3">
      <c r="A909" s="1">
        <v>43868.833333333336</v>
      </c>
      <c r="B909">
        <v>0.84499999999999997</v>
      </c>
      <c r="C909">
        <v>0</v>
      </c>
      <c r="D909">
        <f>HOUR(fotowoltaika4[[#This Row],[Data_godzina]])</f>
        <v>20</v>
      </c>
      <c r="E909">
        <f>IF(fotowoltaika4[[#This Row],[Pobor_'[kWh']]] = 0,1,0)</f>
        <v>0</v>
      </c>
    </row>
    <row r="910" spans="1:5" x14ac:dyDescent="0.3">
      <c r="A910" s="1">
        <v>43868.875</v>
      </c>
      <c r="B910">
        <v>0.74199999999999999</v>
      </c>
      <c r="C910">
        <v>0</v>
      </c>
      <c r="D910">
        <f>HOUR(fotowoltaika4[[#This Row],[Data_godzina]])</f>
        <v>21</v>
      </c>
      <c r="E910">
        <f>IF(fotowoltaika4[[#This Row],[Pobor_'[kWh']]] = 0,1,0)</f>
        <v>0</v>
      </c>
    </row>
    <row r="911" spans="1:5" x14ac:dyDescent="0.3">
      <c r="A911" s="1">
        <v>43868.916666666664</v>
      </c>
      <c r="B911">
        <v>0.89300000000000002</v>
      </c>
      <c r="C911">
        <v>0</v>
      </c>
      <c r="D911">
        <f>HOUR(fotowoltaika4[[#This Row],[Data_godzina]])</f>
        <v>22</v>
      </c>
      <c r="E911">
        <f>IF(fotowoltaika4[[#This Row],[Pobor_'[kWh']]] = 0,1,0)</f>
        <v>0</v>
      </c>
    </row>
    <row r="912" spans="1:5" x14ac:dyDescent="0.3">
      <c r="A912" s="1">
        <v>43868.958333333336</v>
      </c>
      <c r="B912">
        <v>0.65900000000000003</v>
      </c>
      <c r="C912">
        <v>0</v>
      </c>
      <c r="D912">
        <f>HOUR(fotowoltaika4[[#This Row],[Data_godzina]])</f>
        <v>23</v>
      </c>
      <c r="E912">
        <f>IF(fotowoltaika4[[#This Row],[Pobor_'[kWh']]] = 0,1,0)</f>
        <v>0</v>
      </c>
    </row>
    <row r="913" spans="1:5" x14ac:dyDescent="0.3">
      <c r="A913" s="1">
        <v>43868</v>
      </c>
      <c r="B913">
        <v>0.57899999999999996</v>
      </c>
      <c r="C913">
        <v>0</v>
      </c>
      <c r="D913">
        <f>HOUR(fotowoltaika4[[#This Row],[Data_godzina]])</f>
        <v>0</v>
      </c>
      <c r="E913">
        <f>IF(fotowoltaika4[[#This Row],[Pobor_'[kWh']]] = 0,1,0)</f>
        <v>0</v>
      </c>
    </row>
    <row r="914" spans="1:5" x14ac:dyDescent="0.3">
      <c r="A914" s="1">
        <v>43869.041666666664</v>
      </c>
      <c r="B914">
        <v>0.38300000000000001</v>
      </c>
      <c r="C914">
        <v>0</v>
      </c>
      <c r="D914">
        <f>HOUR(fotowoltaika4[[#This Row],[Data_godzina]])</f>
        <v>1</v>
      </c>
      <c r="E914">
        <f>IF(fotowoltaika4[[#This Row],[Pobor_'[kWh']]] = 0,1,0)</f>
        <v>0</v>
      </c>
    </row>
    <row r="915" spans="1:5" x14ac:dyDescent="0.3">
      <c r="A915" s="1">
        <v>43869.083333333336</v>
      </c>
      <c r="B915">
        <v>0.32</v>
      </c>
      <c r="C915">
        <v>0</v>
      </c>
      <c r="D915">
        <f>HOUR(fotowoltaika4[[#This Row],[Data_godzina]])</f>
        <v>2</v>
      </c>
      <c r="E915">
        <f>IF(fotowoltaika4[[#This Row],[Pobor_'[kWh']]] = 0,1,0)</f>
        <v>0</v>
      </c>
    </row>
    <row r="916" spans="1:5" x14ac:dyDescent="0.3">
      <c r="A916" s="1">
        <v>43869.125</v>
      </c>
      <c r="B916">
        <v>0.31</v>
      </c>
      <c r="C916">
        <v>0</v>
      </c>
      <c r="D916">
        <f>HOUR(fotowoltaika4[[#This Row],[Data_godzina]])</f>
        <v>3</v>
      </c>
      <c r="E916">
        <f>IF(fotowoltaika4[[#This Row],[Pobor_'[kWh']]] = 0,1,0)</f>
        <v>0</v>
      </c>
    </row>
    <row r="917" spans="1:5" x14ac:dyDescent="0.3">
      <c r="A917" s="1">
        <v>43869.166666666664</v>
      </c>
      <c r="B917">
        <v>0.38600000000000001</v>
      </c>
      <c r="C917">
        <v>0</v>
      </c>
      <c r="D917">
        <f>HOUR(fotowoltaika4[[#This Row],[Data_godzina]])</f>
        <v>4</v>
      </c>
      <c r="E917">
        <f>IF(fotowoltaika4[[#This Row],[Pobor_'[kWh']]] = 0,1,0)</f>
        <v>0</v>
      </c>
    </row>
    <row r="918" spans="1:5" x14ac:dyDescent="0.3">
      <c r="A918" s="1">
        <v>43869.208333333336</v>
      </c>
      <c r="B918">
        <v>0.54700000000000004</v>
      </c>
      <c r="C918">
        <v>0</v>
      </c>
      <c r="D918">
        <f>HOUR(fotowoltaika4[[#This Row],[Data_godzina]])</f>
        <v>5</v>
      </c>
      <c r="E918">
        <f>IF(fotowoltaika4[[#This Row],[Pobor_'[kWh']]] = 0,1,0)</f>
        <v>0</v>
      </c>
    </row>
    <row r="919" spans="1:5" x14ac:dyDescent="0.3">
      <c r="A919" s="1">
        <v>43869.25</v>
      </c>
      <c r="B919">
        <v>1.163</v>
      </c>
      <c r="C919">
        <v>0</v>
      </c>
      <c r="D919">
        <f>HOUR(fotowoltaika4[[#This Row],[Data_godzina]])</f>
        <v>6</v>
      </c>
      <c r="E919">
        <f>IF(fotowoltaika4[[#This Row],[Pobor_'[kWh']]] = 0,1,0)</f>
        <v>0</v>
      </c>
    </row>
    <row r="920" spans="1:5" x14ac:dyDescent="0.3">
      <c r="A920" s="1">
        <v>43869.291666666664</v>
      </c>
      <c r="B920">
        <v>0.93600000000000005</v>
      </c>
      <c r="C920">
        <v>0</v>
      </c>
      <c r="D920">
        <f>HOUR(fotowoltaika4[[#This Row],[Data_godzina]])</f>
        <v>7</v>
      </c>
      <c r="E920">
        <f>IF(fotowoltaika4[[#This Row],[Pobor_'[kWh']]] = 0,1,0)</f>
        <v>0</v>
      </c>
    </row>
    <row r="921" spans="1:5" x14ac:dyDescent="0.3">
      <c r="A921" s="1">
        <v>43869.333333333336</v>
      </c>
      <c r="B921">
        <v>0.19800000000000001</v>
      </c>
      <c r="C921">
        <v>0.109</v>
      </c>
      <c r="D921">
        <f>HOUR(fotowoltaika4[[#This Row],[Data_godzina]])</f>
        <v>8</v>
      </c>
      <c r="E921">
        <f>IF(fotowoltaika4[[#This Row],[Pobor_'[kWh']]] = 0,1,0)</f>
        <v>0</v>
      </c>
    </row>
    <row r="922" spans="1:5" x14ac:dyDescent="0.3">
      <c r="A922" s="1">
        <v>43869.375</v>
      </c>
      <c r="B922">
        <v>1E-3</v>
      </c>
      <c r="C922">
        <v>1.4139999999999999</v>
      </c>
      <c r="D922">
        <f>HOUR(fotowoltaika4[[#This Row],[Data_godzina]])</f>
        <v>9</v>
      </c>
      <c r="E922">
        <f>IF(fotowoltaika4[[#This Row],[Pobor_'[kWh']]] = 0,1,0)</f>
        <v>0</v>
      </c>
    </row>
    <row r="923" spans="1:5" x14ac:dyDescent="0.3">
      <c r="A923" s="1">
        <v>43869.416666666664</v>
      </c>
      <c r="B923">
        <v>0</v>
      </c>
      <c r="C923">
        <v>2.883</v>
      </c>
      <c r="D923">
        <f>HOUR(fotowoltaika4[[#This Row],[Data_godzina]])</f>
        <v>10</v>
      </c>
      <c r="E923">
        <f>IF(fotowoltaika4[[#This Row],[Pobor_'[kWh']]] = 0,1,0)</f>
        <v>1</v>
      </c>
    </row>
    <row r="924" spans="1:5" x14ac:dyDescent="0.3">
      <c r="A924" s="1">
        <v>43869.458333333336</v>
      </c>
      <c r="B924">
        <v>0</v>
      </c>
      <c r="C924">
        <v>3.641</v>
      </c>
      <c r="D924">
        <f>HOUR(fotowoltaika4[[#This Row],[Data_godzina]])</f>
        <v>11</v>
      </c>
      <c r="E924">
        <f>IF(fotowoltaika4[[#This Row],[Pobor_'[kWh']]] = 0,1,0)</f>
        <v>1</v>
      </c>
    </row>
    <row r="925" spans="1:5" x14ac:dyDescent="0.3">
      <c r="A925" s="1">
        <v>43869.5</v>
      </c>
      <c r="B925">
        <v>0</v>
      </c>
      <c r="C925">
        <v>3.8490000000000002</v>
      </c>
      <c r="D925">
        <f>HOUR(fotowoltaika4[[#This Row],[Data_godzina]])</f>
        <v>12</v>
      </c>
      <c r="E925">
        <f>IF(fotowoltaika4[[#This Row],[Pobor_'[kWh']]] = 0,1,0)</f>
        <v>1</v>
      </c>
    </row>
    <row r="926" spans="1:5" x14ac:dyDescent="0.3">
      <c r="A926" s="1">
        <v>43869.541666666664</v>
      </c>
      <c r="B926">
        <v>0</v>
      </c>
      <c r="C926">
        <v>4.5350000000000001</v>
      </c>
      <c r="D926">
        <f>HOUR(fotowoltaika4[[#This Row],[Data_godzina]])</f>
        <v>13</v>
      </c>
      <c r="E926">
        <f>IF(fotowoltaika4[[#This Row],[Pobor_'[kWh']]] = 0,1,0)</f>
        <v>1</v>
      </c>
    </row>
    <row r="927" spans="1:5" x14ac:dyDescent="0.3">
      <c r="A927" s="1">
        <v>43869.583333333336</v>
      </c>
      <c r="B927">
        <v>0</v>
      </c>
      <c r="C927">
        <v>3.5840000000000001</v>
      </c>
      <c r="D927">
        <f>HOUR(fotowoltaika4[[#This Row],[Data_godzina]])</f>
        <v>14</v>
      </c>
      <c r="E927">
        <f>IF(fotowoltaika4[[#This Row],[Pobor_'[kWh']]] = 0,1,0)</f>
        <v>1</v>
      </c>
    </row>
    <row r="928" spans="1:5" x14ac:dyDescent="0.3">
      <c r="A928" s="1">
        <v>43869.625</v>
      </c>
      <c r="B928">
        <v>0</v>
      </c>
      <c r="C928">
        <v>2.1920000000000002</v>
      </c>
      <c r="D928">
        <f>HOUR(fotowoltaika4[[#This Row],[Data_godzina]])</f>
        <v>15</v>
      </c>
      <c r="E928">
        <f>IF(fotowoltaika4[[#This Row],[Pobor_'[kWh']]] = 0,1,0)</f>
        <v>1</v>
      </c>
    </row>
    <row r="929" spans="1:5" x14ac:dyDescent="0.3">
      <c r="A929" s="1">
        <v>43869.666666666664</v>
      </c>
      <c r="B929">
        <v>2.7E-2</v>
      </c>
      <c r="C929">
        <v>0.60799999999999998</v>
      </c>
      <c r="D929">
        <f>HOUR(fotowoltaika4[[#This Row],[Data_godzina]])</f>
        <v>16</v>
      </c>
      <c r="E929">
        <f>IF(fotowoltaika4[[#This Row],[Pobor_'[kWh']]] = 0,1,0)</f>
        <v>0</v>
      </c>
    </row>
    <row r="930" spans="1:5" x14ac:dyDescent="0.3">
      <c r="A930" s="1">
        <v>43869.708333333336</v>
      </c>
      <c r="B930">
        <v>0.248</v>
      </c>
      <c r="C930">
        <v>2.4E-2</v>
      </c>
      <c r="D930">
        <f>HOUR(fotowoltaika4[[#This Row],[Data_godzina]])</f>
        <v>17</v>
      </c>
      <c r="E930">
        <f>IF(fotowoltaika4[[#This Row],[Pobor_'[kWh']]] = 0,1,0)</f>
        <v>0</v>
      </c>
    </row>
    <row r="931" spans="1:5" x14ac:dyDescent="0.3">
      <c r="A931" s="1">
        <v>43869.75</v>
      </c>
      <c r="B931">
        <v>0.41299999999999998</v>
      </c>
      <c r="C931">
        <v>0</v>
      </c>
      <c r="D931">
        <f>HOUR(fotowoltaika4[[#This Row],[Data_godzina]])</f>
        <v>18</v>
      </c>
      <c r="E931">
        <f>IF(fotowoltaika4[[#This Row],[Pobor_'[kWh']]] = 0,1,0)</f>
        <v>0</v>
      </c>
    </row>
    <row r="932" spans="1:5" x14ac:dyDescent="0.3">
      <c r="A932" s="1">
        <v>43869.791666666664</v>
      </c>
      <c r="B932">
        <v>0.318</v>
      </c>
      <c r="C932">
        <v>0</v>
      </c>
      <c r="D932">
        <f>HOUR(fotowoltaika4[[#This Row],[Data_godzina]])</f>
        <v>19</v>
      </c>
      <c r="E932">
        <f>IF(fotowoltaika4[[#This Row],[Pobor_'[kWh']]] = 0,1,0)</f>
        <v>0</v>
      </c>
    </row>
    <row r="933" spans="1:5" x14ac:dyDescent="0.3">
      <c r="A933" s="1">
        <v>43869.833333333336</v>
      </c>
      <c r="B933">
        <v>0.38400000000000001</v>
      </c>
      <c r="C933">
        <v>0</v>
      </c>
      <c r="D933">
        <f>HOUR(fotowoltaika4[[#This Row],[Data_godzina]])</f>
        <v>20</v>
      </c>
      <c r="E933">
        <f>IF(fotowoltaika4[[#This Row],[Pobor_'[kWh']]] = 0,1,0)</f>
        <v>0</v>
      </c>
    </row>
    <row r="934" spans="1:5" x14ac:dyDescent="0.3">
      <c r="A934" s="1">
        <v>43869.875</v>
      </c>
      <c r="B934">
        <v>0.36699999999999999</v>
      </c>
      <c r="C934">
        <v>0</v>
      </c>
      <c r="D934">
        <f>HOUR(fotowoltaika4[[#This Row],[Data_godzina]])</f>
        <v>21</v>
      </c>
      <c r="E934">
        <f>IF(fotowoltaika4[[#This Row],[Pobor_'[kWh']]] = 0,1,0)</f>
        <v>0</v>
      </c>
    </row>
    <row r="935" spans="1:5" x14ac:dyDescent="0.3">
      <c r="A935" s="1">
        <v>43869.916666666664</v>
      </c>
      <c r="B935">
        <v>0.34300000000000003</v>
      </c>
      <c r="C935">
        <v>0</v>
      </c>
      <c r="D935">
        <f>HOUR(fotowoltaika4[[#This Row],[Data_godzina]])</f>
        <v>22</v>
      </c>
      <c r="E935">
        <f>IF(fotowoltaika4[[#This Row],[Pobor_'[kWh']]] = 0,1,0)</f>
        <v>0</v>
      </c>
    </row>
    <row r="936" spans="1:5" x14ac:dyDescent="0.3">
      <c r="A936" s="1">
        <v>43869.958333333336</v>
      </c>
      <c r="B936">
        <v>0.51</v>
      </c>
      <c r="C936">
        <v>0</v>
      </c>
      <c r="D936">
        <f>HOUR(fotowoltaika4[[#This Row],[Data_godzina]])</f>
        <v>23</v>
      </c>
      <c r="E936">
        <f>IF(fotowoltaika4[[#This Row],[Pobor_'[kWh']]] = 0,1,0)</f>
        <v>0</v>
      </c>
    </row>
    <row r="937" spans="1:5" x14ac:dyDescent="0.3">
      <c r="A937" s="1">
        <v>43869</v>
      </c>
      <c r="B937">
        <v>0.71</v>
      </c>
      <c r="C937">
        <v>0</v>
      </c>
      <c r="D937">
        <f>HOUR(fotowoltaika4[[#This Row],[Data_godzina]])</f>
        <v>0</v>
      </c>
      <c r="E937">
        <f>IF(fotowoltaika4[[#This Row],[Pobor_'[kWh']]] = 0,1,0)</f>
        <v>0</v>
      </c>
    </row>
    <row r="938" spans="1:5" x14ac:dyDescent="0.3">
      <c r="A938" s="1">
        <v>43870.041666666664</v>
      </c>
      <c r="B938">
        <v>0.72199999999999998</v>
      </c>
      <c r="C938">
        <v>0</v>
      </c>
      <c r="D938">
        <f>HOUR(fotowoltaika4[[#This Row],[Data_godzina]])</f>
        <v>1</v>
      </c>
      <c r="E938">
        <f>IF(fotowoltaika4[[#This Row],[Pobor_'[kWh']]] = 0,1,0)</f>
        <v>0</v>
      </c>
    </row>
    <row r="939" spans="1:5" x14ac:dyDescent="0.3">
      <c r="A939" s="1">
        <v>43870.083333333336</v>
      </c>
      <c r="B939">
        <v>2.052</v>
      </c>
      <c r="C939">
        <v>0</v>
      </c>
      <c r="D939">
        <f>HOUR(fotowoltaika4[[#This Row],[Data_godzina]])</f>
        <v>2</v>
      </c>
      <c r="E939">
        <f>IF(fotowoltaika4[[#This Row],[Pobor_'[kWh']]] = 0,1,0)</f>
        <v>0</v>
      </c>
    </row>
    <row r="940" spans="1:5" x14ac:dyDescent="0.3">
      <c r="A940" s="1">
        <v>43870.125</v>
      </c>
      <c r="B940">
        <v>0.36</v>
      </c>
      <c r="C940">
        <v>0</v>
      </c>
      <c r="D940">
        <f>HOUR(fotowoltaika4[[#This Row],[Data_godzina]])</f>
        <v>3</v>
      </c>
      <c r="E940">
        <f>IF(fotowoltaika4[[#This Row],[Pobor_'[kWh']]] = 0,1,0)</f>
        <v>0</v>
      </c>
    </row>
    <row r="941" spans="1:5" x14ac:dyDescent="0.3">
      <c r="A941" s="1">
        <v>43870.166666666664</v>
      </c>
      <c r="B941">
        <v>0.308</v>
      </c>
      <c r="C941">
        <v>0</v>
      </c>
      <c r="D941">
        <f>HOUR(fotowoltaika4[[#This Row],[Data_godzina]])</f>
        <v>4</v>
      </c>
      <c r="E941">
        <f>IF(fotowoltaika4[[#This Row],[Pobor_'[kWh']]] = 0,1,0)</f>
        <v>0</v>
      </c>
    </row>
    <row r="942" spans="1:5" x14ac:dyDescent="0.3">
      <c r="A942" s="1">
        <v>43870.208333333336</v>
      </c>
      <c r="B942">
        <v>0.375</v>
      </c>
      <c r="C942">
        <v>0</v>
      </c>
      <c r="D942">
        <f>HOUR(fotowoltaika4[[#This Row],[Data_godzina]])</f>
        <v>5</v>
      </c>
      <c r="E942">
        <f>IF(fotowoltaika4[[#This Row],[Pobor_'[kWh']]] = 0,1,0)</f>
        <v>0</v>
      </c>
    </row>
    <row r="943" spans="1:5" x14ac:dyDescent="0.3">
      <c r="A943" s="1">
        <v>43870.25</v>
      </c>
      <c r="B943">
        <v>0.33200000000000002</v>
      </c>
      <c r="C943">
        <v>0</v>
      </c>
      <c r="D943">
        <f>HOUR(fotowoltaika4[[#This Row],[Data_godzina]])</f>
        <v>6</v>
      </c>
      <c r="E943">
        <f>IF(fotowoltaika4[[#This Row],[Pobor_'[kWh']]] = 0,1,0)</f>
        <v>0</v>
      </c>
    </row>
    <row r="944" spans="1:5" x14ac:dyDescent="0.3">
      <c r="A944" s="1">
        <v>43870.291666666664</v>
      </c>
      <c r="B944">
        <v>0.316</v>
      </c>
      <c r="C944">
        <v>0</v>
      </c>
      <c r="D944">
        <f>HOUR(fotowoltaika4[[#This Row],[Data_godzina]])</f>
        <v>7</v>
      </c>
      <c r="E944">
        <f>IF(fotowoltaika4[[#This Row],[Pobor_'[kWh']]] = 0,1,0)</f>
        <v>0</v>
      </c>
    </row>
    <row r="945" spans="1:5" x14ac:dyDescent="0.3">
      <c r="A945" s="1">
        <v>43870.333333333336</v>
      </c>
      <c r="B945">
        <v>0.2</v>
      </c>
      <c r="C945">
        <v>7.4999999999999997E-2</v>
      </c>
      <c r="D945">
        <f>HOUR(fotowoltaika4[[#This Row],[Data_godzina]])</f>
        <v>8</v>
      </c>
      <c r="E945">
        <f>IF(fotowoltaika4[[#This Row],[Pobor_'[kWh']]] = 0,1,0)</f>
        <v>0</v>
      </c>
    </row>
    <row r="946" spans="1:5" x14ac:dyDescent="0.3">
      <c r="A946" s="1">
        <v>43870.375</v>
      </c>
      <c r="B946">
        <v>2.8000000000000001E-2</v>
      </c>
      <c r="C946">
        <v>0.35899999999999999</v>
      </c>
      <c r="D946">
        <f>HOUR(fotowoltaika4[[#This Row],[Data_godzina]])</f>
        <v>9</v>
      </c>
      <c r="E946">
        <f>IF(fotowoltaika4[[#This Row],[Pobor_'[kWh']]] = 0,1,0)</f>
        <v>0</v>
      </c>
    </row>
    <row r="947" spans="1:5" x14ac:dyDescent="0.3">
      <c r="A947" s="1">
        <v>43870.416666666664</v>
      </c>
      <c r="B947">
        <v>0</v>
      </c>
      <c r="C947">
        <v>1.5309999999999999</v>
      </c>
      <c r="D947">
        <f>HOUR(fotowoltaika4[[#This Row],[Data_godzina]])</f>
        <v>10</v>
      </c>
      <c r="E947">
        <f>IF(fotowoltaika4[[#This Row],[Pobor_'[kWh']]] = 0,1,0)</f>
        <v>1</v>
      </c>
    </row>
    <row r="948" spans="1:5" x14ac:dyDescent="0.3">
      <c r="A948" s="1">
        <v>43870.458333333336</v>
      </c>
      <c r="B948">
        <v>0.10299999999999999</v>
      </c>
      <c r="C948">
        <v>2.9279999999999999</v>
      </c>
      <c r="D948">
        <f>HOUR(fotowoltaika4[[#This Row],[Data_godzina]])</f>
        <v>11</v>
      </c>
      <c r="E948">
        <f>IF(fotowoltaika4[[#This Row],[Pobor_'[kWh']]] = 0,1,0)</f>
        <v>0</v>
      </c>
    </row>
    <row r="949" spans="1:5" x14ac:dyDescent="0.3">
      <c r="A949" s="1">
        <v>43870.5</v>
      </c>
      <c r="B949">
        <v>0</v>
      </c>
      <c r="C949">
        <v>3.8730000000000002</v>
      </c>
      <c r="D949">
        <f>HOUR(fotowoltaika4[[#This Row],[Data_godzina]])</f>
        <v>12</v>
      </c>
      <c r="E949">
        <f>IF(fotowoltaika4[[#This Row],[Pobor_'[kWh']]] = 0,1,0)</f>
        <v>1</v>
      </c>
    </row>
    <row r="950" spans="1:5" x14ac:dyDescent="0.3">
      <c r="A950" s="1">
        <v>43870.541666666664</v>
      </c>
      <c r="B950">
        <v>1.4999999999999999E-2</v>
      </c>
      <c r="C950">
        <v>3.8170000000000002</v>
      </c>
      <c r="D950">
        <f>HOUR(fotowoltaika4[[#This Row],[Data_godzina]])</f>
        <v>13</v>
      </c>
      <c r="E950">
        <f>IF(fotowoltaika4[[#This Row],[Pobor_'[kWh']]] = 0,1,0)</f>
        <v>0</v>
      </c>
    </row>
    <row r="951" spans="1:5" x14ac:dyDescent="0.3">
      <c r="A951" s="1">
        <v>43870.583333333336</v>
      </c>
      <c r="B951">
        <v>4.0000000000000001E-3</v>
      </c>
      <c r="C951">
        <v>2.9569999999999999</v>
      </c>
      <c r="D951">
        <f>HOUR(fotowoltaika4[[#This Row],[Data_godzina]])</f>
        <v>14</v>
      </c>
      <c r="E951">
        <f>IF(fotowoltaika4[[#This Row],[Pobor_'[kWh']]] = 0,1,0)</f>
        <v>0</v>
      </c>
    </row>
    <row r="952" spans="1:5" x14ac:dyDescent="0.3">
      <c r="A952" s="1">
        <v>43870.625</v>
      </c>
      <c r="B952">
        <v>8.2000000000000003E-2</v>
      </c>
      <c r="C952">
        <v>1.39</v>
      </c>
      <c r="D952">
        <f>HOUR(fotowoltaika4[[#This Row],[Data_godzina]])</f>
        <v>15</v>
      </c>
      <c r="E952">
        <f>IF(fotowoltaika4[[#This Row],[Pobor_'[kWh']]] = 0,1,0)</f>
        <v>0</v>
      </c>
    </row>
    <row r="953" spans="1:5" x14ac:dyDescent="0.3">
      <c r="A953" s="1">
        <v>43870.666666666664</v>
      </c>
      <c r="B953">
        <v>0.245</v>
      </c>
      <c r="C953">
        <v>0.30099999999999999</v>
      </c>
      <c r="D953">
        <f>HOUR(fotowoltaika4[[#This Row],[Data_godzina]])</f>
        <v>16</v>
      </c>
      <c r="E953">
        <f>IF(fotowoltaika4[[#This Row],[Pobor_'[kWh']]] = 0,1,0)</f>
        <v>0</v>
      </c>
    </row>
    <row r="954" spans="1:5" x14ac:dyDescent="0.3">
      <c r="A954" s="1">
        <v>43870.708333333336</v>
      </c>
      <c r="B954">
        <v>0.86399999999999999</v>
      </c>
      <c r="C954">
        <v>0</v>
      </c>
      <c r="D954">
        <f>HOUR(fotowoltaika4[[#This Row],[Data_godzina]])</f>
        <v>17</v>
      </c>
      <c r="E954">
        <f>IF(fotowoltaika4[[#This Row],[Pobor_'[kWh']]] = 0,1,0)</f>
        <v>0</v>
      </c>
    </row>
    <row r="955" spans="1:5" x14ac:dyDescent="0.3">
      <c r="A955" s="1">
        <v>43870.75</v>
      </c>
      <c r="B955">
        <v>1.0549999999999999</v>
      </c>
      <c r="C955">
        <v>0</v>
      </c>
      <c r="D955">
        <f>HOUR(fotowoltaika4[[#This Row],[Data_godzina]])</f>
        <v>18</v>
      </c>
      <c r="E955">
        <f>IF(fotowoltaika4[[#This Row],[Pobor_'[kWh']]] = 0,1,0)</f>
        <v>0</v>
      </c>
    </row>
    <row r="956" spans="1:5" x14ac:dyDescent="0.3">
      <c r="A956" s="1">
        <v>43870.791666666664</v>
      </c>
      <c r="B956">
        <v>1.093</v>
      </c>
      <c r="C956">
        <v>0</v>
      </c>
      <c r="D956">
        <f>HOUR(fotowoltaika4[[#This Row],[Data_godzina]])</f>
        <v>19</v>
      </c>
      <c r="E956">
        <f>IF(fotowoltaika4[[#This Row],[Pobor_'[kWh']]] = 0,1,0)</f>
        <v>0</v>
      </c>
    </row>
    <row r="957" spans="1:5" x14ac:dyDescent="0.3">
      <c r="A957" s="1">
        <v>43870.833333333336</v>
      </c>
      <c r="B957">
        <v>2.5529999999999999</v>
      </c>
      <c r="C957">
        <v>0</v>
      </c>
      <c r="D957">
        <f>HOUR(fotowoltaika4[[#This Row],[Data_godzina]])</f>
        <v>20</v>
      </c>
      <c r="E957">
        <f>IF(fotowoltaika4[[#This Row],[Pobor_'[kWh']]] = 0,1,0)</f>
        <v>0</v>
      </c>
    </row>
    <row r="958" spans="1:5" x14ac:dyDescent="0.3">
      <c r="A958" s="1">
        <v>43870.875</v>
      </c>
      <c r="B958">
        <v>0.88500000000000001</v>
      </c>
      <c r="C958">
        <v>0</v>
      </c>
      <c r="D958">
        <f>HOUR(fotowoltaika4[[#This Row],[Data_godzina]])</f>
        <v>21</v>
      </c>
      <c r="E958">
        <f>IF(fotowoltaika4[[#This Row],[Pobor_'[kWh']]] = 0,1,0)</f>
        <v>0</v>
      </c>
    </row>
    <row r="959" spans="1:5" x14ac:dyDescent="0.3">
      <c r="A959" s="1">
        <v>43870.916666666664</v>
      </c>
      <c r="B959">
        <v>0.69699999999999995</v>
      </c>
      <c r="C959">
        <v>0</v>
      </c>
      <c r="D959">
        <f>HOUR(fotowoltaika4[[#This Row],[Data_godzina]])</f>
        <v>22</v>
      </c>
      <c r="E959">
        <f>IF(fotowoltaika4[[#This Row],[Pobor_'[kWh']]] = 0,1,0)</f>
        <v>0</v>
      </c>
    </row>
    <row r="960" spans="1:5" x14ac:dyDescent="0.3">
      <c r="A960" s="1">
        <v>43870.958333333336</v>
      </c>
      <c r="B960">
        <v>0.65200000000000002</v>
      </c>
      <c r="C960">
        <v>0</v>
      </c>
      <c r="D960">
        <f>HOUR(fotowoltaika4[[#This Row],[Data_godzina]])</f>
        <v>23</v>
      </c>
      <c r="E960">
        <f>IF(fotowoltaika4[[#This Row],[Pobor_'[kWh']]] = 0,1,0)</f>
        <v>0</v>
      </c>
    </row>
    <row r="961" spans="1:5" x14ac:dyDescent="0.3">
      <c r="A961" s="1">
        <v>43870</v>
      </c>
      <c r="B961">
        <v>0.77200000000000002</v>
      </c>
      <c r="C961">
        <v>0</v>
      </c>
      <c r="D961">
        <f>HOUR(fotowoltaika4[[#This Row],[Data_godzina]])</f>
        <v>0</v>
      </c>
      <c r="E961">
        <f>IF(fotowoltaika4[[#This Row],[Pobor_'[kWh']]] = 0,1,0)</f>
        <v>0</v>
      </c>
    </row>
    <row r="962" spans="1:5" x14ac:dyDescent="0.3">
      <c r="A962" s="1">
        <v>43871.041666666664</v>
      </c>
      <c r="B962">
        <v>0.56599999999999995</v>
      </c>
      <c r="C962">
        <v>0</v>
      </c>
      <c r="D962">
        <f>HOUR(fotowoltaika4[[#This Row],[Data_godzina]])</f>
        <v>1</v>
      </c>
      <c r="E962">
        <f>IF(fotowoltaika4[[#This Row],[Pobor_'[kWh']]] = 0,1,0)</f>
        <v>0</v>
      </c>
    </row>
    <row r="963" spans="1:5" x14ac:dyDescent="0.3">
      <c r="A963" s="1">
        <v>43871.083333333336</v>
      </c>
      <c r="B963">
        <v>0.49099999999999999</v>
      </c>
      <c r="C963">
        <v>0</v>
      </c>
      <c r="D963">
        <f>HOUR(fotowoltaika4[[#This Row],[Data_godzina]])</f>
        <v>2</v>
      </c>
      <c r="E963">
        <f>IF(fotowoltaika4[[#This Row],[Pobor_'[kWh']]] = 0,1,0)</f>
        <v>0</v>
      </c>
    </row>
    <row r="964" spans="1:5" x14ac:dyDescent="0.3">
      <c r="A964" s="1">
        <v>43871.125</v>
      </c>
      <c r="B964">
        <v>0.39200000000000002</v>
      </c>
      <c r="C964">
        <v>0</v>
      </c>
      <c r="D964">
        <f>HOUR(fotowoltaika4[[#This Row],[Data_godzina]])</f>
        <v>3</v>
      </c>
      <c r="E964">
        <f>IF(fotowoltaika4[[#This Row],[Pobor_'[kWh']]] = 0,1,0)</f>
        <v>0</v>
      </c>
    </row>
    <row r="965" spans="1:5" x14ac:dyDescent="0.3">
      <c r="A965" s="1">
        <v>43871.166666666664</v>
      </c>
      <c r="B965">
        <v>0.33600000000000002</v>
      </c>
      <c r="C965">
        <v>0</v>
      </c>
      <c r="D965">
        <f>HOUR(fotowoltaika4[[#This Row],[Data_godzina]])</f>
        <v>4</v>
      </c>
      <c r="E965">
        <f>IF(fotowoltaika4[[#This Row],[Pobor_'[kWh']]] = 0,1,0)</f>
        <v>0</v>
      </c>
    </row>
    <row r="966" spans="1:5" x14ac:dyDescent="0.3">
      <c r="A966" s="1">
        <v>43871.208333333336</v>
      </c>
      <c r="B966">
        <v>0.33200000000000002</v>
      </c>
      <c r="C966">
        <v>0</v>
      </c>
      <c r="D966">
        <f>HOUR(fotowoltaika4[[#This Row],[Data_godzina]])</f>
        <v>5</v>
      </c>
      <c r="E966">
        <f>IF(fotowoltaika4[[#This Row],[Pobor_'[kWh']]] = 0,1,0)</f>
        <v>0</v>
      </c>
    </row>
    <row r="967" spans="1:5" x14ac:dyDescent="0.3">
      <c r="A967" s="1">
        <v>43871.25</v>
      </c>
      <c r="B967">
        <v>0.38500000000000001</v>
      </c>
      <c r="C967">
        <v>0</v>
      </c>
      <c r="D967">
        <f>HOUR(fotowoltaika4[[#This Row],[Data_godzina]])</f>
        <v>6</v>
      </c>
      <c r="E967">
        <f>IF(fotowoltaika4[[#This Row],[Pobor_'[kWh']]] = 0,1,0)</f>
        <v>0</v>
      </c>
    </row>
    <row r="968" spans="1:5" x14ac:dyDescent="0.3">
      <c r="A968" s="1">
        <v>43871.291666666664</v>
      </c>
      <c r="B968">
        <v>0.27200000000000002</v>
      </c>
      <c r="C968">
        <v>0</v>
      </c>
      <c r="D968">
        <f>HOUR(fotowoltaika4[[#This Row],[Data_godzina]])</f>
        <v>7</v>
      </c>
      <c r="E968">
        <f>IF(fotowoltaika4[[#This Row],[Pobor_'[kWh']]] = 0,1,0)</f>
        <v>0</v>
      </c>
    </row>
    <row r="969" spans="1:5" x14ac:dyDescent="0.3">
      <c r="A969" s="1">
        <v>43871.333333333336</v>
      </c>
      <c r="B969">
        <v>0.83699999999999997</v>
      </c>
      <c r="C969">
        <v>0.01</v>
      </c>
      <c r="D969">
        <f>HOUR(fotowoltaika4[[#This Row],[Data_godzina]])</f>
        <v>8</v>
      </c>
      <c r="E969">
        <f>IF(fotowoltaika4[[#This Row],[Pobor_'[kWh']]] = 0,1,0)</f>
        <v>0</v>
      </c>
    </row>
    <row r="970" spans="1:5" x14ac:dyDescent="0.3">
      <c r="A970" s="1">
        <v>43871.375</v>
      </c>
      <c r="B970">
        <v>0.996</v>
      </c>
      <c r="C970">
        <v>0.158</v>
      </c>
      <c r="D970">
        <f>HOUR(fotowoltaika4[[#This Row],[Data_godzina]])</f>
        <v>9</v>
      </c>
      <c r="E970">
        <f>IF(fotowoltaika4[[#This Row],[Pobor_'[kWh']]] = 0,1,0)</f>
        <v>0</v>
      </c>
    </row>
    <row r="971" spans="1:5" x14ac:dyDescent="0.3">
      <c r="A971" s="1">
        <v>43871.416666666664</v>
      </c>
      <c r="B971">
        <v>1.639</v>
      </c>
      <c r="C971">
        <v>0.214</v>
      </c>
      <c r="D971">
        <f>HOUR(fotowoltaika4[[#This Row],[Data_godzina]])</f>
        <v>10</v>
      </c>
      <c r="E971">
        <f>IF(fotowoltaika4[[#This Row],[Pobor_'[kWh']]] = 0,1,0)</f>
        <v>0</v>
      </c>
    </row>
    <row r="972" spans="1:5" x14ac:dyDescent="0.3">
      <c r="A972" s="1">
        <v>43871.458333333336</v>
      </c>
      <c r="B972">
        <v>0.877</v>
      </c>
      <c r="C972">
        <v>7.0000000000000001E-3</v>
      </c>
      <c r="D972">
        <f>HOUR(fotowoltaika4[[#This Row],[Data_godzina]])</f>
        <v>11</v>
      </c>
      <c r="E972">
        <f>IF(fotowoltaika4[[#This Row],[Pobor_'[kWh']]] = 0,1,0)</f>
        <v>0</v>
      </c>
    </row>
    <row r="973" spans="1:5" x14ac:dyDescent="0.3">
      <c r="A973" s="1">
        <v>43871.5</v>
      </c>
      <c r="B973">
        <v>0.83599999999999997</v>
      </c>
      <c r="C973">
        <v>0.14399999999999999</v>
      </c>
      <c r="D973">
        <f>HOUR(fotowoltaika4[[#This Row],[Data_godzina]])</f>
        <v>12</v>
      </c>
      <c r="E973">
        <f>IF(fotowoltaika4[[#This Row],[Pobor_'[kWh']]] = 0,1,0)</f>
        <v>0</v>
      </c>
    </row>
    <row r="974" spans="1:5" x14ac:dyDescent="0.3">
      <c r="A974" s="1">
        <v>43871.541666666664</v>
      </c>
      <c r="B974">
        <v>1.4219999999999999</v>
      </c>
      <c r="C974">
        <v>7.3999999999999996E-2</v>
      </c>
      <c r="D974">
        <f>HOUR(fotowoltaika4[[#This Row],[Data_godzina]])</f>
        <v>13</v>
      </c>
      <c r="E974">
        <f>IF(fotowoltaika4[[#This Row],[Pobor_'[kWh']]] = 0,1,0)</f>
        <v>0</v>
      </c>
    </row>
    <row r="975" spans="1:5" x14ac:dyDescent="0.3">
      <c r="A975" s="1">
        <v>43871.583333333336</v>
      </c>
      <c r="B975">
        <v>0.79300000000000004</v>
      </c>
      <c r="C975">
        <v>3.1E-2</v>
      </c>
      <c r="D975">
        <f>HOUR(fotowoltaika4[[#This Row],[Data_godzina]])</f>
        <v>14</v>
      </c>
      <c r="E975">
        <f>IF(fotowoltaika4[[#This Row],[Pobor_'[kWh']]] = 0,1,0)</f>
        <v>0</v>
      </c>
    </row>
    <row r="976" spans="1:5" x14ac:dyDescent="0.3">
      <c r="A976" s="1">
        <v>43871.625</v>
      </c>
      <c r="B976">
        <v>0.629</v>
      </c>
      <c r="C976">
        <v>0.249</v>
      </c>
      <c r="D976">
        <f>HOUR(fotowoltaika4[[#This Row],[Data_godzina]])</f>
        <v>15</v>
      </c>
      <c r="E976">
        <f>IF(fotowoltaika4[[#This Row],[Pobor_'[kWh']]] = 0,1,0)</f>
        <v>0</v>
      </c>
    </row>
    <row r="977" spans="1:5" x14ac:dyDescent="0.3">
      <c r="A977" s="1">
        <v>43871.666666666664</v>
      </c>
      <c r="B977">
        <v>2.7130000000000001</v>
      </c>
      <c r="C977">
        <v>0.02</v>
      </c>
      <c r="D977">
        <f>HOUR(fotowoltaika4[[#This Row],[Data_godzina]])</f>
        <v>16</v>
      </c>
      <c r="E977">
        <f>IF(fotowoltaika4[[#This Row],[Pobor_'[kWh']]] = 0,1,0)</f>
        <v>0</v>
      </c>
    </row>
    <row r="978" spans="1:5" x14ac:dyDescent="0.3">
      <c r="A978" s="1">
        <v>43871.708333333336</v>
      </c>
      <c r="B978">
        <v>2.234</v>
      </c>
      <c r="C978">
        <v>0</v>
      </c>
      <c r="D978">
        <f>HOUR(fotowoltaika4[[#This Row],[Data_godzina]])</f>
        <v>17</v>
      </c>
      <c r="E978">
        <f>IF(fotowoltaika4[[#This Row],[Pobor_'[kWh']]] = 0,1,0)</f>
        <v>0</v>
      </c>
    </row>
    <row r="979" spans="1:5" x14ac:dyDescent="0.3">
      <c r="A979" s="1">
        <v>43871.75</v>
      </c>
      <c r="B979">
        <v>0.78100000000000003</v>
      </c>
      <c r="C979">
        <v>0</v>
      </c>
      <c r="D979">
        <f>HOUR(fotowoltaika4[[#This Row],[Data_godzina]])</f>
        <v>18</v>
      </c>
      <c r="E979">
        <f>IF(fotowoltaika4[[#This Row],[Pobor_'[kWh']]] = 0,1,0)</f>
        <v>0</v>
      </c>
    </row>
    <row r="980" spans="1:5" x14ac:dyDescent="0.3">
      <c r="A980" s="1">
        <v>43871.791666666664</v>
      </c>
      <c r="B980">
        <v>1.016</v>
      </c>
      <c r="C980">
        <v>0</v>
      </c>
      <c r="D980">
        <f>HOUR(fotowoltaika4[[#This Row],[Data_godzina]])</f>
        <v>19</v>
      </c>
      <c r="E980">
        <f>IF(fotowoltaika4[[#This Row],[Pobor_'[kWh']]] = 0,1,0)</f>
        <v>0</v>
      </c>
    </row>
    <row r="981" spans="1:5" x14ac:dyDescent="0.3">
      <c r="A981" s="1">
        <v>43871.833333333336</v>
      </c>
      <c r="B981">
        <v>1.0369999999999999</v>
      </c>
      <c r="C981">
        <v>0</v>
      </c>
      <c r="D981">
        <f>HOUR(fotowoltaika4[[#This Row],[Data_godzina]])</f>
        <v>20</v>
      </c>
      <c r="E981">
        <f>IF(fotowoltaika4[[#This Row],[Pobor_'[kWh']]] = 0,1,0)</f>
        <v>0</v>
      </c>
    </row>
    <row r="982" spans="1:5" x14ac:dyDescent="0.3">
      <c r="A982" s="1">
        <v>43871.875</v>
      </c>
      <c r="B982">
        <v>1.5169999999999999</v>
      </c>
      <c r="C982">
        <v>0</v>
      </c>
      <c r="D982">
        <f>HOUR(fotowoltaika4[[#This Row],[Data_godzina]])</f>
        <v>21</v>
      </c>
      <c r="E982">
        <f>IF(fotowoltaika4[[#This Row],[Pobor_'[kWh']]] = 0,1,0)</f>
        <v>0</v>
      </c>
    </row>
    <row r="983" spans="1:5" x14ac:dyDescent="0.3">
      <c r="A983" s="1">
        <v>43871.916666666664</v>
      </c>
      <c r="B983">
        <v>0.79200000000000004</v>
      </c>
      <c r="C983">
        <v>0</v>
      </c>
      <c r="D983">
        <f>HOUR(fotowoltaika4[[#This Row],[Data_godzina]])</f>
        <v>22</v>
      </c>
      <c r="E983">
        <f>IF(fotowoltaika4[[#This Row],[Pobor_'[kWh']]] = 0,1,0)</f>
        <v>0</v>
      </c>
    </row>
    <row r="984" spans="1:5" x14ac:dyDescent="0.3">
      <c r="A984" s="1">
        <v>43871.958333333336</v>
      </c>
      <c r="B984">
        <v>0.76500000000000001</v>
      </c>
      <c r="C984">
        <v>0</v>
      </c>
      <c r="D984">
        <f>HOUR(fotowoltaika4[[#This Row],[Data_godzina]])</f>
        <v>23</v>
      </c>
      <c r="E984">
        <f>IF(fotowoltaika4[[#This Row],[Pobor_'[kWh']]] = 0,1,0)</f>
        <v>0</v>
      </c>
    </row>
    <row r="985" spans="1:5" x14ac:dyDescent="0.3">
      <c r="A985" s="1">
        <v>43871</v>
      </c>
      <c r="B985">
        <v>1.3959999999999999</v>
      </c>
      <c r="C985">
        <v>0</v>
      </c>
      <c r="D985">
        <f>HOUR(fotowoltaika4[[#This Row],[Data_godzina]])</f>
        <v>0</v>
      </c>
      <c r="E985">
        <f>IF(fotowoltaika4[[#This Row],[Pobor_'[kWh']]] = 0,1,0)</f>
        <v>0</v>
      </c>
    </row>
    <row r="986" spans="1:5" x14ac:dyDescent="0.3">
      <c r="A986" s="1">
        <v>43872.041666666664</v>
      </c>
      <c r="B986">
        <v>1.335</v>
      </c>
      <c r="C986">
        <v>0</v>
      </c>
      <c r="D986">
        <f>HOUR(fotowoltaika4[[#This Row],[Data_godzina]])</f>
        <v>1</v>
      </c>
      <c r="E986">
        <f>IF(fotowoltaika4[[#This Row],[Pobor_'[kWh']]] = 0,1,0)</f>
        <v>0</v>
      </c>
    </row>
    <row r="987" spans="1:5" x14ac:dyDescent="0.3">
      <c r="A987" s="1">
        <v>43872.083333333336</v>
      </c>
      <c r="B987">
        <v>1.2270000000000001</v>
      </c>
      <c r="C987">
        <v>0</v>
      </c>
      <c r="D987">
        <f>HOUR(fotowoltaika4[[#This Row],[Data_godzina]])</f>
        <v>2</v>
      </c>
      <c r="E987">
        <f>IF(fotowoltaika4[[#This Row],[Pobor_'[kWh']]] = 0,1,0)</f>
        <v>0</v>
      </c>
    </row>
    <row r="988" spans="1:5" x14ac:dyDescent="0.3">
      <c r="A988" s="1">
        <v>43872.125</v>
      </c>
      <c r="B988">
        <v>0.51600000000000001</v>
      </c>
      <c r="C988">
        <v>0</v>
      </c>
      <c r="D988">
        <f>HOUR(fotowoltaika4[[#This Row],[Data_godzina]])</f>
        <v>3</v>
      </c>
      <c r="E988">
        <f>IF(fotowoltaika4[[#This Row],[Pobor_'[kWh']]] = 0,1,0)</f>
        <v>0</v>
      </c>
    </row>
    <row r="989" spans="1:5" x14ac:dyDescent="0.3">
      <c r="A989" s="1">
        <v>43872.166666666664</v>
      </c>
      <c r="B989">
        <v>0.34899999999999998</v>
      </c>
      <c r="C989">
        <v>0</v>
      </c>
      <c r="D989">
        <f>HOUR(fotowoltaika4[[#This Row],[Data_godzina]])</f>
        <v>4</v>
      </c>
      <c r="E989">
        <f>IF(fotowoltaika4[[#This Row],[Pobor_'[kWh']]] = 0,1,0)</f>
        <v>0</v>
      </c>
    </row>
    <row r="990" spans="1:5" x14ac:dyDescent="0.3">
      <c r="A990" s="1">
        <v>43872.208333333336</v>
      </c>
      <c r="B990">
        <v>0.29899999999999999</v>
      </c>
      <c r="C990">
        <v>0</v>
      </c>
      <c r="D990">
        <f>HOUR(fotowoltaika4[[#This Row],[Data_godzina]])</f>
        <v>5</v>
      </c>
      <c r="E990">
        <f>IF(fotowoltaika4[[#This Row],[Pobor_'[kWh']]] = 0,1,0)</f>
        <v>0</v>
      </c>
    </row>
    <row r="991" spans="1:5" x14ac:dyDescent="0.3">
      <c r="A991" s="1">
        <v>43872.25</v>
      </c>
      <c r="B991">
        <v>0.34499999999999997</v>
      </c>
      <c r="C991">
        <v>0</v>
      </c>
      <c r="D991">
        <f>HOUR(fotowoltaika4[[#This Row],[Data_godzina]])</f>
        <v>6</v>
      </c>
      <c r="E991">
        <f>IF(fotowoltaika4[[#This Row],[Pobor_'[kWh']]] = 0,1,0)</f>
        <v>0</v>
      </c>
    </row>
    <row r="992" spans="1:5" x14ac:dyDescent="0.3">
      <c r="A992" s="1">
        <v>43872.291666666664</v>
      </c>
      <c r="B992">
        <v>0.49</v>
      </c>
      <c r="C992">
        <v>0</v>
      </c>
      <c r="D992">
        <f>HOUR(fotowoltaika4[[#This Row],[Data_godzina]])</f>
        <v>7</v>
      </c>
      <c r="E992">
        <f>IF(fotowoltaika4[[#This Row],[Pobor_'[kWh']]] = 0,1,0)</f>
        <v>0</v>
      </c>
    </row>
    <row r="993" spans="1:5" x14ac:dyDescent="0.3">
      <c r="A993" s="1">
        <v>43872.333333333336</v>
      </c>
      <c r="B993">
        <v>0.51700000000000002</v>
      </c>
      <c r="C993">
        <v>0</v>
      </c>
      <c r="D993">
        <f>HOUR(fotowoltaika4[[#This Row],[Data_godzina]])</f>
        <v>8</v>
      </c>
      <c r="E993">
        <f>IF(fotowoltaika4[[#This Row],[Pobor_'[kWh']]] = 0,1,0)</f>
        <v>0</v>
      </c>
    </row>
    <row r="994" spans="1:5" x14ac:dyDescent="0.3">
      <c r="A994" s="1">
        <v>43872.375</v>
      </c>
      <c r="B994">
        <v>0.55100000000000005</v>
      </c>
      <c r="C994">
        <v>2E-3</v>
      </c>
      <c r="D994">
        <f>HOUR(fotowoltaika4[[#This Row],[Data_godzina]])</f>
        <v>9</v>
      </c>
      <c r="E994">
        <f>IF(fotowoltaika4[[#This Row],[Pobor_'[kWh']]] = 0,1,0)</f>
        <v>0</v>
      </c>
    </row>
    <row r="995" spans="1:5" x14ac:dyDescent="0.3">
      <c r="A995" s="1">
        <v>43872.416666666664</v>
      </c>
      <c r="B995">
        <v>0.30299999999999999</v>
      </c>
      <c r="C995">
        <v>5.7000000000000002E-2</v>
      </c>
      <c r="D995">
        <f>HOUR(fotowoltaika4[[#This Row],[Data_godzina]])</f>
        <v>10</v>
      </c>
      <c r="E995">
        <f>IF(fotowoltaika4[[#This Row],[Pobor_'[kWh']]] = 0,1,0)</f>
        <v>0</v>
      </c>
    </row>
    <row r="996" spans="1:5" x14ac:dyDescent="0.3">
      <c r="A996" s="1">
        <v>43872.458333333336</v>
      </c>
      <c r="B996">
        <v>0.26</v>
      </c>
      <c r="C996">
        <v>0.92600000000000005</v>
      </c>
      <c r="D996">
        <f>HOUR(fotowoltaika4[[#This Row],[Data_godzina]])</f>
        <v>11</v>
      </c>
      <c r="E996">
        <f>IF(fotowoltaika4[[#This Row],[Pobor_'[kWh']]] = 0,1,0)</f>
        <v>0</v>
      </c>
    </row>
    <row r="997" spans="1:5" x14ac:dyDescent="0.3">
      <c r="A997" s="1">
        <v>43872.5</v>
      </c>
      <c r="B997">
        <v>0.17</v>
      </c>
      <c r="C997">
        <v>0.89600000000000002</v>
      </c>
      <c r="D997">
        <f>HOUR(fotowoltaika4[[#This Row],[Data_godzina]])</f>
        <v>12</v>
      </c>
      <c r="E997">
        <f>IF(fotowoltaika4[[#This Row],[Pobor_'[kWh']]] = 0,1,0)</f>
        <v>0</v>
      </c>
    </row>
    <row r="998" spans="1:5" x14ac:dyDescent="0.3">
      <c r="A998" s="1">
        <v>43872.541666666664</v>
      </c>
      <c r="B998">
        <v>0.20799999999999999</v>
      </c>
      <c r="C998">
        <v>0.83399999999999996</v>
      </c>
      <c r="D998">
        <f>HOUR(fotowoltaika4[[#This Row],[Data_godzina]])</f>
        <v>13</v>
      </c>
      <c r="E998">
        <f>IF(fotowoltaika4[[#This Row],[Pobor_'[kWh']]] = 0,1,0)</f>
        <v>0</v>
      </c>
    </row>
    <row r="999" spans="1:5" x14ac:dyDescent="0.3">
      <c r="A999" s="1">
        <v>43872.583333333336</v>
      </c>
      <c r="B999">
        <v>0.16400000000000001</v>
      </c>
      <c r="C999">
        <v>1.0109999999999999</v>
      </c>
      <c r="D999">
        <f>HOUR(fotowoltaika4[[#This Row],[Data_godzina]])</f>
        <v>14</v>
      </c>
      <c r="E999">
        <f>IF(fotowoltaika4[[#This Row],[Pobor_'[kWh']]] = 0,1,0)</f>
        <v>0</v>
      </c>
    </row>
    <row r="1000" spans="1:5" x14ac:dyDescent="0.3">
      <c r="A1000" s="1">
        <v>43872.625</v>
      </c>
      <c r="B1000">
        <v>0.158</v>
      </c>
      <c r="C1000">
        <v>1.3520000000000001</v>
      </c>
      <c r="D1000">
        <f>HOUR(fotowoltaika4[[#This Row],[Data_godzina]])</f>
        <v>15</v>
      </c>
      <c r="E1000">
        <f>IF(fotowoltaika4[[#This Row],[Pobor_'[kWh']]] = 0,1,0)</f>
        <v>0</v>
      </c>
    </row>
    <row r="1001" spans="1:5" x14ac:dyDescent="0.3">
      <c r="A1001" s="1">
        <v>43872.666666666664</v>
      </c>
      <c r="B1001">
        <v>1.089</v>
      </c>
      <c r="C1001">
        <v>7.3999999999999996E-2</v>
      </c>
      <c r="D1001">
        <f>HOUR(fotowoltaika4[[#This Row],[Data_godzina]])</f>
        <v>16</v>
      </c>
      <c r="E1001">
        <f>IF(fotowoltaika4[[#This Row],[Pobor_'[kWh']]] = 0,1,0)</f>
        <v>0</v>
      </c>
    </row>
    <row r="1002" spans="1:5" x14ac:dyDescent="0.3">
      <c r="A1002" s="1">
        <v>43872.708333333336</v>
      </c>
      <c r="B1002">
        <v>1.2649999999999999</v>
      </c>
      <c r="C1002">
        <v>6.0000000000000001E-3</v>
      </c>
      <c r="D1002">
        <f>HOUR(fotowoltaika4[[#This Row],[Data_godzina]])</f>
        <v>17</v>
      </c>
      <c r="E1002">
        <f>IF(fotowoltaika4[[#This Row],[Pobor_'[kWh']]] = 0,1,0)</f>
        <v>0</v>
      </c>
    </row>
    <row r="1003" spans="1:5" x14ac:dyDescent="0.3">
      <c r="A1003" s="1">
        <v>43872.75</v>
      </c>
      <c r="B1003">
        <v>0.64400000000000002</v>
      </c>
      <c r="C1003">
        <v>0</v>
      </c>
      <c r="D1003">
        <f>HOUR(fotowoltaika4[[#This Row],[Data_godzina]])</f>
        <v>18</v>
      </c>
      <c r="E1003">
        <f>IF(fotowoltaika4[[#This Row],[Pobor_'[kWh']]] = 0,1,0)</f>
        <v>0</v>
      </c>
    </row>
    <row r="1004" spans="1:5" x14ac:dyDescent="0.3">
      <c r="A1004" s="1">
        <v>43872.791666666664</v>
      </c>
      <c r="B1004">
        <v>0.72899999999999998</v>
      </c>
      <c r="C1004">
        <v>0</v>
      </c>
      <c r="D1004">
        <f>HOUR(fotowoltaika4[[#This Row],[Data_godzina]])</f>
        <v>19</v>
      </c>
      <c r="E1004">
        <f>IF(fotowoltaika4[[#This Row],[Pobor_'[kWh']]] = 0,1,0)</f>
        <v>0</v>
      </c>
    </row>
    <row r="1005" spans="1:5" x14ac:dyDescent="0.3">
      <c r="A1005" s="1">
        <v>43872.833333333336</v>
      </c>
      <c r="B1005">
        <v>0.91700000000000004</v>
      </c>
      <c r="C1005">
        <v>0</v>
      </c>
      <c r="D1005">
        <f>HOUR(fotowoltaika4[[#This Row],[Data_godzina]])</f>
        <v>20</v>
      </c>
      <c r="E1005">
        <f>IF(fotowoltaika4[[#This Row],[Pobor_'[kWh']]] = 0,1,0)</f>
        <v>0</v>
      </c>
    </row>
    <row r="1006" spans="1:5" x14ac:dyDescent="0.3">
      <c r="A1006" s="1">
        <v>43872.875</v>
      </c>
      <c r="B1006">
        <v>0.63600000000000001</v>
      </c>
      <c r="C1006">
        <v>0</v>
      </c>
      <c r="D1006">
        <f>HOUR(fotowoltaika4[[#This Row],[Data_godzina]])</f>
        <v>21</v>
      </c>
      <c r="E1006">
        <f>IF(fotowoltaika4[[#This Row],[Pobor_'[kWh']]] = 0,1,0)</f>
        <v>0</v>
      </c>
    </row>
    <row r="1007" spans="1:5" x14ac:dyDescent="0.3">
      <c r="A1007" s="1">
        <v>43872.916666666664</v>
      </c>
      <c r="B1007">
        <v>0.752</v>
      </c>
      <c r="C1007">
        <v>0</v>
      </c>
      <c r="D1007">
        <f>HOUR(fotowoltaika4[[#This Row],[Data_godzina]])</f>
        <v>22</v>
      </c>
      <c r="E1007">
        <f>IF(fotowoltaika4[[#This Row],[Pobor_'[kWh']]] = 0,1,0)</f>
        <v>0</v>
      </c>
    </row>
    <row r="1008" spans="1:5" x14ac:dyDescent="0.3">
      <c r="A1008" s="1">
        <v>43872.958333333336</v>
      </c>
      <c r="B1008">
        <v>0.79500000000000004</v>
      </c>
      <c r="C1008">
        <v>0</v>
      </c>
      <c r="D1008">
        <f>HOUR(fotowoltaika4[[#This Row],[Data_godzina]])</f>
        <v>23</v>
      </c>
      <c r="E1008">
        <f>IF(fotowoltaika4[[#This Row],[Pobor_'[kWh']]] = 0,1,0)</f>
        <v>0</v>
      </c>
    </row>
    <row r="1009" spans="1:5" x14ac:dyDescent="0.3">
      <c r="A1009" s="1">
        <v>43872</v>
      </c>
      <c r="B1009">
        <v>0.89700000000000002</v>
      </c>
      <c r="C1009">
        <v>0</v>
      </c>
      <c r="D1009">
        <f>HOUR(fotowoltaika4[[#This Row],[Data_godzina]])</f>
        <v>0</v>
      </c>
      <c r="E1009">
        <f>IF(fotowoltaika4[[#This Row],[Pobor_'[kWh']]] = 0,1,0)</f>
        <v>0</v>
      </c>
    </row>
    <row r="1010" spans="1:5" x14ac:dyDescent="0.3">
      <c r="A1010" s="1">
        <v>43873.041666666664</v>
      </c>
      <c r="B1010">
        <v>1.643</v>
      </c>
      <c r="C1010">
        <v>0</v>
      </c>
      <c r="D1010">
        <f>HOUR(fotowoltaika4[[#This Row],[Data_godzina]])</f>
        <v>1</v>
      </c>
      <c r="E1010">
        <f>IF(fotowoltaika4[[#This Row],[Pobor_'[kWh']]] = 0,1,0)</f>
        <v>0</v>
      </c>
    </row>
    <row r="1011" spans="1:5" x14ac:dyDescent="0.3">
      <c r="A1011" s="1">
        <v>43873.083333333336</v>
      </c>
      <c r="B1011">
        <v>0.54300000000000004</v>
      </c>
      <c r="C1011">
        <v>0</v>
      </c>
      <c r="D1011">
        <f>HOUR(fotowoltaika4[[#This Row],[Data_godzina]])</f>
        <v>2</v>
      </c>
      <c r="E1011">
        <f>IF(fotowoltaika4[[#This Row],[Pobor_'[kWh']]] = 0,1,0)</f>
        <v>0</v>
      </c>
    </row>
    <row r="1012" spans="1:5" x14ac:dyDescent="0.3">
      <c r="A1012" s="1">
        <v>43873.125</v>
      </c>
      <c r="B1012">
        <v>0.498</v>
      </c>
      <c r="C1012">
        <v>0</v>
      </c>
      <c r="D1012">
        <f>HOUR(fotowoltaika4[[#This Row],[Data_godzina]])</f>
        <v>3</v>
      </c>
      <c r="E1012">
        <f>IF(fotowoltaika4[[#This Row],[Pobor_'[kWh']]] = 0,1,0)</f>
        <v>0</v>
      </c>
    </row>
    <row r="1013" spans="1:5" x14ac:dyDescent="0.3">
      <c r="A1013" s="1">
        <v>43873.166666666664</v>
      </c>
      <c r="B1013">
        <v>0.41699999999999998</v>
      </c>
      <c r="C1013">
        <v>0</v>
      </c>
      <c r="D1013">
        <f>HOUR(fotowoltaika4[[#This Row],[Data_godzina]])</f>
        <v>4</v>
      </c>
      <c r="E1013">
        <f>IF(fotowoltaika4[[#This Row],[Pobor_'[kWh']]] = 0,1,0)</f>
        <v>0</v>
      </c>
    </row>
    <row r="1014" spans="1:5" x14ac:dyDescent="0.3">
      <c r="A1014" s="1">
        <v>43873.208333333336</v>
      </c>
      <c r="B1014">
        <v>0.28699999999999998</v>
      </c>
      <c r="C1014">
        <v>0</v>
      </c>
      <c r="D1014">
        <f>HOUR(fotowoltaika4[[#This Row],[Data_godzina]])</f>
        <v>5</v>
      </c>
      <c r="E1014">
        <f>IF(fotowoltaika4[[#This Row],[Pobor_'[kWh']]] = 0,1,0)</f>
        <v>0</v>
      </c>
    </row>
    <row r="1015" spans="1:5" x14ac:dyDescent="0.3">
      <c r="A1015" s="1">
        <v>43873.25</v>
      </c>
      <c r="B1015">
        <v>0.38800000000000001</v>
      </c>
      <c r="C1015">
        <v>0</v>
      </c>
      <c r="D1015">
        <f>HOUR(fotowoltaika4[[#This Row],[Data_godzina]])</f>
        <v>6</v>
      </c>
      <c r="E1015">
        <f>IF(fotowoltaika4[[#This Row],[Pobor_'[kWh']]] = 0,1,0)</f>
        <v>0</v>
      </c>
    </row>
    <row r="1016" spans="1:5" x14ac:dyDescent="0.3">
      <c r="A1016" s="1">
        <v>43873.291666666664</v>
      </c>
      <c r="B1016">
        <v>0.32900000000000001</v>
      </c>
      <c r="C1016">
        <v>0</v>
      </c>
      <c r="D1016">
        <f>HOUR(fotowoltaika4[[#This Row],[Data_godzina]])</f>
        <v>7</v>
      </c>
      <c r="E1016">
        <f>IF(fotowoltaika4[[#This Row],[Pobor_'[kWh']]] = 0,1,0)</f>
        <v>0</v>
      </c>
    </row>
    <row r="1017" spans="1:5" x14ac:dyDescent="0.3">
      <c r="A1017" s="1">
        <v>43873.333333333336</v>
      </c>
      <c r="B1017">
        <v>0.20300000000000001</v>
      </c>
      <c r="C1017">
        <v>0.14599999999999999</v>
      </c>
      <c r="D1017">
        <f>HOUR(fotowoltaika4[[#This Row],[Data_godzina]])</f>
        <v>8</v>
      </c>
      <c r="E1017">
        <f>IF(fotowoltaika4[[#This Row],[Pobor_'[kWh']]] = 0,1,0)</f>
        <v>0</v>
      </c>
    </row>
    <row r="1018" spans="1:5" x14ac:dyDescent="0.3">
      <c r="A1018" s="1">
        <v>43873.375</v>
      </c>
      <c r="B1018">
        <v>7.0000000000000007E-2</v>
      </c>
      <c r="C1018">
        <v>0.95799999999999996</v>
      </c>
      <c r="D1018">
        <f>HOUR(fotowoltaika4[[#This Row],[Data_godzina]])</f>
        <v>9</v>
      </c>
      <c r="E1018">
        <f>IF(fotowoltaika4[[#This Row],[Pobor_'[kWh']]] = 0,1,0)</f>
        <v>0</v>
      </c>
    </row>
    <row r="1019" spans="1:5" x14ac:dyDescent="0.3">
      <c r="A1019" s="1">
        <v>43873.416666666664</v>
      </c>
      <c r="B1019">
        <v>0.41699999999999998</v>
      </c>
      <c r="C1019">
        <v>2.2549999999999999</v>
      </c>
      <c r="D1019">
        <f>HOUR(fotowoltaika4[[#This Row],[Data_godzina]])</f>
        <v>10</v>
      </c>
      <c r="E1019">
        <f>IF(fotowoltaika4[[#This Row],[Pobor_'[kWh']]] = 0,1,0)</f>
        <v>0</v>
      </c>
    </row>
    <row r="1020" spans="1:5" x14ac:dyDescent="0.3">
      <c r="A1020" s="1">
        <v>43873.458333333336</v>
      </c>
      <c r="B1020">
        <v>8.2000000000000003E-2</v>
      </c>
      <c r="C1020">
        <v>1.0329999999999999</v>
      </c>
      <c r="D1020">
        <f>HOUR(fotowoltaika4[[#This Row],[Data_godzina]])</f>
        <v>11</v>
      </c>
      <c r="E1020">
        <f>IF(fotowoltaika4[[#This Row],[Pobor_'[kWh']]] = 0,1,0)</f>
        <v>0</v>
      </c>
    </row>
    <row r="1021" spans="1:5" x14ac:dyDescent="0.3">
      <c r="A1021" s="1">
        <v>43873.5</v>
      </c>
      <c r="B1021">
        <v>0.156</v>
      </c>
      <c r="C1021">
        <v>0.91</v>
      </c>
      <c r="D1021">
        <f>HOUR(fotowoltaika4[[#This Row],[Data_godzina]])</f>
        <v>12</v>
      </c>
      <c r="E1021">
        <f>IF(fotowoltaika4[[#This Row],[Pobor_'[kWh']]] = 0,1,0)</f>
        <v>0</v>
      </c>
    </row>
    <row r="1022" spans="1:5" x14ac:dyDescent="0.3">
      <c r="A1022" s="1">
        <v>43873.541666666664</v>
      </c>
      <c r="B1022">
        <v>0.22</v>
      </c>
      <c r="C1022">
        <v>0.43099999999999999</v>
      </c>
      <c r="D1022">
        <f>HOUR(fotowoltaika4[[#This Row],[Data_godzina]])</f>
        <v>13</v>
      </c>
      <c r="E1022">
        <f>IF(fotowoltaika4[[#This Row],[Pobor_'[kWh']]] = 0,1,0)</f>
        <v>0</v>
      </c>
    </row>
    <row r="1023" spans="1:5" x14ac:dyDescent="0.3">
      <c r="A1023" s="1">
        <v>43873.583333333336</v>
      </c>
      <c r="B1023">
        <v>1.361</v>
      </c>
      <c r="C1023">
        <v>0.69499999999999995</v>
      </c>
      <c r="D1023">
        <f>HOUR(fotowoltaika4[[#This Row],[Data_godzina]])</f>
        <v>14</v>
      </c>
      <c r="E1023">
        <f>IF(fotowoltaika4[[#This Row],[Pobor_'[kWh']]] = 0,1,0)</f>
        <v>0</v>
      </c>
    </row>
    <row r="1024" spans="1:5" x14ac:dyDescent="0.3">
      <c r="A1024" s="1">
        <v>43873.625</v>
      </c>
      <c r="B1024">
        <v>0.999</v>
      </c>
      <c r="C1024">
        <v>0.01</v>
      </c>
      <c r="D1024">
        <f>HOUR(fotowoltaika4[[#This Row],[Data_godzina]])</f>
        <v>15</v>
      </c>
      <c r="E1024">
        <f>IF(fotowoltaika4[[#This Row],[Pobor_'[kWh']]] = 0,1,0)</f>
        <v>0</v>
      </c>
    </row>
    <row r="1025" spans="1:5" x14ac:dyDescent="0.3">
      <c r="A1025" s="1">
        <v>43873.666666666664</v>
      </c>
      <c r="B1025">
        <v>1.1639999999999999</v>
      </c>
      <c r="C1025">
        <v>7.0000000000000001E-3</v>
      </c>
      <c r="D1025">
        <f>HOUR(fotowoltaika4[[#This Row],[Data_godzina]])</f>
        <v>16</v>
      </c>
      <c r="E1025">
        <f>IF(fotowoltaika4[[#This Row],[Pobor_'[kWh']]] = 0,1,0)</f>
        <v>0</v>
      </c>
    </row>
    <row r="1026" spans="1:5" x14ac:dyDescent="0.3">
      <c r="A1026" s="1">
        <v>43873.708333333336</v>
      </c>
      <c r="B1026">
        <v>1.5629999999999999</v>
      </c>
      <c r="C1026">
        <v>0</v>
      </c>
      <c r="D1026">
        <f>HOUR(fotowoltaika4[[#This Row],[Data_godzina]])</f>
        <v>17</v>
      </c>
      <c r="E1026">
        <f>IF(fotowoltaika4[[#This Row],[Pobor_'[kWh']]] = 0,1,0)</f>
        <v>0</v>
      </c>
    </row>
    <row r="1027" spans="1:5" x14ac:dyDescent="0.3">
      <c r="A1027" s="1">
        <v>43873.75</v>
      </c>
      <c r="B1027">
        <v>1.1000000000000001</v>
      </c>
      <c r="C1027">
        <v>0</v>
      </c>
      <c r="D1027">
        <f>HOUR(fotowoltaika4[[#This Row],[Data_godzina]])</f>
        <v>18</v>
      </c>
      <c r="E1027">
        <f>IF(fotowoltaika4[[#This Row],[Pobor_'[kWh']]] = 0,1,0)</f>
        <v>0</v>
      </c>
    </row>
    <row r="1028" spans="1:5" x14ac:dyDescent="0.3">
      <c r="A1028" s="1">
        <v>43873.791666666664</v>
      </c>
      <c r="B1028">
        <v>1.131</v>
      </c>
      <c r="C1028">
        <v>0</v>
      </c>
      <c r="D1028">
        <f>HOUR(fotowoltaika4[[#This Row],[Data_godzina]])</f>
        <v>19</v>
      </c>
      <c r="E1028">
        <f>IF(fotowoltaika4[[#This Row],[Pobor_'[kWh']]] = 0,1,0)</f>
        <v>0</v>
      </c>
    </row>
    <row r="1029" spans="1:5" x14ac:dyDescent="0.3">
      <c r="A1029" s="1">
        <v>43873.833333333336</v>
      </c>
      <c r="B1029">
        <v>1.296</v>
      </c>
      <c r="C1029">
        <v>0</v>
      </c>
      <c r="D1029">
        <f>HOUR(fotowoltaika4[[#This Row],[Data_godzina]])</f>
        <v>20</v>
      </c>
      <c r="E1029">
        <f>IF(fotowoltaika4[[#This Row],[Pobor_'[kWh']]] = 0,1,0)</f>
        <v>0</v>
      </c>
    </row>
    <row r="1030" spans="1:5" x14ac:dyDescent="0.3">
      <c r="A1030" s="1">
        <v>43873.875</v>
      </c>
      <c r="B1030">
        <v>1.61</v>
      </c>
      <c r="C1030">
        <v>0</v>
      </c>
      <c r="D1030">
        <f>HOUR(fotowoltaika4[[#This Row],[Data_godzina]])</f>
        <v>21</v>
      </c>
      <c r="E1030">
        <f>IF(fotowoltaika4[[#This Row],[Pobor_'[kWh']]] = 0,1,0)</f>
        <v>0</v>
      </c>
    </row>
    <row r="1031" spans="1:5" x14ac:dyDescent="0.3">
      <c r="A1031" s="1">
        <v>43873.916666666664</v>
      </c>
      <c r="B1031">
        <v>1.5720000000000001</v>
      </c>
      <c r="C1031">
        <v>0</v>
      </c>
      <c r="D1031">
        <f>HOUR(fotowoltaika4[[#This Row],[Data_godzina]])</f>
        <v>22</v>
      </c>
      <c r="E1031">
        <f>IF(fotowoltaika4[[#This Row],[Pobor_'[kWh']]] = 0,1,0)</f>
        <v>0</v>
      </c>
    </row>
    <row r="1032" spans="1:5" x14ac:dyDescent="0.3">
      <c r="A1032" s="1">
        <v>43873.958333333336</v>
      </c>
      <c r="B1032">
        <v>1.278</v>
      </c>
      <c r="C1032">
        <v>0</v>
      </c>
      <c r="D1032">
        <f>HOUR(fotowoltaika4[[#This Row],[Data_godzina]])</f>
        <v>23</v>
      </c>
      <c r="E1032">
        <f>IF(fotowoltaika4[[#This Row],[Pobor_'[kWh']]] = 0,1,0)</f>
        <v>0</v>
      </c>
    </row>
    <row r="1033" spans="1:5" x14ac:dyDescent="0.3">
      <c r="A1033" s="1">
        <v>43873</v>
      </c>
      <c r="B1033">
        <v>0.81299999999999994</v>
      </c>
      <c r="C1033">
        <v>0</v>
      </c>
      <c r="D1033">
        <f>HOUR(fotowoltaika4[[#This Row],[Data_godzina]])</f>
        <v>0</v>
      </c>
      <c r="E1033">
        <f>IF(fotowoltaika4[[#This Row],[Pobor_'[kWh']]] = 0,1,0)</f>
        <v>0</v>
      </c>
    </row>
    <row r="1034" spans="1:5" x14ac:dyDescent="0.3">
      <c r="A1034" s="1">
        <v>43874.041666666664</v>
      </c>
      <c r="B1034">
        <v>1.248</v>
      </c>
      <c r="C1034">
        <v>0</v>
      </c>
      <c r="D1034">
        <f>HOUR(fotowoltaika4[[#This Row],[Data_godzina]])</f>
        <v>1</v>
      </c>
      <c r="E1034">
        <f>IF(fotowoltaika4[[#This Row],[Pobor_'[kWh']]] = 0,1,0)</f>
        <v>0</v>
      </c>
    </row>
    <row r="1035" spans="1:5" x14ac:dyDescent="0.3">
      <c r="A1035" s="1">
        <v>43874.083333333336</v>
      </c>
      <c r="B1035">
        <v>1.194</v>
      </c>
      <c r="C1035">
        <v>0</v>
      </c>
      <c r="D1035">
        <f>HOUR(fotowoltaika4[[#This Row],[Data_godzina]])</f>
        <v>2</v>
      </c>
      <c r="E1035">
        <f>IF(fotowoltaika4[[#This Row],[Pobor_'[kWh']]] = 0,1,0)</f>
        <v>0</v>
      </c>
    </row>
    <row r="1036" spans="1:5" x14ac:dyDescent="0.3">
      <c r="A1036" s="1">
        <v>43874.125</v>
      </c>
      <c r="B1036">
        <v>1.333</v>
      </c>
      <c r="C1036">
        <v>0</v>
      </c>
      <c r="D1036">
        <f>HOUR(fotowoltaika4[[#This Row],[Data_godzina]])</f>
        <v>3</v>
      </c>
      <c r="E1036">
        <f>IF(fotowoltaika4[[#This Row],[Pobor_'[kWh']]] = 0,1,0)</f>
        <v>0</v>
      </c>
    </row>
    <row r="1037" spans="1:5" x14ac:dyDescent="0.3">
      <c r="A1037" s="1">
        <v>43874.166666666664</v>
      </c>
      <c r="B1037">
        <v>0.39100000000000001</v>
      </c>
      <c r="C1037">
        <v>0</v>
      </c>
      <c r="D1037">
        <f>HOUR(fotowoltaika4[[#This Row],[Data_godzina]])</f>
        <v>4</v>
      </c>
      <c r="E1037">
        <f>IF(fotowoltaika4[[#This Row],[Pobor_'[kWh']]] = 0,1,0)</f>
        <v>0</v>
      </c>
    </row>
    <row r="1038" spans="1:5" x14ac:dyDescent="0.3">
      <c r="A1038" s="1">
        <v>43874.208333333336</v>
      </c>
      <c r="B1038">
        <v>0.35899999999999999</v>
      </c>
      <c r="C1038">
        <v>0</v>
      </c>
      <c r="D1038">
        <f>HOUR(fotowoltaika4[[#This Row],[Data_godzina]])</f>
        <v>5</v>
      </c>
      <c r="E1038">
        <f>IF(fotowoltaika4[[#This Row],[Pobor_'[kWh']]] = 0,1,0)</f>
        <v>0</v>
      </c>
    </row>
    <row r="1039" spans="1:5" x14ac:dyDescent="0.3">
      <c r="A1039" s="1">
        <v>43874.25</v>
      </c>
      <c r="B1039">
        <v>0.40300000000000002</v>
      </c>
      <c r="C1039">
        <v>0</v>
      </c>
      <c r="D1039">
        <f>HOUR(fotowoltaika4[[#This Row],[Data_godzina]])</f>
        <v>6</v>
      </c>
      <c r="E1039">
        <f>IF(fotowoltaika4[[#This Row],[Pobor_'[kWh']]] = 0,1,0)</f>
        <v>0</v>
      </c>
    </row>
    <row r="1040" spans="1:5" x14ac:dyDescent="0.3">
      <c r="A1040" s="1">
        <v>43874.291666666664</v>
      </c>
      <c r="B1040">
        <v>0.38300000000000001</v>
      </c>
      <c r="C1040">
        <v>0</v>
      </c>
      <c r="D1040">
        <f>HOUR(fotowoltaika4[[#This Row],[Data_godzina]])</f>
        <v>7</v>
      </c>
      <c r="E1040">
        <f>IF(fotowoltaika4[[#This Row],[Pobor_'[kWh']]] = 0,1,0)</f>
        <v>0</v>
      </c>
    </row>
    <row r="1041" spans="1:5" x14ac:dyDescent="0.3">
      <c r="A1041" s="1">
        <v>43874.333333333336</v>
      </c>
      <c r="B1041">
        <v>0.438</v>
      </c>
      <c r="C1041">
        <v>0.16300000000000001</v>
      </c>
      <c r="D1041">
        <f>HOUR(fotowoltaika4[[#This Row],[Data_godzina]])</f>
        <v>8</v>
      </c>
      <c r="E1041">
        <f>IF(fotowoltaika4[[#This Row],[Pobor_'[kWh']]] = 0,1,0)</f>
        <v>0</v>
      </c>
    </row>
    <row r="1042" spans="1:5" x14ac:dyDescent="0.3">
      <c r="A1042" s="1">
        <v>43874.375</v>
      </c>
      <c r="B1042">
        <v>1E-3</v>
      </c>
      <c r="C1042">
        <v>2.0870000000000002</v>
      </c>
      <c r="D1042">
        <f>HOUR(fotowoltaika4[[#This Row],[Data_godzina]])</f>
        <v>9</v>
      </c>
      <c r="E1042">
        <f>IF(fotowoltaika4[[#This Row],[Pobor_'[kWh']]] = 0,1,0)</f>
        <v>0</v>
      </c>
    </row>
    <row r="1043" spans="1:5" x14ac:dyDescent="0.3">
      <c r="A1043" s="1">
        <v>43874.416666666664</v>
      </c>
      <c r="B1043">
        <v>0</v>
      </c>
      <c r="C1043">
        <v>3.3969999999999998</v>
      </c>
      <c r="D1043">
        <f>HOUR(fotowoltaika4[[#This Row],[Data_godzina]])</f>
        <v>10</v>
      </c>
      <c r="E1043">
        <f>IF(fotowoltaika4[[#This Row],[Pobor_'[kWh']]] = 0,1,0)</f>
        <v>1</v>
      </c>
    </row>
    <row r="1044" spans="1:5" x14ac:dyDescent="0.3">
      <c r="A1044" s="1">
        <v>43874.458333333336</v>
      </c>
      <c r="B1044">
        <v>0</v>
      </c>
      <c r="C1044">
        <v>3.9329999999999998</v>
      </c>
      <c r="D1044">
        <f>HOUR(fotowoltaika4[[#This Row],[Data_godzina]])</f>
        <v>11</v>
      </c>
      <c r="E1044">
        <f>IF(fotowoltaika4[[#This Row],[Pobor_'[kWh']]] = 0,1,0)</f>
        <v>1</v>
      </c>
    </row>
    <row r="1045" spans="1:5" x14ac:dyDescent="0.3">
      <c r="A1045" s="1">
        <v>43874.5</v>
      </c>
      <c r="B1045">
        <v>0</v>
      </c>
      <c r="C1045">
        <v>5.0469999999999997</v>
      </c>
      <c r="D1045">
        <f>HOUR(fotowoltaika4[[#This Row],[Data_godzina]])</f>
        <v>12</v>
      </c>
      <c r="E1045">
        <f>IF(fotowoltaika4[[#This Row],[Pobor_'[kWh']]] = 0,1,0)</f>
        <v>1</v>
      </c>
    </row>
    <row r="1046" spans="1:5" x14ac:dyDescent="0.3">
      <c r="A1046" s="1">
        <v>43874.541666666664</v>
      </c>
      <c r="B1046">
        <v>0</v>
      </c>
      <c r="C1046">
        <v>4.8179999999999996</v>
      </c>
      <c r="D1046">
        <f>HOUR(fotowoltaika4[[#This Row],[Data_godzina]])</f>
        <v>13</v>
      </c>
      <c r="E1046">
        <f>IF(fotowoltaika4[[#This Row],[Pobor_'[kWh']]] = 0,1,0)</f>
        <v>1</v>
      </c>
    </row>
    <row r="1047" spans="1:5" x14ac:dyDescent="0.3">
      <c r="A1047" s="1">
        <v>43874.583333333336</v>
      </c>
      <c r="B1047">
        <v>0</v>
      </c>
      <c r="C1047">
        <v>3.2879999999999998</v>
      </c>
      <c r="D1047">
        <f>HOUR(fotowoltaika4[[#This Row],[Data_godzina]])</f>
        <v>14</v>
      </c>
      <c r="E1047">
        <f>IF(fotowoltaika4[[#This Row],[Pobor_'[kWh']]] = 0,1,0)</f>
        <v>1</v>
      </c>
    </row>
    <row r="1048" spans="1:5" x14ac:dyDescent="0.3">
      <c r="A1048" s="1">
        <v>43874.625</v>
      </c>
      <c r="B1048">
        <v>2.9000000000000001E-2</v>
      </c>
      <c r="C1048">
        <v>1.7509999999999999</v>
      </c>
      <c r="D1048">
        <f>HOUR(fotowoltaika4[[#This Row],[Data_godzina]])</f>
        <v>15</v>
      </c>
      <c r="E1048">
        <f>IF(fotowoltaika4[[#This Row],[Pobor_'[kWh']]] = 0,1,0)</f>
        <v>0</v>
      </c>
    </row>
    <row r="1049" spans="1:5" x14ac:dyDescent="0.3">
      <c r="A1049" s="1">
        <v>43874.666666666664</v>
      </c>
      <c r="B1049">
        <v>0.13400000000000001</v>
      </c>
      <c r="C1049">
        <v>0.307</v>
      </c>
      <c r="D1049">
        <f>HOUR(fotowoltaika4[[#This Row],[Data_godzina]])</f>
        <v>16</v>
      </c>
      <c r="E1049">
        <f>IF(fotowoltaika4[[#This Row],[Pobor_'[kWh']]] = 0,1,0)</f>
        <v>0</v>
      </c>
    </row>
    <row r="1050" spans="1:5" x14ac:dyDescent="0.3">
      <c r="A1050" s="1">
        <v>43874.708333333336</v>
      </c>
      <c r="B1050">
        <v>0.52800000000000002</v>
      </c>
      <c r="C1050">
        <v>2.3E-2</v>
      </c>
      <c r="D1050">
        <f>HOUR(fotowoltaika4[[#This Row],[Data_godzina]])</f>
        <v>17</v>
      </c>
      <c r="E1050">
        <f>IF(fotowoltaika4[[#This Row],[Pobor_'[kWh']]] = 0,1,0)</f>
        <v>0</v>
      </c>
    </row>
    <row r="1051" spans="1:5" x14ac:dyDescent="0.3">
      <c r="A1051" s="1">
        <v>43874.75</v>
      </c>
      <c r="B1051">
        <v>0.7</v>
      </c>
      <c r="C1051">
        <v>0</v>
      </c>
      <c r="D1051">
        <f>HOUR(fotowoltaika4[[#This Row],[Data_godzina]])</f>
        <v>18</v>
      </c>
      <c r="E1051">
        <f>IF(fotowoltaika4[[#This Row],[Pobor_'[kWh']]] = 0,1,0)</f>
        <v>0</v>
      </c>
    </row>
    <row r="1052" spans="1:5" x14ac:dyDescent="0.3">
      <c r="A1052" s="1">
        <v>43874.791666666664</v>
      </c>
      <c r="B1052">
        <v>0.73099999999999998</v>
      </c>
      <c r="C1052">
        <v>0</v>
      </c>
      <c r="D1052">
        <f>HOUR(fotowoltaika4[[#This Row],[Data_godzina]])</f>
        <v>19</v>
      </c>
      <c r="E1052">
        <f>IF(fotowoltaika4[[#This Row],[Pobor_'[kWh']]] = 0,1,0)</f>
        <v>0</v>
      </c>
    </row>
    <row r="1053" spans="1:5" x14ac:dyDescent="0.3">
      <c r="A1053" s="1">
        <v>43874.833333333336</v>
      </c>
      <c r="B1053">
        <v>0.75900000000000001</v>
      </c>
      <c r="C1053">
        <v>0</v>
      </c>
      <c r="D1053">
        <f>HOUR(fotowoltaika4[[#This Row],[Data_godzina]])</f>
        <v>20</v>
      </c>
      <c r="E1053">
        <f>IF(fotowoltaika4[[#This Row],[Pobor_'[kWh']]] = 0,1,0)</f>
        <v>0</v>
      </c>
    </row>
    <row r="1054" spans="1:5" x14ac:dyDescent="0.3">
      <c r="A1054" s="1">
        <v>43874.875</v>
      </c>
      <c r="B1054">
        <v>0.65700000000000003</v>
      </c>
      <c r="C1054">
        <v>0</v>
      </c>
      <c r="D1054">
        <f>HOUR(fotowoltaika4[[#This Row],[Data_godzina]])</f>
        <v>21</v>
      </c>
      <c r="E1054">
        <f>IF(fotowoltaika4[[#This Row],[Pobor_'[kWh']]] = 0,1,0)</f>
        <v>0</v>
      </c>
    </row>
    <row r="1055" spans="1:5" x14ac:dyDescent="0.3">
      <c r="A1055" s="1">
        <v>43874.916666666664</v>
      </c>
      <c r="B1055">
        <v>0.69399999999999995</v>
      </c>
      <c r="C1055">
        <v>0</v>
      </c>
      <c r="D1055">
        <f>HOUR(fotowoltaika4[[#This Row],[Data_godzina]])</f>
        <v>22</v>
      </c>
      <c r="E1055">
        <f>IF(fotowoltaika4[[#This Row],[Pobor_'[kWh']]] = 0,1,0)</f>
        <v>0</v>
      </c>
    </row>
    <row r="1056" spans="1:5" x14ac:dyDescent="0.3">
      <c r="A1056" s="1">
        <v>43874.958333333336</v>
      </c>
      <c r="B1056">
        <v>0.81799999999999995</v>
      </c>
      <c r="C1056">
        <v>0</v>
      </c>
      <c r="D1056">
        <f>HOUR(fotowoltaika4[[#This Row],[Data_godzina]])</f>
        <v>23</v>
      </c>
      <c r="E1056">
        <f>IF(fotowoltaika4[[#This Row],[Pobor_'[kWh']]] = 0,1,0)</f>
        <v>0</v>
      </c>
    </row>
    <row r="1057" spans="1:5" x14ac:dyDescent="0.3">
      <c r="A1057" s="1">
        <v>43874</v>
      </c>
      <c r="B1057">
        <v>1.9770000000000001</v>
      </c>
      <c r="C1057">
        <v>0</v>
      </c>
      <c r="D1057">
        <f>HOUR(fotowoltaika4[[#This Row],[Data_godzina]])</f>
        <v>0</v>
      </c>
      <c r="E1057">
        <f>IF(fotowoltaika4[[#This Row],[Pobor_'[kWh']]] = 0,1,0)</f>
        <v>0</v>
      </c>
    </row>
    <row r="1058" spans="1:5" x14ac:dyDescent="0.3">
      <c r="A1058" s="1">
        <v>43875.041666666664</v>
      </c>
      <c r="B1058">
        <v>1.4</v>
      </c>
      <c r="C1058">
        <v>0</v>
      </c>
      <c r="D1058">
        <f>HOUR(fotowoltaika4[[#This Row],[Data_godzina]])</f>
        <v>1</v>
      </c>
      <c r="E1058">
        <f>IF(fotowoltaika4[[#This Row],[Pobor_'[kWh']]] = 0,1,0)</f>
        <v>0</v>
      </c>
    </row>
    <row r="1059" spans="1:5" x14ac:dyDescent="0.3">
      <c r="A1059" s="1">
        <v>43875.083333333336</v>
      </c>
      <c r="B1059">
        <v>1.379</v>
      </c>
      <c r="C1059">
        <v>0</v>
      </c>
      <c r="D1059">
        <f>HOUR(fotowoltaika4[[#This Row],[Data_godzina]])</f>
        <v>2</v>
      </c>
      <c r="E1059">
        <f>IF(fotowoltaika4[[#This Row],[Pobor_'[kWh']]] = 0,1,0)</f>
        <v>0</v>
      </c>
    </row>
    <row r="1060" spans="1:5" x14ac:dyDescent="0.3">
      <c r="A1060" s="1">
        <v>43875.125</v>
      </c>
      <c r="B1060">
        <v>0.47299999999999998</v>
      </c>
      <c r="C1060">
        <v>0</v>
      </c>
      <c r="D1060">
        <f>HOUR(fotowoltaika4[[#This Row],[Data_godzina]])</f>
        <v>3</v>
      </c>
      <c r="E1060">
        <f>IF(fotowoltaika4[[#This Row],[Pobor_'[kWh']]] = 0,1,0)</f>
        <v>0</v>
      </c>
    </row>
    <row r="1061" spans="1:5" x14ac:dyDescent="0.3">
      <c r="A1061" s="1">
        <v>43875.166666666664</v>
      </c>
      <c r="B1061">
        <v>0.48799999999999999</v>
      </c>
      <c r="C1061">
        <v>0</v>
      </c>
      <c r="D1061">
        <f>HOUR(fotowoltaika4[[#This Row],[Data_godzina]])</f>
        <v>4</v>
      </c>
      <c r="E1061">
        <f>IF(fotowoltaika4[[#This Row],[Pobor_'[kWh']]] = 0,1,0)</f>
        <v>0</v>
      </c>
    </row>
    <row r="1062" spans="1:5" x14ac:dyDescent="0.3">
      <c r="A1062" s="1">
        <v>43875.208333333336</v>
      </c>
      <c r="B1062">
        <v>0.39600000000000002</v>
      </c>
      <c r="C1062">
        <v>0</v>
      </c>
      <c r="D1062">
        <f>HOUR(fotowoltaika4[[#This Row],[Data_godzina]])</f>
        <v>5</v>
      </c>
      <c r="E1062">
        <f>IF(fotowoltaika4[[#This Row],[Pobor_'[kWh']]] = 0,1,0)</f>
        <v>0</v>
      </c>
    </row>
    <row r="1063" spans="1:5" x14ac:dyDescent="0.3">
      <c r="A1063" s="1">
        <v>43875.25</v>
      </c>
      <c r="B1063">
        <v>0.40699999999999997</v>
      </c>
      <c r="C1063">
        <v>0</v>
      </c>
      <c r="D1063">
        <f>HOUR(fotowoltaika4[[#This Row],[Data_godzina]])</f>
        <v>6</v>
      </c>
      <c r="E1063">
        <f>IF(fotowoltaika4[[#This Row],[Pobor_'[kWh']]] = 0,1,0)</f>
        <v>0</v>
      </c>
    </row>
    <row r="1064" spans="1:5" x14ac:dyDescent="0.3">
      <c r="A1064" s="1">
        <v>43875.291666666664</v>
      </c>
      <c r="B1064">
        <v>0.56399999999999995</v>
      </c>
      <c r="C1064">
        <v>0</v>
      </c>
      <c r="D1064">
        <f>HOUR(fotowoltaika4[[#This Row],[Data_godzina]])</f>
        <v>7</v>
      </c>
      <c r="E1064">
        <f>IF(fotowoltaika4[[#This Row],[Pobor_'[kWh']]] = 0,1,0)</f>
        <v>0</v>
      </c>
    </row>
    <row r="1065" spans="1:5" x14ac:dyDescent="0.3">
      <c r="A1065" s="1">
        <v>43875.333333333336</v>
      </c>
      <c r="B1065">
        <v>0.55300000000000005</v>
      </c>
      <c r="C1065">
        <v>0</v>
      </c>
      <c r="D1065">
        <f>HOUR(fotowoltaika4[[#This Row],[Data_godzina]])</f>
        <v>8</v>
      </c>
      <c r="E1065">
        <f>IF(fotowoltaika4[[#This Row],[Pobor_'[kWh']]] = 0,1,0)</f>
        <v>0</v>
      </c>
    </row>
    <row r="1066" spans="1:5" x14ac:dyDescent="0.3">
      <c r="A1066" s="1">
        <v>43875.375</v>
      </c>
      <c r="B1066">
        <v>0.32</v>
      </c>
      <c r="C1066">
        <v>6.0000000000000001E-3</v>
      </c>
      <c r="D1066">
        <f>HOUR(fotowoltaika4[[#This Row],[Data_godzina]])</f>
        <v>9</v>
      </c>
      <c r="E1066">
        <f>IF(fotowoltaika4[[#This Row],[Pobor_'[kWh']]] = 0,1,0)</f>
        <v>0</v>
      </c>
    </row>
    <row r="1067" spans="1:5" x14ac:dyDescent="0.3">
      <c r="A1067" s="1">
        <v>43875.416666666664</v>
      </c>
      <c r="B1067">
        <v>0.158</v>
      </c>
      <c r="C1067">
        <v>0.107</v>
      </c>
      <c r="D1067">
        <f>HOUR(fotowoltaika4[[#This Row],[Data_godzina]])</f>
        <v>10</v>
      </c>
      <c r="E1067">
        <f>IF(fotowoltaika4[[#This Row],[Pobor_'[kWh']]] = 0,1,0)</f>
        <v>0</v>
      </c>
    </row>
    <row r="1068" spans="1:5" x14ac:dyDescent="0.3">
      <c r="A1068" s="1">
        <v>43875.458333333336</v>
      </c>
      <c r="B1068">
        <v>7.6999999999999999E-2</v>
      </c>
      <c r="C1068">
        <v>0.26700000000000002</v>
      </c>
      <c r="D1068">
        <f>HOUR(fotowoltaika4[[#This Row],[Data_godzina]])</f>
        <v>11</v>
      </c>
      <c r="E1068">
        <f>IF(fotowoltaika4[[#This Row],[Pobor_'[kWh']]] = 0,1,0)</f>
        <v>0</v>
      </c>
    </row>
    <row r="1069" spans="1:5" x14ac:dyDescent="0.3">
      <c r="A1069" s="1">
        <v>43875.5</v>
      </c>
      <c r="B1069">
        <v>0.16</v>
      </c>
      <c r="C1069">
        <v>3.1E-2</v>
      </c>
      <c r="D1069">
        <f>HOUR(fotowoltaika4[[#This Row],[Data_godzina]])</f>
        <v>12</v>
      </c>
      <c r="E1069">
        <f>IF(fotowoltaika4[[#This Row],[Pobor_'[kWh']]] = 0,1,0)</f>
        <v>0</v>
      </c>
    </row>
    <row r="1070" spans="1:5" x14ac:dyDescent="0.3">
      <c r="A1070" s="1">
        <v>43875.541666666664</v>
      </c>
      <c r="B1070">
        <v>0.36099999999999999</v>
      </c>
      <c r="C1070">
        <v>4.7E-2</v>
      </c>
      <c r="D1070">
        <f>HOUR(fotowoltaika4[[#This Row],[Data_godzina]])</f>
        <v>13</v>
      </c>
      <c r="E1070">
        <f>IF(fotowoltaika4[[#This Row],[Pobor_'[kWh']]] = 0,1,0)</f>
        <v>0</v>
      </c>
    </row>
    <row r="1071" spans="1:5" x14ac:dyDescent="0.3">
      <c r="A1071" s="1">
        <v>43875.583333333336</v>
      </c>
      <c r="B1071">
        <v>0.58799999999999997</v>
      </c>
      <c r="C1071">
        <v>5.7000000000000002E-2</v>
      </c>
      <c r="D1071">
        <f>HOUR(fotowoltaika4[[#This Row],[Data_godzina]])</f>
        <v>14</v>
      </c>
      <c r="E1071">
        <f>IF(fotowoltaika4[[#This Row],[Pobor_'[kWh']]] = 0,1,0)</f>
        <v>0</v>
      </c>
    </row>
    <row r="1072" spans="1:5" x14ac:dyDescent="0.3">
      <c r="A1072" s="1">
        <v>43875.625</v>
      </c>
      <c r="B1072">
        <v>0.08</v>
      </c>
      <c r="C1072">
        <v>0.186</v>
      </c>
      <c r="D1072">
        <f>HOUR(fotowoltaika4[[#This Row],[Data_godzina]])</f>
        <v>15</v>
      </c>
      <c r="E1072">
        <f>IF(fotowoltaika4[[#This Row],[Pobor_'[kWh']]] = 0,1,0)</f>
        <v>0</v>
      </c>
    </row>
    <row r="1073" spans="1:5" x14ac:dyDescent="0.3">
      <c r="A1073" s="1">
        <v>43875.666666666664</v>
      </c>
      <c r="B1073">
        <v>0.24099999999999999</v>
      </c>
      <c r="C1073">
        <v>0.17799999999999999</v>
      </c>
      <c r="D1073">
        <f>HOUR(fotowoltaika4[[#This Row],[Data_godzina]])</f>
        <v>16</v>
      </c>
      <c r="E1073">
        <f>IF(fotowoltaika4[[#This Row],[Pobor_'[kWh']]] = 0,1,0)</f>
        <v>0</v>
      </c>
    </row>
    <row r="1074" spans="1:5" x14ac:dyDescent="0.3">
      <c r="A1074" s="1">
        <v>43875.708333333336</v>
      </c>
      <c r="B1074">
        <v>0.61</v>
      </c>
      <c r="C1074">
        <v>1E-3</v>
      </c>
      <c r="D1074">
        <f>HOUR(fotowoltaika4[[#This Row],[Data_godzina]])</f>
        <v>17</v>
      </c>
      <c r="E1074">
        <f>IF(fotowoltaika4[[#This Row],[Pobor_'[kWh']]] = 0,1,0)</f>
        <v>0</v>
      </c>
    </row>
    <row r="1075" spans="1:5" x14ac:dyDescent="0.3">
      <c r="A1075" s="1">
        <v>43875.75</v>
      </c>
      <c r="B1075">
        <v>1.1839999999999999</v>
      </c>
      <c r="C1075">
        <v>0</v>
      </c>
      <c r="D1075">
        <f>HOUR(fotowoltaika4[[#This Row],[Data_godzina]])</f>
        <v>18</v>
      </c>
      <c r="E1075">
        <f>IF(fotowoltaika4[[#This Row],[Pobor_'[kWh']]] = 0,1,0)</f>
        <v>0</v>
      </c>
    </row>
    <row r="1076" spans="1:5" x14ac:dyDescent="0.3">
      <c r="A1076" s="1">
        <v>43875.791666666664</v>
      </c>
      <c r="B1076">
        <v>1.3180000000000001</v>
      </c>
      <c r="C1076">
        <v>0</v>
      </c>
      <c r="D1076">
        <f>HOUR(fotowoltaika4[[#This Row],[Data_godzina]])</f>
        <v>19</v>
      </c>
      <c r="E1076">
        <f>IF(fotowoltaika4[[#This Row],[Pobor_'[kWh']]] = 0,1,0)</f>
        <v>0</v>
      </c>
    </row>
    <row r="1077" spans="1:5" x14ac:dyDescent="0.3">
      <c r="A1077" s="1">
        <v>43875.833333333336</v>
      </c>
      <c r="B1077">
        <v>0.46899999999999997</v>
      </c>
      <c r="C1077">
        <v>0</v>
      </c>
      <c r="D1077">
        <f>HOUR(fotowoltaika4[[#This Row],[Data_godzina]])</f>
        <v>20</v>
      </c>
      <c r="E1077">
        <f>IF(fotowoltaika4[[#This Row],[Pobor_'[kWh']]] = 0,1,0)</f>
        <v>0</v>
      </c>
    </row>
    <row r="1078" spans="1:5" x14ac:dyDescent="0.3">
      <c r="A1078" s="1">
        <v>43875.875</v>
      </c>
      <c r="B1078">
        <v>0.55800000000000005</v>
      </c>
      <c r="C1078">
        <v>0</v>
      </c>
      <c r="D1078">
        <f>HOUR(fotowoltaika4[[#This Row],[Data_godzina]])</f>
        <v>21</v>
      </c>
      <c r="E1078">
        <f>IF(fotowoltaika4[[#This Row],[Pobor_'[kWh']]] = 0,1,0)</f>
        <v>0</v>
      </c>
    </row>
    <row r="1079" spans="1:5" x14ac:dyDescent="0.3">
      <c r="A1079" s="1">
        <v>43875.916666666664</v>
      </c>
      <c r="B1079">
        <v>0.50900000000000001</v>
      </c>
      <c r="C1079">
        <v>0</v>
      </c>
      <c r="D1079">
        <f>HOUR(fotowoltaika4[[#This Row],[Data_godzina]])</f>
        <v>22</v>
      </c>
      <c r="E1079">
        <f>IF(fotowoltaika4[[#This Row],[Pobor_'[kWh']]] = 0,1,0)</f>
        <v>0</v>
      </c>
    </row>
    <row r="1080" spans="1:5" x14ac:dyDescent="0.3">
      <c r="A1080" s="1">
        <v>43875.958333333336</v>
      </c>
      <c r="B1080">
        <v>0.32100000000000001</v>
      </c>
      <c r="C1080">
        <v>0</v>
      </c>
      <c r="D1080">
        <f>HOUR(fotowoltaika4[[#This Row],[Data_godzina]])</f>
        <v>23</v>
      </c>
      <c r="E1080">
        <f>IF(fotowoltaika4[[#This Row],[Pobor_'[kWh']]] = 0,1,0)</f>
        <v>0</v>
      </c>
    </row>
    <row r="1081" spans="1:5" x14ac:dyDescent="0.3">
      <c r="A1081" s="1">
        <v>43875</v>
      </c>
      <c r="B1081">
        <v>0.42399999999999999</v>
      </c>
      <c r="C1081">
        <v>0</v>
      </c>
      <c r="D1081">
        <f>HOUR(fotowoltaika4[[#This Row],[Data_godzina]])</f>
        <v>0</v>
      </c>
      <c r="E1081">
        <f>IF(fotowoltaika4[[#This Row],[Pobor_'[kWh']]] = 0,1,0)</f>
        <v>0</v>
      </c>
    </row>
    <row r="1082" spans="1:5" x14ac:dyDescent="0.3">
      <c r="A1082" s="1">
        <v>43876.041666666664</v>
      </c>
      <c r="B1082">
        <v>0.40300000000000002</v>
      </c>
      <c r="C1082">
        <v>0</v>
      </c>
      <c r="D1082">
        <f>HOUR(fotowoltaika4[[#This Row],[Data_godzina]])</f>
        <v>1</v>
      </c>
      <c r="E1082">
        <f>IF(fotowoltaika4[[#This Row],[Pobor_'[kWh']]] = 0,1,0)</f>
        <v>0</v>
      </c>
    </row>
    <row r="1083" spans="1:5" x14ac:dyDescent="0.3">
      <c r="A1083" s="1">
        <v>43876.083333333336</v>
      </c>
      <c r="B1083">
        <v>0.29399999999999998</v>
      </c>
      <c r="C1083">
        <v>0</v>
      </c>
      <c r="D1083">
        <f>HOUR(fotowoltaika4[[#This Row],[Data_godzina]])</f>
        <v>2</v>
      </c>
      <c r="E1083">
        <f>IF(fotowoltaika4[[#This Row],[Pobor_'[kWh']]] = 0,1,0)</f>
        <v>0</v>
      </c>
    </row>
    <row r="1084" spans="1:5" x14ac:dyDescent="0.3">
      <c r="A1084" s="1">
        <v>43876.125</v>
      </c>
      <c r="B1084">
        <v>0.47699999999999998</v>
      </c>
      <c r="C1084">
        <v>0</v>
      </c>
      <c r="D1084">
        <f>HOUR(fotowoltaika4[[#This Row],[Data_godzina]])</f>
        <v>3</v>
      </c>
      <c r="E1084">
        <f>IF(fotowoltaika4[[#This Row],[Pobor_'[kWh']]] = 0,1,0)</f>
        <v>0</v>
      </c>
    </row>
    <row r="1085" spans="1:5" x14ac:dyDescent="0.3">
      <c r="A1085" s="1">
        <v>43876.166666666664</v>
      </c>
      <c r="B1085">
        <v>0.51100000000000001</v>
      </c>
      <c r="C1085">
        <v>0</v>
      </c>
      <c r="D1085">
        <f>HOUR(fotowoltaika4[[#This Row],[Data_godzina]])</f>
        <v>4</v>
      </c>
      <c r="E1085">
        <f>IF(fotowoltaika4[[#This Row],[Pobor_'[kWh']]] = 0,1,0)</f>
        <v>0</v>
      </c>
    </row>
    <row r="1086" spans="1:5" x14ac:dyDescent="0.3">
      <c r="A1086" s="1">
        <v>43876.208333333336</v>
      </c>
      <c r="B1086">
        <v>0.55100000000000005</v>
      </c>
      <c r="C1086">
        <v>0</v>
      </c>
      <c r="D1086">
        <f>HOUR(fotowoltaika4[[#This Row],[Data_godzina]])</f>
        <v>5</v>
      </c>
      <c r="E1086">
        <f>IF(fotowoltaika4[[#This Row],[Pobor_'[kWh']]] = 0,1,0)</f>
        <v>0</v>
      </c>
    </row>
    <row r="1087" spans="1:5" x14ac:dyDescent="0.3">
      <c r="A1087" s="1">
        <v>43876.25</v>
      </c>
      <c r="B1087">
        <v>0.57999999999999996</v>
      </c>
      <c r="C1087">
        <v>0</v>
      </c>
      <c r="D1087">
        <f>HOUR(fotowoltaika4[[#This Row],[Data_godzina]])</f>
        <v>6</v>
      </c>
      <c r="E1087">
        <f>IF(fotowoltaika4[[#This Row],[Pobor_'[kWh']]] = 0,1,0)</f>
        <v>0</v>
      </c>
    </row>
    <row r="1088" spans="1:5" x14ac:dyDescent="0.3">
      <c r="A1088" s="1">
        <v>43876.291666666664</v>
      </c>
      <c r="B1088">
        <v>0.28199999999999997</v>
      </c>
      <c r="C1088">
        <v>0</v>
      </c>
      <c r="D1088">
        <f>HOUR(fotowoltaika4[[#This Row],[Data_godzina]])</f>
        <v>7</v>
      </c>
      <c r="E1088">
        <f>IF(fotowoltaika4[[#This Row],[Pobor_'[kWh']]] = 0,1,0)</f>
        <v>0</v>
      </c>
    </row>
    <row r="1089" spans="1:5" x14ac:dyDescent="0.3">
      <c r="A1089" s="1">
        <v>43876.333333333336</v>
      </c>
      <c r="B1089">
        <v>0.14099999999999999</v>
      </c>
      <c r="C1089">
        <v>7.0000000000000007E-2</v>
      </c>
      <c r="D1089">
        <f>HOUR(fotowoltaika4[[#This Row],[Data_godzina]])</f>
        <v>8</v>
      </c>
      <c r="E1089">
        <f>IF(fotowoltaika4[[#This Row],[Pobor_'[kWh']]] = 0,1,0)</f>
        <v>0</v>
      </c>
    </row>
    <row r="1090" spans="1:5" x14ac:dyDescent="0.3">
      <c r="A1090" s="1">
        <v>43876.375</v>
      </c>
      <c r="B1090">
        <v>4.7E-2</v>
      </c>
      <c r="C1090">
        <v>1.581</v>
      </c>
      <c r="D1090">
        <f>HOUR(fotowoltaika4[[#This Row],[Data_godzina]])</f>
        <v>9</v>
      </c>
      <c r="E1090">
        <f>IF(fotowoltaika4[[#This Row],[Pobor_'[kWh']]] = 0,1,0)</f>
        <v>0</v>
      </c>
    </row>
    <row r="1091" spans="1:5" x14ac:dyDescent="0.3">
      <c r="A1091" s="1">
        <v>43876.416666666664</v>
      </c>
      <c r="B1091">
        <v>1E-3</v>
      </c>
      <c r="C1091">
        <v>2.6030000000000002</v>
      </c>
      <c r="D1091">
        <f>HOUR(fotowoltaika4[[#This Row],[Data_godzina]])</f>
        <v>10</v>
      </c>
      <c r="E1091">
        <f>IF(fotowoltaika4[[#This Row],[Pobor_'[kWh']]] = 0,1,0)</f>
        <v>0</v>
      </c>
    </row>
    <row r="1092" spans="1:5" x14ac:dyDescent="0.3">
      <c r="A1092" s="1">
        <v>43876.458333333336</v>
      </c>
      <c r="B1092">
        <v>0</v>
      </c>
      <c r="C1092">
        <v>2.87</v>
      </c>
      <c r="D1092">
        <f>HOUR(fotowoltaika4[[#This Row],[Data_godzina]])</f>
        <v>11</v>
      </c>
      <c r="E1092">
        <f>IF(fotowoltaika4[[#This Row],[Pobor_'[kWh']]] = 0,1,0)</f>
        <v>1</v>
      </c>
    </row>
    <row r="1093" spans="1:5" x14ac:dyDescent="0.3">
      <c r="A1093" s="1">
        <v>43876.5</v>
      </c>
      <c r="B1093">
        <v>0</v>
      </c>
      <c r="C1093">
        <v>3.1440000000000001</v>
      </c>
      <c r="D1093">
        <f>HOUR(fotowoltaika4[[#This Row],[Data_godzina]])</f>
        <v>12</v>
      </c>
      <c r="E1093">
        <f>IF(fotowoltaika4[[#This Row],[Pobor_'[kWh']]] = 0,1,0)</f>
        <v>1</v>
      </c>
    </row>
    <row r="1094" spans="1:5" x14ac:dyDescent="0.3">
      <c r="A1094" s="1">
        <v>43876.541666666664</v>
      </c>
      <c r="B1094">
        <v>0</v>
      </c>
      <c r="C1094">
        <v>3.3050000000000002</v>
      </c>
      <c r="D1094">
        <f>HOUR(fotowoltaika4[[#This Row],[Data_godzina]])</f>
        <v>13</v>
      </c>
      <c r="E1094">
        <f>IF(fotowoltaika4[[#This Row],[Pobor_'[kWh']]] = 0,1,0)</f>
        <v>1</v>
      </c>
    </row>
    <row r="1095" spans="1:5" x14ac:dyDescent="0.3">
      <c r="A1095" s="1">
        <v>43876.583333333336</v>
      </c>
      <c r="B1095">
        <v>0</v>
      </c>
      <c r="C1095">
        <v>3.2130000000000001</v>
      </c>
      <c r="D1095">
        <f>HOUR(fotowoltaika4[[#This Row],[Data_godzina]])</f>
        <v>14</v>
      </c>
      <c r="E1095">
        <f>IF(fotowoltaika4[[#This Row],[Pobor_'[kWh']]] = 0,1,0)</f>
        <v>1</v>
      </c>
    </row>
    <row r="1096" spans="1:5" x14ac:dyDescent="0.3">
      <c r="A1096" s="1">
        <v>43876.625</v>
      </c>
      <c r="B1096">
        <v>0.20899999999999999</v>
      </c>
      <c r="C1096">
        <v>1.8859999999999999</v>
      </c>
      <c r="D1096">
        <f>HOUR(fotowoltaika4[[#This Row],[Data_godzina]])</f>
        <v>15</v>
      </c>
      <c r="E1096">
        <f>IF(fotowoltaika4[[#This Row],[Pobor_'[kWh']]] = 0,1,0)</f>
        <v>0</v>
      </c>
    </row>
    <row r="1097" spans="1:5" x14ac:dyDescent="0.3">
      <c r="A1097" s="1">
        <v>43876.666666666664</v>
      </c>
      <c r="B1097">
        <v>3.5000000000000003E-2</v>
      </c>
      <c r="C1097">
        <v>0.65300000000000002</v>
      </c>
      <c r="D1097">
        <f>HOUR(fotowoltaika4[[#This Row],[Data_godzina]])</f>
        <v>16</v>
      </c>
      <c r="E1097">
        <f>IF(fotowoltaika4[[#This Row],[Pobor_'[kWh']]] = 0,1,0)</f>
        <v>0</v>
      </c>
    </row>
    <row r="1098" spans="1:5" x14ac:dyDescent="0.3">
      <c r="A1098" s="1">
        <v>43876.708333333336</v>
      </c>
      <c r="B1098">
        <v>0.28699999999999998</v>
      </c>
      <c r="C1098">
        <v>4.8000000000000001E-2</v>
      </c>
      <c r="D1098">
        <f>HOUR(fotowoltaika4[[#This Row],[Data_godzina]])</f>
        <v>17</v>
      </c>
      <c r="E1098">
        <f>IF(fotowoltaika4[[#This Row],[Pobor_'[kWh']]] = 0,1,0)</f>
        <v>0</v>
      </c>
    </row>
    <row r="1099" spans="1:5" x14ac:dyDescent="0.3">
      <c r="A1099" s="1">
        <v>43876.75</v>
      </c>
      <c r="B1099">
        <v>0.68700000000000006</v>
      </c>
      <c r="C1099">
        <v>0</v>
      </c>
      <c r="D1099">
        <f>HOUR(fotowoltaika4[[#This Row],[Data_godzina]])</f>
        <v>18</v>
      </c>
      <c r="E1099">
        <f>IF(fotowoltaika4[[#This Row],[Pobor_'[kWh']]] = 0,1,0)</f>
        <v>0</v>
      </c>
    </row>
    <row r="1100" spans="1:5" x14ac:dyDescent="0.3">
      <c r="A1100" s="1">
        <v>43876.791666666664</v>
      </c>
      <c r="B1100">
        <v>0.69299999999999995</v>
      </c>
      <c r="C1100">
        <v>0</v>
      </c>
      <c r="D1100">
        <f>HOUR(fotowoltaika4[[#This Row],[Data_godzina]])</f>
        <v>19</v>
      </c>
      <c r="E1100">
        <f>IF(fotowoltaika4[[#This Row],[Pobor_'[kWh']]] = 0,1,0)</f>
        <v>0</v>
      </c>
    </row>
    <row r="1101" spans="1:5" x14ac:dyDescent="0.3">
      <c r="A1101" s="1">
        <v>43876.833333333336</v>
      </c>
      <c r="B1101">
        <v>0.56899999999999995</v>
      </c>
      <c r="C1101">
        <v>0</v>
      </c>
      <c r="D1101">
        <f>HOUR(fotowoltaika4[[#This Row],[Data_godzina]])</f>
        <v>20</v>
      </c>
      <c r="E1101">
        <f>IF(fotowoltaika4[[#This Row],[Pobor_'[kWh']]] = 0,1,0)</f>
        <v>0</v>
      </c>
    </row>
    <row r="1102" spans="1:5" x14ac:dyDescent="0.3">
      <c r="A1102" s="1">
        <v>43876.875</v>
      </c>
      <c r="B1102">
        <v>0.58899999999999997</v>
      </c>
      <c r="C1102">
        <v>0</v>
      </c>
      <c r="D1102">
        <f>HOUR(fotowoltaika4[[#This Row],[Data_godzina]])</f>
        <v>21</v>
      </c>
      <c r="E1102">
        <f>IF(fotowoltaika4[[#This Row],[Pobor_'[kWh']]] = 0,1,0)</f>
        <v>0</v>
      </c>
    </row>
    <row r="1103" spans="1:5" x14ac:dyDescent="0.3">
      <c r="A1103" s="1">
        <v>43876.916666666664</v>
      </c>
      <c r="B1103">
        <v>0.628</v>
      </c>
      <c r="C1103">
        <v>0</v>
      </c>
      <c r="D1103">
        <f>HOUR(fotowoltaika4[[#This Row],[Data_godzina]])</f>
        <v>22</v>
      </c>
      <c r="E1103">
        <f>IF(fotowoltaika4[[#This Row],[Pobor_'[kWh']]] = 0,1,0)</f>
        <v>0</v>
      </c>
    </row>
    <row r="1104" spans="1:5" x14ac:dyDescent="0.3">
      <c r="A1104" s="1">
        <v>43876.958333333336</v>
      </c>
      <c r="B1104">
        <v>1.784</v>
      </c>
      <c r="C1104">
        <v>0</v>
      </c>
      <c r="D1104">
        <f>HOUR(fotowoltaika4[[#This Row],[Data_godzina]])</f>
        <v>23</v>
      </c>
      <c r="E1104">
        <f>IF(fotowoltaika4[[#This Row],[Pobor_'[kWh']]] = 0,1,0)</f>
        <v>0</v>
      </c>
    </row>
    <row r="1105" spans="1:5" x14ac:dyDescent="0.3">
      <c r="A1105" s="1">
        <v>43876</v>
      </c>
      <c r="B1105">
        <v>0.83699999999999997</v>
      </c>
      <c r="C1105">
        <v>0</v>
      </c>
      <c r="D1105">
        <f>HOUR(fotowoltaika4[[#This Row],[Data_godzina]])</f>
        <v>0</v>
      </c>
      <c r="E1105">
        <f>IF(fotowoltaika4[[#This Row],[Pobor_'[kWh']]] = 0,1,0)</f>
        <v>0</v>
      </c>
    </row>
    <row r="1106" spans="1:5" x14ac:dyDescent="0.3">
      <c r="A1106" s="1">
        <v>43877.041666666664</v>
      </c>
      <c r="B1106">
        <v>0.83599999999999997</v>
      </c>
      <c r="C1106">
        <v>0</v>
      </c>
      <c r="D1106">
        <f>HOUR(fotowoltaika4[[#This Row],[Data_godzina]])</f>
        <v>1</v>
      </c>
      <c r="E1106">
        <f>IF(fotowoltaika4[[#This Row],[Pobor_'[kWh']]] = 0,1,0)</f>
        <v>0</v>
      </c>
    </row>
    <row r="1107" spans="1:5" x14ac:dyDescent="0.3">
      <c r="A1107" s="1">
        <v>43877.083333333336</v>
      </c>
      <c r="B1107">
        <v>0.71899999999999997</v>
      </c>
      <c r="C1107">
        <v>0</v>
      </c>
      <c r="D1107">
        <f>HOUR(fotowoltaika4[[#This Row],[Data_godzina]])</f>
        <v>2</v>
      </c>
      <c r="E1107">
        <f>IF(fotowoltaika4[[#This Row],[Pobor_'[kWh']]] = 0,1,0)</f>
        <v>0</v>
      </c>
    </row>
    <row r="1108" spans="1:5" x14ac:dyDescent="0.3">
      <c r="A1108" s="1">
        <v>43877.125</v>
      </c>
      <c r="B1108">
        <v>0.627</v>
      </c>
      <c r="C1108">
        <v>0</v>
      </c>
      <c r="D1108">
        <f>HOUR(fotowoltaika4[[#This Row],[Data_godzina]])</f>
        <v>3</v>
      </c>
      <c r="E1108">
        <f>IF(fotowoltaika4[[#This Row],[Pobor_'[kWh']]] = 0,1,0)</f>
        <v>0</v>
      </c>
    </row>
    <row r="1109" spans="1:5" x14ac:dyDescent="0.3">
      <c r="A1109" s="1">
        <v>43877.166666666664</v>
      </c>
      <c r="B1109">
        <v>0.48899999999999999</v>
      </c>
      <c r="C1109">
        <v>0</v>
      </c>
      <c r="D1109">
        <f>HOUR(fotowoltaika4[[#This Row],[Data_godzina]])</f>
        <v>4</v>
      </c>
      <c r="E1109">
        <f>IF(fotowoltaika4[[#This Row],[Pobor_'[kWh']]] = 0,1,0)</f>
        <v>0</v>
      </c>
    </row>
    <row r="1110" spans="1:5" x14ac:dyDescent="0.3">
      <c r="A1110" s="1">
        <v>43877.208333333336</v>
      </c>
      <c r="B1110">
        <v>0.39300000000000002</v>
      </c>
      <c r="C1110">
        <v>0</v>
      </c>
      <c r="D1110">
        <f>HOUR(fotowoltaika4[[#This Row],[Data_godzina]])</f>
        <v>5</v>
      </c>
      <c r="E1110">
        <f>IF(fotowoltaika4[[#This Row],[Pobor_'[kWh']]] = 0,1,0)</f>
        <v>0</v>
      </c>
    </row>
    <row r="1111" spans="1:5" x14ac:dyDescent="0.3">
      <c r="A1111" s="1">
        <v>43877.25</v>
      </c>
      <c r="B1111">
        <v>0.33500000000000002</v>
      </c>
      <c r="C1111">
        <v>0</v>
      </c>
      <c r="D1111">
        <f>HOUR(fotowoltaika4[[#This Row],[Data_godzina]])</f>
        <v>6</v>
      </c>
      <c r="E1111">
        <f>IF(fotowoltaika4[[#This Row],[Pobor_'[kWh']]] = 0,1,0)</f>
        <v>0</v>
      </c>
    </row>
    <row r="1112" spans="1:5" x14ac:dyDescent="0.3">
      <c r="A1112" s="1">
        <v>43877.291666666664</v>
      </c>
      <c r="B1112">
        <v>0.32300000000000001</v>
      </c>
      <c r="C1112">
        <v>0</v>
      </c>
      <c r="D1112">
        <f>HOUR(fotowoltaika4[[#This Row],[Data_godzina]])</f>
        <v>7</v>
      </c>
      <c r="E1112">
        <f>IF(fotowoltaika4[[#This Row],[Pobor_'[kWh']]] = 0,1,0)</f>
        <v>0</v>
      </c>
    </row>
    <row r="1113" spans="1:5" x14ac:dyDescent="0.3">
      <c r="A1113" s="1">
        <v>43877.333333333336</v>
      </c>
      <c r="B1113">
        <v>0.16600000000000001</v>
      </c>
      <c r="C1113">
        <v>0.16400000000000001</v>
      </c>
      <c r="D1113">
        <f>HOUR(fotowoltaika4[[#This Row],[Data_godzina]])</f>
        <v>8</v>
      </c>
      <c r="E1113">
        <f>IF(fotowoltaika4[[#This Row],[Pobor_'[kWh']]] = 0,1,0)</f>
        <v>0</v>
      </c>
    </row>
    <row r="1114" spans="1:5" x14ac:dyDescent="0.3">
      <c r="A1114" s="1">
        <v>43877.375</v>
      </c>
      <c r="B1114">
        <v>0</v>
      </c>
      <c r="C1114">
        <v>0.98799999999999999</v>
      </c>
      <c r="D1114">
        <f>HOUR(fotowoltaika4[[#This Row],[Data_godzina]])</f>
        <v>9</v>
      </c>
      <c r="E1114">
        <f>IF(fotowoltaika4[[#This Row],[Pobor_'[kWh']]] = 0,1,0)</f>
        <v>1</v>
      </c>
    </row>
    <row r="1115" spans="1:5" x14ac:dyDescent="0.3">
      <c r="A1115" s="1">
        <v>43877.416666666664</v>
      </c>
      <c r="B1115">
        <v>0</v>
      </c>
      <c r="C1115">
        <v>1.9750000000000001</v>
      </c>
      <c r="D1115">
        <f>HOUR(fotowoltaika4[[#This Row],[Data_godzina]])</f>
        <v>10</v>
      </c>
      <c r="E1115">
        <f>IF(fotowoltaika4[[#This Row],[Pobor_'[kWh']]] = 0,1,0)</f>
        <v>1</v>
      </c>
    </row>
    <row r="1116" spans="1:5" x14ac:dyDescent="0.3">
      <c r="A1116" s="1">
        <v>43877.458333333336</v>
      </c>
      <c r="B1116">
        <v>1E-3</v>
      </c>
      <c r="C1116">
        <v>1.278</v>
      </c>
      <c r="D1116">
        <f>HOUR(fotowoltaika4[[#This Row],[Data_godzina]])</f>
        <v>11</v>
      </c>
      <c r="E1116">
        <f>IF(fotowoltaika4[[#This Row],[Pobor_'[kWh']]] = 0,1,0)</f>
        <v>0</v>
      </c>
    </row>
    <row r="1117" spans="1:5" x14ac:dyDescent="0.3">
      <c r="A1117" s="1">
        <v>43877.5</v>
      </c>
      <c r="B1117">
        <v>0.23499999999999999</v>
      </c>
      <c r="C1117">
        <v>2.988</v>
      </c>
      <c r="D1117">
        <f>HOUR(fotowoltaika4[[#This Row],[Data_godzina]])</f>
        <v>12</v>
      </c>
      <c r="E1117">
        <f>IF(fotowoltaika4[[#This Row],[Pobor_'[kWh']]] = 0,1,0)</f>
        <v>0</v>
      </c>
    </row>
    <row r="1118" spans="1:5" x14ac:dyDescent="0.3">
      <c r="A1118" s="1">
        <v>43877.541666666664</v>
      </c>
      <c r="B1118">
        <v>0.17</v>
      </c>
      <c r="C1118">
        <v>1.5669999999999999</v>
      </c>
      <c r="D1118">
        <f>HOUR(fotowoltaika4[[#This Row],[Data_godzina]])</f>
        <v>13</v>
      </c>
      <c r="E1118">
        <f>IF(fotowoltaika4[[#This Row],[Pobor_'[kWh']]] = 0,1,0)</f>
        <v>0</v>
      </c>
    </row>
    <row r="1119" spans="1:5" x14ac:dyDescent="0.3">
      <c r="A1119" s="1">
        <v>43877.583333333336</v>
      </c>
      <c r="B1119">
        <v>0.443</v>
      </c>
      <c r="C1119">
        <v>0.66</v>
      </c>
      <c r="D1119">
        <f>HOUR(fotowoltaika4[[#This Row],[Data_godzina]])</f>
        <v>14</v>
      </c>
      <c r="E1119">
        <f>IF(fotowoltaika4[[#This Row],[Pobor_'[kWh']]] = 0,1,0)</f>
        <v>0</v>
      </c>
    </row>
    <row r="1120" spans="1:5" x14ac:dyDescent="0.3">
      <c r="A1120" s="1">
        <v>43877.625</v>
      </c>
      <c r="B1120">
        <v>5.6000000000000001E-2</v>
      </c>
      <c r="C1120">
        <v>1.474</v>
      </c>
      <c r="D1120">
        <f>HOUR(fotowoltaika4[[#This Row],[Data_godzina]])</f>
        <v>15</v>
      </c>
      <c r="E1120">
        <f>IF(fotowoltaika4[[#This Row],[Pobor_'[kWh']]] = 0,1,0)</f>
        <v>0</v>
      </c>
    </row>
    <row r="1121" spans="1:5" x14ac:dyDescent="0.3">
      <c r="A1121" s="1">
        <v>43877.666666666664</v>
      </c>
      <c r="B1121">
        <v>0.107</v>
      </c>
      <c r="C1121">
        <v>0.49299999999999999</v>
      </c>
      <c r="D1121">
        <f>HOUR(fotowoltaika4[[#This Row],[Data_godzina]])</f>
        <v>16</v>
      </c>
      <c r="E1121">
        <f>IF(fotowoltaika4[[#This Row],[Pobor_'[kWh']]] = 0,1,0)</f>
        <v>0</v>
      </c>
    </row>
    <row r="1122" spans="1:5" x14ac:dyDescent="0.3">
      <c r="A1122" s="1">
        <v>43877.708333333336</v>
      </c>
      <c r="B1122">
        <v>0.34799999999999998</v>
      </c>
      <c r="C1122">
        <v>1.0999999999999999E-2</v>
      </c>
      <c r="D1122">
        <f>HOUR(fotowoltaika4[[#This Row],[Data_godzina]])</f>
        <v>17</v>
      </c>
      <c r="E1122">
        <f>IF(fotowoltaika4[[#This Row],[Pobor_'[kWh']]] = 0,1,0)</f>
        <v>0</v>
      </c>
    </row>
    <row r="1123" spans="1:5" x14ac:dyDescent="0.3">
      <c r="A1123" s="1">
        <v>43877.75</v>
      </c>
      <c r="B1123">
        <v>0.47699999999999998</v>
      </c>
      <c r="C1123">
        <v>0</v>
      </c>
      <c r="D1123">
        <f>HOUR(fotowoltaika4[[#This Row],[Data_godzina]])</f>
        <v>18</v>
      </c>
      <c r="E1123">
        <f>IF(fotowoltaika4[[#This Row],[Pobor_'[kWh']]] = 0,1,0)</f>
        <v>0</v>
      </c>
    </row>
    <row r="1124" spans="1:5" x14ac:dyDescent="0.3">
      <c r="A1124" s="1">
        <v>43877.791666666664</v>
      </c>
      <c r="B1124">
        <v>0.56000000000000005</v>
      </c>
      <c r="C1124">
        <v>0</v>
      </c>
      <c r="D1124">
        <f>HOUR(fotowoltaika4[[#This Row],[Data_godzina]])</f>
        <v>19</v>
      </c>
      <c r="E1124">
        <f>IF(fotowoltaika4[[#This Row],[Pobor_'[kWh']]] = 0,1,0)</f>
        <v>0</v>
      </c>
    </row>
    <row r="1125" spans="1:5" x14ac:dyDescent="0.3">
      <c r="A1125" s="1">
        <v>43877.833333333336</v>
      </c>
      <c r="B1125">
        <v>0.56100000000000005</v>
      </c>
      <c r="C1125">
        <v>0</v>
      </c>
      <c r="D1125">
        <f>HOUR(fotowoltaika4[[#This Row],[Data_godzina]])</f>
        <v>20</v>
      </c>
      <c r="E1125">
        <f>IF(fotowoltaika4[[#This Row],[Pobor_'[kWh']]] = 0,1,0)</f>
        <v>0</v>
      </c>
    </row>
    <row r="1126" spans="1:5" x14ac:dyDescent="0.3">
      <c r="A1126" s="1">
        <v>43877.875</v>
      </c>
      <c r="B1126">
        <v>0.45700000000000002</v>
      </c>
      <c r="C1126">
        <v>0</v>
      </c>
      <c r="D1126">
        <f>HOUR(fotowoltaika4[[#This Row],[Data_godzina]])</f>
        <v>21</v>
      </c>
      <c r="E1126">
        <f>IF(fotowoltaika4[[#This Row],[Pobor_'[kWh']]] = 0,1,0)</f>
        <v>0</v>
      </c>
    </row>
    <row r="1127" spans="1:5" x14ac:dyDescent="0.3">
      <c r="A1127" s="1">
        <v>43877.916666666664</v>
      </c>
      <c r="B1127">
        <v>0.70299999999999996</v>
      </c>
      <c r="C1127">
        <v>0</v>
      </c>
      <c r="D1127">
        <f>HOUR(fotowoltaika4[[#This Row],[Data_godzina]])</f>
        <v>22</v>
      </c>
      <c r="E1127">
        <f>IF(fotowoltaika4[[#This Row],[Pobor_'[kWh']]] = 0,1,0)</f>
        <v>0</v>
      </c>
    </row>
    <row r="1128" spans="1:5" x14ac:dyDescent="0.3">
      <c r="A1128" s="1">
        <v>43877.958333333336</v>
      </c>
      <c r="B1128">
        <v>0.83099999999999996</v>
      </c>
      <c r="C1128">
        <v>0</v>
      </c>
      <c r="D1128">
        <f>HOUR(fotowoltaika4[[#This Row],[Data_godzina]])</f>
        <v>23</v>
      </c>
      <c r="E1128">
        <f>IF(fotowoltaika4[[#This Row],[Pobor_'[kWh']]] = 0,1,0)</f>
        <v>0</v>
      </c>
    </row>
    <row r="1129" spans="1:5" x14ac:dyDescent="0.3">
      <c r="A1129" s="1">
        <v>43877</v>
      </c>
      <c r="B1129">
        <v>0.76900000000000002</v>
      </c>
      <c r="C1129">
        <v>0</v>
      </c>
      <c r="D1129">
        <f>HOUR(fotowoltaika4[[#This Row],[Data_godzina]])</f>
        <v>0</v>
      </c>
      <c r="E1129">
        <f>IF(fotowoltaika4[[#This Row],[Pobor_'[kWh']]] = 0,1,0)</f>
        <v>0</v>
      </c>
    </row>
    <row r="1130" spans="1:5" x14ac:dyDescent="0.3">
      <c r="A1130" s="1">
        <v>43878.041666666664</v>
      </c>
      <c r="B1130">
        <v>0.46800000000000003</v>
      </c>
      <c r="C1130">
        <v>0</v>
      </c>
      <c r="D1130">
        <f>HOUR(fotowoltaika4[[#This Row],[Data_godzina]])</f>
        <v>1</v>
      </c>
      <c r="E1130">
        <f>IF(fotowoltaika4[[#This Row],[Pobor_'[kWh']]] = 0,1,0)</f>
        <v>0</v>
      </c>
    </row>
    <row r="1131" spans="1:5" x14ac:dyDescent="0.3">
      <c r="A1131" s="1">
        <v>43878.083333333336</v>
      </c>
      <c r="B1131">
        <v>1.1990000000000001</v>
      </c>
      <c r="C1131">
        <v>0</v>
      </c>
      <c r="D1131">
        <f>HOUR(fotowoltaika4[[#This Row],[Data_godzina]])</f>
        <v>2</v>
      </c>
      <c r="E1131">
        <f>IF(fotowoltaika4[[#This Row],[Pobor_'[kWh']]] = 0,1,0)</f>
        <v>0</v>
      </c>
    </row>
    <row r="1132" spans="1:5" x14ac:dyDescent="0.3">
      <c r="A1132" s="1">
        <v>43878.125</v>
      </c>
      <c r="B1132">
        <v>1.2729999999999999</v>
      </c>
      <c r="C1132">
        <v>0</v>
      </c>
      <c r="D1132">
        <f>HOUR(fotowoltaika4[[#This Row],[Data_godzina]])</f>
        <v>3</v>
      </c>
      <c r="E1132">
        <f>IF(fotowoltaika4[[#This Row],[Pobor_'[kWh']]] = 0,1,0)</f>
        <v>0</v>
      </c>
    </row>
    <row r="1133" spans="1:5" x14ac:dyDescent="0.3">
      <c r="A1133" s="1">
        <v>43878.166666666664</v>
      </c>
      <c r="B1133">
        <v>0.47399999999999998</v>
      </c>
      <c r="C1133">
        <v>0</v>
      </c>
      <c r="D1133">
        <f>HOUR(fotowoltaika4[[#This Row],[Data_godzina]])</f>
        <v>4</v>
      </c>
      <c r="E1133">
        <f>IF(fotowoltaika4[[#This Row],[Pobor_'[kWh']]] = 0,1,0)</f>
        <v>0</v>
      </c>
    </row>
    <row r="1134" spans="1:5" x14ac:dyDescent="0.3">
      <c r="A1134" s="1">
        <v>43878.208333333336</v>
      </c>
      <c r="B1134">
        <v>0.39300000000000002</v>
      </c>
      <c r="C1134">
        <v>0</v>
      </c>
      <c r="D1134">
        <f>HOUR(fotowoltaika4[[#This Row],[Data_godzina]])</f>
        <v>5</v>
      </c>
      <c r="E1134">
        <f>IF(fotowoltaika4[[#This Row],[Pobor_'[kWh']]] = 0,1,0)</f>
        <v>0</v>
      </c>
    </row>
    <row r="1135" spans="1:5" x14ac:dyDescent="0.3">
      <c r="A1135" s="1">
        <v>43878.25</v>
      </c>
      <c r="B1135">
        <v>0.33500000000000002</v>
      </c>
      <c r="C1135">
        <v>0</v>
      </c>
      <c r="D1135">
        <f>HOUR(fotowoltaika4[[#This Row],[Data_godzina]])</f>
        <v>6</v>
      </c>
      <c r="E1135">
        <f>IF(fotowoltaika4[[#This Row],[Pobor_'[kWh']]] = 0,1,0)</f>
        <v>0</v>
      </c>
    </row>
    <row r="1136" spans="1:5" x14ac:dyDescent="0.3">
      <c r="A1136" s="1">
        <v>43878.291666666664</v>
      </c>
      <c r="B1136">
        <v>0.34300000000000003</v>
      </c>
      <c r="C1136">
        <v>0</v>
      </c>
      <c r="D1136">
        <f>HOUR(fotowoltaika4[[#This Row],[Data_godzina]])</f>
        <v>7</v>
      </c>
      <c r="E1136">
        <f>IF(fotowoltaika4[[#This Row],[Pobor_'[kWh']]] = 0,1,0)</f>
        <v>0</v>
      </c>
    </row>
    <row r="1137" spans="1:5" x14ac:dyDescent="0.3">
      <c r="A1137" s="1">
        <v>43878.333333333336</v>
      </c>
      <c r="B1137">
        <v>0.315</v>
      </c>
      <c r="C1137">
        <v>6.0000000000000001E-3</v>
      </c>
      <c r="D1137">
        <f>HOUR(fotowoltaika4[[#This Row],[Data_godzina]])</f>
        <v>8</v>
      </c>
      <c r="E1137">
        <f>IF(fotowoltaika4[[#This Row],[Pobor_'[kWh']]] = 0,1,0)</f>
        <v>0</v>
      </c>
    </row>
    <row r="1138" spans="1:5" x14ac:dyDescent="0.3">
      <c r="A1138" s="1">
        <v>43878.375</v>
      </c>
      <c r="B1138">
        <v>0.69499999999999995</v>
      </c>
      <c r="C1138">
        <v>0.126</v>
      </c>
      <c r="D1138">
        <f>HOUR(fotowoltaika4[[#This Row],[Data_godzina]])</f>
        <v>9</v>
      </c>
      <c r="E1138">
        <f>IF(fotowoltaika4[[#This Row],[Pobor_'[kWh']]] = 0,1,0)</f>
        <v>0</v>
      </c>
    </row>
    <row r="1139" spans="1:5" x14ac:dyDescent="0.3">
      <c r="A1139" s="1">
        <v>43878.416666666664</v>
      </c>
      <c r="B1139">
        <v>9.0999999999999998E-2</v>
      </c>
      <c r="C1139">
        <v>1.794</v>
      </c>
      <c r="D1139">
        <f>HOUR(fotowoltaika4[[#This Row],[Data_godzina]])</f>
        <v>10</v>
      </c>
      <c r="E1139">
        <f>IF(fotowoltaika4[[#This Row],[Pobor_'[kWh']]] = 0,1,0)</f>
        <v>0</v>
      </c>
    </row>
    <row r="1140" spans="1:5" x14ac:dyDescent="0.3">
      <c r="A1140" s="1">
        <v>43878.458333333336</v>
      </c>
      <c r="B1140">
        <v>0.67200000000000004</v>
      </c>
      <c r="C1140">
        <v>2.359</v>
      </c>
      <c r="D1140">
        <f>HOUR(fotowoltaika4[[#This Row],[Data_godzina]])</f>
        <v>11</v>
      </c>
      <c r="E1140">
        <f>IF(fotowoltaika4[[#This Row],[Pobor_'[kWh']]] = 0,1,0)</f>
        <v>0</v>
      </c>
    </row>
    <row r="1141" spans="1:5" x14ac:dyDescent="0.3">
      <c r="A1141" s="1">
        <v>43878.5</v>
      </c>
      <c r="B1141">
        <v>0.49099999999999999</v>
      </c>
      <c r="C1141">
        <v>2.5310000000000001</v>
      </c>
      <c r="D1141">
        <f>HOUR(fotowoltaika4[[#This Row],[Data_godzina]])</f>
        <v>12</v>
      </c>
      <c r="E1141">
        <f>IF(fotowoltaika4[[#This Row],[Pobor_'[kWh']]] = 0,1,0)</f>
        <v>0</v>
      </c>
    </row>
    <row r="1142" spans="1:5" x14ac:dyDescent="0.3">
      <c r="A1142" s="1">
        <v>43878.541666666664</v>
      </c>
      <c r="B1142">
        <v>0.78100000000000003</v>
      </c>
      <c r="C1142">
        <v>2.2280000000000002</v>
      </c>
      <c r="D1142">
        <f>HOUR(fotowoltaika4[[#This Row],[Data_godzina]])</f>
        <v>13</v>
      </c>
      <c r="E1142">
        <f>IF(fotowoltaika4[[#This Row],[Pobor_'[kWh']]] = 0,1,0)</f>
        <v>0</v>
      </c>
    </row>
    <row r="1143" spans="1:5" x14ac:dyDescent="0.3">
      <c r="A1143" s="1">
        <v>43878.583333333336</v>
      </c>
      <c r="B1143">
        <v>0.29899999999999999</v>
      </c>
      <c r="C1143">
        <v>1.214</v>
      </c>
      <c r="D1143">
        <f>HOUR(fotowoltaika4[[#This Row],[Data_godzina]])</f>
        <v>14</v>
      </c>
      <c r="E1143">
        <f>IF(fotowoltaika4[[#This Row],[Pobor_'[kWh']]] = 0,1,0)</f>
        <v>0</v>
      </c>
    </row>
    <row r="1144" spans="1:5" x14ac:dyDescent="0.3">
      <c r="A1144" s="1">
        <v>43878.625</v>
      </c>
      <c r="B1144">
        <v>0.34200000000000003</v>
      </c>
      <c r="C1144">
        <v>0.224</v>
      </c>
      <c r="D1144">
        <f>HOUR(fotowoltaika4[[#This Row],[Data_godzina]])</f>
        <v>15</v>
      </c>
      <c r="E1144">
        <f>IF(fotowoltaika4[[#This Row],[Pobor_'[kWh']]] = 0,1,0)</f>
        <v>0</v>
      </c>
    </row>
    <row r="1145" spans="1:5" x14ac:dyDescent="0.3">
      <c r="A1145" s="1">
        <v>43878.666666666664</v>
      </c>
      <c r="B1145">
        <v>0.42699999999999999</v>
      </c>
      <c r="C1145">
        <v>0.10100000000000001</v>
      </c>
      <c r="D1145">
        <f>HOUR(fotowoltaika4[[#This Row],[Data_godzina]])</f>
        <v>16</v>
      </c>
      <c r="E1145">
        <f>IF(fotowoltaika4[[#This Row],[Pobor_'[kWh']]] = 0,1,0)</f>
        <v>0</v>
      </c>
    </row>
    <row r="1146" spans="1:5" x14ac:dyDescent="0.3">
      <c r="A1146" s="1">
        <v>43878.708333333336</v>
      </c>
      <c r="B1146">
        <v>0.67900000000000005</v>
      </c>
      <c r="C1146">
        <v>0</v>
      </c>
      <c r="D1146">
        <f>HOUR(fotowoltaika4[[#This Row],[Data_godzina]])</f>
        <v>17</v>
      </c>
      <c r="E1146">
        <f>IF(fotowoltaika4[[#This Row],[Pobor_'[kWh']]] = 0,1,0)</f>
        <v>0</v>
      </c>
    </row>
    <row r="1147" spans="1:5" x14ac:dyDescent="0.3">
      <c r="A1147" s="1">
        <v>43878.75</v>
      </c>
      <c r="B1147">
        <v>0.93899999999999995</v>
      </c>
      <c r="C1147">
        <v>0</v>
      </c>
      <c r="D1147">
        <f>HOUR(fotowoltaika4[[#This Row],[Data_godzina]])</f>
        <v>18</v>
      </c>
      <c r="E1147">
        <f>IF(fotowoltaika4[[#This Row],[Pobor_'[kWh']]] = 0,1,0)</f>
        <v>0</v>
      </c>
    </row>
    <row r="1148" spans="1:5" x14ac:dyDescent="0.3">
      <c r="A1148" s="1">
        <v>43878.791666666664</v>
      </c>
      <c r="B1148">
        <v>1.9239999999999999</v>
      </c>
      <c r="C1148">
        <v>0</v>
      </c>
      <c r="D1148">
        <f>HOUR(fotowoltaika4[[#This Row],[Data_godzina]])</f>
        <v>19</v>
      </c>
      <c r="E1148">
        <f>IF(fotowoltaika4[[#This Row],[Pobor_'[kWh']]] = 0,1,0)</f>
        <v>0</v>
      </c>
    </row>
    <row r="1149" spans="1:5" x14ac:dyDescent="0.3">
      <c r="A1149" s="1">
        <v>43878.833333333336</v>
      </c>
      <c r="B1149">
        <v>1.2</v>
      </c>
      <c r="C1149">
        <v>0</v>
      </c>
      <c r="D1149">
        <f>HOUR(fotowoltaika4[[#This Row],[Data_godzina]])</f>
        <v>20</v>
      </c>
      <c r="E1149">
        <f>IF(fotowoltaika4[[#This Row],[Pobor_'[kWh']]] = 0,1,0)</f>
        <v>0</v>
      </c>
    </row>
    <row r="1150" spans="1:5" x14ac:dyDescent="0.3">
      <c r="A1150" s="1">
        <v>43878.875</v>
      </c>
      <c r="B1150">
        <v>1.1319999999999999</v>
      </c>
      <c r="C1150">
        <v>0</v>
      </c>
      <c r="D1150">
        <f>HOUR(fotowoltaika4[[#This Row],[Data_godzina]])</f>
        <v>21</v>
      </c>
      <c r="E1150">
        <f>IF(fotowoltaika4[[#This Row],[Pobor_'[kWh']]] = 0,1,0)</f>
        <v>0</v>
      </c>
    </row>
    <row r="1151" spans="1:5" x14ac:dyDescent="0.3">
      <c r="A1151" s="1">
        <v>43878.916666666664</v>
      </c>
      <c r="B1151">
        <v>1.395</v>
      </c>
      <c r="C1151">
        <v>0</v>
      </c>
      <c r="D1151">
        <f>HOUR(fotowoltaika4[[#This Row],[Data_godzina]])</f>
        <v>22</v>
      </c>
      <c r="E1151">
        <f>IF(fotowoltaika4[[#This Row],[Pobor_'[kWh']]] = 0,1,0)</f>
        <v>0</v>
      </c>
    </row>
    <row r="1152" spans="1:5" x14ac:dyDescent="0.3">
      <c r="A1152" s="1">
        <v>43878.958333333336</v>
      </c>
      <c r="B1152">
        <v>1.573</v>
      </c>
      <c r="C1152">
        <v>0</v>
      </c>
      <c r="D1152">
        <f>HOUR(fotowoltaika4[[#This Row],[Data_godzina]])</f>
        <v>23</v>
      </c>
      <c r="E1152">
        <f>IF(fotowoltaika4[[#This Row],[Pobor_'[kWh']]] = 0,1,0)</f>
        <v>0</v>
      </c>
    </row>
    <row r="1153" spans="1:5" x14ac:dyDescent="0.3">
      <c r="A1153" s="1">
        <v>43878</v>
      </c>
      <c r="B1153">
        <v>0.69799999999999995</v>
      </c>
      <c r="C1153">
        <v>0</v>
      </c>
      <c r="D1153">
        <f>HOUR(fotowoltaika4[[#This Row],[Data_godzina]])</f>
        <v>0</v>
      </c>
      <c r="E1153">
        <f>IF(fotowoltaika4[[#This Row],[Pobor_'[kWh']]] = 0,1,0)</f>
        <v>0</v>
      </c>
    </row>
    <row r="1154" spans="1:5" x14ac:dyDescent="0.3">
      <c r="A1154" s="1">
        <v>43879.041666666664</v>
      </c>
      <c r="B1154">
        <v>1.0349999999999999</v>
      </c>
      <c r="C1154">
        <v>0</v>
      </c>
      <c r="D1154">
        <f>HOUR(fotowoltaika4[[#This Row],[Data_godzina]])</f>
        <v>1</v>
      </c>
      <c r="E1154">
        <f>IF(fotowoltaika4[[#This Row],[Pobor_'[kWh']]] = 0,1,0)</f>
        <v>0</v>
      </c>
    </row>
    <row r="1155" spans="1:5" x14ac:dyDescent="0.3">
      <c r="A1155" s="1">
        <v>43879.083333333336</v>
      </c>
      <c r="B1155">
        <v>1.181</v>
      </c>
      <c r="C1155">
        <v>0</v>
      </c>
      <c r="D1155">
        <f>HOUR(fotowoltaika4[[#This Row],[Data_godzina]])</f>
        <v>2</v>
      </c>
      <c r="E1155">
        <f>IF(fotowoltaika4[[#This Row],[Pobor_'[kWh']]] = 0,1,0)</f>
        <v>0</v>
      </c>
    </row>
    <row r="1156" spans="1:5" x14ac:dyDescent="0.3">
      <c r="A1156" s="1">
        <v>43879.125</v>
      </c>
      <c r="B1156">
        <v>0.32200000000000001</v>
      </c>
      <c r="C1156">
        <v>0</v>
      </c>
      <c r="D1156">
        <f>HOUR(fotowoltaika4[[#This Row],[Data_godzina]])</f>
        <v>3</v>
      </c>
      <c r="E1156">
        <f>IF(fotowoltaika4[[#This Row],[Pobor_'[kWh']]] = 0,1,0)</f>
        <v>0</v>
      </c>
    </row>
    <row r="1157" spans="1:5" x14ac:dyDescent="0.3">
      <c r="A1157" s="1">
        <v>43879.166666666664</v>
      </c>
      <c r="B1157">
        <v>0.27200000000000002</v>
      </c>
      <c r="C1157">
        <v>0</v>
      </c>
      <c r="D1157">
        <f>HOUR(fotowoltaika4[[#This Row],[Data_godzina]])</f>
        <v>4</v>
      </c>
      <c r="E1157">
        <f>IF(fotowoltaika4[[#This Row],[Pobor_'[kWh']]] = 0,1,0)</f>
        <v>0</v>
      </c>
    </row>
    <row r="1158" spans="1:5" x14ac:dyDescent="0.3">
      <c r="A1158" s="1">
        <v>43879.208333333336</v>
      </c>
      <c r="B1158">
        <v>0.26900000000000002</v>
      </c>
      <c r="C1158">
        <v>0</v>
      </c>
      <c r="D1158">
        <f>HOUR(fotowoltaika4[[#This Row],[Data_godzina]])</f>
        <v>5</v>
      </c>
      <c r="E1158">
        <f>IF(fotowoltaika4[[#This Row],[Pobor_'[kWh']]] = 0,1,0)</f>
        <v>0</v>
      </c>
    </row>
    <row r="1159" spans="1:5" x14ac:dyDescent="0.3">
      <c r="A1159" s="1">
        <v>43879.25</v>
      </c>
      <c r="B1159">
        <v>0.34300000000000003</v>
      </c>
      <c r="C1159">
        <v>0</v>
      </c>
      <c r="D1159">
        <f>HOUR(fotowoltaika4[[#This Row],[Data_godzina]])</f>
        <v>6</v>
      </c>
      <c r="E1159">
        <f>IF(fotowoltaika4[[#This Row],[Pobor_'[kWh']]] = 0,1,0)</f>
        <v>0</v>
      </c>
    </row>
    <row r="1160" spans="1:5" x14ac:dyDescent="0.3">
      <c r="A1160" s="1">
        <v>43879.291666666664</v>
      </c>
      <c r="B1160">
        <v>0.29499999999999998</v>
      </c>
      <c r="C1160">
        <v>0</v>
      </c>
      <c r="D1160">
        <f>HOUR(fotowoltaika4[[#This Row],[Data_godzina]])</f>
        <v>7</v>
      </c>
      <c r="E1160">
        <f>IF(fotowoltaika4[[#This Row],[Pobor_'[kWh']]] = 0,1,0)</f>
        <v>0</v>
      </c>
    </row>
    <row r="1161" spans="1:5" x14ac:dyDescent="0.3">
      <c r="A1161" s="1">
        <v>43879.333333333336</v>
      </c>
      <c r="B1161">
        <v>0.22600000000000001</v>
      </c>
      <c r="C1161">
        <v>0.20200000000000001</v>
      </c>
      <c r="D1161">
        <f>HOUR(fotowoltaika4[[#This Row],[Data_godzina]])</f>
        <v>8</v>
      </c>
      <c r="E1161">
        <f>IF(fotowoltaika4[[#This Row],[Pobor_'[kWh']]] = 0,1,0)</f>
        <v>0</v>
      </c>
    </row>
    <row r="1162" spans="1:5" x14ac:dyDescent="0.3">
      <c r="A1162" s="1">
        <v>43879.375</v>
      </c>
      <c r="B1162">
        <v>2.8000000000000001E-2</v>
      </c>
      <c r="C1162">
        <v>1.6890000000000001</v>
      </c>
      <c r="D1162">
        <f>HOUR(fotowoltaika4[[#This Row],[Data_godzina]])</f>
        <v>9</v>
      </c>
      <c r="E1162">
        <f>IF(fotowoltaika4[[#This Row],[Pobor_'[kWh']]] = 0,1,0)</f>
        <v>0</v>
      </c>
    </row>
    <row r="1163" spans="1:5" x14ac:dyDescent="0.3">
      <c r="A1163" s="1">
        <v>43879.416666666664</v>
      </c>
      <c r="B1163">
        <v>0</v>
      </c>
      <c r="C1163">
        <v>3.629</v>
      </c>
      <c r="D1163">
        <f>HOUR(fotowoltaika4[[#This Row],[Data_godzina]])</f>
        <v>10</v>
      </c>
      <c r="E1163">
        <f>IF(fotowoltaika4[[#This Row],[Pobor_'[kWh']]] = 0,1,0)</f>
        <v>1</v>
      </c>
    </row>
    <row r="1164" spans="1:5" x14ac:dyDescent="0.3">
      <c r="A1164" s="1">
        <v>43879.458333333336</v>
      </c>
      <c r="B1164">
        <v>8.5000000000000006E-2</v>
      </c>
      <c r="C1164">
        <v>1.371</v>
      </c>
      <c r="D1164">
        <f>HOUR(fotowoltaika4[[#This Row],[Data_godzina]])</f>
        <v>11</v>
      </c>
      <c r="E1164">
        <f>IF(fotowoltaika4[[#This Row],[Pobor_'[kWh']]] = 0,1,0)</f>
        <v>0</v>
      </c>
    </row>
    <row r="1165" spans="1:5" x14ac:dyDescent="0.3">
      <c r="A1165" s="1">
        <v>43879.5</v>
      </c>
      <c r="B1165">
        <v>0.28899999999999998</v>
      </c>
      <c r="C1165">
        <v>2.657</v>
      </c>
      <c r="D1165">
        <f>HOUR(fotowoltaika4[[#This Row],[Data_godzina]])</f>
        <v>12</v>
      </c>
      <c r="E1165">
        <f>IF(fotowoltaika4[[#This Row],[Pobor_'[kWh']]] = 0,1,0)</f>
        <v>0</v>
      </c>
    </row>
    <row r="1166" spans="1:5" x14ac:dyDescent="0.3">
      <c r="A1166" s="1">
        <v>43879.541666666664</v>
      </c>
      <c r="B1166">
        <v>2.5999999999999999E-2</v>
      </c>
      <c r="C1166">
        <v>2.58</v>
      </c>
      <c r="D1166">
        <f>HOUR(fotowoltaika4[[#This Row],[Data_godzina]])</f>
        <v>13</v>
      </c>
      <c r="E1166">
        <f>IF(fotowoltaika4[[#This Row],[Pobor_'[kWh']]] = 0,1,0)</f>
        <v>0</v>
      </c>
    </row>
    <row r="1167" spans="1:5" x14ac:dyDescent="0.3">
      <c r="A1167" s="1">
        <v>43879.583333333336</v>
      </c>
      <c r="B1167">
        <v>6.9000000000000006E-2</v>
      </c>
      <c r="C1167">
        <v>1.4950000000000001</v>
      </c>
      <c r="D1167">
        <f>HOUR(fotowoltaika4[[#This Row],[Data_godzina]])</f>
        <v>14</v>
      </c>
      <c r="E1167">
        <f>IF(fotowoltaika4[[#This Row],[Pobor_'[kWh']]] = 0,1,0)</f>
        <v>0</v>
      </c>
    </row>
    <row r="1168" spans="1:5" x14ac:dyDescent="0.3">
      <c r="A1168" s="1">
        <v>43879.625</v>
      </c>
      <c r="B1168">
        <v>0.14599999999999999</v>
      </c>
      <c r="C1168">
        <v>1.5129999999999999</v>
      </c>
      <c r="D1168">
        <f>HOUR(fotowoltaika4[[#This Row],[Data_godzina]])</f>
        <v>15</v>
      </c>
      <c r="E1168">
        <f>IF(fotowoltaika4[[#This Row],[Pobor_'[kWh']]] = 0,1,0)</f>
        <v>0</v>
      </c>
    </row>
    <row r="1169" spans="1:5" x14ac:dyDescent="0.3">
      <c r="A1169" s="1">
        <v>43879.666666666664</v>
      </c>
      <c r="B1169">
        <v>1.018</v>
      </c>
      <c r="C1169">
        <v>0.30199999999999999</v>
      </c>
      <c r="D1169">
        <f>HOUR(fotowoltaika4[[#This Row],[Data_godzina]])</f>
        <v>16</v>
      </c>
      <c r="E1169">
        <f>IF(fotowoltaika4[[#This Row],[Pobor_'[kWh']]] = 0,1,0)</f>
        <v>0</v>
      </c>
    </row>
    <row r="1170" spans="1:5" x14ac:dyDescent="0.3">
      <c r="A1170" s="1">
        <v>43879.708333333336</v>
      </c>
      <c r="B1170">
        <v>1.569</v>
      </c>
      <c r="C1170">
        <v>0.01</v>
      </c>
      <c r="D1170">
        <f>HOUR(fotowoltaika4[[#This Row],[Data_godzina]])</f>
        <v>17</v>
      </c>
      <c r="E1170">
        <f>IF(fotowoltaika4[[#This Row],[Pobor_'[kWh']]] = 0,1,0)</f>
        <v>0</v>
      </c>
    </row>
    <row r="1171" spans="1:5" x14ac:dyDescent="0.3">
      <c r="A1171" s="1">
        <v>43879.75</v>
      </c>
      <c r="B1171">
        <v>0.58299999999999996</v>
      </c>
      <c r="C1171">
        <v>0</v>
      </c>
      <c r="D1171">
        <f>HOUR(fotowoltaika4[[#This Row],[Data_godzina]])</f>
        <v>18</v>
      </c>
      <c r="E1171">
        <f>IF(fotowoltaika4[[#This Row],[Pobor_'[kWh']]] = 0,1,0)</f>
        <v>0</v>
      </c>
    </row>
    <row r="1172" spans="1:5" x14ac:dyDescent="0.3">
      <c r="A1172" s="1">
        <v>43879.791666666664</v>
      </c>
      <c r="B1172">
        <v>0.995</v>
      </c>
      <c r="C1172">
        <v>0</v>
      </c>
      <c r="D1172">
        <f>HOUR(fotowoltaika4[[#This Row],[Data_godzina]])</f>
        <v>19</v>
      </c>
      <c r="E1172">
        <f>IF(fotowoltaika4[[#This Row],[Pobor_'[kWh']]] = 0,1,0)</f>
        <v>0</v>
      </c>
    </row>
    <row r="1173" spans="1:5" x14ac:dyDescent="0.3">
      <c r="A1173" s="1">
        <v>43879.833333333336</v>
      </c>
      <c r="B1173">
        <v>0.70099999999999996</v>
      </c>
      <c r="C1173">
        <v>0</v>
      </c>
      <c r="D1173">
        <f>HOUR(fotowoltaika4[[#This Row],[Data_godzina]])</f>
        <v>20</v>
      </c>
      <c r="E1173">
        <f>IF(fotowoltaika4[[#This Row],[Pobor_'[kWh']]] = 0,1,0)</f>
        <v>0</v>
      </c>
    </row>
    <row r="1174" spans="1:5" x14ac:dyDescent="0.3">
      <c r="A1174" s="1">
        <v>43879.875</v>
      </c>
      <c r="B1174">
        <v>0.72499999999999998</v>
      </c>
      <c r="C1174">
        <v>0</v>
      </c>
      <c r="D1174">
        <f>HOUR(fotowoltaika4[[#This Row],[Data_godzina]])</f>
        <v>21</v>
      </c>
      <c r="E1174">
        <f>IF(fotowoltaika4[[#This Row],[Pobor_'[kWh']]] = 0,1,0)</f>
        <v>0</v>
      </c>
    </row>
    <row r="1175" spans="1:5" x14ac:dyDescent="0.3">
      <c r="A1175" s="1">
        <v>43879.916666666664</v>
      </c>
      <c r="B1175">
        <v>0.75600000000000001</v>
      </c>
      <c r="C1175">
        <v>0</v>
      </c>
      <c r="D1175">
        <f>HOUR(fotowoltaika4[[#This Row],[Data_godzina]])</f>
        <v>22</v>
      </c>
      <c r="E1175">
        <f>IF(fotowoltaika4[[#This Row],[Pobor_'[kWh']]] = 0,1,0)</f>
        <v>0</v>
      </c>
    </row>
    <row r="1176" spans="1:5" x14ac:dyDescent="0.3">
      <c r="A1176" s="1">
        <v>43879.958333333336</v>
      </c>
      <c r="B1176">
        <v>0.86299999999999999</v>
      </c>
      <c r="C1176">
        <v>0</v>
      </c>
      <c r="D1176">
        <f>HOUR(fotowoltaika4[[#This Row],[Data_godzina]])</f>
        <v>23</v>
      </c>
      <c r="E1176">
        <f>IF(fotowoltaika4[[#This Row],[Pobor_'[kWh']]] = 0,1,0)</f>
        <v>0</v>
      </c>
    </row>
    <row r="1177" spans="1:5" x14ac:dyDescent="0.3">
      <c r="A1177" s="1">
        <v>43879</v>
      </c>
      <c r="B1177">
        <v>0.89700000000000002</v>
      </c>
      <c r="C1177">
        <v>0</v>
      </c>
      <c r="D1177">
        <f>HOUR(fotowoltaika4[[#This Row],[Data_godzina]])</f>
        <v>0</v>
      </c>
      <c r="E1177">
        <f>IF(fotowoltaika4[[#This Row],[Pobor_'[kWh']]] = 0,1,0)</f>
        <v>0</v>
      </c>
    </row>
    <row r="1178" spans="1:5" x14ac:dyDescent="0.3">
      <c r="A1178" s="1">
        <v>43880.041666666664</v>
      </c>
      <c r="B1178">
        <v>1.498</v>
      </c>
      <c r="C1178">
        <v>0</v>
      </c>
      <c r="D1178">
        <f>HOUR(fotowoltaika4[[#This Row],[Data_godzina]])</f>
        <v>1</v>
      </c>
      <c r="E1178">
        <f>IF(fotowoltaika4[[#This Row],[Pobor_'[kWh']]] = 0,1,0)</f>
        <v>0</v>
      </c>
    </row>
    <row r="1179" spans="1:5" x14ac:dyDescent="0.3">
      <c r="A1179" s="1">
        <v>43880.083333333336</v>
      </c>
      <c r="B1179">
        <v>1.732</v>
      </c>
      <c r="C1179">
        <v>0</v>
      </c>
      <c r="D1179">
        <f>HOUR(fotowoltaika4[[#This Row],[Data_godzina]])</f>
        <v>2</v>
      </c>
      <c r="E1179">
        <f>IF(fotowoltaika4[[#This Row],[Pobor_'[kWh']]] = 0,1,0)</f>
        <v>0</v>
      </c>
    </row>
    <row r="1180" spans="1:5" x14ac:dyDescent="0.3">
      <c r="A1180" s="1">
        <v>43880.125</v>
      </c>
      <c r="B1180">
        <v>0.68100000000000005</v>
      </c>
      <c r="C1180">
        <v>0</v>
      </c>
      <c r="D1180">
        <f>HOUR(fotowoltaika4[[#This Row],[Data_godzina]])</f>
        <v>3</v>
      </c>
      <c r="E1180">
        <f>IF(fotowoltaika4[[#This Row],[Pobor_'[kWh']]] = 0,1,0)</f>
        <v>0</v>
      </c>
    </row>
    <row r="1181" spans="1:5" x14ac:dyDescent="0.3">
      <c r="A1181" s="1">
        <v>43880.166666666664</v>
      </c>
      <c r="B1181">
        <v>0.45500000000000002</v>
      </c>
      <c r="C1181">
        <v>0</v>
      </c>
      <c r="D1181">
        <f>HOUR(fotowoltaika4[[#This Row],[Data_godzina]])</f>
        <v>4</v>
      </c>
      <c r="E1181">
        <f>IF(fotowoltaika4[[#This Row],[Pobor_'[kWh']]] = 0,1,0)</f>
        <v>0</v>
      </c>
    </row>
    <row r="1182" spans="1:5" x14ac:dyDescent="0.3">
      <c r="A1182" s="1">
        <v>43880.208333333336</v>
      </c>
      <c r="B1182">
        <v>0.32800000000000001</v>
      </c>
      <c r="C1182">
        <v>0</v>
      </c>
      <c r="D1182">
        <f>HOUR(fotowoltaika4[[#This Row],[Data_godzina]])</f>
        <v>5</v>
      </c>
      <c r="E1182">
        <f>IF(fotowoltaika4[[#This Row],[Pobor_'[kWh']]] = 0,1,0)</f>
        <v>0</v>
      </c>
    </row>
    <row r="1183" spans="1:5" x14ac:dyDescent="0.3">
      <c r="A1183" s="1">
        <v>43880.25</v>
      </c>
      <c r="B1183">
        <v>0.30399999999999999</v>
      </c>
      <c r="C1183">
        <v>0</v>
      </c>
      <c r="D1183">
        <f>HOUR(fotowoltaika4[[#This Row],[Data_godzina]])</f>
        <v>6</v>
      </c>
      <c r="E1183">
        <f>IF(fotowoltaika4[[#This Row],[Pobor_'[kWh']]] = 0,1,0)</f>
        <v>0</v>
      </c>
    </row>
    <row r="1184" spans="1:5" x14ac:dyDescent="0.3">
      <c r="A1184" s="1">
        <v>43880.291666666664</v>
      </c>
      <c r="B1184">
        <v>0.39300000000000002</v>
      </c>
      <c r="C1184">
        <v>0</v>
      </c>
      <c r="D1184">
        <f>HOUR(fotowoltaika4[[#This Row],[Data_godzina]])</f>
        <v>7</v>
      </c>
      <c r="E1184">
        <f>IF(fotowoltaika4[[#This Row],[Pobor_'[kWh']]] = 0,1,0)</f>
        <v>0</v>
      </c>
    </row>
    <row r="1185" spans="1:5" x14ac:dyDescent="0.3">
      <c r="A1185" s="1">
        <v>43880.333333333336</v>
      </c>
      <c r="B1185">
        <v>0.24299999999999999</v>
      </c>
      <c r="C1185">
        <v>2.3E-2</v>
      </c>
      <c r="D1185">
        <f>HOUR(fotowoltaika4[[#This Row],[Data_godzina]])</f>
        <v>8</v>
      </c>
      <c r="E1185">
        <f>IF(fotowoltaika4[[#This Row],[Pobor_'[kWh']]] = 0,1,0)</f>
        <v>0</v>
      </c>
    </row>
    <row r="1186" spans="1:5" x14ac:dyDescent="0.3">
      <c r="A1186" s="1">
        <v>43880.375</v>
      </c>
      <c r="B1186">
        <v>3.7999999999999999E-2</v>
      </c>
      <c r="C1186">
        <v>0.32400000000000001</v>
      </c>
      <c r="D1186">
        <f>HOUR(fotowoltaika4[[#This Row],[Data_godzina]])</f>
        <v>9</v>
      </c>
      <c r="E1186">
        <f>IF(fotowoltaika4[[#This Row],[Pobor_'[kWh']]] = 0,1,0)</f>
        <v>0</v>
      </c>
    </row>
    <row r="1187" spans="1:5" x14ac:dyDescent="0.3">
      <c r="A1187" s="1">
        <v>43880.416666666664</v>
      </c>
      <c r="B1187">
        <v>0.25700000000000001</v>
      </c>
      <c r="C1187">
        <v>2.6720000000000002</v>
      </c>
      <c r="D1187">
        <f>HOUR(fotowoltaika4[[#This Row],[Data_godzina]])</f>
        <v>10</v>
      </c>
      <c r="E1187">
        <f>IF(fotowoltaika4[[#This Row],[Pobor_'[kWh']]] = 0,1,0)</f>
        <v>0</v>
      </c>
    </row>
    <row r="1188" spans="1:5" x14ac:dyDescent="0.3">
      <c r="A1188" s="1">
        <v>43880.458333333336</v>
      </c>
      <c r="B1188">
        <v>3.0000000000000001E-3</v>
      </c>
      <c r="C1188">
        <v>3.032</v>
      </c>
      <c r="D1188">
        <f>HOUR(fotowoltaika4[[#This Row],[Data_godzina]])</f>
        <v>11</v>
      </c>
      <c r="E1188">
        <f>IF(fotowoltaika4[[#This Row],[Pobor_'[kWh']]] = 0,1,0)</f>
        <v>0</v>
      </c>
    </row>
    <row r="1189" spans="1:5" x14ac:dyDescent="0.3">
      <c r="A1189" s="1">
        <v>43880.5</v>
      </c>
      <c r="B1189">
        <v>0</v>
      </c>
      <c r="C1189">
        <v>4.46</v>
      </c>
      <c r="D1189">
        <f>HOUR(fotowoltaika4[[#This Row],[Data_godzina]])</f>
        <v>12</v>
      </c>
      <c r="E1189">
        <f>IF(fotowoltaika4[[#This Row],[Pobor_'[kWh']]] = 0,1,0)</f>
        <v>1</v>
      </c>
    </row>
    <row r="1190" spans="1:5" x14ac:dyDescent="0.3">
      <c r="A1190" s="1">
        <v>43880.541666666664</v>
      </c>
      <c r="B1190">
        <v>0.56000000000000005</v>
      </c>
      <c r="C1190">
        <v>1.972</v>
      </c>
      <c r="D1190">
        <f>HOUR(fotowoltaika4[[#This Row],[Data_godzina]])</f>
        <v>13</v>
      </c>
      <c r="E1190">
        <f>IF(fotowoltaika4[[#This Row],[Pobor_'[kWh']]] = 0,1,0)</f>
        <v>0</v>
      </c>
    </row>
    <row r="1191" spans="1:5" x14ac:dyDescent="0.3">
      <c r="A1191" s="1">
        <v>43880.583333333336</v>
      </c>
      <c r="B1191">
        <v>0.35699999999999998</v>
      </c>
      <c r="C1191">
        <v>0.76300000000000001</v>
      </c>
      <c r="D1191">
        <f>HOUR(fotowoltaika4[[#This Row],[Data_godzina]])</f>
        <v>14</v>
      </c>
      <c r="E1191">
        <f>IF(fotowoltaika4[[#This Row],[Pobor_'[kWh']]] = 0,1,0)</f>
        <v>0</v>
      </c>
    </row>
    <row r="1192" spans="1:5" x14ac:dyDescent="0.3">
      <c r="A1192" s="1">
        <v>43880.625</v>
      </c>
      <c r="B1192">
        <v>0.41799999999999998</v>
      </c>
      <c r="C1192">
        <v>0.27100000000000002</v>
      </c>
      <c r="D1192">
        <f>HOUR(fotowoltaika4[[#This Row],[Data_godzina]])</f>
        <v>15</v>
      </c>
      <c r="E1192">
        <f>IF(fotowoltaika4[[#This Row],[Pobor_'[kWh']]] = 0,1,0)</f>
        <v>0</v>
      </c>
    </row>
    <row r="1193" spans="1:5" x14ac:dyDescent="0.3">
      <c r="A1193" s="1">
        <v>43880.666666666664</v>
      </c>
      <c r="B1193">
        <v>0.83099999999999996</v>
      </c>
      <c r="C1193">
        <v>9.4E-2</v>
      </c>
      <c r="D1193">
        <f>HOUR(fotowoltaika4[[#This Row],[Data_godzina]])</f>
        <v>16</v>
      </c>
      <c r="E1193">
        <f>IF(fotowoltaika4[[#This Row],[Pobor_'[kWh']]] = 0,1,0)</f>
        <v>0</v>
      </c>
    </row>
    <row r="1194" spans="1:5" x14ac:dyDescent="0.3">
      <c r="A1194" s="1">
        <v>43880.708333333336</v>
      </c>
      <c r="B1194">
        <v>1.196</v>
      </c>
      <c r="C1194">
        <v>0</v>
      </c>
      <c r="D1194">
        <f>HOUR(fotowoltaika4[[#This Row],[Data_godzina]])</f>
        <v>17</v>
      </c>
      <c r="E1194">
        <f>IF(fotowoltaika4[[#This Row],[Pobor_'[kWh']]] = 0,1,0)</f>
        <v>0</v>
      </c>
    </row>
    <row r="1195" spans="1:5" x14ac:dyDescent="0.3">
      <c r="A1195" s="1">
        <v>43880.75</v>
      </c>
      <c r="B1195">
        <v>0.63300000000000001</v>
      </c>
      <c r="C1195">
        <v>0</v>
      </c>
      <c r="D1195">
        <f>HOUR(fotowoltaika4[[#This Row],[Data_godzina]])</f>
        <v>18</v>
      </c>
      <c r="E1195">
        <f>IF(fotowoltaika4[[#This Row],[Pobor_'[kWh']]] = 0,1,0)</f>
        <v>0</v>
      </c>
    </row>
    <row r="1196" spans="1:5" x14ac:dyDescent="0.3">
      <c r="A1196" s="1">
        <v>43880.791666666664</v>
      </c>
      <c r="B1196">
        <v>0.746</v>
      </c>
      <c r="C1196">
        <v>0</v>
      </c>
      <c r="D1196">
        <f>HOUR(fotowoltaika4[[#This Row],[Data_godzina]])</f>
        <v>19</v>
      </c>
      <c r="E1196">
        <f>IF(fotowoltaika4[[#This Row],[Pobor_'[kWh']]] = 0,1,0)</f>
        <v>0</v>
      </c>
    </row>
    <row r="1197" spans="1:5" x14ac:dyDescent="0.3">
      <c r="A1197" s="1">
        <v>43880.833333333336</v>
      </c>
      <c r="B1197">
        <v>1.147</v>
      </c>
      <c r="C1197">
        <v>0</v>
      </c>
      <c r="D1197">
        <f>HOUR(fotowoltaika4[[#This Row],[Data_godzina]])</f>
        <v>20</v>
      </c>
      <c r="E1197">
        <f>IF(fotowoltaika4[[#This Row],[Pobor_'[kWh']]] = 0,1,0)</f>
        <v>0</v>
      </c>
    </row>
    <row r="1198" spans="1:5" x14ac:dyDescent="0.3">
      <c r="A1198" s="1">
        <v>43880.875</v>
      </c>
      <c r="B1198">
        <v>1.056</v>
      </c>
      <c r="C1198">
        <v>0</v>
      </c>
      <c r="D1198">
        <f>HOUR(fotowoltaika4[[#This Row],[Data_godzina]])</f>
        <v>21</v>
      </c>
      <c r="E1198">
        <f>IF(fotowoltaika4[[#This Row],[Pobor_'[kWh']]] = 0,1,0)</f>
        <v>0</v>
      </c>
    </row>
    <row r="1199" spans="1:5" x14ac:dyDescent="0.3">
      <c r="A1199" s="1">
        <v>43880.916666666664</v>
      </c>
      <c r="B1199">
        <v>1.3859999999999999</v>
      </c>
      <c r="C1199">
        <v>0</v>
      </c>
      <c r="D1199">
        <f>HOUR(fotowoltaika4[[#This Row],[Data_godzina]])</f>
        <v>22</v>
      </c>
      <c r="E1199">
        <f>IF(fotowoltaika4[[#This Row],[Pobor_'[kWh']]] = 0,1,0)</f>
        <v>0</v>
      </c>
    </row>
    <row r="1200" spans="1:5" x14ac:dyDescent="0.3">
      <c r="A1200" s="1">
        <v>43880.958333333336</v>
      </c>
      <c r="B1200">
        <v>1.2709999999999999</v>
      </c>
      <c r="C1200">
        <v>0</v>
      </c>
      <c r="D1200">
        <f>HOUR(fotowoltaika4[[#This Row],[Data_godzina]])</f>
        <v>23</v>
      </c>
      <c r="E1200">
        <f>IF(fotowoltaika4[[#This Row],[Pobor_'[kWh']]] = 0,1,0)</f>
        <v>0</v>
      </c>
    </row>
    <row r="1201" spans="1:5" x14ac:dyDescent="0.3">
      <c r="A1201" s="1">
        <v>43880</v>
      </c>
      <c r="B1201">
        <v>1.456</v>
      </c>
      <c r="C1201">
        <v>0</v>
      </c>
      <c r="D1201">
        <f>HOUR(fotowoltaika4[[#This Row],[Data_godzina]])</f>
        <v>0</v>
      </c>
      <c r="E1201">
        <f>IF(fotowoltaika4[[#This Row],[Pobor_'[kWh']]] = 0,1,0)</f>
        <v>0</v>
      </c>
    </row>
    <row r="1202" spans="1:5" x14ac:dyDescent="0.3">
      <c r="A1202" s="1">
        <v>43881.041666666664</v>
      </c>
      <c r="B1202">
        <v>1.7290000000000001</v>
      </c>
      <c r="C1202">
        <v>0</v>
      </c>
      <c r="D1202">
        <f>HOUR(fotowoltaika4[[#This Row],[Data_godzina]])</f>
        <v>1</v>
      </c>
      <c r="E1202">
        <f>IF(fotowoltaika4[[#This Row],[Pobor_'[kWh']]] = 0,1,0)</f>
        <v>0</v>
      </c>
    </row>
    <row r="1203" spans="1:5" x14ac:dyDescent="0.3">
      <c r="A1203" s="1">
        <v>43881.083333333336</v>
      </c>
      <c r="B1203">
        <v>1.302</v>
      </c>
      <c r="C1203">
        <v>0</v>
      </c>
      <c r="D1203">
        <f>HOUR(fotowoltaika4[[#This Row],[Data_godzina]])</f>
        <v>2</v>
      </c>
      <c r="E1203">
        <f>IF(fotowoltaika4[[#This Row],[Pobor_'[kWh']]] = 0,1,0)</f>
        <v>0</v>
      </c>
    </row>
    <row r="1204" spans="1:5" x14ac:dyDescent="0.3">
      <c r="A1204" s="1">
        <v>43881.125</v>
      </c>
      <c r="B1204">
        <v>0.51300000000000001</v>
      </c>
      <c r="C1204">
        <v>0</v>
      </c>
      <c r="D1204">
        <f>HOUR(fotowoltaika4[[#This Row],[Data_godzina]])</f>
        <v>3</v>
      </c>
      <c r="E1204">
        <f>IF(fotowoltaika4[[#This Row],[Pobor_'[kWh']]] = 0,1,0)</f>
        <v>0</v>
      </c>
    </row>
    <row r="1205" spans="1:5" x14ac:dyDescent="0.3">
      <c r="A1205" s="1">
        <v>43881.166666666664</v>
      </c>
      <c r="B1205">
        <v>0.57799999999999996</v>
      </c>
      <c r="C1205">
        <v>0</v>
      </c>
      <c r="D1205">
        <f>HOUR(fotowoltaika4[[#This Row],[Data_godzina]])</f>
        <v>4</v>
      </c>
      <c r="E1205">
        <f>IF(fotowoltaika4[[#This Row],[Pobor_'[kWh']]] = 0,1,0)</f>
        <v>0</v>
      </c>
    </row>
    <row r="1206" spans="1:5" x14ac:dyDescent="0.3">
      <c r="A1206" s="1">
        <v>43881.208333333336</v>
      </c>
      <c r="B1206">
        <v>0.38200000000000001</v>
      </c>
      <c r="C1206">
        <v>0</v>
      </c>
      <c r="D1206">
        <f>HOUR(fotowoltaika4[[#This Row],[Data_godzina]])</f>
        <v>5</v>
      </c>
      <c r="E1206">
        <f>IF(fotowoltaika4[[#This Row],[Pobor_'[kWh']]] = 0,1,0)</f>
        <v>0</v>
      </c>
    </row>
    <row r="1207" spans="1:5" x14ac:dyDescent="0.3">
      <c r="A1207" s="1">
        <v>43881.25</v>
      </c>
      <c r="B1207">
        <v>0.35699999999999998</v>
      </c>
      <c r="C1207">
        <v>0</v>
      </c>
      <c r="D1207">
        <f>HOUR(fotowoltaika4[[#This Row],[Data_godzina]])</f>
        <v>6</v>
      </c>
      <c r="E1207">
        <f>IF(fotowoltaika4[[#This Row],[Pobor_'[kWh']]] = 0,1,0)</f>
        <v>0</v>
      </c>
    </row>
    <row r="1208" spans="1:5" x14ac:dyDescent="0.3">
      <c r="A1208" s="1">
        <v>43881.291666666664</v>
      </c>
      <c r="B1208">
        <v>0.39700000000000002</v>
      </c>
      <c r="C1208">
        <v>0</v>
      </c>
      <c r="D1208">
        <f>HOUR(fotowoltaika4[[#This Row],[Data_godzina]])</f>
        <v>7</v>
      </c>
      <c r="E1208">
        <f>IF(fotowoltaika4[[#This Row],[Pobor_'[kWh']]] = 0,1,0)</f>
        <v>0</v>
      </c>
    </row>
    <row r="1209" spans="1:5" x14ac:dyDescent="0.3">
      <c r="A1209" s="1">
        <v>43881.333333333336</v>
      </c>
      <c r="B1209">
        <v>0.58899999999999997</v>
      </c>
      <c r="C1209">
        <v>0</v>
      </c>
      <c r="D1209">
        <f>HOUR(fotowoltaika4[[#This Row],[Data_godzina]])</f>
        <v>8</v>
      </c>
      <c r="E1209">
        <f>IF(fotowoltaika4[[#This Row],[Pobor_'[kWh']]] = 0,1,0)</f>
        <v>0</v>
      </c>
    </row>
    <row r="1210" spans="1:5" x14ac:dyDescent="0.3">
      <c r="A1210" s="1">
        <v>43881.375</v>
      </c>
      <c r="B1210">
        <v>0.22900000000000001</v>
      </c>
      <c r="C1210">
        <v>2.5000000000000001E-2</v>
      </c>
      <c r="D1210">
        <f>HOUR(fotowoltaika4[[#This Row],[Data_godzina]])</f>
        <v>9</v>
      </c>
      <c r="E1210">
        <f>IF(fotowoltaika4[[#This Row],[Pobor_'[kWh']]] = 0,1,0)</f>
        <v>0</v>
      </c>
    </row>
    <row r="1211" spans="1:5" x14ac:dyDescent="0.3">
      <c r="A1211" s="1">
        <v>43881.416666666664</v>
      </c>
      <c r="B1211">
        <v>9.0999999999999998E-2</v>
      </c>
      <c r="C1211">
        <v>0.23200000000000001</v>
      </c>
      <c r="D1211">
        <f>HOUR(fotowoltaika4[[#This Row],[Data_godzina]])</f>
        <v>10</v>
      </c>
      <c r="E1211">
        <f>IF(fotowoltaika4[[#This Row],[Pobor_'[kWh']]] = 0,1,0)</f>
        <v>0</v>
      </c>
    </row>
    <row r="1212" spans="1:5" x14ac:dyDescent="0.3">
      <c r="A1212" s="1">
        <v>43881.458333333336</v>
      </c>
      <c r="B1212">
        <v>0.112</v>
      </c>
      <c r="C1212">
        <v>1.1759999999999999</v>
      </c>
      <c r="D1212">
        <f>HOUR(fotowoltaika4[[#This Row],[Data_godzina]])</f>
        <v>11</v>
      </c>
      <c r="E1212">
        <f>IF(fotowoltaika4[[#This Row],[Pobor_'[kWh']]] = 0,1,0)</f>
        <v>0</v>
      </c>
    </row>
    <row r="1213" spans="1:5" x14ac:dyDescent="0.3">
      <c r="A1213" s="1">
        <v>43881.5</v>
      </c>
      <c r="B1213">
        <v>3.0000000000000001E-3</v>
      </c>
      <c r="C1213">
        <v>1.621</v>
      </c>
      <c r="D1213">
        <f>HOUR(fotowoltaika4[[#This Row],[Data_godzina]])</f>
        <v>12</v>
      </c>
      <c r="E1213">
        <f>IF(fotowoltaika4[[#This Row],[Pobor_'[kWh']]] = 0,1,0)</f>
        <v>0</v>
      </c>
    </row>
    <row r="1214" spans="1:5" x14ac:dyDescent="0.3">
      <c r="A1214" s="1">
        <v>43881.541666666664</v>
      </c>
      <c r="B1214">
        <v>0.16500000000000001</v>
      </c>
      <c r="C1214">
        <v>0.748</v>
      </c>
      <c r="D1214">
        <f>HOUR(fotowoltaika4[[#This Row],[Data_godzina]])</f>
        <v>13</v>
      </c>
      <c r="E1214">
        <f>IF(fotowoltaika4[[#This Row],[Pobor_'[kWh']]] = 0,1,0)</f>
        <v>0</v>
      </c>
    </row>
    <row r="1215" spans="1:5" x14ac:dyDescent="0.3">
      <c r="A1215" s="1">
        <v>43881.583333333336</v>
      </c>
      <c r="B1215">
        <v>0.17399999999999999</v>
      </c>
      <c r="C1215">
        <v>0.46600000000000003</v>
      </c>
      <c r="D1215">
        <f>HOUR(fotowoltaika4[[#This Row],[Data_godzina]])</f>
        <v>14</v>
      </c>
      <c r="E1215">
        <f>IF(fotowoltaika4[[#This Row],[Pobor_'[kWh']]] = 0,1,0)</f>
        <v>0</v>
      </c>
    </row>
    <row r="1216" spans="1:5" x14ac:dyDescent="0.3">
      <c r="A1216" s="1">
        <v>43881.625</v>
      </c>
      <c r="B1216">
        <v>2.5000000000000001E-2</v>
      </c>
      <c r="C1216">
        <v>1.03</v>
      </c>
      <c r="D1216">
        <f>HOUR(fotowoltaika4[[#This Row],[Data_godzina]])</f>
        <v>15</v>
      </c>
      <c r="E1216">
        <f>IF(fotowoltaika4[[#This Row],[Pobor_'[kWh']]] = 0,1,0)</f>
        <v>0</v>
      </c>
    </row>
    <row r="1217" spans="1:5" x14ac:dyDescent="0.3">
      <c r="A1217" s="1">
        <v>43881.666666666664</v>
      </c>
      <c r="B1217">
        <v>0.29199999999999998</v>
      </c>
      <c r="C1217">
        <v>0.63</v>
      </c>
      <c r="D1217">
        <f>HOUR(fotowoltaika4[[#This Row],[Data_godzina]])</f>
        <v>16</v>
      </c>
      <c r="E1217">
        <f>IF(fotowoltaika4[[#This Row],[Pobor_'[kWh']]] = 0,1,0)</f>
        <v>0</v>
      </c>
    </row>
    <row r="1218" spans="1:5" x14ac:dyDescent="0.3">
      <c r="A1218" s="1">
        <v>43881.708333333336</v>
      </c>
      <c r="B1218">
        <v>0.28699999999999998</v>
      </c>
      <c r="C1218">
        <v>6.9000000000000006E-2</v>
      </c>
      <c r="D1218">
        <f>HOUR(fotowoltaika4[[#This Row],[Data_godzina]])</f>
        <v>17</v>
      </c>
      <c r="E1218">
        <f>IF(fotowoltaika4[[#This Row],[Pobor_'[kWh']]] = 0,1,0)</f>
        <v>0</v>
      </c>
    </row>
    <row r="1219" spans="1:5" x14ac:dyDescent="0.3">
      <c r="A1219" s="1">
        <v>43881.75</v>
      </c>
      <c r="B1219">
        <v>0.98099999999999998</v>
      </c>
      <c r="C1219">
        <v>0</v>
      </c>
      <c r="D1219">
        <f>HOUR(fotowoltaika4[[#This Row],[Data_godzina]])</f>
        <v>18</v>
      </c>
      <c r="E1219">
        <f>IF(fotowoltaika4[[#This Row],[Pobor_'[kWh']]] = 0,1,0)</f>
        <v>0</v>
      </c>
    </row>
    <row r="1220" spans="1:5" x14ac:dyDescent="0.3">
      <c r="A1220" s="1">
        <v>43881.791666666664</v>
      </c>
      <c r="B1220">
        <v>0.65500000000000003</v>
      </c>
      <c r="C1220">
        <v>0</v>
      </c>
      <c r="D1220">
        <f>HOUR(fotowoltaika4[[#This Row],[Data_godzina]])</f>
        <v>19</v>
      </c>
      <c r="E1220">
        <f>IF(fotowoltaika4[[#This Row],[Pobor_'[kWh']]] = 0,1,0)</f>
        <v>0</v>
      </c>
    </row>
    <row r="1221" spans="1:5" x14ac:dyDescent="0.3">
      <c r="A1221" s="1">
        <v>43881.833333333336</v>
      </c>
      <c r="B1221">
        <v>0.48799999999999999</v>
      </c>
      <c r="C1221">
        <v>0</v>
      </c>
      <c r="D1221">
        <f>HOUR(fotowoltaika4[[#This Row],[Data_godzina]])</f>
        <v>20</v>
      </c>
      <c r="E1221">
        <f>IF(fotowoltaika4[[#This Row],[Pobor_'[kWh']]] = 0,1,0)</f>
        <v>0</v>
      </c>
    </row>
    <row r="1222" spans="1:5" x14ac:dyDescent="0.3">
      <c r="A1222" s="1">
        <v>43881.875</v>
      </c>
      <c r="B1222">
        <v>0.57499999999999996</v>
      </c>
      <c r="C1222">
        <v>0</v>
      </c>
      <c r="D1222">
        <f>HOUR(fotowoltaika4[[#This Row],[Data_godzina]])</f>
        <v>21</v>
      </c>
      <c r="E1222">
        <f>IF(fotowoltaika4[[#This Row],[Pobor_'[kWh']]] = 0,1,0)</f>
        <v>0</v>
      </c>
    </row>
    <row r="1223" spans="1:5" x14ac:dyDescent="0.3">
      <c r="A1223" s="1">
        <v>43881.916666666664</v>
      </c>
      <c r="B1223">
        <v>0.51900000000000002</v>
      </c>
      <c r="C1223">
        <v>0</v>
      </c>
      <c r="D1223">
        <f>HOUR(fotowoltaika4[[#This Row],[Data_godzina]])</f>
        <v>22</v>
      </c>
      <c r="E1223">
        <f>IF(fotowoltaika4[[#This Row],[Pobor_'[kWh']]] = 0,1,0)</f>
        <v>0</v>
      </c>
    </row>
    <row r="1224" spans="1:5" x14ac:dyDescent="0.3">
      <c r="A1224" s="1">
        <v>43881.958333333336</v>
      </c>
      <c r="B1224">
        <v>0.73299999999999998</v>
      </c>
      <c r="C1224">
        <v>0</v>
      </c>
      <c r="D1224">
        <f>HOUR(fotowoltaika4[[#This Row],[Data_godzina]])</f>
        <v>23</v>
      </c>
      <c r="E1224">
        <f>IF(fotowoltaika4[[#This Row],[Pobor_'[kWh']]] = 0,1,0)</f>
        <v>0</v>
      </c>
    </row>
    <row r="1225" spans="1:5" x14ac:dyDescent="0.3">
      <c r="A1225" s="1">
        <v>43881</v>
      </c>
      <c r="B1225">
        <v>0.745</v>
      </c>
      <c r="C1225">
        <v>0</v>
      </c>
      <c r="D1225">
        <f>HOUR(fotowoltaika4[[#This Row],[Data_godzina]])</f>
        <v>0</v>
      </c>
      <c r="E1225">
        <f>IF(fotowoltaika4[[#This Row],[Pobor_'[kWh']]] = 0,1,0)</f>
        <v>0</v>
      </c>
    </row>
    <row r="1226" spans="1:5" x14ac:dyDescent="0.3">
      <c r="A1226" s="1">
        <v>43882.041666666664</v>
      </c>
      <c r="B1226">
        <v>1.3109999999999999</v>
      </c>
      <c r="C1226">
        <v>0</v>
      </c>
      <c r="D1226">
        <f>HOUR(fotowoltaika4[[#This Row],[Data_godzina]])</f>
        <v>1</v>
      </c>
      <c r="E1226">
        <f>IF(fotowoltaika4[[#This Row],[Pobor_'[kWh']]] = 0,1,0)</f>
        <v>0</v>
      </c>
    </row>
    <row r="1227" spans="1:5" x14ac:dyDescent="0.3">
      <c r="A1227" s="1">
        <v>43882.083333333336</v>
      </c>
      <c r="B1227">
        <v>1.2070000000000001</v>
      </c>
      <c r="C1227">
        <v>0</v>
      </c>
      <c r="D1227">
        <f>HOUR(fotowoltaika4[[#This Row],[Data_godzina]])</f>
        <v>2</v>
      </c>
      <c r="E1227">
        <f>IF(fotowoltaika4[[#This Row],[Pobor_'[kWh']]] = 0,1,0)</f>
        <v>0</v>
      </c>
    </row>
    <row r="1228" spans="1:5" x14ac:dyDescent="0.3">
      <c r="A1228" s="1">
        <v>43882.125</v>
      </c>
      <c r="B1228">
        <v>0.41699999999999998</v>
      </c>
      <c r="C1228">
        <v>0</v>
      </c>
      <c r="D1228">
        <f>HOUR(fotowoltaika4[[#This Row],[Data_godzina]])</f>
        <v>3</v>
      </c>
      <c r="E1228">
        <f>IF(fotowoltaika4[[#This Row],[Pobor_'[kWh']]] = 0,1,0)</f>
        <v>0</v>
      </c>
    </row>
    <row r="1229" spans="1:5" x14ac:dyDescent="0.3">
      <c r="A1229" s="1">
        <v>43882.166666666664</v>
      </c>
      <c r="B1229">
        <v>0.47499999999999998</v>
      </c>
      <c r="C1229">
        <v>0</v>
      </c>
      <c r="D1229">
        <f>HOUR(fotowoltaika4[[#This Row],[Data_godzina]])</f>
        <v>4</v>
      </c>
      <c r="E1229">
        <f>IF(fotowoltaika4[[#This Row],[Pobor_'[kWh']]] = 0,1,0)</f>
        <v>0</v>
      </c>
    </row>
    <row r="1230" spans="1:5" x14ac:dyDescent="0.3">
      <c r="A1230" s="1">
        <v>43882.208333333336</v>
      </c>
      <c r="B1230">
        <v>0.44500000000000001</v>
      </c>
      <c r="C1230">
        <v>0</v>
      </c>
      <c r="D1230">
        <f>HOUR(fotowoltaika4[[#This Row],[Data_godzina]])</f>
        <v>5</v>
      </c>
      <c r="E1230">
        <f>IF(fotowoltaika4[[#This Row],[Pobor_'[kWh']]] = 0,1,0)</f>
        <v>0</v>
      </c>
    </row>
    <row r="1231" spans="1:5" x14ac:dyDescent="0.3">
      <c r="A1231" s="1">
        <v>43882.25</v>
      </c>
      <c r="B1231">
        <v>0.39900000000000002</v>
      </c>
      <c r="C1231">
        <v>0</v>
      </c>
      <c r="D1231">
        <f>HOUR(fotowoltaika4[[#This Row],[Data_godzina]])</f>
        <v>6</v>
      </c>
      <c r="E1231">
        <f>IF(fotowoltaika4[[#This Row],[Pobor_'[kWh']]] = 0,1,0)</f>
        <v>0</v>
      </c>
    </row>
    <row r="1232" spans="1:5" x14ac:dyDescent="0.3">
      <c r="A1232" s="1">
        <v>43882.291666666664</v>
      </c>
      <c r="B1232">
        <v>0.46500000000000002</v>
      </c>
      <c r="C1232">
        <v>0</v>
      </c>
      <c r="D1232">
        <f>HOUR(fotowoltaika4[[#This Row],[Data_godzina]])</f>
        <v>7</v>
      </c>
      <c r="E1232">
        <f>IF(fotowoltaika4[[#This Row],[Pobor_'[kWh']]] = 0,1,0)</f>
        <v>0</v>
      </c>
    </row>
    <row r="1233" spans="1:5" x14ac:dyDescent="0.3">
      <c r="A1233" s="1">
        <v>43882.333333333336</v>
      </c>
      <c r="B1233">
        <v>0.65700000000000003</v>
      </c>
      <c r="C1233">
        <v>0</v>
      </c>
      <c r="D1233">
        <f>HOUR(fotowoltaika4[[#This Row],[Data_godzina]])</f>
        <v>8</v>
      </c>
      <c r="E1233">
        <f>IF(fotowoltaika4[[#This Row],[Pobor_'[kWh']]] = 0,1,0)</f>
        <v>0</v>
      </c>
    </row>
    <row r="1234" spans="1:5" x14ac:dyDescent="0.3">
      <c r="A1234" s="1">
        <v>43882.375</v>
      </c>
      <c r="B1234">
        <v>0.38200000000000001</v>
      </c>
      <c r="C1234">
        <v>8.0000000000000002E-3</v>
      </c>
      <c r="D1234">
        <f>HOUR(fotowoltaika4[[#This Row],[Data_godzina]])</f>
        <v>9</v>
      </c>
      <c r="E1234">
        <f>IF(fotowoltaika4[[#This Row],[Pobor_'[kWh']]] = 0,1,0)</f>
        <v>0</v>
      </c>
    </row>
    <row r="1235" spans="1:5" x14ac:dyDescent="0.3">
      <c r="A1235" s="1">
        <v>43882.416666666664</v>
      </c>
      <c r="B1235">
        <v>0.54500000000000004</v>
      </c>
      <c r="C1235">
        <v>5.0000000000000001E-3</v>
      </c>
      <c r="D1235">
        <f>HOUR(fotowoltaika4[[#This Row],[Data_godzina]])</f>
        <v>10</v>
      </c>
      <c r="E1235">
        <f>IF(fotowoltaika4[[#This Row],[Pobor_'[kWh']]] = 0,1,0)</f>
        <v>0</v>
      </c>
    </row>
    <row r="1236" spans="1:5" x14ac:dyDescent="0.3">
      <c r="A1236" s="1">
        <v>43882.458333333336</v>
      </c>
      <c r="B1236">
        <v>0.25900000000000001</v>
      </c>
      <c r="C1236">
        <v>0.20499999999999999</v>
      </c>
      <c r="D1236">
        <f>HOUR(fotowoltaika4[[#This Row],[Data_godzina]])</f>
        <v>11</v>
      </c>
      <c r="E1236">
        <f>IF(fotowoltaika4[[#This Row],[Pobor_'[kWh']]] = 0,1,0)</f>
        <v>0</v>
      </c>
    </row>
    <row r="1237" spans="1:5" x14ac:dyDescent="0.3">
      <c r="A1237" s="1">
        <v>43882.5</v>
      </c>
      <c r="B1237">
        <v>0.158</v>
      </c>
      <c r="C1237">
        <v>0.28100000000000003</v>
      </c>
      <c r="D1237">
        <f>HOUR(fotowoltaika4[[#This Row],[Data_godzina]])</f>
        <v>12</v>
      </c>
      <c r="E1237">
        <f>IF(fotowoltaika4[[#This Row],[Pobor_'[kWh']]] = 0,1,0)</f>
        <v>0</v>
      </c>
    </row>
    <row r="1238" spans="1:5" x14ac:dyDescent="0.3">
      <c r="A1238" s="1">
        <v>43882.541666666664</v>
      </c>
      <c r="B1238">
        <v>0.79900000000000004</v>
      </c>
      <c r="C1238">
        <v>2.1000000000000001E-2</v>
      </c>
      <c r="D1238">
        <f>HOUR(fotowoltaika4[[#This Row],[Data_godzina]])</f>
        <v>13</v>
      </c>
      <c r="E1238">
        <f>IF(fotowoltaika4[[#This Row],[Pobor_'[kWh']]] = 0,1,0)</f>
        <v>0</v>
      </c>
    </row>
    <row r="1239" spans="1:5" x14ac:dyDescent="0.3">
      <c r="A1239" s="1">
        <v>43882.583333333336</v>
      </c>
      <c r="B1239">
        <v>0.42299999999999999</v>
      </c>
      <c r="C1239">
        <v>0.153</v>
      </c>
      <c r="D1239">
        <f>HOUR(fotowoltaika4[[#This Row],[Data_godzina]])</f>
        <v>14</v>
      </c>
      <c r="E1239">
        <f>IF(fotowoltaika4[[#This Row],[Pobor_'[kWh']]] = 0,1,0)</f>
        <v>0</v>
      </c>
    </row>
    <row r="1240" spans="1:5" x14ac:dyDescent="0.3">
      <c r="A1240" s="1">
        <v>43882.625</v>
      </c>
      <c r="B1240">
        <v>0.45400000000000001</v>
      </c>
      <c r="C1240">
        <v>0.44900000000000001</v>
      </c>
      <c r="D1240">
        <f>HOUR(fotowoltaika4[[#This Row],[Data_godzina]])</f>
        <v>15</v>
      </c>
      <c r="E1240">
        <f>IF(fotowoltaika4[[#This Row],[Pobor_'[kWh']]] = 0,1,0)</f>
        <v>0</v>
      </c>
    </row>
    <row r="1241" spans="1:5" x14ac:dyDescent="0.3">
      <c r="A1241" s="1">
        <v>43882.666666666664</v>
      </c>
      <c r="B1241">
        <v>0.97</v>
      </c>
      <c r="C1241">
        <v>0.29799999999999999</v>
      </c>
      <c r="D1241">
        <f>HOUR(fotowoltaika4[[#This Row],[Data_godzina]])</f>
        <v>16</v>
      </c>
      <c r="E1241">
        <f>IF(fotowoltaika4[[#This Row],[Pobor_'[kWh']]] = 0,1,0)</f>
        <v>0</v>
      </c>
    </row>
    <row r="1242" spans="1:5" x14ac:dyDescent="0.3">
      <c r="A1242" s="1">
        <v>43882.708333333336</v>
      </c>
      <c r="B1242">
        <v>0.92800000000000005</v>
      </c>
      <c r="C1242">
        <v>0.01</v>
      </c>
      <c r="D1242">
        <f>HOUR(fotowoltaika4[[#This Row],[Data_godzina]])</f>
        <v>17</v>
      </c>
      <c r="E1242">
        <f>IF(fotowoltaika4[[#This Row],[Pobor_'[kWh']]] = 0,1,0)</f>
        <v>0</v>
      </c>
    </row>
    <row r="1243" spans="1:5" x14ac:dyDescent="0.3">
      <c r="A1243" s="1">
        <v>43882.75</v>
      </c>
      <c r="B1243">
        <v>0.78900000000000003</v>
      </c>
      <c r="C1243">
        <v>0</v>
      </c>
      <c r="D1243">
        <f>HOUR(fotowoltaika4[[#This Row],[Data_godzina]])</f>
        <v>18</v>
      </c>
      <c r="E1243">
        <f>IF(fotowoltaika4[[#This Row],[Pobor_'[kWh']]] = 0,1,0)</f>
        <v>0</v>
      </c>
    </row>
    <row r="1244" spans="1:5" x14ac:dyDescent="0.3">
      <c r="A1244" s="1">
        <v>43882.791666666664</v>
      </c>
      <c r="B1244">
        <v>0.80200000000000005</v>
      </c>
      <c r="C1244">
        <v>0</v>
      </c>
      <c r="D1244">
        <f>HOUR(fotowoltaika4[[#This Row],[Data_godzina]])</f>
        <v>19</v>
      </c>
      <c r="E1244">
        <f>IF(fotowoltaika4[[#This Row],[Pobor_'[kWh']]] = 0,1,0)</f>
        <v>0</v>
      </c>
    </row>
    <row r="1245" spans="1:5" x14ac:dyDescent="0.3">
      <c r="A1245" s="1">
        <v>43882.833333333336</v>
      </c>
      <c r="B1245">
        <v>0.82</v>
      </c>
      <c r="C1245">
        <v>0</v>
      </c>
      <c r="D1245">
        <f>HOUR(fotowoltaika4[[#This Row],[Data_godzina]])</f>
        <v>20</v>
      </c>
      <c r="E1245">
        <f>IF(fotowoltaika4[[#This Row],[Pobor_'[kWh']]] = 0,1,0)</f>
        <v>0</v>
      </c>
    </row>
    <row r="1246" spans="1:5" x14ac:dyDescent="0.3">
      <c r="A1246" s="1">
        <v>43882.875</v>
      </c>
      <c r="B1246">
        <v>0.628</v>
      </c>
      <c r="C1246">
        <v>0</v>
      </c>
      <c r="D1246">
        <f>HOUR(fotowoltaika4[[#This Row],[Data_godzina]])</f>
        <v>21</v>
      </c>
      <c r="E1246">
        <f>IF(fotowoltaika4[[#This Row],[Pobor_'[kWh']]] = 0,1,0)</f>
        <v>0</v>
      </c>
    </row>
    <row r="1247" spans="1:5" x14ac:dyDescent="0.3">
      <c r="A1247" s="1">
        <v>43882.916666666664</v>
      </c>
      <c r="B1247">
        <v>2.2589999999999999</v>
      </c>
      <c r="C1247">
        <v>0</v>
      </c>
      <c r="D1247">
        <f>HOUR(fotowoltaika4[[#This Row],[Data_godzina]])</f>
        <v>22</v>
      </c>
      <c r="E1247">
        <f>IF(fotowoltaika4[[#This Row],[Pobor_'[kWh']]] = 0,1,0)</f>
        <v>0</v>
      </c>
    </row>
    <row r="1248" spans="1:5" x14ac:dyDescent="0.3">
      <c r="A1248" s="1">
        <v>43882.958333333336</v>
      </c>
      <c r="B1248">
        <v>0.73499999999999999</v>
      </c>
      <c r="C1248">
        <v>0</v>
      </c>
      <c r="D1248">
        <f>HOUR(fotowoltaika4[[#This Row],[Data_godzina]])</f>
        <v>23</v>
      </c>
      <c r="E1248">
        <f>IF(fotowoltaika4[[#This Row],[Pobor_'[kWh']]] = 0,1,0)</f>
        <v>0</v>
      </c>
    </row>
    <row r="1249" spans="1:5" x14ac:dyDescent="0.3">
      <c r="A1249" s="1">
        <v>43882</v>
      </c>
      <c r="B1249">
        <v>0.61</v>
      </c>
      <c r="C1249">
        <v>0</v>
      </c>
      <c r="D1249">
        <f>HOUR(fotowoltaika4[[#This Row],[Data_godzina]])</f>
        <v>0</v>
      </c>
      <c r="E1249">
        <f>IF(fotowoltaika4[[#This Row],[Pobor_'[kWh']]] = 0,1,0)</f>
        <v>0</v>
      </c>
    </row>
    <row r="1250" spans="1:5" x14ac:dyDescent="0.3">
      <c r="A1250" s="1">
        <v>43883.041666666664</v>
      </c>
      <c r="B1250">
        <v>0.97299999999999998</v>
      </c>
      <c r="C1250">
        <v>0</v>
      </c>
      <c r="D1250">
        <f>HOUR(fotowoltaika4[[#This Row],[Data_godzina]])</f>
        <v>1</v>
      </c>
      <c r="E1250">
        <f>IF(fotowoltaika4[[#This Row],[Pobor_'[kWh']]] = 0,1,0)</f>
        <v>0</v>
      </c>
    </row>
    <row r="1251" spans="1:5" x14ac:dyDescent="0.3">
      <c r="A1251" s="1">
        <v>43883.083333333336</v>
      </c>
      <c r="B1251">
        <v>1.28</v>
      </c>
      <c r="C1251">
        <v>0</v>
      </c>
      <c r="D1251">
        <f>HOUR(fotowoltaika4[[#This Row],[Data_godzina]])</f>
        <v>2</v>
      </c>
      <c r="E1251">
        <f>IF(fotowoltaika4[[#This Row],[Pobor_'[kWh']]] = 0,1,0)</f>
        <v>0</v>
      </c>
    </row>
    <row r="1252" spans="1:5" x14ac:dyDescent="0.3">
      <c r="A1252" s="1">
        <v>43883.125</v>
      </c>
      <c r="B1252">
        <v>0.38900000000000001</v>
      </c>
      <c r="C1252">
        <v>0</v>
      </c>
      <c r="D1252">
        <f>HOUR(fotowoltaika4[[#This Row],[Data_godzina]])</f>
        <v>3</v>
      </c>
      <c r="E1252">
        <f>IF(fotowoltaika4[[#This Row],[Pobor_'[kWh']]] = 0,1,0)</f>
        <v>0</v>
      </c>
    </row>
    <row r="1253" spans="1:5" x14ac:dyDescent="0.3">
      <c r="A1253" s="1">
        <v>43883.166666666664</v>
      </c>
      <c r="B1253">
        <v>0.45100000000000001</v>
      </c>
      <c r="C1253">
        <v>0</v>
      </c>
      <c r="D1253">
        <f>HOUR(fotowoltaika4[[#This Row],[Data_godzina]])</f>
        <v>4</v>
      </c>
      <c r="E1253">
        <f>IF(fotowoltaika4[[#This Row],[Pobor_'[kWh']]] = 0,1,0)</f>
        <v>0</v>
      </c>
    </row>
    <row r="1254" spans="1:5" x14ac:dyDescent="0.3">
      <c r="A1254" s="1">
        <v>43883.208333333336</v>
      </c>
      <c r="B1254">
        <v>0.36699999999999999</v>
      </c>
      <c r="C1254">
        <v>0</v>
      </c>
      <c r="D1254">
        <f>HOUR(fotowoltaika4[[#This Row],[Data_godzina]])</f>
        <v>5</v>
      </c>
      <c r="E1254">
        <f>IF(fotowoltaika4[[#This Row],[Pobor_'[kWh']]] = 0,1,0)</f>
        <v>0</v>
      </c>
    </row>
    <row r="1255" spans="1:5" x14ac:dyDescent="0.3">
      <c r="A1255" s="1">
        <v>43883.25</v>
      </c>
      <c r="B1255">
        <v>0.41599999999999998</v>
      </c>
      <c r="C1255">
        <v>0</v>
      </c>
      <c r="D1255">
        <f>HOUR(fotowoltaika4[[#This Row],[Data_godzina]])</f>
        <v>6</v>
      </c>
      <c r="E1255">
        <f>IF(fotowoltaika4[[#This Row],[Pobor_'[kWh']]] = 0,1,0)</f>
        <v>0</v>
      </c>
    </row>
    <row r="1256" spans="1:5" x14ac:dyDescent="0.3">
      <c r="A1256" s="1">
        <v>43883.291666666664</v>
      </c>
      <c r="B1256">
        <v>0.46800000000000003</v>
      </c>
      <c r="C1256">
        <v>0</v>
      </c>
      <c r="D1256">
        <f>HOUR(fotowoltaika4[[#This Row],[Data_godzina]])</f>
        <v>7</v>
      </c>
      <c r="E1256">
        <f>IF(fotowoltaika4[[#This Row],[Pobor_'[kWh']]] = 0,1,0)</f>
        <v>0</v>
      </c>
    </row>
    <row r="1257" spans="1:5" x14ac:dyDescent="0.3">
      <c r="A1257" s="1">
        <v>43883.333333333336</v>
      </c>
      <c r="B1257">
        <v>0.122</v>
      </c>
      <c r="C1257">
        <v>0.33900000000000002</v>
      </c>
      <c r="D1257">
        <f>HOUR(fotowoltaika4[[#This Row],[Data_godzina]])</f>
        <v>8</v>
      </c>
      <c r="E1257">
        <f>IF(fotowoltaika4[[#This Row],[Pobor_'[kWh']]] = 0,1,0)</f>
        <v>0</v>
      </c>
    </row>
    <row r="1258" spans="1:5" x14ac:dyDescent="0.3">
      <c r="A1258" s="1">
        <v>43883.375</v>
      </c>
      <c r="B1258">
        <v>0.04</v>
      </c>
      <c r="C1258">
        <v>0.88300000000000001</v>
      </c>
      <c r="D1258">
        <f>HOUR(fotowoltaika4[[#This Row],[Data_godzina]])</f>
        <v>9</v>
      </c>
      <c r="E1258">
        <f>IF(fotowoltaika4[[#This Row],[Pobor_'[kWh']]] = 0,1,0)</f>
        <v>0</v>
      </c>
    </row>
    <row r="1259" spans="1:5" x14ac:dyDescent="0.3">
      <c r="A1259" s="1">
        <v>43883.416666666664</v>
      </c>
      <c r="B1259">
        <v>8.0000000000000002E-3</v>
      </c>
      <c r="C1259">
        <v>0.95299999999999996</v>
      </c>
      <c r="D1259">
        <f>HOUR(fotowoltaika4[[#This Row],[Data_godzina]])</f>
        <v>10</v>
      </c>
      <c r="E1259">
        <f>IF(fotowoltaika4[[#This Row],[Pobor_'[kWh']]] = 0,1,0)</f>
        <v>0</v>
      </c>
    </row>
    <row r="1260" spans="1:5" x14ac:dyDescent="0.3">
      <c r="A1260" s="1">
        <v>43883.458333333336</v>
      </c>
      <c r="B1260">
        <v>4.4999999999999998E-2</v>
      </c>
      <c r="C1260">
        <v>0.48499999999999999</v>
      </c>
      <c r="D1260">
        <f>HOUR(fotowoltaika4[[#This Row],[Data_godzina]])</f>
        <v>11</v>
      </c>
      <c r="E1260">
        <f>IF(fotowoltaika4[[#This Row],[Pobor_'[kWh']]] = 0,1,0)</f>
        <v>0</v>
      </c>
    </row>
    <row r="1261" spans="1:5" x14ac:dyDescent="0.3">
      <c r="A1261" s="1">
        <v>43883.5</v>
      </c>
      <c r="B1261">
        <v>1.7000000000000001E-2</v>
      </c>
      <c r="C1261">
        <v>0.63200000000000001</v>
      </c>
      <c r="D1261">
        <f>HOUR(fotowoltaika4[[#This Row],[Data_godzina]])</f>
        <v>12</v>
      </c>
      <c r="E1261">
        <f>IF(fotowoltaika4[[#This Row],[Pobor_'[kWh']]] = 0,1,0)</f>
        <v>0</v>
      </c>
    </row>
    <row r="1262" spans="1:5" x14ac:dyDescent="0.3">
      <c r="A1262" s="1">
        <v>43883.541666666664</v>
      </c>
      <c r="B1262">
        <v>0.20599999999999999</v>
      </c>
      <c r="C1262">
        <v>1.704</v>
      </c>
      <c r="D1262">
        <f>HOUR(fotowoltaika4[[#This Row],[Data_godzina]])</f>
        <v>13</v>
      </c>
      <c r="E1262">
        <f>IF(fotowoltaika4[[#This Row],[Pobor_'[kWh']]] = 0,1,0)</f>
        <v>0</v>
      </c>
    </row>
    <row r="1263" spans="1:5" x14ac:dyDescent="0.3">
      <c r="A1263" s="1">
        <v>43883.583333333336</v>
      </c>
      <c r="B1263">
        <v>6.3E-2</v>
      </c>
      <c r="C1263">
        <v>3.677</v>
      </c>
      <c r="D1263">
        <f>HOUR(fotowoltaika4[[#This Row],[Data_godzina]])</f>
        <v>14</v>
      </c>
      <c r="E1263">
        <f>IF(fotowoltaika4[[#This Row],[Pobor_'[kWh']]] = 0,1,0)</f>
        <v>0</v>
      </c>
    </row>
    <row r="1264" spans="1:5" x14ac:dyDescent="0.3">
      <c r="A1264" s="1">
        <v>43883.625</v>
      </c>
      <c r="B1264">
        <v>0.186</v>
      </c>
      <c r="C1264">
        <v>1.671</v>
      </c>
      <c r="D1264">
        <f>HOUR(fotowoltaika4[[#This Row],[Data_godzina]])</f>
        <v>15</v>
      </c>
      <c r="E1264">
        <f>IF(fotowoltaika4[[#This Row],[Pobor_'[kWh']]] = 0,1,0)</f>
        <v>0</v>
      </c>
    </row>
    <row r="1265" spans="1:5" x14ac:dyDescent="0.3">
      <c r="A1265" s="1">
        <v>43883.666666666664</v>
      </c>
      <c r="B1265">
        <v>0.68899999999999995</v>
      </c>
      <c r="C1265">
        <v>0.1</v>
      </c>
      <c r="D1265">
        <f>HOUR(fotowoltaika4[[#This Row],[Data_godzina]])</f>
        <v>16</v>
      </c>
      <c r="E1265">
        <f>IF(fotowoltaika4[[#This Row],[Pobor_'[kWh']]] = 0,1,0)</f>
        <v>0</v>
      </c>
    </row>
    <row r="1266" spans="1:5" x14ac:dyDescent="0.3">
      <c r="A1266" s="1">
        <v>43883.708333333336</v>
      </c>
      <c r="B1266">
        <v>1.6279999999999999</v>
      </c>
      <c r="C1266">
        <v>3.0000000000000001E-3</v>
      </c>
      <c r="D1266">
        <f>HOUR(fotowoltaika4[[#This Row],[Data_godzina]])</f>
        <v>17</v>
      </c>
      <c r="E1266">
        <f>IF(fotowoltaika4[[#This Row],[Pobor_'[kWh']]] = 0,1,0)</f>
        <v>0</v>
      </c>
    </row>
    <row r="1267" spans="1:5" x14ac:dyDescent="0.3">
      <c r="A1267" s="1">
        <v>43883.75</v>
      </c>
      <c r="B1267">
        <v>0.81100000000000005</v>
      </c>
      <c r="C1267">
        <v>0</v>
      </c>
      <c r="D1267">
        <f>HOUR(fotowoltaika4[[#This Row],[Data_godzina]])</f>
        <v>18</v>
      </c>
      <c r="E1267">
        <f>IF(fotowoltaika4[[#This Row],[Pobor_'[kWh']]] = 0,1,0)</f>
        <v>0</v>
      </c>
    </row>
    <row r="1268" spans="1:5" x14ac:dyDescent="0.3">
      <c r="A1268" s="1">
        <v>43883.791666666664</v>
      </c>
      <c r="B1268">
        <v>0.89300000000000002</v>
      </c>
      <c r="C1268">
        <v>0</v>
      </c>
      <c r="D1268">
        <f>HOUR(fotowoltaika4[[#This Row],[Data_godzina]])</f>
        <v>19</v>
      </c>
      <c r="E1268">
        <f>IF(fotowoltaika4[[#This Row],[Pobor_'[kWh']]] = 0,1,0)</f>
        <v>0</v>
      </c>
    </row>
    <row r="1269" spans="1:5" x14ac:dyDescent="0.3">
      <c r="A1269" s="1">
        <v>43883.833333333336</v>
      </c>
      <c r="B1269">
        <v>0.82899999999999996</v>
      </c>
      <c r="C1269">
        <v>0</v>
      </c>
      <c r="D1269">
        <f>HOUR(fotowoltaika4[[#This Row],[Data_godzina]])</f>
        <v>20</v>
      </c>
      <c r="E1269">
        <f>IF(fotowoltaika4[[#This Row],[Pobor_'[kWh']]] = 0,1,0)</f>
        <v>0</v>
      </c>
    </row>
    <row r="1270" spans="1:5" x14ac:dyDescent="0.3">
      <c r="A1270" s="1">
        <v>43883.875</v>
      </c>
      <c r="B1270">
        <v>0.93799999999999994</v>
      </c>
      <c r="C1270">
        <v>0</v>
      </c>
      <c r="D1270">
        <f>HOUR(fotowoltaika4[[#This Row],[Data_godzina]])</f>
        <v>21</v>
      </c>
      <c r="E1270">
        <f>IF(fotowoltaika4[[#This Row],[Pobor_'[kWh']]] = 0,1,0)</f>
        <v>0</v>
      </c>
    </row>
    <row r="1271" spans="1:5" x14ac:dyDescent="0.3">
      <c r="A1271" s="1">
        <v>43883.916666666664</v>
      </c>
      <c r="B1271">
        <v>0.81599999999999995</v>
      </c>
      <c r="C1271">
        <v>0</v>
      </c>
      <c r="D1271">
        <f>HOUR(fotowoltaika4[[#This Row],[Data_godzina]])</f>
        <v>22</v>
      </c>
      <c r="E1271">
        <f>IF(fotowoltaika4[[#This Row],[Pobor_'[kWh']]] = 0,1,0)</f>
        <v>0</v>
      </c>
    </row>
    <row r="1272" spans="1:5" x14ac:dyDescent="0.3">
      <c r="A1272" s="1">
        <v>43883.958333333336</v>
      </c>
      <c r="B1272">
        <v>0.60199999999999998</v>
      </c>
      <c r="C1272">
        <v>0</v>
      </c>
      <c r="D1272">
        <f>HOUR(fotowoltaika4[[#This Row],[Data_godzina]])</f>
        <v>23</v>
      </c>
      <c r="E1272">
        <f>IF(fotowoltaika4[[#This Row],[Pobor_'[kWh']]] = 0,1,0)</f>
        <v>0</v>
      </c>
    </row>
    <row r="1273" spans="1:5" x14ac:dyDescent="0.3">
      <c r="A1273" s="1">
        <v>43883</v>
      </c>
      <c r="B1273">
        <v>0.44600000000000001</v>
      </c>
      <c r="C1273">
        <v>0</v>
      </c>
      <c r="D1273">
        <f>HOUR(fotowoltaika4[[#This Row],[Data_godzina]])</f>
        <v>0</v>
      </c>
      <c r="E1273">
        <f>IF(fotowoltaika4[[#This Row],[Pobor_'[kWh']]] = 0,1,0)</f>
        <v>0</v>
      </c>
    </row>
    <row r="1274" spans="1:5" x14ac:dyDescent="0.3">
      <c r="A1274" s="1">
        <v>43884.041666666664</v>
      </c>
      <c r="B1274">
        <v>0.495</v>
      </c>
      <c r="C1274">
        <v>0</v>
      </c>
      <c r="D1274">
        <f>HOUR(fotowoltaika4[[#This Row],[Data_godzina]])</f>
        <v>1</v>
      </c>
      <c r="E1274">
        <f>IF(fotowoltaika4[[#This Row],[Pobor_'[kWh']]] = 0,1,0)</f>
        <v>0</v>
      </c>
    </row>
    <row r="1275" spans="1:5" x14ac:dyDescent="0.3">
      <c r="A1275" s="1">
        <v>43884.083333333336</v>
      </c>
      <c r="B1275">
        <v>0.41799999999999998</v>
      </c>
      <c r="C1275">
        <v>0</v>
      </c>
      <c r="D1275">
        <f>HOUR(fotowoltaika4[[#This Row],[Data_godzina]])</f>
        <v>2</v>
      </c>
      <c r="E1275">
        <f>IF(fotowoltaika4[[#This Row],[Pobor_'[kWh']]] = 0,1,0)</f>
        <v>0</v>
      </c>
    </row>
    <row r="1276" spans="1:5" x14ac:dyDescent="0.3">
      <c r="A1276" s="1">
        <v>43884.125</v>
      </c>
      <c r="B1276">
        <v>0.40699999999999997</v>
      </c>
      <c r="C1276">
        <v>0</v>
      </c>
      <c r="D1276">
        <f>HOUR(fotowoltaika4[[#This Row],[Data_godzina]])</f>
        <v>3</v>
      </c>
      <c r="E1276">
        <f>IF(fotowoltaika4[[#This Row],[Pobor_'[kWh']]] = 0,1,0)</f>
        <v>0</v>
      </c>
    </row>
    <row r="1277" spans="1:5" x14ac:dyDescent="0.3">
      <c r="A1277" s="1">
        <v>43884.166666666664</v>
      </c>
      <c r="B1277">
        <v>0.45600000000000002</v>
      </c>
      <c r="C1277">
        <v>0</v>
      </c>
      <c r="D1277">
        <f>HOUR(fotowoltaika4[[#This Row],[Data_godzina]])</f>
        <v>4</v>
      </c>
      <c r="E1277">
        <f>IF(fotowoltaika4[[#This Row],[Pobor_'[kWh']]] = 0,1,0)</f>
        <v>0</v>
      </c>
    </row>
    <row r="1278" spans="1:5" x14ac:dyDescent="0.3">
      <c r="A1278" s="1">
        <v>43884.208333333336</v>
      </c>
      <c r="B1278">
        <v>0.45500000000000002</v>
      </c>
      <c r="C1278">
        <v>0</v>
      </c>
      <c r="D1278">
        <f>HOUR(fotowoltaika4[[#This Row],[Data_godzina]])</f>
        <v>5</v>
      </c>
      <c r="E1278">
        <f>IF(fotowoltaika4[[#This Row],[Pobor_'[kWh']]] = 0,1,0)</f>
        <v>0</v>
      </c>
    </row>
    <row r="1279" spans="1:5" x14ac:dyDescent="0.3">
      <c r="A1279" s="1">
        <v>43884.25</v>
      </c>
      <c r="B1279">
        <v>0.38400000000000001</v>
      </c>
      <c r="C1279">
        <v>0</v>
      </c>
      <c r="D1279">
        <f>HOUR(fotowoltaika4[[#This Row],[Data_godzina]])</f>
        <v>6</v>
      </c>
      <c r="E1279">
        <f>IF(fotowoltaika4[[#This Row],[Pobor_'[kWh']]] = 0,1,0)</f>
        <v>0</v>
      </c>
    </row>
    <row r="1280" spans="1:5" x14ac:dyDescent="0.3">
      <c r="A1280" s="1">
        <v>43884.291666666664</v>
      </c>
      <c r="B1280">
        <v>0.55300000000000005</v>
      </c>
      <c r="C1280">
        <v>0</v>
      </c>
      <c r="D1280">
        <f>HOUR(fotowoltaika4[[#This Row],[Data_godzina]])</f>
        <v>7</v>
      </c>
      <c r="E1280">
        <f>IF(fotowoltaika4[[#This Row],[Pobor_'[kWh']]] = 0,1,0)</f>
        <v>0</v>
      </c>
    </row>
    <row r="1281" spans="1:5" x14ac:dyDescent="0.3">
      <c r="A1281" s="1">
        <v>43884.333333333336</v>
      </c>
      <c r="B1281">
        <v>0.40500000000000003</v>
      </c>
      <c r="C1281">
        <v>0</v>
      </c>
      <c r="D1281">
        <f>HOUR(fotowoltaika4[[#This Row],[Data_godzina]])</f>
        <v>8</v>
      </c>
      <c r="E1281">
        <f>IF(fotowoltaika4[[#This Row],[Pobor_'[kWh']]] = 0,1,0)</f>
        <v>0</v>
      </c>
    </row>
    <row r="1282" spans="1:5" x14ac:dyDescent="0.3">
      <c r="A1282" s="1">
        <v>43884.375</v>
      </c>
      <c r="B1282">
        <v>0.45600000000000002</v>
      </c>
      <c r="C1282">
        <v>0</v>
      </c>
      <c r="D1282">
        <f>HOUR(fotowoltaika4[[#This Row],[Data_godzina]])</f>
        <v>9</v>
      </c>
      <c r="E1282">
        <f>IF(fotowoltaika4[[#This Row],[Pobor_'[kWh']]] = 0,1,0)</f>
        <v>0</v>
      </c>
    </row>
    <row r="1283" spans="1:5" x14ac:dyDescent="0.3">
      <c r="A1283" s="1">
        <v>43884.416666666664</v>
      </c>
      <c r="B1283">
        <v>0.71799999999999997</v>
      </c>
      <c r="C1283">
        <v>0</v>
      </c>
      <c r="D1283">
        <f>HOUR(fotowoltaika4[[#This Row],[Data_godzina]])</f>
        <v>10</v>
      </c>
      <c r="E1283">
        <f>IF(fotowoltaika4[[#This Row],[Pobor_'[kWh']]] = 0,1,0)</f>
        <v>0</v>
      </c>
    </row>
    <row r="1284" spans="1:5" x14ac:dyDescent="0.3">
      <c r="A1284" s="1">
        <v>43884.458333333336</v>
      </c>
      <c r="B1284">
        <v>0.35899999999999999</v>
      </c>
      <c r="C1284">
        <v>3.9E-2</v>
      </c>
      <c r="D1284">
        <f>HOUR(fotowoltaika4[[#This Row],[Data_godzina]])</f>
        <v>11</v>
      </c>
      <c r="E1284">
        <f>IF(fotowoltaika4[[#This Row],[Pobor_'[kWh']]] = 0,1,0)</f>
        <v>0</v>
      </c>
    </row>
    <row r="1285" spans="1:5" x14ac:dyDescent="0.3">
      <c r="A1285" s="1">
        <v>43884.5</v>
      </c>
      <c r="B1285">
        <v>0.52900000000000003</v>
      </c>
      <c r="C1285">
        <v>4.5999999999999999E-2</v>
      </c>
      <c r="D1285">
        <f>HOUR(fotowoltaika4[[#This Row],[Data_godzina]])</f>
        <v>12</v>
      </c>
      <c r="E1285">
        <f>IF(fotowoltaika4[[#This Row],[Pobor_'[kWh']]] = 0,1,0)</f>
        <v>0</v>
      </c>
    </row>
    <row r="1286" spans="1:5" x14ac:dyDescent="0.3">
      <c r="A1286" s="1">
        <v>43884.541666666664</v>
      </c>
      <c r="B1286">
        <v>0.53</v>
      </c>
      <c r="C1286">
        <v>4.0000000000000001E-3</v>
      </c>
      <c r="D1286">
        <f>HOUR(fotowoltaika4[[#This Row],[Data_godzina]])</f>
        <v>13</v>
      </c>
      <c r="E1286">
        <f>IF(fotowoltaika4[[#This Row],[Pobor_'[kWh']]] = 0,1,0)</f>
        <v>0</v>
      </c>
    </row>
    <row r="1287" spans="1:5" x14ac:dyDescent="0.3">
      <c r="A1287" s="1">
        <v>43884.583333333336</v>
      </c>
      <c r="B1287">
        <v>0.81</v>
      </c>
      <c r="C1287">
        <v>3.4000000000000002E-2</v>
      </c>
      <c r="D1287">
        <f>HOUR(fotowoltaika4[[#This Row],[Data_godzina]])</f>
        <v>14</v>
      </c>
      <c r="E1287">
        <f>IF(fotowoltaika4[[#This Row],[Pobor_'[kWh']]] = 0,1,0)</f>
        <v>0</v>
      </c>
    </row>
    <row r="1288" spans="1:5" x14ac:dyDescent="0.3">
      <c r="A1288" s="1">
        <v>43884.625</v>
      </c>
      <c r="B1288">
        <v>2.1070000000000002</v>
      </c>
      <c r="C1288">
        <v>0</v>
      </c>
      <c r="D1288">
        <f>HOUR(fotowoltaika4[[#This Row],[Data_godzina]])</f>
        <v>15</v>
      </c>
      <c r="E1288">
        <f>IF(fotowoltaika4[[#This Row],[Pobor_'[kWh']]] = 0,1,0)</f>
        <v>0</v>
      </c>
    </row>
    <row r="1289" spans="1:5" x14ac:dyDescent="0.3">
      <c r="A1289" s="1">
        <v>43884.666666666664</v>
      </c>
      <c r="B1289">
        <v>1.1639999999999999</v>
      </c>
      <c r="C1289">
        <v>0</v>
      </c>
      <c r="D1289">
        <f>HOUR(fotowoltaika4[[#This Row],[Data_godzina]])</f>
        <v>16</v>
      </c>
      <c r="E1289">
        <f>IF(fotowoltaika4[[#This Row],[Pobor_'[kWh']]] = 0,1,0)</f>
        <v>0</v>
      </c>
    </row>
    <row r="1290" spans="1:5" x14ac:dyDescent="0.3">
      <c r="A1290" s="1">
        <v>43884.708333333336</v>
      </c>
      <c r="B1290">
        <v>0.70799999999999996</v>
      </c>
      <c r="C1290">
        <v>0</v>
      </c>
      <c r="D1290">
        <f>HOUR(fotowoltaika4[[#This Row],[Data_godzina]])</f>
        <v>17</v>
      </c>
      <c r="E1290">
        <f>IF(fotowoltaika4[[#This Row],[Pobor_'[kWh']]] = 0,1,0)</f>
        <v>0</v>
      </c>
    </row>
    <row r="1291" spans="1:5" x14ac:dyDescent="0.3">
      <c r="A1291" s="1">
        <v>43884.75</v>
      </c>
      <c r="B1291">
        <v>0.60899999999999999</v>
      </c>
      <c r="C1291">
        <v>0</v>
      </c>
      <c r="D1291">
        <f>HOUR(fotowoltaika4[[#This Row],[Data_godzina]])</f>
        <v>18</v>
      </c>
      <c r="E1291">
        <f>IF(fotowoltaika4[[#This Row],[Pobor_'[kWh']]] = 0,1,0)</f>
        <v>0</v>
      </c>
    </row>
    <row r="1292" spans="1:5" x14ac:dyDescent="0.3">
      <c r="A1292" s="1">
        <v>43884.791666666664</v>
      </c>
      <c r="B1292">
        <v>0.76800000000000002</v>
      </c>
      <c r="C1292">
        <v>0</v>
      </c>
      <c r="D1292">
        <f>HOUR(fotowoltaika4[[#This Row],[Data_godzina]])</f>
        <v>19</v>
      </c>
      <c r="E1292">
        <f>IF(fotowoltaika4[[#This Row],[Pobor_'[kWh']]] = 0,1,0)</f>
        <v>0</v>
      </c>
    </row>
    <row r="1293" spans="1:5" x14ac:dyDescent="0.3">
      <c r="A1293" s="1">
        <v>43884.833333333336</v>
      </c>
      <c r="B1293">
        <v>0.73</v>
      </c>
      <c r="C1293">
        <v>0</v>
      </c>
      <c r="D1293">
        <f>HOUR(fotowoltaika4[[#This Row],[Data_godzina]])</f>
        <v>20</v>
      </c>
      <c r="E1293">
        <f>IF(fotowoltaika4[[#This Row],[Pobor_'[kWh']]] = 0,1,0)</f>
        <v>0</v>
      </c>
    </row>
    <row r="1294" spans="1:5" x14ac:dyDescent="0.3">
      <c r="A1294" s="1">
        <v>43884.875</v>
      </c>
      <c r="B1294">
        <v>0.72399999999999998</v>
      </c>
      <c r="C1294">
        <v>0</v>
      </c>
      <c r="D1294">
        <f>HOUR(fotowoltaika4[[#This Row],[Data_godzina]])</f>
        <v>21</v>
      </c>
      <c r="E1294">
        <f>IF(fotowoltaika4[[#This Row],[Pobor_'[kWh']]] = 0,1,0)</f>
        <v>0</v>
      </c>
    </row>
    <row r="1295" spans="1:5" x14ac:dyDescent="0.3">
      <c r="A1295" s="1">
        <v>43884.916666666664</v>
      </c>
      <c r="B1295">
        <v>0.98199999999999998</v>
      </c>
      <c r="C1295">
        <v>0</v>
      </c>
      <c r="D1295">
        <f>HOUR(fotowoltaika4[[#This Row],[Data_godzina]])</f>
        <v>22</v>
      </c>
      <c r="E1295">
        <f>IF(fotowoltaika4[[#This Row],[Pobor_'[kWh']]] = 0,1,0)</f>
        <v>0</v>
      </c>
    </row>
    <row r="1296" spans="1:5" x14ac:dyDescent="0.3">
      <c r="A1296" s="1">
        <v>43884.958333333336</v>
      </c>
      <c r="B1296">
        <v>0.77200000000000002</v>
      </c>
      <c r="C1296">
        <v>0</v>
      </c>
      <c r="D1296">
        <f>HOUR(fotowoltaika4[[#This Row],[Data_godzina]])</f>
        <v>23</v>
      </c>
      <c r="E1296">
        <f>IF(fotowoltaika4[[#This Row],[Pobor_'[kWh']]] = 0,1,0)</f>
        <v>0</v>
      </c>
    </row>
    <row r="1297" spans="1:5" x14ac:dyDescent="0.3">
      <c r="A1297" s="1">
        <v>43884</v>
      </c>
      <c r="B1297">
        <v>0.53700000000000003</v>
      </c>
      <c r="C1297">
        <v>0</v>
      </c>
      <c r="D1297">
        <f>HOUR(fotowoltaika4[[#This Row],[Data_godzina]])</f>
        <v>0</v>
      </c>
      <c r="E1297">
        <f>IF(fotowoltaika4[[#This Row],[Pobor_'[kWh']]] = 0,1,0)</f>
        <v>0</v>
      </c>
    </row>
    <row r="1298" spans="1:5" x14ac:dyDescent="0.3">
      <c r="A1298" s="1">
        <v>43885.041666666664</v>
      </c>
      <c r="B1298">
        <v>1.0009999999999999</v>
      </c>
      <c r="C1298">
        <v>0</v>
      </c>
      <c r="D1298">
        <f>HOUR(fotowoltaika4[[#This Row],[Data_godzina]])</f>
        <v>1</v>
      </c>
      <c r="E1298">
        <f>IF(fotowoltaika4[[#This Row],[Pobor_'[kWh']]] = 0,1,0)</f>
        <v>0</v>
      </c>
    </row>
    <row r="1299" spans="1:5" x14ac:dyDescent="0.3">
      <c r="A1299" s="1">
        <v>43885.083333333336</v>
      </c>
      <c r="B1299">
        <v>1.1850000000000001</v>
      </c>
      <c r="C1299">
        <v>0</v>
      </c>
      <c r="D1299">
        <f>HOUR(fotowoltaika4[[#This Row],[Data_godzina]])</f>
        <v>2</v>
      </c>
      <c r="E1299">
        <f>IF(fotowoltaika4[[#This Row],[Pobor_'[kWh']]] = 0,1,0)</f>
        <v>0</v>
      </c>
    </row>
    <row r="1300" spans="1:5" x14ac:dyDescent="0.3">
      <c r="A1300" s="1">
        <v>43885.125</v>
      </c>
      <c r="B1300">
        <v>0.496</v>
      </c>
      <c r="C1300">
        <v>0</v>
      </c>
      <c r="D1300">
        <f>HOUR(fotowoltaika4[[#This Row],[Data_godzina]])</f>
        <v>3</v>
      </c>
      <c r="E1300">
        <f>IF(fotowoltaika4[[#This Row],[Pobor_'[kWh']]] = 0,1,0)</f>
        <v>0</v>
      </c>
    </row>
    <row r="1301" spans="1:5" x14ac:dyDescent="0.3">
      <c r="A1301" s="1">
        <v>43885.166666666664</v>
      </c>
      <c r="B1301">
        <v>0.42</v>
      </c>
      <c r="C1301">
        <v>0</v>
      </c>
      <c r="D1301">
        <f>HOUR(fotowoltaika4[[#This Row],[Data_godzina]])</f>
        <v>4</v>
      </c>
      <c r="E1301">
        <f>IF(fotowoltaika4[[#This Row],[Pobor_'[kWh']]] = 0,1,0)</f>
        <v>0</v>
      </c>
    </row>
    <row r="1302" spans="1:5" x14ac:dyDescent="0.3">
      <c r="A1302" s="1">
        <v>43885.208333333336</v>
      </c>
      <c r="B1302">
        <v>0.43099999999999999</v>
      </c>
      <c r="C1302">
        <v>0</v>
      </c>
      <c r="D1302">
        <f>HOUR(fotowoltaika4[[#This Row],[Data_godzina]])</f>
        <v>5</v>
      </c>
      <c r="E1302">
        <f>IF(fotowoltaika4[[#This Row],[Pobor_'[kWh']]] = 0,1,0)</f>
        <v>0</v>
      </c>
    </row>
    <row r="1303" spans="1:5" x14ac:dyDescent="0.3">
      <c r="A1303" s="1">
        <v>43885.25</v>
      </c>
      <c r="B1303">
        <v>0.47699999999999998</v>
      </c>
      <c r="C1303">
        <v>0</v>
      </c>
      <c r="D1303">
        <f>HOUR(fotowoltaika4[[#This Row],[Data_godzina]])</f>
        <v>6</v>
      </c>
      <c r="E1303">
        <f>IF(fotowoltaika4[[#This Row],[Pobor_'[kWh']]] = 0,1,0)</f>
        <v>0</v>
      </c>
    </row>
    <row r="1304" spans="1:5" x14ac:dyDescent="0.3">
      <c r="A1304" s="1">
        <v>43885.291666666664</v>
      </c>
      <c r="B1304">
        <v>0.45500000000000002</v>
      </c>
      <c r="C1304">
        <v>0</v>
      </c>
      <c r="D1304">
        <f>HOUR(fotowoltaika4[[#This Row],[Data_godzina]])</f>
        <v>7</v>
      </c>
      <c r="E1304">
        <f>IF(fotowoltaika4[[#This Row],[Pobor_'[kWh']]] = 0,1,0)</f>
        <v>0</v>
      </c>
    </row>
    <row r="1305" spans="1:5" x14ac:dyDescent="0.3">
      <c r="A1305" s="1">
        <v>43885.333333333336</v>
      </c>
      <c r="B1305">
        <v>0.26600000000000001</v>
      </c>
      <c r="C1305">
        <v>9.2999999999999999E-2</v>
      </c>
      <c r="D1305">
        <f>HOUR(fotowoltaika4[[#This Row],[Data_godzina]])</f>
        <v>8</v>
      </c>
      <c r="E1305">
        <f>IF(fotowoltaika4[[#This Row],[Pobor_'[kWh']]] = 0,1,0)</f>
        <v>0</v>
      </c>
    </row>
    <row r="1306" spans="1:5" x14ac:dyDescent="0.3">
      <c r="A1306" s="1">
        <v>43885.375</v>
      </c>
      <c r="B1306">
        <v>0.156</v>
      </c>
      <c r="C1306">
        <v>0.27400000000000002</v>
      </c>
      <c r="D1306">
        <f>HOUR(fotowoltaika4[[#This Row],[Data_godzina]])</f>
        <v>9</v>
      </c>
      <c r="E1306">
        <f>IF(fotowoltaika4[[#This Row],[Pobor_'[kWh']]] = 0,1,0)</f>
        <v>0</v>
      </c>
    </row>
    <row r="1307" spans="1:5" x14ac:dyDescent="0.3">
      <c r="A1307" s="1">
        <v>43885.416666666664</v>
      </c>
      <c r="B1307">
        <v>7.5999999999999998E-2</v>
      </c>
      <c r="C1307">
        <v>0.35599999999999998</v>
      </c>
      <c r="D1307">
        <f>HOUR(fotowoltaika4[[#This Row],[Data_godzina]])</f>
        <v>10</v>
      </c>
      <c r="E1307">
        <f>IF(fotowoltaika4[[#This Row],[Pobor_'[kWh']]] = 0,1,0)</f>
        <v>0</v>
      </c>
    </row>
    <row r="1308" spans="1:5" x14ac:dyDescent="0.3">
      <c r="A1308" s="1">
        <v>43885.458333333336</v>
      </c>
      <c r="B1308">
        <v>0.38200000000000001</v>
      </c>
      <c r="C1308">
        <v>0.66100000000000003</v>
      </c>
      <c r="D1308">
        <f>HOUR(fotowoltaika4[[#This Row],[Data_godzina]])</f>
        <v>11</v>
      </c>
      <c r="E1308">
        <f>IF(fotowoltaika4[[#This Row],[Pobor_'[kWh']]] = 0,1,0)</f>
        <v>0</v>
      </c>
    </row>
    <row r="1309" spans="1:5" x14ac:dyDescent="0.3">
      <c r="A1309" s="1">
        <v>43885.5</v>
      </c>
      <c r="B1309">
        <v>0.74399999999999999</v>
      </c>
      <c r="C1309">
        <v>0.20499999999999999</v>
      </c>
      <c r="D1309">
        <f>HOUR(fotowoltaika4[[#This Row],[Data_godzina]])</f>
        <v>12</v>
      </c>
      <c r="E1309">
        <f>IF(fotowoltaika4[[#This Row],[Pobor_'[kWh']]] = 0,1,0)</f>
        <v>0</v>
      </c>
    </row>
    <row r="1310" spans="1:5" x14ac:dyDescent="0.3">
      <c r="A1310" s="1">
        <v>43885.541666666664</v>
      </c>
      <c r="B1310">
        <v>1.2789999999999999</v>
      </c>
      <c r="C1310">
        <v>0.13100000000000001</v>
      </c>
      <c r="D1310">
        <f>HOUR(fotowoltaika4[[#This Row],[Data_godzina]])</f>
        <v>13</v>
      </c>
      <c r="E1310">
        <f>IF(fotowoltaika4[[#This Row],[Pobor_'[kWh']]] = 0,1,0)</f>
        <v>0</v>
      </c>
    </row>
    <row r="1311" spans="1:5" x14ac:dyDescent="0.3">
      <c r="A1311" s="1">
        <v>43885.583333333336</v>
      </c>
      <c r="B1311">
        <v>0.70499999999999996</v>
      </c>
      <c r="C1311">
        <v>6.4000000000000001E-2</v>
      </c>
      <c r="D1311">
        <f>HOUR(fotowoltaika4[[#This Row],[Data_godzina]])</f>
        <v>14</v>
      </c>
      <c r="E1311">
        <f>IF(fotowoltaika4[[#This Row],[Pobor_'[kWh']]] = 0,1,0)</f>
        <v>0</v>
      </c>
    </row>
    <row r="1312" spans="1:5" x14ac:dyDescent="0.3">
      <c r="A1312" s="1">
        <v>43885.625</v>
      </c>
      <c r="B1312">
        <v>4.5999999999999999E-2</v>
      </c>
      <c r="C1312">
        <v>1.0640000000000001</v>
      </c>
      <c r="D1312">
        <f>HOUR(fotowoltaika4[[#This Row],[Data_godzina]])</f>
        <v>15</v>
      </c>
      <c r="E1312">
        <f>IF(fotowoltaika4[[#This Row],[Pobor_'[kWh']]] = 0,1,0)</f>
        <v>0</v>
      </c>
    </row>
    <row r="1313" spans="1:5" x14ac:dyDescent="0.3">
      <c r="A1313" s="1">
        <v>43885.666666666664</v>
      </c>
      <c r="B1313">
        <v>0.24099999999999999</v>
      </c>
      <c r="C1313">
        <v>0.59799999999999998</v>
      </c>
      <c r="D1313">
        <f>HOUR(fotowoltaika4[[#This Row],[Data_godzina]])</f>
        <v>16</v>
      </c>
      <c r="E1313">
        <f>IF(fotowoltaika4[[#This Row],[Pobor_'[kWh']]] = 0,1,0)</f>
        <v>0</v>
      </c>
    </row>
    <row r="1314" spans="1:5" x14ac:dyDescent="0.3">
      <c r="A1314" s="1">
        <v>43885.708333333336</v>
      </c>
      <c r="B1314">
        <v>0.57399999999999995</v>
      </c>
      <c r="C1314">
        <v>1.4E-2</v>
      </c>
      <c r="D1314">
        <f>HOUR(fotowoltaika4[[#This Row],[Data_godzina]])</f>
        <v>17</v>
      </c>
      <c r="E1314">
        <f>IF(fotowoltaika4[[#This Row],[Pobor_'[kWh']]] = 0,1,0)</f>
        <v>0</v>
      </c>
    </row>
    <row r="1315" spans="1:5" x14ac:dyDescent="0.3">
      <c r="A1315" s="1">
        <v>43885.75</v>
      </c>
      <c r="B1315">
        <v>0.82599999999999996</v>
      </c>
      <c r="C1315">
        <v>0</v>
      </c>
      <c r="D1315">
        <f>HOUR(fotowoltaika4[[#This Row],[Data_godzina]])</f>
        <v>18</v>
      </c>
      <c r="E1315">
        <f>IF(fotowoltaika4[[#This Row],[Pobor_'[kWh']]] = 0,1,0)</f>
        <v>0</v>
      </c>
    </row>
    <row r="1316" spans="1:5" x14ac:dyDescent="0.3">
      <c r="A1316" s="1">
        <v>43885.791666666664</v>
      </c>
      <c r="B1316">
        <v>0.83</v>
      </c>
      <c r="C1316">
        <v>0</v>
      </c>
      <c r="D1316">
        <f>HOUR(fotowoltaika4[[#This Row],[Data_godzina]])</f>
        <v>19</v>
      </c>
      <c r="E1316">
        <f>IF(fotowoltaika4[[#This Row],[Pobor_'[kWh']]] = 0,1,0)</f>
        <v>0</v>
      </c>
    </row>
    <row r="1317" spans="1:5" x14ac:dyDescent="0.3">
      <c r="A1317" s="1">
        <v>43885.833333333336</v>
      </c>
      <c r="B1317">
        <v>0.84499999999999997</v>
      </c>
      <c r="C1317">
        <v>0</v>
      </c>
      <c r="D1317">
        <f>HOUR(fotowoltaika4[[#This Row],[Data_godzina]])</f>
        <v>20</v>
      </c>
      <c r="E1317">
        <f>IF(fotowoltaika4[[#This Row],[Pobor_'[kWh']]] = 0,1,0)</f>
        <v>0</v>
      </c>
    </row>
    <row r="1318" spans="1:5" x14ac:dyDescent="0.3">
      <c r="A1318" s="1">
        <v>43885.875</v>
      </c>
      <c r="B1318">
        <v>0.86299999999999999</v>
      </c>
      <c r="C1318">
        <v>0</v>
      </c>
      <c r="D1318">
        <f>HOUR(fotowoltaika4[[#This Row],[Data_godzina]])</f>
        <v>21</v>
      </c>
      <c r="E1318">
        <f>IF(fotowoltaika4[[#This Row],[Pobor_'[kWh']]] = 0,1,0)</f>
        <v>0</v>
      </c>
    </row>
    <row r="1319" spans="1:5" x14ac:dyDescent="0.3">
      <c r="A1319" s="1">
        <v>43885.916666666664</v>
      </c>
      <c r="B1319">
        <v>0.77</v>
      </c>
      <c r="C1319">
        <v>0</v>
      </c>
      <c r="D1319">
        <f>HOUR(fotowoltaika4[[#This Row],[Data_godzina]])</f>
        <v>22</v>
      </c>
      <c r="E1319">
        <f>IF(fotowoltaika4[[#This Row],[Pobor_'[kWh']]] = 0,1,0)</f>
        <v>0</v>
      </c>
    </row>
    <row r="1320" spans="1:5" x14ac:dyDescent="0.3">
      <c r="A1320" s="1">
        <v>43885.958333333336</v>
      </c>
      <c r="B1320">
        <v>0.55800000000000005</v>
      </c>
      <c r="C1320">
        <v>0</v>
      </c>
      <c r="D1320">
        <f>HOUR(fotowoltaika4[[#This Row],[Data_godzina]])</f>
        <v>23</v>
      </c>
      <c r="E1320">
        <f>IF(fotowoltaika4[[#This Row],[Pobor_'[kWh']]] = 0,1,0)</f>
        <v>0</v>
      </c>
    </row>
    <row r="1321" spans="1:5" x14ac:dyDescent="0.3">
      <c r="A1321" s="1">
        <v>43885</v>
      </c>
      <c r="B1321">
        <v>0.60899999999999999</v>
      </c>
      <c r="C1321">
        <v>0</v>
      </c>
      <c r="D1321">
        <f>HOUR(fotowoltaika4[[#This Row],[Data_godzina]])</f>
        <v>0</v>
      </c>
      <c r="E1321">
        <f>IF(fotowoltaika4[[#This Row],[Pobor_'[kWh']]] = 0,1,0)</f>
        <v>0</v>
      </c>
    </row>
    <row r="1322" spans="1:5" x14ac:dyDescent="0.3">
      <c r="A1322" s="1">
        <v>43886.041666666664</v>
      </c>
      <c r="B1322">
        <v>0.53300000000000003</v>
      </c>
      <c r="C1322">
        <v>0</v>
      </c>
      <c r="D1322">
        <f>HOUR(fotowoltaika4[[#This Row],[Data_godzina]])</f>
        <v>1</v>
      </c>
      <c r="E1322">
        <f>IF(fotowoltaika4[[#This Row],[Pobor_'[kWh']]] = 0,1,0)</f>
        <v>0</v>
      </c>
    </row>
    <row r="1323" spans="1:5" x14ac:dyDescent="0.3">
      <c r="A1323" s="1">
        <v>43886.083333333336</v>
      </c>
      <c r="B1323">
        <v>0.39700000000000002</v>
      </c>
      <c r="C1323">
        <v>0</v>
      </c>
      <c r="D1323">
        <f>HOUR(fotowoltaika4[[#This Row],[Data_godzina]])</f>
        <v>2</v>
      </c>
      <c r="E1323">
        <f>IF(fotowoltaika4[[#This Row],[Pobor_'[kWh']]] = 0,1,0)</f>
        <v>0</v>
      </c>
    </row>
    <row r="1324" spans="1:5" x14ac:dyDescent="0.3">
      <c r="A1324" s="1">
        <v>43886.125</v>
      </c>
      <c r="B1324">
        <v>0.3</v>
      </c>
      <c r="C1324">
        <v>0</v>
      </c>
      <c r="D1324">
        <f>HOUR(fotowoltaika4[[#This Row],[Data_godzina]])</f>
        <v>3</v>
      </c>
      <c r="E1324">
        <f>IF(fotowoltaika4[[#This Row],[Pobor_'[kWh']]] = 0,1,0)</f>
        <v>0</v>
      </c>
    </row>
    <row r="1325" spans="1:5" x14ac:dyDescent="0.3">
      <c r="A1325" s="1">
        <v>43886.166666666664</v>
      </c>
      <c r="B1325">
        <v>0.39800000000000002</v>
      </c>
      <c r="C1325">
        <v>0</v>
      </c>
      <c r="D1325">
        <f>HOUR(fotowoltaika4[[#This Row],[Data_godzina]])</f>
        <v>4</v>
      </c>
      <c r="E1325">
        <f>IF(fotowoltaika4[[#This Row],[Pobor_'[kWh']]] = 0,1,0)</f>
        <v>0</v>
      </c>
    </row>
    <row r="1326" spans="1:5" x14ac:dyDescent="0.3">
      <c r="A1326" s="1">
        <v>43886.208333333336</v>
      </c>
      <c r="B1326">
        <v>0.27500000000000002</v>
      </c>
      <c r="C1326">
        <v>0</v>
      </c>
      <c r="D1326">
        <f>HOUR(fotowoltaika4[[#This Row],[Data_godzina]])</f>
        <v>5</v>
      </c>
      <c r="E1326">
        <f>IF(fotowoltaika4[[#This Row],[Pobor_'[kWh']]] = 0,1,0)</f>
        <v>0</v>
      </c>
    </row>
    <row r="1327" spans="1:5" x14ac:dyDescent="0.3">
      <c r="A1327" s="1">
        <v>43886.25</v>
      </c>
      <c r="B1327">
        <v>0.34599999999999997</v>
      </c>
      <c r="C1327">
        <v>0</v>
      </c>
      <c r="D1327">
        <f>HOUR(fotowoltaika4[[#This Row],[Data_godzina]])</f>
        <v>6</v>
      </c>
      <c r="E1327">
        <f>IF(fotowoltaika4[[#This Row],[Pobor_'[kWh']]] = 0,1,0)</f>
        <v>0</v>
      </c>
    </row>
    <row r="1328" spans="1:5" x14ac:dyDescent="0.3">
      <c r="A1328" s="1">
        <v>43886.291666666664</v>
      </c>
      <c r="B1328">
        <v>0.38400000000000001</v>
      </c>
      <c r="C1328">
        <v>0</v>
      </c>
      <c r="D1328">
        <f>HOUR(fotowoltaika4[[#This Row],[Data_godzina]])</f>
        <v>7</v>
      </c>
      <c r="E1328">
        <f>IF(fotowoltaika4[[#This Row],[Pobor_'[kWh']]] = 0,1,0)</f>
        <v>0</v>
      </c>
    </row>
    <row r="1329" spans="1:5" x14ac:dyDescent="0.3">
      <c r="A1329" s="1">
        <v>43886.333333333336</v>
      </c>
      <c r="B1329">
        <v>0.47599999999999998</v>
      </c>
      <c r="C1329">
        <v>5.0000000000000001E-3</v>
      </c>
      <c r="D1329">
        <f>HOUR(fotowoltaika4[[#This Row],[Data_godzina]])</f>
        <v>8</v>
      </c>
      <c r="E1329">
        <f>IF(fotowoltaika4[[#This Row],[Pobor_'[kWh']]] = 0,1,0)</f>
        <v>0</v>
      </c>
    </row>
    <row r="1330" spans="1:5" x14ac:dyDescent="0.3">
      <c r="A1330" s="1">
        <v>43886.375</v>
      </c>
      <c r="B1330">
        <v>0.12</v>
      </c>
      <c r="C1330">
        <v>0.125</v>
      </c>
      <c r="D1330">
        <f>HOUR(fotowoltaika4[[#This Row],[Data_godzina]])</f>
        <v>9</v>
      </c>
      <c r="E1330">
        <f>IF(fotowoltaika4[[#This Row],[Pobor_'[kWh']]] = 0,1,0)</f>
        <v>0</v>
      </c>
    </row>
    <row r="1331" spans="1:5" x14ac:dyDescent="0.3">
      <c r="A1331" s="1">
        <v>43886.416666666664</v>
      </c>
      <c r="B1331">
        <v>4.9000000000000002E-2</v>
      </c>
      <c r="C1331">
        <v>0.26</v>
      </c>
      <c r="D1331">
        <f>HOUR(fotowoltaika4[[#This Row],[Data_godzina]])</f>
        <v>10</v>
      </c>
      <c r="E1331">
        <f>IF(fotowoltaika4[[#This Row],[Pobor_'[kWh']]] = 0,1,0)</f>
        <v>0</v>
      </c>
    </row>
    <row r="1332" spans="1:5" x14ac:dyDescent="0.3">
      <c r="A1332" s="1">
        <v>43886.458333333336</v>
      </c>
      <c r="B1332">
        <v>2E-3</v>
      </c>
      <c r="C1332">
        <v>0.59299999999999997</v>
      </c>
      <c r="D1332">
        <f>HOUR(fotowoltaika4[[#This Row],[Data_godzina]])</f>
        <v>11</v>
      </c>
      <c r="E1332">
        <f>IF(fotowoltaika4[[#This Row],[Pobor_'[kWh']]] = 0,1,0)</f>
        <v>0</v>
      </c>
    </row>
    <row r="1333" spans="1:5" x14ac:dyDescent="0.3">
      <c r="A1333" s="1">
        <v>43886.5</v>
      </c>
      <c r="B1333">
        <v>2E-3</v>
      </c>
      <c r="C1333">
        <v>0.59499999999999997</v>
      </c>
      <c r="D1333">
        <f>HOUR(fotowoltaika4[[#This Row],[Data_godzina]])</f>
        <v>12</v>
      </c>
      <c r="E1333">
        <f>IF(fotowoltaika4[[#This Row],[Pobor_'[kWh']]] = 0,1,0)</f>
        <v>0</v>
      </c>
    </row>
    <row r="1334" spans="1:5" x14ac:dyDescent="0.3">
      <c r="A1334" s="1">
        <v>43886.541666666664</v>
      </c>
      <c r="B1334">
        <v>0.70099999999999996</v>
      </c>
      <c r="C1334">
        <v>0.52700000000000002</v>
      </c>
      <c r="D1334">
        <f>HOUR(fotowoltaika4[[#This Row],[Data_godzina]])</f>
        <v>13</v>
      </c>
      <c r="E1334">
        <f>IF(fotowoltaika4[[#This Row],[Pobor_'[kWh']]] = 0,1,0)</f>
        <v>0</v>
      </c>
    </row>
    <row r="1335" spans="1:5" x14ac:dyDescent="0.3">
      <c r="A1335" s="1">
        <v>43886.583333333336</v>
      </c>
      <c r="B1335">
        <v>0.92600000000000005</v>
      </c>
      <c r="C1335">
        <v>0.26500000000000001</v>
      </c>
      <c r="D1335">
        <f>HOUR(fotowoltaika4[[#This Row],[Data_godzina]])</f>
        <v>14</v>
      </c>
      <c r="E1335">
        <f>IF(fotowoltaika4[[#This Row],[Pobor_'[kWh']]] = 0,1,0)</f>
        <v>0</v>
      </c>
    </row>
    <row r="1336" spans="1:5" x14ac:dyDescent="0.3">
      <c r="A1336" s="1">
        <v>43886.625</v>
      </c>
      <c r="B1336">
        <v>0.27100000000000002</v>
      </c>
      <c r="C1336">
        <v>0.26600000000000001</v>
      </c>
      <c r="D1336">
        <f>HOUR(fotowoltaika4[[#This Row],[Data_godzina]])</f>
        <v>15</v>
      </c>
      <c r="E1336">
        <f>IF(fotowoltaika4[[#This Row],[Pobor_'[kWh']]] = 0,1,0)</f>
        <v>0</v>
      </c>
    </row>
    <row r="1337" spans="1:5" x14ac:dyDescent="0.3">
      <c r="A1337" s="1">
        <v>43886.666666666664</v>
      </c>
      <c r="B1337">
        <v>0.92500000000000004</v>
      </c>
      <c r="C1337">
        <v>0.125</v>
      </c>
      <c r="D1337">
        <f>HOUR(fotowoltaika4[[#This Row],[Data_godzina]])</f>
        <v>16</v>
      </c>
      <c r="E1337">
        <f>IF(fotowoltaika4[[#This Row],[Pobor_'[kWh']]] = 0,1,0)</f>
        <v>0</v>
      </c>
    </row>
    <row r="1338" spans="1:5" x14ac:dyDescent="0.3">
      <c r="A1338" s="1">
        <v>43886.708333333336</v>
      </c>
      <c r="B1338">
        <v>2.0179999999999998</v>
      </c>
      <c r="C1338">
        <v>2E-3</v>
      </c>
      <c r="D1338">
        <f>HOUR(fotowoltaika4[[#This Row],[Data_godzina]])</f>
        <v>17</v>
      </c>
      <c r="E1338">
        <f>IF(fotowoltaika4[[#This Row],[Pobor_'[kWh']]] = 0,1,0)</f>
        <v>0</v>
      </c>
    </row>
    <row r="1339" spans="1:5" x14ac:dyDescent="0.3">
      <c r="A1339" s="1">
        <v>43886.75</v>
      </c>
      <c r="B1339">
        <v>0.88100000000000001</v>
      </c>
      <c r="C1339">
        <v>0</v>
      </c>
      <c r="D1339">
        <f>HOUR(fotowoltaika4[[#This Row],[Data_godzina]])</f>
        <v>18</v>
      </c>
      <c r="E1339">
        <f>IF(fotowoltaika4[[#This Row],[Pobor_'[kWh']]] = 0,1,0)</f>
        <v>0</v>
      </c>
    </row>
    <row r="1340" spans="1:5" x14ac:dyDescent="0.3">
      <c r="A1340" s="1">
        <v>43886.791666666664</v>
      </c>
      <c r="B1340">
        <v>0.54400000000000004</v>
      </c>
      <c r="C1340">
        <v>0</v>
      </c>
      <c r="D1340">
        <f>HOUR(fotowoltaika4[[#This Row],[Data_godzina]])</f>
        <v>19</v>
      </c>
      <c r="E1340">
        <f>IF(fotowoltaika4[[#This Row],[Pobor_'[kWh']]] = 0,1,0)</f>
        <v>0</v>
      </c>
    </row>
    <row r="1341" spans="1:5" x14ac:dyDescent="0.3">
      <c r="A1341" s="1">
        <v>43886.833333333336</v>
      </c>
      <c r="B1341">
        <v>0.60599999999999998</v>
      </c>
      <c r="C1341">
        <v>0</v>
      </c>
      <c r="D1341">
        <f>HOUR(fotowoltaika4[[#This Row],[Data_godzina]])</f>
        <v>20</v>
      </c>
      <c r="E1341">
        <f>IF(fotowoltaika4[[#This Row],[Pobor_'[kWh']]] = 0,1,0)</f>
        <v>0</v>
      </c>
    </row>
    <row r="1342" spans="1:5" x14ac:dyDescent="0.3">
      <c r="A1342" s="1">
        <v>43886.875</v>
      </c>
      <c r="B1342">
        <v>0.69399999999999995</v>
      </c>
      <c r="C1342">
        <v>0</v>
      </c>
      <c r="D1342">
        <f>HOUR(fotowoltaika4[[#This Row],[Data_godzina]])</f>
        <v>21</v>
      </c>
      <c r="E1342">
        <f>IF(fotowoltaika4[[#This Row],[Pobor_'[kWh']]] = 0,1,0)</f>
        <v>0</v>
      </c>
    </row>
    <row r="1343" spans="1:5" x14ac:dyDescent="0.3">
      <c r="A1343" s="1">
        <v>43886.916666666664</v>
      </c>
      <c r="B1343">
        <v>0.95</v>
      </c>
      <c r="C1343">
        <v>0</v>
      </c>
      <c r="D1343">
        <f>HOUR(fotowoltaika4[[#This Row],[Data_godzina]])</f>
        <v>22</v>
      </c>
      <c r="E1343">
        <f>IF(fotowoltaika4[[#This Row],[Pobor_'[kWh']]] = 0,1,0)</f>
        <v>0</v>
      </c>
    </row>
    <row r="1344" spans="1:5" x14ac:dyDescent="0.3">
      <c r="A1344" s="1">
        <v>43886.958333333336</v>
      </c>
      <c r="B1344">
        <v>0.76400000000000001</v>
      </c>
      <c r="C1344">
        <v>0</v>
      </c>
      <c r="D1344">
        <f>HOUR(fotowoltaika4[[#This Row],[Data_godzina]])</f>
        <v>23</v>
      </c>
      <c r="E1344">
        <f>IF(fotowoltaika4[[#This Row],[Pobor_'[kWh']]] = 0,1,0)</f>
        <v>0</v>
      </c>
    </row>
    <row r="1345" spans="1:5" x14ac:dyDescent="0.3">
      <c r="A1345" s="1">
        <v>43886</v>
      </c>
      <c r="B1345">
        <v>0.64700000000000002</v>
      </c>
      <c r="C1345">
        <v>0</v>
      </c>
      <c r="D1345">
        <f>HOUR(fotowoltaika4[[#This Row],[Data_godzina]])</f>
        <v>0</v>
      </c>
      <c r="E1345">
        <f>IF(fotowoltaika4[[#This Row],[Pobor_'[kWh']]] = 0,1,0)</f>
        <v>0</v>
      </c>
    </row>
    <row r="1346" spans="1:5" x14ac:dyDescent="0.3">
      <c r="A1346" s="1">
        <v>43887.041666666664</v>
      </c>
      <c r="B1346">
        <v>0.54400000000000004</v>
      </c>
      <c r="C1346">
        <v>0</v>
      </c>
      <c r="D1346">
        <f>HOUR(fotowoltaika4[[#This Row],[Data_godzina]])</f>
        <v>1</v>
      </c>
      <c r="E1346">
        <f>IF(fotowoltaika4[[#This Row],[Pobor_'[kWh']]] = 0,1,0)</f>
        <v>0</v>
      </c>
    </row>
    <row r="1347" spans="1:5" x14ac:dyDescent="0.3">
      <c r="A1347" s="1">
        <v>43887.083333333336</v>
      </c>
      <c r="B1347">
        <v>0.44900000000000001</v>
      </c>
      <c r="C1347">
        <v>0</v>
      </c>
      <c r="D1347">
        <f>HOUR(fotowoltaika4[[#This Row],[Data_godzina]])</f>
        <v>2</v>
      </c>
      <c r="E1347">
        <f>IF(fotowoltaika4[[#This Row],[Pobor_'[kWh']]] = 0,1,0)</f>
        <v>0</v>
      </c>
    </row>
    <row r="1348" spans="1:5" x14ac:dyDescent="0.3">
      <c r="A1348" s="1">
        <v>43887.125</v>
      </c>
      <c r="B1348">
        <v>0.47699999999999998</v>
      </c>
      <c r="C1348">
        <v>0</v>
      </c>
      <c r="D1348">
        <f>HOUR(fotowoltaika4[[#This Row],[Data_godzina]])</f>
        <v>3</v>
      </c>
      <c r="E1348">
        <f>IF(fotowoltaika4[[#This Row],[Pobor_'[kWh']]] = 0,1,0)</f>
        <v>0</v>
      </c>
    </row>
    <row r="1349" spans="1:5" x14ac:dyDescent="0.3">
      <c r="A1349" s="1">
        <v>43887.166666666664</v>
      </c>
      <c r="B1349">
        <v>0.35199999999999998</v>
      </c>
      <c r="C1349">
        <v>0</v>
      </c>
      <c r="D1349">
        <f>HOUR(fotowoltaika4[[#This Row],[Data_godzina]])</f>
        <v>4</v>
      </c>
      <c r="E1349">
        <f>IF(fotowoltaika4[[#This Row],[Pobor_'[kWh']]] = 0,1,0)</f>
        <v>0</v>
      </c>
    </row>
    <row r="1350" spans="1:5" x14ac:dyDescent="0.3">
      <c r="A1350" s="1">
        <v>43887.208333333336</v>
      </c>
      <c r="B1350">
        <v>0.36199999999999999</v>
      </c>
      <c r="C1350">
        <v>0</v>
      </c>
      <c r="D1350">
        <f>HOUR(fotowoltaika4[[#This Row],[Data_godzina]])</f>
        <v>5</v>
      </c>
      <c r="E1350">
        <f>IF(fotowoltaika4[[#This Row],[Pobor_'[kWh']]] = 0,1,0)</f>
        <v>0</v>
      </c>
    </row>
    <row r="1351" spans="1:5" x14ac:dyDescent="0.3">
      <c r="A1351" s="1">
        <v>43887.25</v>
      </c>
      <c r="B1351">
        <v>0.28299999999999997</v>
      </c>
      <c r="C1351">
        <v>0</v>
      </c>
      <c r="D1351">
        <f>HOUR(fotowoltaika4[[#This Row],[Data_godzina]])</f>
        <v>6</v>
      </c>
      <c r="E1351">
        <f>IF(fotowoltaika4[[#This Row],[Pobor_'[kWh']]] = 0,1,0)</f>
        <v>0</v>
      </c>
    </row>
    <row r="1352" spans="1:5" x14ac:dyDescent="0.3">
      <c r="A1352" s="1">
        <v>43887.291666666664</v>
      </c>
      <c r="B1352">
        <v>0.39</v>
      </c>
      <c r="C1352">
        <v>0</v>
      </c>
      <c r="D1352">
        <f>HOUR(fotowoltaika4[[#This Row],[Data_godzina]])</f>
        <v>7</v>
      </c>
      <c r="E1352">
        <f>IF(fotowoltaika4[[#This Row],[Pobor_'[kWh']]] = 0,1,0)</f>
        <v>0</v>
      </c>
    </row>
    <row r="1353" spans="1:5" x14ac:dyDescent="0.3">
      <c r="A1353" s="1">
        <v>43887.333333333336</v>
      </c>
      <c r="B1353">
        <v>0.17799999999999999</v>
      </c>
      <c r="C1353">
        <v>7.9000000000000001E-2</v>
      </c>
      <c r="D1353">
        <f>HOUR(fotowoltaika4[[#This Row],[Data_godzina]])</f>
        <v>8</v>
      </c>
      <c r="E1353">
        <f>IF(fotowoltaika4[[#This Row],[Pobor_'[kWh']]] = 0,1,0)</f>
        <v>0</v>
      </c>
    </row>
    <row r="1354" spans="1:5" x14ac:dyDescent="0.3">
      <c r="A1354" s="1">
        <v>43887.375</v>
      </c>
      <c r="B1354">
        <v>8.8999999999999996E-2</v>
      </c>
      <c r="C1354">
        <v>0.17499999999999999</v>
      </c>
      <c r="D1354">
        <f>HOUR(fotowoltaika4[[#This Row],[Data_godzina]])</f>
        <v>9</v>
      </c>
      <c r="E1354">
        <f>IF(fotowoltaika4[[#This Row],[Pobor_'[kWh']]] = 0,1,0)</f>
        <v>0</v>
      </c>
    </row>
    <row r="1355" spans="1:5" x14ac:dyDescent="0.3">
      <c r="A1355" s="1">
        <v>43887.416666666664</v>
      </c>
      <c r="B1355">
        <v>1.7000000000000001E-2</v>
      </c>
      <c r="C1355">
        <v>0.25600000000000001</v>
      </c>
      <c r="D1355">
        <f>HOUR(fotowoltaika4[[#This Row],[Data_godzina]])</f>
        <v>10</v>
      </c>
      <c r="E1355">
        <f>IF(fotowoltaika4[[#This Row],[Pobor_'[kWh']]] = 0,1,0)</f>
        <v>0</v>
      </c>
    </row>
    <row r="1356" spans="1:5" x14ac:dyDescent="0.3">
      <c r="A1356" s="1">
        <v>43887.458333333336</v>
      </c>
      <c r="B1356">
        <v>0.66800000000000004</v>
      </c>
      <c r="C1356">
        <v>0.65900000000000003</v>
      </c>
      <c r="D1356">
        <f>HOUR(fotowoltaika4[[#This Row],[Data_godzina]])</f>
        <v>11</v>
      </c>
      <c r="E1356">
        <f>IF(fotowoltaika4[[#This Row],[Pobor_'[kWh']]] = 0,1,0)</f>
        <v>0</v>
      </c>
    </row>
    <row r="1357" spans="1:5" x14ac:dyDescent="0.3">
      <c r="A1357" s="1">
        <v>43887.5</v>
      </c>
      <c r="B1357">
        <v>0.20599999999999999</v>
      </c>
      <c r="C1357">
        <v>0.51100000000000001</v>
      </c>
      <c r="D1357">
        <f>HOUR(fotowoltaika4[[#This Row],[Data_godzina]])</f>
        <v>12</v>
      </c>
      <c r="E1357">
        <f>IF(fotowoltaika4[[#This Row],[Pobor_'[kWh']]] = 0,1,0)</f>
        <v>0</v>
      </c>
    </row>
    <row r="1358" spans="1:5" x14ac:dyDescent="0.3">
      <c r="A1358" s="1">
        <v>43887.541666666664</v>
      </c>
      <c r="B1358">
        <v>2.0659999999999998</v>
      </c>
      <c r="C1358">
        <v>0.46800000000000003</v>
      </c>
      <c r="D1358">
        <f>HOUR(fotowoltaika4[[#This Row],[Data_godzina]])</f>
        <v>13</v>
      </c>
      <c r="E1358">
        <f>IF(fotowoltaika4[[#This Row],[Pobor_'[kWh']]] = 0,1,0)</f>
        <v>0</v>
      </c>
    </row>
    <row r="1359" spans="1:5" x14ac:dyDescent="0.3">
      <c r="A1359" s="1">
        <v>43887.583333333336</v>
      </c>
      <c r="B1359">
        <v>0.45800000000000002</v>
      </c>
      <c r="C1359">
        <v>0.34399999999999997</v>
      </c>
      <c r="D1359">
        <f>HOUR(fotowoltaika4[[#This Row],[Data_godzina]])</f>
        <v>14</v>
      </c>
      <c r="E1359">
        <f>IF(fotowoltaika4[[#This Row],[Pobor_'[kWh']]] = 0,1,0)</f>
        <v>0</v>
      </c>
    </row>
    <row r="1360" spans="1:5" x14ac:dyDescent="0.3">
      <c r="A1360" s="1">
        <v>43887.625</v>
      </c>
      <c r="B1360">
        <v>1.016</v>
      </c>
      <c r="C1360">
        <v>8.0000000000000002E-3</v>
      </c>
      <c r="D1360">
        <f>HOUR(fotowoltaika4[[#This Row],[Data_godzina]])</f>
        <v>15</v>
      </c>
      <c r="E1360">
        <f>IF(fotowoltaika4[[#This Row],[Pobor_'[kWh']]] = 0,1,0)</f>
        <v>0</v>
      </c>
    </row>
    <row r="1361" spans="1:5" x14ac:dyDescent="0.3">
      <c r="A1361" s="1">
        <v>43887.666666666664</v>
      </c>
      <c r="B1361">
        <v>0.875</v>
      </c>
      <c r="C1361">
        <v>2.1999999999999999E-2</v>
      </c>
      <c r="D1361">
        <f>HOUR(fotowoltaika4[[#This Row],[Data_godzina]])</f>
        <v>16</v>
      </c>
      <c r="E1361">
        <f>IF(fotowoltaika4[[#This Row],[Pobor_'[kWh']]] = 0,1,0)</f>
        <v>0</v>
      </c>
    </row>
    <row r="1362" spans="1:5" x14ac:dyDescent="0.3">
      <c r="A1362" s="1">
        <v>43887.708333333336</v>
      </c>
      <c r="B1362">
        <v>1.212</v>
      </c>
      <c r="C1362">
        <v>0</v>
      </c>
      <c r="D1362">
        <f>HOUR(fotowoltaika4[[#This Row],[Data_godzina]])</f>
        <v>17</v>
      </c>
      <c r="E1362">
        <f>IF(fotowoltaika4[[#This Row],[Pobor_'[kWh']]] = 0,1,0)</f>
        <v>0</v>
      </c>
    </row>
    <row r="1363" spans="1:5" x14ac:dyDescent="0.3">
      <c r="A1363" s="1">
        <v>43887.75</v>
      </c>
      <c r="B1363">
        <v>2.0659999999999998</v>
      </c>
      <c r="C1363">
        <v>0</v>
      </c>
      <c r="D1363">
        <f>HOUR(fotowoltaika4[[#This Row],[Data_godzina]])</f>
        <v>18</v>
      </c>
      <c r="E1363">
        <f>IF(fotowoltaika4[[#This Row],[Pobor_'[kWh']]] = 0,1,0)</f>
        <v>0</v>
      </c>
    </row>
    <row r="1364" spans="1:5" x14ac:dyDescent="0.3">
      <c r="A1364" s="1">
        <v>43887.791666666664</v>
      </c>
      <c r="B1364">
        <v>1.43</v>
      </c>
      <c r="C1364">
        <v>0</v>
      </c>
      <c r="D1364">
        <f>HOUR(fotowoltaika4[[#This Row],[Data_godzina]])</f>
        <v>19</v>
      </c>
      <c r="E1364">
        <f>IF(fotowoltaika4[[#This Row],[Pobor_'[kWh']]] = 0,1,0)</f>
        <v>0</v>
      </c>
    </row>
    <row r="1365" spans="1:5" x14ac:dyDescent="0.3">
      <c r="A1365" s="1">
        <v>43887.833333333336</v>
      </c>
      <c r="B1365">
        <v>1.111</v>
      </c>
      <c r="C1365">
        <v>0</v>
      </c>
      <c r="D1365">
        <f>HOUR(fotowoltaika4[[#This Row],[Data_godzina]])</f>
        <v>20</v>
      </c>
      <c r="E1365">
        <f>IF(fotowoltaika4[[#This Row],[Pobor_'[kWh']]] = 0,1,0)</f>
        <v>0</v>
      </c>
    </row>
    <row r="1366" spans="1:5" x14ac:dyDescent="0.3">
      <c r="A1366" s="1">
        <v>43887.875</v>
      </c>
      <c r="B1366">
        <v>1.018</v>
      </c>
      <c r="C1366">
        <v>0</v>
      </c>
      <c r="D1366">
        <f>HOUR(fotowoltaika4[[#This Row],[Data_godzina]])</f>
        <v>21</v>
      </c>
      <c r="E1366">
        <f>IF(fotowoltaika4[[#This Row],[Pobor_'[kWh']]] = 0,1,0)</f>
        <v>0</v>
      </c>
    </row>
    <row r="1367" spans="1:5" x14ac:dyDescent="0.3">
      <c r="A1367" s="1">
        <v>43887.916666666664</v>
      </c>
      <c r="B1367">
        <v>0.77100000000000002</v>
      </c>
      <c r="C1367">
        <v>0</v>
      </c>
      <c r="D1367">
        <f>HOUR(fotowoltaika4[[#This Row],[Data_godzina]])</f>
        <v>22</v>
      </c>
      <c r="E1367">
        <f>IF(fotowoltaika4[[#This Row],[Pobor_'[kWh']]] = 0,1,0)</f>
        <v>0</v>
      </c>
    </row>
    <row r="1368" spans="1:5" x14ac:dyDescent="0.3">
      <c r="A1368" s="1">
        <v>43887.958333333336</v>
      </c>
      <c r="B1368">
        <v>0.90400000000000003</v>
      </c>
      <c r="C1368">
        <v>0</v>
      </c>
      <c r="D1368">
        <f>HOUR(fotowoltaika4[[#This Row],[Data_godzina]])</f>
        <v>23</v>
      </c>
      <c r="E1368">
        <f>IF(fotowoltaika4[[#This Row],[Pobor_'[kWh']]] = 0,1,0)</f>
        <v>0</v>
      </c>
    </row>
    <row r="1369" spans="1:5" x14ac:dyDescent="0.3">
      <c r="A1369" s="1">
        <v>43887</v>
      </c>
      <c r="B1369">
        <v>0.85</v>
      </c>
      <c r="C1369">
        <v>0</v>
      </c>
      <c r="D1369">
        <f>HOUR(fotowoltaika4[[#This Row],[Data_godzina]])</f>
        <v>0</v>
      </c>
      <c r="E1369">
        <f>IF(fotowoltaika4[[#This Row],[Pobor_'[kWh']]] = 0,1,0)</f>
        <v>0</v>
      </c>
    </row>
    <row r="1370" spans="1:5" x14ac:dyDescent="0.3">
      <c r="A1370" s="1">
        <v>43888.041666666664</v>
      </c>
      <c r="B1370">
        <v>0.51200000000000001</v>
      </c>
      <c r="C1370">
        <v>0</v>
      </c>
      <c r="D1370">
        <f>HOUR(fotowoltaika4[[#This Row],[Data_godzina]])</f>
        <v>1</v>
      </c>
      <c r="E1370">
        <f>IF(fotowoltaika4[[#This Row],[Pobor_'[kWh']]] = 0,1,0)</f>
        <v>0</v>
      </c>
    </row>
    <row r="1371" spans="1:5" x14ac:dyDescent="0.3">
      <c r="A1371" s="1">
        <v>43888.083333333336</v>
      </c>
      <c r="B1371">
        <v>1.0249999999999999</v>
      </c>
      <c r="C1371">
        <v>0</v>
      </c>
      <c r="D1371">
        <f>HOUR(fotowoltaika4[[#This Row],[Data_godzina]])</f>
        <v>2</v>
      </c>
      <c r="E1371">
        <f>IF(fotowoltaika4[[#This Row],[Pobor_'[kWh']]] = 0,1,0)</f>
        <v>0</v>
      </c>
    </row>
    <row r="1372" spans="1:5" x14ac:dyDescent="0.3">
      <c r="A1372" s="1">
        <v>43888.125</v>
      </c>
      <c r="B1372">
        <v>1.1639999999999999</v>
      </c>
      <c r="C1372">
        <v>0</v>
      </c>
      <c r="D1372">
        <f>HOUR(fotowoltaika4[[#This Row],[Data_godzina]])</f>
        <v>3</v>
      </c>
      <c r="E1372">
        <f>IF(fotowoltaika4[[#This Row],[Pobor_'[kWh']]] = 0,1,0)</f>
        <v>0</v>
      </c>
    </row>
    <row r="1373" spans="1:5" x14ac:dyDescent="0.3">
      <c r="A1373" s="1">
        <v>43888.166666666664</v>
      </c>
      <c r="B1373">
        <v>0.33700000000000002</v>
      </c>
      <c r="C1373">
        <v>0</v>
      </c>
      <c r="D1373">
        <f>HOUR(fotowoltaika4[[#This Row],[Data_godzina]])</f>
        <v>4</v>
      </c>
      <c r="E1373">
        <f>IF(fotowoltaika4[[#This Row],[Pobor_'[kWh']]] = 0,1,0)</f>
        <v>0</v>
      </c>
    </row>
    <row r="1374" spans="1:5" x14ac:dyDescent="0.3">
      <c r="A1374" s="1">
        <v>43888.208333333336</v>
      </c>
      <c r="B1374">
        <v>0.317</v>
      </c>
      <c r="C1374">
        <v>0</v>
      </c>
      <c r="D1374">
        <f>HOUR(fotowoltaika4[[#This Row],[Data_godzina]])</f>
        <v>5</v>
      </c>
      <c r="E1374">
        <f>IF(fotowoltaika4[[#This Row],[Pobor_'[kWh']]] = 0,1,0)</f>
        <v>0</v>
      </c>
    </row>
    <row r="1375" spans="1:5" x14ac:dyDescent="0.3">
      <c r="A1375" s="1">
        <v>43888.25</v>
      </c>
      <c r="B1375">
        <v>0.379</v>
      </c>
      <c r="C1375">
        <v>0</v>
      </c>
      <c r="D1375">
        <f>HOUR(fotowoltaika4[[#This Row],[Data_godzina]])</f>
        <v>6</v>
      </c>
      <c r="E1375">
        <f>IF(fotowoltaika4[[#This Row],[Pobor_'[kWh']]] = 0,1,0)</f>
        <v>0</v>
      </c>
    </row>
    <row r="1376" spans="1:5" x14ac:dyDescent="0.3">
      <c r="A1376" s="1">
        <v>43888.291666666664</v>
      </c>
      <c r="B1376">
        <v>0.38200000000000001</v>
      </c>
      <c r="C1376">
        <v>0</v>
      </c>
      <c r="D1376">
        <f>HOUR(fotowoltaika4[[#This Row],[Data_godzina]])</f>
        <v>7</v>
      </c>
      <c r="E1376">
        <f>IF(fotowoltaika4[[#This Row],[Pobor_'[kWh']]] = 0,1,0)</f>
        <v>0</v>
      </c>
    </row>
    <row r="1377" spans="1:5" x14ac:dyDescent="0.3">
      <c r="A1377" s="1">
        <v>43888.333333333336</v>
      </c>
      <c r="B1377">
        <v>0.40600000000000003</v>
      </c>
      <c r="C1377">
        <v>0.28799999999999998</v>
      </c>
      <c r="D1377">
        <f>HOUR(fotowoltaika4[[#This Row],[Data_godzina]])</f>
        <v>8</v>
      </c>
      <c r="E1377">
        <f>IF(fotowoltaika4[[#This Row],[Pobor_'[kWh']]] = 0,1,0)</f>
        <v>0</v>
      </c>
    </row>
    <row r="1378" spans="1:5" x14ac:dyDescent="0.3">
      <c r="A1378" s="1">
        <v>43888.375</v>
      </c>
      <c r="B1378">
        <v>0.01</v>
      </c>
      <c r="C1378">
        <v>0.78</v>
      </c>
      <c r="D1378">
        <f>HOUR(fotowoltaika4[[#This Row],[Data_godzina]])</f>
        <v>9</v>
      </c>
      <c r="E1378">
        <f>IF(fotowoltaika4[[#This Row],[Pobor_'[kWh']]] = 0,1,0)</f>
        <v>0</v>
      </c>
    </row>
    <row r="1379" spans="1:5" x14ac:dyDescent="0.3">
      <c r="A1379" s="1">
        <v>43888.416666666664</v>
      </c>
      <c r="B1379">
        <v>2.9000000000000001E-2</v>
      </c>
      <c r="C1379">
        <v>0.46100000000000002</v>
      </c>
      <c r="D1379">
        <f>HOUR(fotowoltaika4[[#This Row],[Data_godzina]])</f>
        <v>10</v>
      </c>
      <c r="E1379">
        <f>IF(fotowoltaika4[[#This Row],[Pobor_'[kWh']]] = 0,1,0)</f>
        <v>0</v>
      </c>
    </row>
    <row r="1380" spans="1:5" x14ac:dyDescent="0.3">
      <c r="A1380" s="1">
        <v>43888.458333333336</v>
      </c>
      <c r="B1380">
        <v>3.0000000000000001E-3</v>
      </c>
      <c r="C1380">
        <v>2.556</v>
      </c>
      <c r="D1380">
        <f>HOUR(fotowoltaika4[[#This Row],[Data_godzina]])</f>
        <v>11</v>
      </c>
      <c r="E1380">
        <f>IF(fotowoltaika4[[#This Row],[Pobor_'[kWh']]] = 0,1,0)</f>
        <v>0</v>
      </c>
    </row>
    <row r="1381" spans="1:5" x14ac:dyDescent="0.3">
      <c r="A1381" s="1">
        <v>43888.5</v>
      </c>
      <c r="B1381">
        <v>2.1999999999999999E-2</v>
      </c>
      <c r="C1381">
        <v>3.1339999999999999</v>
      </c>
      <c r="D1381">
        <f>HOUR(fotowoltaika4[[#This Row],[Data_godzina]])</f>
        <v>12</v>
      </c>
      <c r="E1381">
        <f>IF(fotowoltaika4[[#This Row],[Pobor_'[kWh']]] = 0,1,0)</f>
        <v>0</v>
      </c>
    </row>
    <row r="1382" spans="1:5" x14ac:dyDescent="0.3">
      <c r="A1382" s="1">
        <v>43888.541666666664</v>
      </c>
      <c r="B1382">
        <v>0.08</v>
      </c>
      <c r="C1382">
        <v>2.0459999999999998</v>
      </c>
      <c r="D1382">
        <f>HOUR(fotowoltaika4[[#This Row],[Data_godzina]])</f>
        <v>13</v>
      </c>
      <c r="E1382">
        <f>IF(fotowoltaika4[[#This Row],[Pobor_'[kWh']]] = 0,1,0)</f>
        <v>0</v>
      </c>
    </row>
    <row r="1383" spans="1:5" x14ac:dyDescent="0.3">
      <c r="A1383" s="1">
        <v>43888.583333333336</v>
      </c>
      <c r="B1383">
        <v>0.182</v>
      </c>
      <c r="C1383">
        <v>1.3939999999999999</v>
      </c>
      <c r="D1383">
        <f>HOUR(fotowoltaika4[[#This Row],[Data_godzina]])</f>
        <v>14</v>
      </c>
      <c r="E1383">
        <f>IF(fotowoltaika4[[#This Row],[Pobor_'[kWh']]] = 0,1,0)</f>
        <v>0</v>
      </c>
    </row>
    <row r="1384" spans="1:5" x14ac:dyDescent="0.3">
      <c r="A1384" s="1">
        <v>43888.625</v>
      </c>
      <c r="B1384">
        <v>0.20300000000000001</v>
      </c>
      <c r="C1384">
        <v>0.67800000000000005</v>
      </c>
      <c r="D1384">
        <f>HOUR(fotowoltaika4[[#This Row],[Data_godzina]])</f>
        <v>15</v>
      </c>
      <c r="E1384">
        <f>IF(fotowoltaika4[[#This Row],[Pobor_'[kWh']]] = 0,1,0)</f>
        <v>0</v>
      </c>
    </row>
    <row r="1385" spans="1:5" x14ac:dyDescent="0.3">
      <c r="A1385" s="1">
        <v>43888.666666666664</v>
      </c>
      <c r="B1385">
        <v>0.441</v>
      </c>
      <c r="C1385">
        <v>8.5999999999999993E-2</v>
      </c>
      <c r="D1385">
        <f>HOUR(fotowoltaika4[[#This Row],[Data_godzina]])</f>
        <v>16</v>
      </c>
      <c r="E1385">
        <f>IF(fotowoltaika4[[#This Row],[Pobor_'[kWh']]] = 0,1,0)</f>
        <v>0</v>
      </c>
    </row>
    <row r="1386" spans="1:5" x14ac:dyDescent="0.3">
      <c r="A1386" s="1">
        <v>43888.708333333336</v>
      </c>
      <c r="B1386">
        <v>0.84199999999999997</v>
      </c>
      <c r="C1386">
        <v>1.4E-2</v>
      </c>
      <c r="D1386">
        <f>HOUR(fotowoltaika4[[#This Row],[Data_godzina]])</f>
        <v>17</v>
      </c>
      <c r="E1386">
        <f>IF(fotowoltaika4[[#This Row],[Pobor_'[kWh']]] = 0,1,0)</f>
        <v>0</v>
      </c>
    </row>
    <row r="1387" spans="1:5" x14ac:dyDescent="0.3">
      <c r="A1387" s="1">
        <v>43888.75</v>
      </c>
      <c r="B1387">
        <v>1.2110000000000001</v>
      </c>
      <c r="C1387">
        <v>0</v>
      </c>
      <c r="D1387">
        <f>HOUR(fotowoltaika4[[#This Row],[Data_godzina]])</f>
        <v>18</v>
      </c>
      <c r="E1387">
        <f>IF(fotowoltaika4[[#This Row],[Pobor_'[kWh']]] = 0,1,0)</f>
        <v>0</v>
      </c>
    </row>
    <row r="1388" spans="1:5" x14ac:dyDescent="0.3">
      <c r="A1388" s="1">
        <v>43888.791666666664</v>
      </c>
      <c r="B1388">
        <v>0.93300000000000005</v>
      </c>
      <c r="C1388">
        <v>0</v>
      </c>
      <c r="D1388">
        <f>HOUR(fotowoltaika4[[#This Row],[Data_godzina]])</f>
        <v>19</v>
      </c>
      <c r="E1388">
        <f>IF(fotowoltaika4[[#This Row],[Pobor_'[kWh']]] = 0,1,0)</f>
        <v>0</v>
      </c>
    </row>
    <row r="1389" spans="1:5" x14ac:dyDescent="0.3">
      <c r="A1389" s="1">
        <v>43888.833333333336</v>
      </c>
      <c r="B1389">
        <v>0.84299999999999997</v>
      </c>
      <c r="C1389">
        <v>0</v>
      </c>
      <c r="D1389">
        <f>HOUR(fotowoltaika4[[#This Row],[Data_godzina]])</f>
        <v>20</v>
      </c>
      <c r="E1389">
        <f>IF(fotowoltaika4[[#This Row],[Pobor_'[kWh']]] = 0,1,0)</f>
        <v>0</v>
      </c>
    </row>
    <row r="1390" spans="1:5" x14ac:dyDescent="0.3">
      <c r="A1390" s="1">
        <v>43888.875</v>
      </c>
      <c r="B1390">
        <v>0.60299999999999998</v>
      </c>
      <c r="C1390">
        <v>0</v>
      </c>
      <c r="D1390">
        <f>HOUR(fotowoltaika4[[#This Row],[Data_godzina]])</f>
        <v>21</v>
      </c>
      <c r="E1390">
        <f>IF(fotowoltaika4[[#This Row],[Pobor_'[kWh']]] = 0,1,0)</f>
        <v>0</v>
      </c>
    </row>
    <row r="1391" spans="1:5" x14ac:dyDescent="0.3">
      <c r="A1391" s="1">
        <v>43888.916666666664</v>
      </c>
      <c r="B1391">
        <v>1.466</v>
      </c>
      <c r="C1391">
        <v>0</v>
      </c>
      <c r="D1391">
        <f>HOUR(fotowoltaika4[[#This Row],[Data_godzina]])</f>
        <v>22</v>
      </c>
      <c r="E1391">
        <f>IF(fotowoltaika4[[#This Row],[Pobor_'[kWh']]] = 0,1,0)</f>
        <v>0</v>
      </c>
    </row>
    <row r="1392" spans="1:5" x14ac:dyDescent="0.3">
      <c r="A1392" s="1">
        <v>43888.958333333336</v>
      </c>
      <c r="B1392">
        <v>0.85099999999999998</v>
      </c>
      <c r="C1392">
        <v>0</v>
      </c>
      <c r="D1392">
        <f>HOUR(fotowoltaika4[[#This Row],[Data_godzina]])</f>
        <v>23</v>
      </c>
      <c r="E1392">
        <f>IF(fotowoltaika4[[#This Row],[Pobor_'[kWh']]] = 0,1,0)</f>
        <v>0</v>
      </c>
    </row>
    <row r="1393" spans="1:5" x14ac:dyDescent="0.3">
      <c r="A1393" s="1">
        <v>43888</v>
      </c>
      <c r="B1393">
        <v>0.72199999999999998</v>
      </c>
      <c r="C1393">
        <v>0</v>
      </c>
      <c r="D1393">
        <f>HOUR(fotowoltaika4[[#This Row],[Data_godzina]])</f>
        <v>0</v>
      </c>
      <c r="E1393">
        <f>IF(fotowoltaika4[[#This Row],[Pobor_'[kWh']]] = 0,1,0)</f>
        <v>0</v>
      </c>
    </row>
    <row r="1394" spans="1:5" x14ac:dyDescent="0.3">
      <c r="A1394" s="1">
        <v>43889.041666666664</v>
      </c>
      <c r="B1394">
        <v>1.7450000000000001</v>
      </c>
      <c r="C1394">
        <v>0</v>
      </c>
      <c r="D1394">
        <f>HOUR(fotowoltaika4[[#This Row],[Data_godzina]])</f>
        <v>1</v>
      </c>
      <c r="E1394">
        <f>IF(fotowoltaika4[[#This Row],[Pobor_'[kWh']]] = 0,1,0)</f>
        <v>0</v>
      </c>
    </row>
    <row r="1395" spans="1:5" x14ac:dyDescent="0.3">
      <c r="A1395" s="1">
        <v>43889.083333333336</v>
      </c>
      <c r="B1395">
        <v>0.80100000000000005</v>
      </c>
      <c r="C1395">
        <v>0</v>
      </c>
      <c r="D1395">
        <f>HOUR(fotowoltaika4[[#This Row],[Data_godzina]])</f>
        <v>2</v>
      </c>
      <c r="E1395">
        <f>IF(fotowoltaika4[[#This Row],[Pobor_'[kWh']]] = 0,1,0)</f>
        <v>0</v>
      </c>
    </row>
    <row r="1396" spans="1:5" x14ac:dyDescent="0.3">
      <c r="A1396" s="1">
        <v>43889.125</v>
      </c>
      <c r="B1396">
        <v>0.372</v>
      </c>
      <c r="C1396">
        <v>0</v>
      </c>
      <c r="D1396">
        <f>HOUR(fotowoltaika4[[#This Row],[Data_godzina]])</f>
        <v>3</v>
      </c>
      <c r="E1396">
        <f>IF(fotowoltaika4[[#This Row],[Pobor_'[kWh']]] = 0,1,0)</f>
        <v>0</v>
      </c>
    </row>
    <row r="1397" spans="1:5" x14ac:dyDescent="0.3">
      <c r="A1397" s="1">
        <v>43889.166666666664</v>
      </c>
      <c r="B1397">
        <v>0.25800000000000001</v>
      </c>
      <c r="C1397">
        <v>0</v>
      </c>
      <c r="D1397">
        <f>HOUR(fotowoltaika4[[#This Row],[Data_godzina]])</f>
        <v>4</v>
      </c>
      <c r="E1397">
        <f>IF(fotowoltaika4[[#This Row],[Pobor_'[kWh']]] = 0,1,0)</f>
        <v>0</v>
      </c>
    </row>
    <row r="1398" spans="1:5" x14ac:dyDescent="0.3">
      <c r="A1398" s="1">
        <v>43889.208333333336</v>
      </c>
      <c r="B1398">
        <v>0.34399999999999997</v>
      </c>
      <c r="C1398">
        <v>0</v>
      </c>
      <c r="D1398">
        <f>HOUR(fotowoltaika4[[#This Row],[Data_godzina]])</f>
        <v>5</v>
      </c>
      <c r="E1398">
        <f>IF(fotowoltaika4[[#This Row],[Pobor_'[kWh']]] = 0,1,0)</f>
        <v>0</v>
      </c>
    </row>
    <row r="1399" spans="1:5" x14ac:dyDescent="0.3">
      <c r="A1399" s="1">
        <v>43889.25</v>
      </c>
      <c r="B1399">
        <v>0.32100000000000001</v>
      </c>
      <c r="C1399">
        <v>0</v>
      </c>
      <c r="D1399">
        <f>HOUR(fotowoltaika4[[#This Row],[Data_godzina]])</f>
        <v>6</v>
      </c>
      <c r="E1399">
        <f>IF(fotowoltaika4[[#This Row],[Pobor_'[kWh']]] = 0,1,0)</f>
        <v>0</v>
      </c>
    </row>
    <row r="1400" spans="1:5" x14ac:dyDescent="0.3">
      <c r="A1400" s="1">
        <v>43889.291666666664</v>
      </c>
      <c r="B1400">
        <v>0.316</v>
      </c>
      <c r="C1400">
        <v>0</v>
      </c>
      <c r="D1400">
        <f>HOUR(fotowoltaika4[[#This Row],[Data_godzina]])</f>
        <v>7</v>
      </c>
      <c r="E1400">
        <f>IF(fotowoltaika4[[#This Row],[Pobor_'[kWh']]] = 0,1,0)</f>
        <v>0</v>
      </c>
    </row>
    <row r="1401" spans="1:5" x14ac:dyDescent="0.3">
      <c r="A1401" s="1">
        <v>43889.333333333336</v>
      </c>
      <c r="B1401">
        <v>0.40899999999999997</v>
      </c>
      <c r="C1401">
        <v>0</v>
      </c>
      <c r="D1401">
        <f>HOUR(fotowoltaika4[[#This Row],[Data_godzina]])</f>
        <v>8</v>
      </c>
      <c r="E1401">
        <f>IF(fotowoltaika4[[#This Row],[Pobor_'[kWh']]] = 0,1,0)</f>
        <v>0</v>
      </c>
    </row>
    <row r="1402" spans="1:5" x14ac:dyDescent="0.3">
      <c r="A1402" s="1">
        <v>43889.375</v>
      </c>
      <c r="B1402">
        <v>0.371</v>
      </c>
      <c r="C1402">
        <v>0</v>
      </c>
      <c r="D1402">
        <f>HOUR(fotowoltaika4[[#This Row],[Data_godzina]])</f>
        <v>9</v>
      </c>
      <c r="E1402">
        <f>IF(fotowoltaika4[[#This Row],[Pobor_'[kWh']]] = 0,1,0)</f>
        <v>0</v>
      </c>
    </row>
    <row r="1403" spans="1:5" x14ac:dyDescent="0.3">
      <c r="A1403" s="1">
        <v>43889.416666666664</v>
      </c>
      <c r="B1403">
        <v>0.42299999999999999</v>
      </c>
      <c r="C1403">
        <v>5.1999999999999998E-2</v>
      </c>
      <c r="D1403">
        <f>HOUR(fotowoltaika4[[#This Row],[Data_godzina]])</f>
        <v>10</v>
      </c>
      <c r="E1403">
        <f>IF(fotowoltaika4[[#This Row],[Pobor_'[kWh']]] = 0,1,0)</f>
        <v>0</v>
      </c>
    </row>
    <row r="1404" spans="1:5" x14ac:dyDescent="0.3">
      <c r="A1404" s="1">
        <v>43889.458333333336</v>
      </c>
      <c r="B1404">
        <v>0.29599999999999999</v>
      </c>
      <c r="C1404">
        <v>9.0999999999999998E-2</v>
      </c>
      <c r="D1404">
        <f>HOUR(fotowoltaika4[[#This Row],[Data_godzina]])</f>
        <v>11</v>
      </c>
      <c r="E1404">
        <f>IF(fotowoltaika4[[#This Row],[Pobor_'[kWh']]] = 0,1,0)</f>
        <v>0</v>
      </c>
    </row>
    <row r="1405" spans="1:5" x14ac:dyDescent="0.3">
      <c r="A1405" s="1">
        <v>43889.5</v>
      </c>
      <c r="B1405">
        <v>0.30199999999999999</v>
      </c>
      <c r="C1405">
        <v>6.0999999999999999E-2</v>
      </c>
      <c r="D1405">
        <f>HOUR(fotowoltaika4[[#This Row],[Data_godzina]])</f>
        <v>12</v>
      </c>
      <c r="E1405">
        <f>IF(fotowoltaika4[[#This Row],[Pobor_'[kWh']]] = 0,1,0)</f>
        <v>0</v>
      </c>
    </row>
    <row r="1406" spans="1:5" x14ac:dyDescent="0.3">
      <c r="A1406" s="1">
        <v>43889.541666666664</v>
      </c>
      <c r="B1406">
        <v>3.9E-2</v>
      </c>
      <c r="C1406">
        <v>0.93899999999999995</v>
      </c>
      <c r="D1406">
        <f>HOUR(fotowoltaika4[[#This Row],[Data_godzina]])</f>
        <v>13</v>
      </c>
      <c r="E1406">
        <f>IF(fotowoltaika4[[#This Row],[Pobor_'[kWh']]] = 0,1,0)</f>
        <v>0</v>
      </c>
    </row>
    <row r="1407" spans="1:5" x14ac:dyDescent="0.3">
      <c r="A1407" s="1">
        <v>43889.583333333336</v>
      </c>
      <c r="B1407">
        <v>7.9000000000000001E-2</v>
      </c>
      <c r="C1407">
        <v>1.87</v>
      </c>
      <c r="D1407">
        <f>HOUR(fotowoltaika4[[#This Row],[Data_godzina]])</f>
        <v>14</v>
      </c>
      <c r="E1407">
        <f>IF(fotowoltaika4[[#This Row],[Pobor_'[kWh']]] = 0,1,0)</f>
        <v>0</v>
      </c>
    </row>
    <row r="1408" spans="1:5" x14ac:dyDescent="0.3">
      <c r="A1408" s="1">
        <v>43889.625</v>
      </c>
      <c r="B1408">
        <v>0.23400000000000001</v>
      </c>
      <c r="C1408">
        <v>1.3979999999999999</v>
      </c>
      <c r="D1408">
        <f>HOUR(fotowoltaika4[[#This Row],[Data_godzina]])</f>
        <v>15</v>
      </c>
      <c r="E1408">
        <f>IF(fotowoltaika4[[#This Row],[Pobor_'[kWh']]] = 0,1,0)</f>
        <v>0</v>
      </c>
    </row>
    <row r="1409" spans="1:5" x14ac:dyDescent="0.3">
      <c r="A1409" s="1">
        <v>43889.666666666664</v>
      </c>
      <c r="B1409">
        <v>1.151</v>
      </c>
      <c r="C1409">
        <v>0.05</v>
      </c>
      <c r="D1409">
        <f>HOUR(fotowoltaika4[[#This Row],[Data_godzina]])</f>
        <v>16</v>
      </c>
      <c r="E1409">
        <f>IF(fotowoltaika4[[#This Row],[Pobor_'[kWh']]] = 0,1,0)</f>
        <v>0</v>
      </c>
    </row>
    <row r="1410" spans="1:5" x14ac:dyDescent="0.3">
      <c r="A1410" s="1">
        <v>43889.708333333336</v>
      </c>
      <c r="B1410">
        <v>1.2110000000000001</v>
      </c>
      <c r="C1410">
        <v>2.5000000000000001E-2</v>
      </c>
      <c r="D1410">
        <f>HOUR(fotowoltaika4[[#This Row],[Data_godzina]])</f>
        <v>17</v>
      </c>
      <c r="E1410">
        <f>IF(fotowoltaika4[[#This Row],[Pobor_'[kWh']]] = 0,1,0)</f>
        <v>0</v>
      </c>
    </row>
    <row r="1411" spans="1:5" x14ac:dyDescent="0.3">
      <c r="A1411" s="1">
        <v>43889.75</v>
      </c>
      <c r="B1411">
        <v>0.48299999999999998</v>
      </c>
      <c r="C1411">
        <v>0</v>
      </c>
      <c r="D1411">
        <f>HOUR(fotowoltaika4[[#This Row],[Data_godzina]])</f>
        <v>18</v>
      </c>
      <c r="E1411">
        <f>IF(fotowoltaika4[[#This Row],[Pobor_'[kWh']]] = 0,1,0)</f>
        <v>0</v>
      </c>
    </row>
    <row r="1412" spans="1:5" x14ac:dyDescent="0.3">
      <c r="A1412" s="1">
        <v>43889.791666666664</v>
      </c>
      <c r="B1412">
        <v>0.436</v>
      </c>
      <c r="C1412">
        <v>0</v>
      </c>
      <c r="D1412">
        <f>HOUR(fotowoltaika4[[#This Row],[Data_godzina]])</f>
        <v>19</v>
      </c>
      <c r="E1412">
        <f>IF(fotowoltaika4[[#This Row],[Pobor_'[kWh']]] = 0,1,0)</f>
        <v>0</v>
      </c>
    </row>
    <row r="1413" spans="1:5" x14ac:dyDescent="0.3">
      <c r="A1413" s="1">
        <v>43889.833333333336</v>
      </c>
      <c r="B1413">
        <v>0.52700000000000002</v>
      </c>
      <c r="C1413">
        <v>0</v>
      </c>
      <c r="D1413">
        <f>HOUR(fotowoltaika4[[#This Row],[Data_godzina]])</f>
        <v>20</v>
      </c>
      <c r="E1413">
        <f>IF(fotowoltaika4[[#This Row],[Pobor_'[kWh']]] = 0,1,0)</f>
        <v>0</v>
      </c>
    </row>
    <row r="1414" spans="1:5" x14ac:dyDescent="0.3">
      <c r="A1414" s="1">
        <v>43889.875</v>
      </c>
      <c r="B1414">
        <v>0.72899999999999998</v>
      </c>
      <c r="C1414">
        <v>0</v>
      </c>
      <c r="D1414">
        <f>HOUR(fotowoltaika4[[#This Row],[Data_godzina]])</f>
        <v>21</v>
      </c>
      <c r="E1414">
        <f>IF(fotowoltaika4[[#This Row],[Pobor_'[kWh']]] = 0,1,0)</f>
        <v>0</v>
      </c>
    </row>
    <row r="1415" spans="1:5" x14ac:dyDescent="0.3">
      <c r="A1415" s="1">
        <v>43889.916666666664</v>
      </c>
      <c r="B1415">
        <v>0.73</v>
      </c>
      <c r="C1415">
        <v>0</v>
      </c>
      <c r="D1415">
        <f>HOUR(fotowoltaika4[[#This Row],[Data_godzina]])</f>
        <v>22</v>
      </c>
      <c r="E1415">
        <f>IF(fotowoltaika4[[#This Row],[Pobor_'[kWh']]] = 0,1,0)</f>
        <v>0</v>
      </c>
    </row>
    <row r="1416" spans="1:5" x14ac:dyDescent="0.3">
      <c r="A1416" s="1">
        <v>43889.958333333336</v>
      </c>
      <c r="B1416">
        <v>0.61399999999999999</v>
      </c>
      <c r="C1416">
        <v>0</v>
      </c>
      <c r="D1416">
        <f>HOUR(fotowoltaika4[[#This Row],[Data_godzina]])</f>
        <v>23</v>
      </c>
      <c r="E1416">
        <f>IF(fotowoltaika4[[#This Row],[Pobor_'[kWh']]] = 0,1,0)</f>
        <v>0</v>
      </c>
    </row>
    <row r="1417" spans="1:5" x14ac:dyDescent="0.3">
      <c r="A1417" s="1">
        <v>43889</v>
      </c>
      <c r="B1417">
        <v>0.33900000000000002</v>
      </c>
      <c r="C1417">
        <v>0</v>
      </c>
      <c r="D1417">
        <f>HOUR(fotowoltaika4[[#This Row],[Data_godzina]])</f>
        <v>0</v>
      </c>
      <c r="E1417">
        <f>IF(fotowoltaika4[[#This Row],[Pobor_'[kWh']]] = 0,1,0)</f>
        <v>0</v>
      </c>
    </row>
    <row r="1418" spans="1:5" x14ac:dyDescent="0.3">
      <c r="A1418" s="1">
        <v>43890.041666666664</v>
      </c>
      <c r="B1418">
        <v>0.29599999999999999</v>
      </c>
      <c r="C1418">
        <v>0</v>
      </c>
      <c r="D1418">
        <f>HOUR(fotowoltaika4[[#This Row],[Data_godzina]])</f>
        <v>1</v>
      </c>
      <c r="E1418">
        <f>IF(fotowoltaika4[[#This Row],[Pobor_'[kWh']]] = 0,1,0)</f>
        <v>0</v>
      </c>
    </row>
    <row r="1419" spans="1:5" x14ac:dyDescent="0.3">
      <c r="A1419" s="1">
        <v>43890.083333333336</v>
      </c>
      <c r="B1419">
        <v>0.29799999999999999</v>
      </c>
      <c r="C1419">
        <v>0</v>
      </c>
      <c r="D1419">
        <f>HOUR(fotowoltaika4[[#This Row],[Data_godzina]])</f>
        <v>2</v>
      </c>
      <c r="E1419">
        <f>IF(fotowoltaika4[[#This Row],[Pobor_'[kWh']]] = 0,1,0)</f>
        <v>0</v>
      </c>
    </row>
    <row r="1420" spans="1:5" x14ac:dyDescent="0.3">
      <c r="A1420" s="1">
        <v>43890.125</v>
      </c>
      <c r="B1420">
        <v>0.38800000000000001</v>
      </c>
      <c r="C1420">
        <v>0</v>
      </c>
      <c r="D1420">
        <f>HOUR(fotowoltaika4[[#This Row],[Data_godzina]])</f>
        <v>3</v>
      </c>
      <c r="E1420">
        <f>IF(fotowoltaika4[[#This Row],[Pobor_'[kWh']]] = 0,1,0)</f>
        <v>0</v>
      </c>
    </row>
    <row r="1421" spans="1:5" x14ac:dyDescent="0.3">
      <c r="A1421" s="1">
        <v>43890.166666666664</v>
      </c>
      <c r="B1421">
        <v>0.47699999999999998</v>
      </c>
      <c r="C1421">
        <v>0</v>
      </c>
      <c r="D1421">
        <f>HOUR(fotowoltaika4[[#This Row],[Data_godzina]])</f>
        <v>4</v>
      </c>
      <c r="E1421">
        <f>IF(fotowoltaika4[[#This Row],[Pobor_'[kWh']]] = 0,1,0)</f>
        <v>0</v>
      </c>
    </row>
    <row r="1422" spans="1:5" x14ac:dyDescent="0.3">
      <c r="A1422" s="1">
        <v>43890.208333333336</v>
      </c>
      <c r="B1422">
        <v>0.308</v>
      </c>
      <c r="C1422">
        <v>0</v>
      </c>
      <c r="D1422">
        <f>HOUR(fotowoltaika4[[#This Row],[Data_godzina]])</f>
        <v>5</v>
      </c>
      <c r="E1422">
        <f>IF(fotowoltaika4[[#This Row],[Pobor_'[kWh']]] = 0,1,0)</f>
        <v>0</v>
      </c>
    </row>
    <row r="1423" spans="1:5" x14ac:dyDescent="0.3">
      <c r="A1423" s="1">
        <v>43890.25</v>
      </c>
      <c r="B1423">
        <v>0.317</v>
      </c>
      <c r="C1423">
        <v>0</v>
      </c>
      <c r="D1423">
        <f>HOUR(fotowoltaika4[[#This Row],[Data_godzina]])</f>
        <v>6</v>
      </c>
      <c r="E1423">
        <f>IF(fotowoltaika4[[#This Row],[Pobor_'[kWh']]] = 0,1,0)</f>
        <v>0</v>
      </c>
    </row>
    <row r="1424" spans="1:5" x14ac:dyDescent="0.3">
      <c r="A1424" s="1">
        <v>43890.291666666664</v>
      </c>
      <c r="B1424">
        <v>0.34699999999999998</v>
      </c>
      <c r="C1424">
        <v>0</v>
      </c>
      <c r="D1424">
        <f>HOUR(fotowoltaika4[[#This Row],[Data_godzina]])</f>
        <v>7</v>
      </c>
      <c r="E1424">
        <f>IF(fotowoltaika4[[#This Row],[Pobor_'[kWh']]] = 0,1,0)</f>
        <v>0</v>
      </c>
    </row>
    <row r="1425" spans="1:5" x14ac:dyDescent="0.3">
      <c r="A1425" s="1">
        <v>43890.333333333336</v>
      </c>
      <c r="B1425">
        <v>0.17399999999999999</v>
      </c>
      <c r="C1425">
        <v>5.6000000000000001E-2</v>
      </c>
      <c r="D1425">
        <f>HOUR(fotowoltaika4[[#This Row],[Data_godzina]])</f>
        <v>8</v>
      </c>
      <c r="E1425">
        <f>IF(fotowoltaika4[[#This Row],[Pobor_'[kWh']]] = 0,1,0)</f>
        <v>0</v>
      </c>
    </row>
    <row r="1426" spans="1:5" x14ac:dyDescent="0.3">
      <c r="A1426" s="1">
        <v>43890.375</v>
      </c>
      <c r="B1426">
        <v>0.16500000000000001</v>
      </c>
      <c r="C1426">
        <v>0.24299999999999999</v>
      </c>
      <c r="D1426">
        <f>HOUR(fotowoltaika4[[#This Row],[Data_godzina]])</f>
        <v>9</v>
      </c>
      <c r="E1426">
        <f>IF(fotowoltaika4[[#This Row],[Pobor_'[kWh']]] = 0,1,0)</f>
        <v>0</v>
      </c>
    </row>
    <row r="1427" spans="1:5" x14ac:dyDescent="0.3">
      <c r="A1427" s="1">
        <v>43890.416666666664</v>
      </c>
      <c r="B1427">
        <v>0.501</v>
      </c>
      <c r="C1427">
        <v>0.71299999999999997</v>
      </c>
      <c r="D1427">
        <f>HOUR(fotowoltaika4[[#This Row],[Data_godzina]])</f>
        <v>10</v>
      </c>
      <c r="E1427">
        <f>IF(fotowoltaika4[[#This Row],[Pobor_'[kWh']]] = 0,1,0)</f>
        <v>0</v>
      </c>
    </row>
    <row r="1428" spans="1:5" x14ac:dyDescent="0.3">
      <c r="A1428" s="1">
        <v>43890.458333333336</v>
      </c>
      <c r="B1428">
        <v>4.2000000000000003E-2</v>
      </c>
      <c r="C1428">
        <v>2.6829999999999998</v>
      </c>
      <c r="D1428">
        <f>HOUR(fotowoltaika4[[#This Row],[Data_godzina]])</f>
        <v>11</v>
      </c>
      <c r="E1428">
        <f>IF(fotowoltaika4[[#This Row],[Pobor_'[kWh']]] = 0,1,0)</f>
        <v>0</v>
      </c>
    </row>
    <row r="1429" spans="1:5" x14ac:dyDescent="0.3">
      <c r="A1429" s="1">
        <v>43890.5</v>
      </c>
      <c r="B1429">
        <v>0.45</v>
      </c>
      <c r="C1429">
        <v>1.952</v>
      </c>
      <c r="D1429">
        <f>HOUR(fotowoltaika4[[#This Row],[Data_godzina]])</f>
        <v>12</v>
      </c>
      <c r="E1429">
        <f>IF(fotowoltaika4[[#This Row],[Pobor_'[kWh']]] = 0,1,0)</f>
        <v>0</v>
      </c>
    </row>
    <row r="1430" spans="1:5" x14ac:dyDescent="0.3">
      <c r="A1430" s="1">
        <v>43890.541666666664</v>
      </c>
      <c r="B1430">
        <v>0.09</v>
      </c>
      <c r="C1430">
        <v>1.6990000000000001</v>
      </c>
      <c r="D1430">
        <f>HOUR(fotowoltaika4[[#This Row],[Data_godzina]])</f>
        <v>13</v>
      </c>
      <c r="E1430">
        <f>IF(fotowoltaika4[[#This Row],[Pobor_'[kWh']]] = 0,1,0)</f>
        <v>0</v>
      </c>
    </row>
    <row r="1431" spans="1:5" x14ac:dyDescent="0.3">
      <c r="A1431" s="1">
        <v>43890.583333333336</v>
      </c>
      <c r="B1431">
        <v>6.9000000000000006E-2</v>
      </c>
      <c r="C1431">
        <v>1.0860000000000001</v>
      </c>
      <c r="D1431">
        <f>HOUR(fotowoltaika4[[#This Row],[Data_godzina]])</f>
        <v>14</v>
      </c>
      <c r="E1431">
        <f>IF(fotowoltaika4[[#This Row],[Pobor_'[kWh']]] = 0,1,0)</f>
        <v>0</v>
      </c>
    </row>
    <row r="1432" spans="1:5" x14ac:dyDescent="0.3">
      <c r="A1432" s="1">
        <v>43890.625</v>
      </c>
      <c r="B1432">
        <v>0.39</v>
      </c>
      <c r="C1432">
        <v>0.40300000000000002</v>
      </c>
      <c r="D1432">
        <f>HOUR(fotowoltaika4[[#This Row],[Data_godzina]])</f>
        <v>15</v>
      </c>
      <c r="E1432">
        <f>IF(fotowoltaika4[[#This Row],[Pobor_'[kWh']]] = 0,1,0)</f>
        <v>0</v>
      </c>
    </row>
    <row r="1433" spans="1:5" x14ac:dyDescent="0.3">
      <c r="A1433" s="1">
        <v>43890.666666666664</v>
      </c>
      <c r="B1433">
        <v>2.36</v>
      </c>
      <c r="C1433">
        <v>0.129</v>
      </c>
      <c r="D1433">
        <f>HOUR(fotowoltaika4[[#This Row],[Data_godzina]])</f>
        <v>16</v>
      </c>
      <c r="E1433">
        <f>IF(fotowoltaika4[[#This Row],[Pobor_'[kWh']]] = 0,1,0)</f>
        <v>0</v>
      </c>
    </row>
    <row r="1434" spans="1:5" x14ac:dyDescent="0.3">
      <c r="A1434" s="1">
        <v>43890.708333333336</v>
      </c>
      <c r="B1434">
        <v>2.032</v>
      </c>
      <c r="C1434">
        <v>1.2E-2</v>
      </c>
      <c r="D1434">
        <f>HOUR(fotowoltaika4[[#This Row],[Data_godzina]])</f>
        <v>17</v>
      </c>
      <c r="E1434">
        <f>IF(fotowoltaika4[[#This Row],[Pobor_'[kWh']]] = 0,1,0)</f>
        <v>0</v>
      </c>
    </row>
    <row r="1435" spans="1:5" x14ac:dyDescent="0.3">
      <c r="A1435" s="1">
        <v>43890.75</v>
      </c>
      <c r="B1435">
        <v>1.49</v>
      </c>
      <c r="C1435">
        <v>0</v>
      </c>
      <c r="D1435">
        <f>HOUR(fotowoltaika4[[#This Row],[Data_godzina]])</f>
        <v>18</v>
      </c>
      <c r="E1435">
        <f>IF(fotowoltaika4[[#This Row],[Pobor_'[kWh']]] = 0,1,0)</f>
        <v>0</v>
      </c>
    </row>
    <row r="1436" spans="1:5" x14ac:dyDescent="0.3">
      <c r="A1436" s="1">
        <v>43890.791666666664</v>
      </c>
      <c r="B1436">
        <v>0.66600000000000004</v>
      </c>
      <c r="C1436">
        <v>0</v>
      </c>
      <c r="D1436">
        <f>HOUR(fotowoltaika4[[#This Row],[Data_godzina]])</f>
        <v>19</v>
      </c>
      <c r="E1436">
        <f>IF(fotowoltaika4[[#This Row],[Pobor_'[kWh']]] = 0,1,0)</f>
        <v>0</v>
      </c>
    </row>
    <row r="1437" spans="1:5" x14ac:dyDescent="0.3">
      <c r="A1437" s="1">
        <v>43890.833333333336</v>
      </c>
      <c r="B1437">
        <v>1.603</v>
      </c>
      <c r="C1437">
        <v>0</v>
      </c>
      <c r="D1437">
        <f>HOUR(fotowoltaika4[[#This Row],[Data_godzina]])</f>
        <v>20</v>
      </c>
      <c r="E1437">
        <f>IF(fotowoltaika4[[#This Row],[Pobor_'[kWh']]] = 0,1,0)</f>
        <v>0</v>
      </c>
    </row>
    <row r="1438" spans="1:5" x14ac:dyDescent="0.3">
      <c r="A1438" s="1">
        <v>43890.875</v>
      </c>
      <c r="B1438">
        <v>1.5129999999999999</v>
      </c>
      <c r="C1438">
        <v>0</v>
      </c>
      <c r="D1438">
        <f>HOUR(fotowoltaika4[[#This Row],[Data_godzina]])</f>
        <v>21</v>
      </c>
      <c r="E1438">
        <f>IF(fotowoltaika4[[#This Row],[Pobor_'[kWh']]] = 0,1,0)</f>
        <v>0</v>
      </c>
    </row>
    <row r="1439" spans="1:5" x14ac:dyDescent="0.3">
      <c r="A1439" s="1">
        <v>43890.916666666664</v>
      </c>
      <c r="B1439">
        <v>0.98399999999999999</v>
      </c>
      <c r="C1439">
        <v>0</v>
      </c>
      <c r="D1439">
        <f>HOUR(fotowoltaika4[[#This Row],[Data_godzina]])</f>
        <v>22</v>
      </c>
      <c r="E1439">
        <f>IF(fotowoltaika4[[#This Row],[Pobor_'[kWh']]] = 0,1,0)</f>
        <v>0</v>
      </c>
    </row>
    <row r="1440" spans="1:5" x14ac:dyDescent="0.3">
      <c r="A1440" s="1">
        <v>43890.958333333336</v>
      </c>
      <c r="B1440">
        <v>0.82799999999999996</v>
      </c>
      <c r="C1440">
        <v>0</v>
      </c>
      <c r="D1440">
        <f>HOUR(fotowoltaika4[[#This Row],[Data_godzina]])</f>
        <v>23</v>
      </c>
      <c r="E1440">
        <f>IF(fotowoltaika4[[#This Row],[Pobor_'[kWh']]] = 0,1,0)</f>
        <v>0</v>
      </c>
    </row>
    <row r="1441" spans="1:5" x14ac:dyDescent="0.3">
      <c r="A1441" s="1">
        <v>43890</v>
      </c>
      <c r="B1441">
        <v>0.70399999999999996</v>
      </c>
      <c r="C1441">
        <v>0</v>
      </c>
      <c r="D1441">
        <f>HOUR(fotowoltaika4[[#This Row],[Data_godzina]])</f>
        <v>0</v>
      </c>
      <c r="E1441">
        <f>IF(fotowoltaika4[[#This Row],[Pobor_'[kWh']]] = 0,1,0)</f>
        <v>0</v>
      </c>
    </row>
    <row r="1442" spans="1:5" x14ac:dyDescent="0.3">
      <c r="A1442" s="1">
        <v>43891.041666666664</v>
      </c>
      <c r="B1442">
        <v>0.443</v>
      </c>
      <c r="C1442">
        <v>0</v>
      </c>
      <c r="D1442">
        <f>HOUR(fotowoltaika4[[#This Row],[Data_godzina]])</f>
        <v>1</v>
      </c>
      <c r="E1442">
        <f>IF(fotowoltaika4[[#This Row],[Pobor_'[kWh']]] = 0,1,0)</f>
        <v>0</v>
      </c>
    </row>
    <row r="1443" spans="1:5" x14ac:dyDescent="0.3">
      <c r="A1443" s="1">
        <v>43891.083333333336</v>
      </c>
      <c r="B1443">
        <v>0.315</v>
      </c>
      <c r="C1443">
        <v>0</v>
      </c>
      <c r="D1443">
        <f>HOUR(fotowoltaika4[[#This Row],[Data_godzina]])</f>
        <v>2</v>
      </c>
      <c r="E1443">
        <f>IF(fotowoltaika4[[#This Row],[Pobor_'[kWh']]] = 0,1,0)</f>
        <v>0</v>
      </c>
    </row>
    <row r="1444" spans="1:5" x14ac:dyDescent="0.3">
      <c r="A1444" s="1">
        <v>43891.125</v>
      </c>
      <c r="B1444">
        <v>0.29899999999999999</v>
      </c>
      <c r="C1444">
        <v>0</v>
      </c>
      <c r="D1444">
        <f>HOUR(fotowoltaika4[[#This Row],[Data_godzina]])</f>
        <v>3</v>
      </c>
      <c r="E1444">
        <f>IF(fotowoltaika4[[#This Row],[Pobor_'[kWh']]] = 0,1,0)</f>
        <v>0</v>
      </c>
    </row>
    <row r="1445" spans="1:5" x14ac:dyDescent="0.3">
      <c r="A1445" s="1">
        <v>43891.166666666664</v>
      </c>
      <c r="B1445">
        <v>0.373</v>
      </c>
      <c r="C1445">
        <v>0</v>
      </c>
      <c r="D1445">
        <f>HOUR(fotowoltaika4[[#This Row],[Data_godzina]])</f>
        <v>4</v>
      </c>
      <c r="E1445">
        <f>IF(fotowoltaika4[[#This Row],[Pobor_'[kWh']]] = 0,1,0)</f>
        <v>0</v>
      </c>
    </row>
    <row r="1446" spans="1:5" x14ac:dyDescent="0.3">
      <c r="A1446" s="1">
        <v>43891.208333333336</v>
      </c>
      <c r="B1446">
        <v>0.376</v>
      </c>
      <c r="C1446">
        <v>0</v>
      </c>
      <c r="D1446">
        <f>HOUR(fotowoltaika4[[#This Row],[Data_godzina]])</f>
        <v>5</v>
      </c>
      <c r="E1446">
        <f>IF(fotowoltaika4[[#This Row],[Pobor_'[kWh']]] = 0,1,0)</f>
        <v>0</v>
      </c>
    </row>
    <row r="1447" spans="1:5" x14ac:dyDescent="0.3">
      <c r="A1447" s="1">
        <v>43891.25</v>
      </c>
      <c r="B1447">
        <v>0.311</v>
      </c>
      <c r="C1447">
        <v>0</v>
      </c>
      <c r="D1447">
        <f>HOUR(fotowoltaika4[[#This Row],[Data_godzina]])</f>
        <v>6</v>
      </c>
      <c r="E1447">
        <f>IF(fotowoltaika4[[#This Row],[Pobor_'[kWh']]] = 0,1,0)</f>
        <v>0</v>
      </c>
    </row>
    <row r="1448" spans="1:5" x14ac:dyDescent="0.3">
      <c r="A1448" s="1">
        <v>43891.291666666664</v>
      </c>
      <c r="B1448">
        <v>0.30199999999999999</v>
      </c>
      <c r="C1448">
        <v>0</v>
      </c>
      <c r="D1448">
        <f>HOUR(fotowoltaika4[[#This Row],[Data_godzina]])</f>
        <v>7</v>
      </c>
      <c r="E1448">
        <f>IF(fotowoltaika4[[#This Row],[Pobor_'[kWh']]] = 0,1,0)</f>
        <v>0</v>
      </c>
    </row>
    <row r="1449" spans="1:5" x14ac:dyDescent="0.3">
      <c r="A1449" s="1">
        <v>43891.333333333336</v>
      </c>
      <c r="B1449">
        <v>0.28999999999999998</v>
      </c>
      <c r="C1449">
        <v>1.2999999999999999E-2</v>
      </c>
      <c r="D1449">
        <f>HOUR(fotowoltaika4[[#This Row],[Data_godzina]])</f>
        <v>8</v>
      </c>
      <c r="E1449">
        <f>IF(fotowoltaika4[[#This Row],[Pobor_'[kWh']]] = 0,1,0)</f>
        <v>0</v>
      </c>
    </row>
    <row r="1450" spans="1:5" x14ac:dyDescent="0.3">
      <c r="A1450" s="1">
        <v>43891.375</v>
      </c>
      <c r="B1450">
        <v>0.20499999999999999</v>
      </c>
      <c r="C1450">
        <v>0.14000000000000001</v>
      </c>
      <c r="D1450">
        <f>HOUR(fotowoltaika4[[#This Row],[Data_godzina]])</f>
        <v>9</v>
      </c>
      <c r="E1450">
        <f>IF(fotowoltaika4[[#This Row],[Pobor_'[kWh']]] = 0,1,0)</f>
        <v>0</v>
      </c>
    </row>
    <row r="1451" spans="1:5" x14ac:dyDescent="0.3">
      <c r="A1451" s="1">
        <v>43891.416666666664</v>
      </c>
      <c r="B1451">
        <v>9.5000000000000001E-2</v>
      </c>
      <c r="C1451">
        <v>1.2529999999999999</v>
      </c>
      <c r="D1451">
        <f>HOUR(fotowoltaika4[[#This Row],[Data_godzina]])</f>
        <v>10</v>
      </c>
      <c r="E1451">
        <f>IF(fotowoltaika4[[#This Row],[Pobor_'[kWh']]] = 0,1,0)</f>
        <v>0</v>
      </c>
    </row>
    <row r="1452" spans="1:5" x14ac:dyDescent="0.3">
      <c r="A1452" s="1">
        <v>43891.458333333336</v>
      </c>
      <c r="B1452">
        <v>0</v>
      </c>
      <c r="C1452">
        <v>3.2509999999999999</v>
      </c>
      <c r="D1452">
        <f>HOUR(fotowoltaika4[[#This Row],[Data_godzina]])</f>
        <v>11</v>
      </c>
      <c r="E1452">
        <f>IF(fotowoltaika4[[#This Row],[Pobor_'[kWh']]] = 0,1,0)</f>
        <v>1</v>
      </c>
    </row>
    <row r="1453" spans="1:5" x14ac:dyDescent="0.3">
      <c r="A1453" s="1">
        <v>43891.5</v>
      </c>
      <c r="B1453">
        <v>0.25600000000000001</v>
      </c>
      <c r="C1453">
        <v>3.81</v>
      </c>
      <c r="D1453">
        <f>HOUR(fotowoltaika4[[#This Row],[Data_godzina]])</f>
        <v>12</v>
      </c>
      <c r="E1453">
        <f>IF(fotowoltaika4[[#This Row],[Pobor_'[kWh']]] = 0,1,0)</f>
        <v>0</v>
      </c>
    </row>
    <row r="1454" spans="1:5" x14ac:dyDescent="0.3">
      <c r="A1454" s="1">
        <v>43891.541666666664</v>
      </c>
      <c r="B1454">
        <v>0.42799999999999999</v>
      </c>
      <c r="C1454">
        <v>0.51900000000000002</v>
      </c>
      <c r="D1454">
        <f>HOUR(fotowoltaika4[[#This Row],[Data_godzina]])</f>
        <v>13</v>
      </c>
      <c r="E1454">
        <f>IF(fotowoltaika4[[#This Row],[Pobor_'[kWh']]] = 0,1,0)</f>
        <v>0</v>
      </c>
    </row>
    <row r="1455" spans="1:5" x14ac:dyDescent="0.3">
      <c r="A1455" s="1">
        <v>43891.583333333336</v>
      </c>
      <c r="B1455">
        <v>1.028</v>
      </c>
      <c r="C1455">
        <v>0.68300000000000005</v>
      </c>
      <c r="D1455">
        <f>HOUR(fotowoltaika4[[#This Row],[Data_godzina]])</f>
        <v>14</v>
      </c>
      <c r="E1455">
        <f>IF(fotowoltaika4[[#This Row],[Pobor_'[kWh']]] = 0,1,0)</f>
        <v>0</v>
      </c>
    </row>
    <row r="1456" spans="1:5" x14ac:dyDescent="0.3">
      <c r="A1456" s="1">
        <v>43891.625</v>
      </c>
      <c r="B1456">
        <v>0.41299999999999998</v>
      </c>
      <c r="C1456">
        <v>2.274</v>
      </c>
      <c r="D1456">
        <f>HOUR(fotowoltaika4[[#This Row],[Data_godzina]])</f>
        <v>15</v>
      </c>
      <c r="E1456">
        <f>IF(fotowoltaika4[[#This Row],[Pobor_'[kWh']]] = 0,1,0)</f>
        <v>0</v>
      </c>
    </row>
    <row r="1457" spans="1:5" x14ac:dyDescent="0.3">
      <c r="A1457" s="1">
        <v>43891.666666666664</v>
      </c>
      <c r="B1457">
        <v>0.38300000000000001</v>
      </c>
      <c r="C1457">
        <v>1.147</v>
      </c>
      <c r="D1457">
        <f>HOUR(fotowoltaika4[[#This Row],[Data_godzina]])</f>
        <v>16</v>
      </c>
      <c r="E1457">
        <f>IF(fotowoltaika4[[#This Row],[Pobor_'[kWh']]] = 0,1,0)</f>
        <v>0</v>
      </c>
    </row>
    <row r="1458" spans="1:5" x14ac:dyDescent="0.3">
      <c r="A1458" s="1">
        <v>43891.708333333336</v>
      </c>
      <c r="B1458">
        <v>0.317</v>
      </c>
      <c r="C1458">
        <v>4.9000000000000002E-2</v>
      </c>
      <c r="D1458">
        <f>HOUR(fotowoltaika4[[#This Row],[Data_godzina]])</f>
        <v>17</v>
      </c>
      <c r="E1458">
        <f>IF(fotowoltaika4[[#This Row],[Pobor_'[kWh']]] = 0,1,0)</f>
        <v>0</v>
      </c>
    </row>
    <row r="1459" spans="1:5" x14ac:dyDescent="0.3">
      <c r="A1459" s="1">
        <v>43891.75</v>
      </c>
      <c r="B1459">
        <v>1.111</v>
      </c>
      <c r="C1459">
        <v>0</v>
      </c>
      <c r="D1459">
        <f>HOUR(fotowoltaika4[[#This Row],[Data_godzina]])</f>
        <v>18</v>
      </c>
      <c r="E1459">
        <f>IF(fotowoltaika4[[#This Row],[Pobor_'[kWh']]] = 0,1,0)</f>
        <v>0</v>
      </c>
    </row>
    <row r="1460" spans="1:5" x14ac:dyDescent="0.3">
      <c r="A1460" s="1">
        <v>43891.791666666664</v>
      </c>
      <c r="B1460">
        <v>1.514</v>
      </c>
      <c r="C1460">
        <v>0</v>
      </c>
      <c r="D1460">
        <f>HOUR(fotowoltaika4[[#This Row],[Data_godzina]])</f>
        <v>19</v>
      </c>
      <c r="E1460">
        <f>IF(fotowoltaika4[[#This Row],[Pobor_'[kWh']]] = 0,1,0)</f>
        <v>0</v>
      </c>
    </row>
    <row r="1461" spans="1:5" x14ac:dyDescent="0.3">
      <c r="A1461" s="1">
        <v>43891.833333333336</v>
      </c>
      <c r="B1461">
        <v>1.347</v>
      </c>
      <c r="C1461">
        <v>0</v>
      </c>
      <c r="D1461">
        <f>HOUR(fotowoltaika4[[#This Row],[Data_godzina]])</f>
        <v>20</v>
      </c>
      <c r="E1461">
        <f>IF(fotowoltaika4[[#This Row],[Pobor_'[kWh']]] = 0,1,0)</f>
        <v>0</v>
      </c>
    </row>
    <row r="1462" spans="1:5" x14ac:dyDescent="0.3">
      <c r="A1462" s="1">
        <v>43891.875</v>
      </c>
      <c r="B1462">
        <v>1.5569999999999999</v>
      </c>
      <c r="C1462">
        <v>0</v>
      </c>
      <c r="D1462">
        <f>HOUR(fotowoltaika4[[#This Row],[Data_godzina]])</f>
        <v>21</v>
      </c>
      <c r="E1462">
        <f>IF(fotowoltaika4[[#This Row],[Pobor_'[kWh']]] = 0,1,0)</f>
        <v>0</v>
      </c>
    </row>
    <row r="1463" spans="1:5" x14ac:dyDescent="0.3">
      <c r="A1463" s="1">
        <v>43891.916666666664</v>
      </c>
      <c r="B1463">
        <v>0.85199999999999998</v>
      </c>
      <c r="C1463">
        <v>0</v>
      </c>
      <c r="D1463">
        <f>HOUR(fotowoltaika4[[#This Row],[Data_godzina]])</f>
        <v>22</v>
      </c>
      <c r="E1463">
        <f>IF(fotowoltaika4[[#This Row],[Pobor_'[kWh']]] = 0,1,0)</f>
        <v>0</v>
      </c>
    </row>
    <row r="1464" spans="1:5" x14ac:dyDescent="0.3">
      <c r="A1464" s="1">
        <v>43891.958333333336</v>
      </c>
      <c r="B1464">
        <v>1.3120000000000001</v>
      </c>
      <c r="C1464">
        <v>0</v>
      </c>
      <c r="D1464">
        <f>HOUR(fotowoltaika4[[#This Row],[Data_godzina]])</f>
        <v>23</v>
      </c>
      <c r="E1464">
        <f>IF(fotowoltaika4[[#This Row],[Pobor_'[kWh']]] = 0,1,0)</f>
        <v>0</v>
      </c>
    </row>
    <row r="1465" spans="1:5" x14ac:dyDescent="0.3">
      <c r="A1465" s="1">
        <v>43891</v>
      </c>
      <c r="B1465">
        <v>0.7</v>
      </c>
      <c r="C1465">
        <v>0</v>
      </c>
      <c r="D1465">
        <f>HOUR(fotowoltaika4[[#This Row],[Data_godzina]])</f>
        <v>0</v>
      </c>
      <c r="E1465">
        <f>IF(fotowoltaika4[[#This Row],[Pobor_'[kWh']]] = 0,1,0)</f>
        <v>0</v>
      </c>
    </row>
    <row r="1466" spans="1:5" x14ac:dyDescent="0.3">
      <c r="A1466" s="1">
        <v>43892.041666666664</v>
      </c>
      <c r="B1466">
        <v>0.755</v>
      </c>
      <c r="C1466">
        <v>0</v>
      </c>
      <c r="D1466">
        <f>HOUR(fotowoltaika4[[#This Row],[Data_godzina]])</f>
        <v>1</v>
      </c>
      <c r="E1466">
        <f>IF(fotowoltaika4[[#This Row],[Pobor_'[kWh']]] = 0,1,0)</f>
        <v>0</v>
      </c>
    </row>
    <row r="1467" spans="1:5" x14ac:dyDescent="0.3">
      <c r="A1467" s="1">
        <v>43892.083333333336</v>
      </c>
      <c r="B1467">
        <v>0.56499999999999995</v>
      </c>
      <c r="C1467">
        <v>0</v>
      </c>
      <c r="D1467">
        <f>HOUR(fotowoltaika4[[#This Row],[Data_godzina]])</f>
        <v>2</v>
      </c>
      <c r="E1467">
        <f>IF(fotowoltaika4[[#This Row],[Pobor_'[kWh']]] = 0,1,0)</f>
        <v>0</v>
      </c>
    </row>
    <row r="1468" spans="1:5" x14ac:dyDescent="0.3">
      <c r="A1468" s="1">
        <v>43892.125</v>
      </c>
      <c r="B1468">
        <v>0.39800000000000002</v>
      </c>
      <c r="C1468">
        <v>0</v>
      </c>
      <c r="D1468">
        <f>HOUR(fotowoltaika4[[#This Row],[Data_godzina]])</f>
        <v>3</v>
      </c>
      <c r="E1468">
        <f>IF(fotowoltaika4[[#This Row],[Pobor_'[kWh']]] = 0,1,0)</f>
        <v>0</v>
      </c>
    </row>
    <row r="1469" spans="1:5" x14ac:dyDescent="0.3">
      <c r="A1469" s="1">
        <v>43892.166666666664</v>
      </c>
      <c r="B1469">
        <v>0.27500000000000002</v>
      </c>
      <c r="C1469">
        <v>0</v>
      </c>
      <c r="D1469">
        <f>HOUR(fotowoltaika4[[#This Row],[Data_godzina]])</f>
        <v>4</v>
      </c>
      <c r="E1469">
        <f>IF(fotowoltaika4[[#This Row],[Pobor_'[kWh']]] = 0,1,0)</f>
        <v>0</v>
      </c>
    </row>
    <row r="1470" spans="1:5" x14ac:dyDescent="0.3">
      <c r="A1470" s="1">
        <v>43892.208333333336</v>
      </c>
      <c r="B1470">
        <v>0.34899999999999998</v>
      </c>
      <c r="C1470">
        <v>0</v>
      </c>
      <c r="D1470">
        <f>HOUR(fotowoltaika4[[#This Row],[Data_godzina]])</f>
        <v>5</v>
      </c>
      <c r="E1470">
        <f>IF(fotowoltaika4[[#This Row],[Pobor_'[kWh']]] = 0,1,0)</f>
        <v>0</v>
      </c>
    </row>
    <row r="1471" spans="1:5" x14ac:dyDescent="0.3">
      <c r="A1471" s="1">
        <v>43892.25</v>
      </c>
      <c r="B1471">
        <v>0.38900000000000001</v>
      </c>
      <c r="C1471">
        <v>0</v>
      </c>
      <c r="D1471">
        <f>HOUR(fotowoltaika4[[#This Row],[Data_godzina]])</f>
        <v>6</v>
      </c>
      <c r="E1471">
        <f>IF(fotowoltaika4[[#This Row],[Pobor_'[kWh']]] = 0,1,0)</f>
        <v>0</v>
      </c>
    </row>
    <row r="1472" spans="1:5" x14ac:dyDescent="0.3">
      <c r="A1472" s="1">
        <v>43892.291666666664</v>
      </c>
      <c r="B1472">
        <v>0.34100000000000003</v>
      </c>
      <c r="C1472">
        <v>0</v>
      </c>
      <c r="D1472">
        <f>HOUR(fotowoltaika4[[#This Row],[Data_godzina]])</f>
        <v>7</v>
      </c>
      <c r="E1472">
        <f>IF(fotowoltaika4[[#This Row],[Pobor_'[kWh']]] = 0,1,0)</f>
        <v>0</v>
      </c>
    </row>
    <row r="1473" spans="1:5" x14ac:dyDescent="0.3">
      <c r="A1473" s="1">
        <v>43892.333333333336</v>
      </c>
      <c r="B1473">
        <v>0.29899999999999999</v>
      </c>
      <c r="C1473">
        <v>2.9000000000000001E-2</v>
      </c>
      <c r="D1473">
        <f>HOUR(fotowoltaika4[[#This Row],[Data_godzina]])</f>
        <v>8</v>
      </c>
      <c r="E1473">
        <f>IF(fotowoltaika4[[#This Row],[Pobor_'[kWh']]] = 0,1,0)</f>
        <v>0</v>
      </c>
    </row>
    <row r="1474" spans="1:5" x14ac:dyDescent="0.3">
      <c r="A1474" s="1">
        <v>43892.375</v>
      </c>
      <c r="B1474">
        <v>0.81499999999999995</v>
      </c>
      <c r="C1474">
        <v>3.4000000000000002E-2</v>
      </c>
      <c r="D1474">
        <f>HOUR(fotowoltaika4[[#This Row],[Data_godzina]])</f>
        <v>9</v>
      </c>
      <c r="E1474">
        <f>IF(fotowoltaika4[[#This Row],[Pobor_'[kWh']]] = 0,1,0)</f>
        <v>0</v>
      </c>
    </row>
    <row r="1475" spans="1:5" x14ac:dyDescent="0.3">
      <c r="A1475" s="1">
        <v>43892.416666666664</v>
      </c>
      <c r="B1475">
        <v>0.30299999999999999</v>
      </c>
      <c r="C1475">
        <v>0.11700000000000001</v>
      </c>
      <c r="D1475">
        <f>HOUR(fotowoltaika4[[#This Row],[Data_godzina]])</f>
        <v>10</v>
      </c>
      <c r="E1475">
        <f>IF(fotowoltaika4[[#This Row],[Pobor_'[kWh']]] = 0,1,0)</f>
        <v>0</v>
      </c>
    </row>
    <row r="1476" spans="1:5" x14ac:dyDescent="0.3">
      <c r="A1476" s="1">
        <v>43892.458333333336</v>
      </c>
      <c r="B1476">
        <v>0.16200000000000001</v>
      </c>
      <c r="C1476">
        <v>0.14199999999999999</v>
      </c>
      <c r="D1476">
        <f>HOUR(fotowoltaika4[[#This Row],[Data_godzina]])</f>
        <v>11</v>
      </c>
      <c r="E1476">
        <f>IF(fotowoltaika4[[#This Row],[Pobor_'[kWh']]] = 0,1,0)</f>
        <v>0</v>
      </c>
    </row>
    <row r="1477" spans="1:5" x14ac:dyDescent="0.3">
      <c r="A1477" s="1">
        <v>43892.5</v>
      </c>
      <c r="B1477">
        <v>0.57699999999999996</v>
      </c>
      <c r="C1477">
        <v>0.36399999999999999</v>
      </c>
      <c r="D1477">
        <f>HOUR(fotowoltaika4[[#This Row],[Data_godzina]])</f>
        <v>12</v>
      </c>
      <c r="E1477">
        <f>IF(fotowoltaika4[[#This Row],[Pobor_'[kWh']]] = 0,1,0)</f>
        <v>0</v>
      </c>
    </row>
    <row r="1478" spans="1:5" x14ac:dyDescent="0.3">
      <c r="A1478" s="1">
        <v>43892.541666666664</v>
      </c>
      <c r="B1478">
        <v>0.76500000000000001</v>
      </c>
      <c r="C1478">
        <v>0.187</v>
      </c>
      <c r="D1478">
        <f>HOUR(fotowoltaika4[[#This Row],[Data_godzina]])</f>
        <v>13</v>
      </c>
      <c r="E1478">
        <f>IF(fotowoltaika4[[#This Row],[Pobor_'[kWh']]] = 0,1,0)</f>
        <v>0</v>
      </c>
    </row>
    <row r="1479" spans="1:5" x14ac:dyDescent="0.3">
      <c r="A1479" s="1">
        <v>43892.583333333336</v>
      </c>
      <c r="B1479">
        <v>0.82099999999999995</v>
      </c>
      <c r="C1479">
        <v>0.40600000000000003</v>
      </c>
      <c r="D1479">
        <f>HOUR(fotowoltaika4[[#This Row],[Data_godzina]])</f>
        <v>14</v>
      </c>
      <c r="E1479">
        <f>IF(fotowoltaika4[[#This Row],[Pobor_'[kWh']]] = 0,1,0)</f>
        <v>0</v>
      </c>
    </row>
    <row r="1480" spans="1:5" x14ac:dyDescent="0.3">
      <c r="A1480" s="1">
        <v>43892.625</v>
      </c>
      <c r="B1480">
        <v>0.03</v>
      </c>
      <c r="C1480">
        <v>1.6719999999999999</v>
      </c>
      <c r="D1480">
        <f>HOUR(fotowoltaika4[[#This Row],[Data_godzina]])</f>
        <v>15</v>
      </c>
      <c r="E1480">
        <f>IF(fotowoltaika4[[#This Row],[Pobor_'[kWh']]] = 0,1,0)</f>
        <v>0</v>
      </c>
    </row>
    <row r="1481" spans="1:5" x14ac:dyDescent="0.3">
      <c r="A1481" s="1">
        <v>43892.666666666664</v>
      </c>
      <c r="B1481">
        <v>0.17199999999999999</v>
      </c>
      <c r="C1481">
        <v>0.59099999999999997</v>
      </c>
      <c r="D1481">
        <f>HOUR(fotowoltaika4[[#This Row],[Data_godzina]])</f>
        <v>16</v>
      </c>
      <c r="E1481">
        <f>IF(fotowoltaika4[[#This Row],[Pobor_'[kWh']]] = 0,1,0)</f>
        <v>0</v>
      </c>
    </row>
    <row r="1482" spans="1:5" x14ac:dyDescent="0.3">
      <c r="A1482" s="1">
        <v>43892.708333333336</v>
      </c>
      <c r="B1482">
        <v>0.56299999999999994</v>
      </c>
      <c r="C1482">
        <v>1.2E-2</v>
      </c>
      <c r="D1482">
        <f>HOUR(fotowoltaika4[[#This Row],[Data_godzina]])</f>
        <v>17</v>
      </c>
      <c r="E1482">
        <f>IF(fotowoltaika4[[#This Row],[Pobor_'[kWh']]] = 0,1,0)</f>
        <v>0</v>
      </c>
    </row>
    <row r="1483" spans="1:5" x14ac:dyDescent="0.3">
      <c r="A1483" s="1">
        <v>43892.75</v>
      </c>
      <c r="B1483">
        <v>0.53100000000000003</v>
      </c>
      <c r="C1483">
        <v>1E-3</v>
      </c>
      <c r="D1483">
        <f>HOUR(fotowoltaika4[[#This Row],[Data_godzina]])</f>
        <v>18</v>
      </c>
      <c r="E1483">
        <f>IF(fotowoltaika4[[#This Row],[Pobor_'[kWh']]] = 0,1,0)</f>
        <v>0</v>
      </c>
    </row>
    <row r="1484" spans="1:5" x14ac:dyDescent="0.3">
      <c r="A1484" s="1">
        <v>43892.791666666664</v>
      </c>
      <c r="B1484">
        <v>0.441</v>
      </c>
      <c r="C1484">
        <v>0</v>
      </c>
      <c r="D1484">
        <f>HOUR(fotowoltaika4[[#This Row],[Data_godzina]])</f>
        <v>19</v>
      </c>
      <c r="E1484">
        <f>IF(fotowoltaika4[[#This Row],[Pobor_'[kWh']]] = 0,1,0)</f>
        <v>0</v>
      </c>
    </row>
    <row r="1485" spans="1:5" x14ac:dyDescent="0.3">
      <c r="A1485" s="1">
        <v>43892.833333333336</v>
      </c>
      <c r="B1485">
        <v>0.60699999999999998</v>
      </c>
      <c r="C1485">
        <v>0</v>
      </c>
      <c r="D1485">
        <f>HOUR(fotowoltaika4[[#This Row],[Data_godzina]])</f>
        <v>20</v>
      </c>
      <c r="E1485">
        <f>IF(fotowoltaika4[[#This Row],[Pobor_'[kWh']]] = 0,1,0)</f>
        <v>0</v>
      </c>
    </row>
    <row r="1486" spans="1:5" x14ac:dyDescent="0.3">
      <c r="A1486" s="1">
        <v>43892.875</v>
      </c>
      <c r="B1486">
        <v>0.749</v>
      </c>
      <c r="C1486">
        <v>0</v>
      </c>
      <c r="D1486">
        <f>HOUR(fotowoltaika4[[#This Row],[Data_godzina]])</f>
        <v>21</v>
      </c>
      <c r="E1486">
        <f>IF(fotowoltaika4[[#This Row],[Pobor_'[kWh']]] = 0,1,0)</f>
        <v>0</v>
      </c>
    </row>
    <row r="1487" spans="1:5" x14ac:dyDescent="0.3">
      <c r="A1487" s="1">
        <v>43892.916666666664</v>
      </c>
      <c r="B1487">
        <v>0.67300000000000004</v>
      </c>
      <c r="C1487">
        <v>0</v>
      </c>
      <c r="D1487">
        <f>HOUR(fotowoltaika4[[#This Row],[Data_godzina]])</f>
        <v>22</v>
      </c>
      <c r="E1487">
        <f>IF(fotowoltaika4[[#This Row],[Pobor_'[kWh']]] = 0,1,0)</f>
        <v>0</v>
      </c>
    </row>
    <row r="1488" spans="1:5" x14ac:dyDescent="0.3">
      <c r="A1488" s="1">
        <v>43892.958333333336</v>
      </c>
      <c r="B1488">
        <v>0.68600000000000005</v>
      </c>
      <c r="C1488">
        <v>0</v>
      </c>
      <c r="D1488">
        <f>HOUR(fotowoltaika4[[#This Row],[Data_godzina]])</f>
        <v>23</v>
      </c>
      <c r="E1488">
        <f>IF(fotowoltaika4[[#This Row],[Pobor_'[kWh']]] = 0,1,0)</f>
        <v>0</v>
      </c>
    </row>
    <row r="1489" spans="1:5" x14ac:dyDescent="0.3">
      <c r="A1489" s="1">
        <v>43892</v>
      </c>
      <c r="B1489">
        <v>0.42099999999999999</v>
      </c>
      <c r="C1489">
        <v>0</v>
      </c>
      <c r="D1489">
        <f>HOUR(fotowoltaika4[[#This Row],[Data_godzina]])</f>
        <v>0</v>
      </c>
      <c r="E1489">
        <f>IF(fotowoltaika4[[#This Row],[Pobor_'[kWh']]] = 0,1,0)</f>
        <v>0</v>
      </c>
    </row>
    <row r="1490" spans="1:5" x14ac:dyDescent="0.3">
      <c r="A1490" s="1">
        <v>43893.041666666664</v>
      </c>
      <c r="B1490">
        <v>0.374</v>
      </c>
      <c r="C1490">
        <v>0</v>
      </c>
      <c r="D1490">
        <f>HOUR(fotowoltaika4[[#This Row],[Data_godzina]])</f>
        <v>1</v>
      </c>
      <c r="E1490">
        <f>IF(fotowoltaika4[[#This Row],[Pobor_'[kWh']]] = 0,1,0)</f>
        <v>0</v>
      </c>
    </row>
    <row r="1491" spans="1:5" x14ac:dyDescent="0.3">
      <c r="A1491" s="1">
        <v>43893.083333333336</v>
      </c>
      <c r="B1491">
        <v>0.33900000000000002</v>
      </c>
      <c r="C1491">
        <v>0</v>
      </c>
      <c r="D1491">
        <f>HOUR(fotowoltaika4[[#This Row],[Data_godzina]])</f>
        <v>2</v>
      </c>
      <c r="E1491">
        <f>IF(fotowoltaika4[[#This Row],[Pobor_'[kWh']]] = 0,1,0)</f>
        <v>0</v>
      </c>
    </row>
    <row r="1492" spans="1:5" x14ac:dyDescent="0.3">
      <c r="A1492" s="1">
        <v>43893.125</v>
      </c>
      <c r="B1492">
        <v>0.32</v>
      </c>
      <c r="C1492">
        <v>0</v>
      </c>
      <c r="D1492">
        <f>HOUR(fotowoltaika4[[#This Row],[Data_godzina]])</f>
        <v>3</v>
      </c>
      <c r="E1492">
        <f>IF(fotowoltaika4[[#This Row],[Pobor_'[kWh']]] = 0,1,0)</f>
        <v>0</v>
      </c>
    </row>
    <row r="1493" spans="1:5" x14ac:dyDescent="0.3">
      <c r="A1493" s="1">
        <v>43893.166666666664</v>
      </c>
      <c r="B1493">
        <v>0.31</v>
      </c>
      <c r="C1493">
        <v>0</v>
      </c>
      <c r="D1493">
        <f>HOUR(fotowoltaika4[[#This Row],[Data_godzina]])</f>
        <v>4</v>
      </c>
      <c r="E1493">
        <f>IF(fotowoltaika4[[#This Row],[Pobor_'[kWh']]] = 0,1,0)</f>
        <v>0</v>
      </c>
    </row>
    <row r="1494" spans="1:5" x14ac:dyDescent="0.3">
      <c r="A1494" s="1">
        <v>43893.208333333336</v>
      </c>
      <c r="B1494">
        <v>0.39700000000000002</v>
      </c>
      <c r="C1494">
        <v>0</v>
      </c>
      <c r="D1494">
        <f>HOUR(fotowoltaika4[[#This Row],[Data_godzina]])</f>
        <v>5</v>
      </c>
      <c r="E1494">
        <f>IF(fotowoltaika4[[#This Row],[Pobor_'[kWh']]] = 0,1,0)</f>
        <v>0</v>
      </c>
    </row>
    <row r="1495" spans="1:5" x14ac:dyDescent="0.3">
      <c r="A1495" s="1">
        <v>43893.25</v>
      </c>
      <c r="B1495">
        <v>0.28599999999999998</v>
      </c>
      <c r="C1495">
        <v>0</v>
      </c>
      <c r="D1495">
        <f>HOUR(fotowoltaika4[[#This Row],[Data_godzina]])</f>
        <v>6</v>
      </c>
      <c r="E1495">
        <f>IF(fotowoltaika4[[#This Row],[Pobor_'[kWh']]] = 0,1,0)</f>
        <v>0</v>
      </c>
    </row>
    <row r="1496" spans="1:5" x14ac:dyDescent="0.3">
      <c r="A1496" s="1">
        <v>43893.291666666664</v>
      </c>
      <c r="B1496">
        <v>0.42699999999999999</v>
      </c>
      <c r="C1496">
        <v>0</v>
      </c>
      <c r="D1496">
        <f>HOUR(fotowoltaika4[[#This Row],[Data_godzina]])</f>
        <v>7</v>
      </c>
      <c r="E1496">
        <f>IF(fotowoltaika4[[#This Row],[Pobor_'[kWh']]] = 0,1,0)</f>
        <v>0</v>
      </c>
    </row>
    <row r="1497" spans="1:5" x14ac:dyDescent="0.3">
      <c r="A1497" s="1">
        <v>43893.333333333336</v>
      </c>
      <c r="B1497">
        <v>0.33</v>
      </c>
      <c r="C1497">
        <v>1.7999999999999999E-2</v>
      </c>
      <c r="D1497">
        <f>HOUR(fotowoltaika4[[#This Row],[Data_godzina]])</f>
        <v>8</v>
      </c>
      <c r="E1497">
        <f>IF(fotowoltaika4[[#This Row],[Pobor_'[kWh']]] = 0,1,0)</f>
        <v>0</v>
      </c>
    </row>
    <row r="1498" spans="1:5" x14ac:dyDescent="0.3">
      <c r="A1498" s="1">
        <v>43893.375</v>
      </c>
      <c r="B1498">
        <v>1.3919999999999999</v>
      </c>
      <c r="C1498">
        <v>5.1999999999999998E-2</v>
      </c>
      <c r="D1498">
        <f>HOUR(fotowoltaika4[[#This Row],[Data_godzina]])</f>
        <v>9</v>
      </c>
      <c r="E1498">
        <f>IF(fotowoltaika4[[#This Row],[Pobor_'[kWh']]] = 0,1,0)</f>
        <v>0</v>
      </c>
    </row>
    <row r="1499" spans="1:5" x14ac:dyDescent="0.3">
      <c r="A1499" s="1">
        <v>43893.416666666664</v>
      </c>
      <c r="B1499">
        <v>0.78</v>
      </c>
      <c r="C1499">
        <v>0.107</v>
      </c>
      <c r="D1499">
        <f>HOUR(fotowoltaika4[[#This Row],[Data_godzina]])</f>
        <v>10</v>
      </c>
      <c r="E1499">
        <f>IF(fotowoltaika4[[#This Row],[Pobor_'[kWh']]] = 0,1,0)</f>
        <v>0</v>
      </c>
    </row>
    <row r="1500" spans="1:5" x14ac:dyDescent="0.3">
      <c r="A1500" s="1">
        <v>43893.458333333336</v>
      </c>
      <c r="B1500">
        <v>9.4E-2</v>
      </c>
      <c r="C1500">
        <v>0.16400000000000001</v>
      </c>
      <c r="D1500">
        <f>HOUR(fotowoltaika4[[#This Row],[Data_godzina]])</f>
        <v>11</v>
      </c>
      <c r="E1500">
        <f>IF(fotowoltaika4[[#This Row],[Pobor_'[kWh']]] = 0,1,0)</f>
        <v>0</v>
      </c>
    </row>
    <row r="1501" spans="1:5" x14ac:dyDescent="0.3">
      <c r="A1501" s="1">
        <v>43893.5</v>
      </c>
      <c r="B1501">
        <v>1E-3</v>
      </c>
      <c r="C1501">
        <v>0.48299999999999998</v>
      </c>
      <c r="D1501">
        <f>HOUR(fotowoltaika4[[#This Row],[Data_godzina]])</f>
        <v>12</v>
      </c>
      <c r="E1501">
        <f>IF(fotowoltaika4[[#This Row],[Pobor_'[kWh']]] = 0,1,0)</f>
        <v>0</v>
      </c>
    </row>
    <row r="1502" spans="1:5" x14ac:dyDescent="0.3">
      <c r="A1502" s="1">
        <v>43893.541666666664</v>
      </c>
      <c r="B1502">
        <v>1E-3</v>
      </c>
      <c r="C1502">
        <v>0.79600000000000004</v>
      </c>
      <c r="D1502">
        <f>HOUR(fotowoltaika4[[#This Row],[Data_godzina]])</f>
        <v>13</v>
      </c>
      <c r="E1502">
        <f>IF(fotowoltaika4[[#This Row],[Pobor_'[kWh']]] = 0,1,0)</f>
        <v>0</v>
      </c>
    </row>
    <row r="1503" spans="1:5" x14ac:dyDescent="0.3">
      <c r="A1503" s="1">
        <v>43893.583333333336</v>
      </c>
      <c r="B1503">
        <v>7.0000000000000001E-3</v>
      </c>
      <c r="C1503">
        <v>0.42899999999999999</v>
      </c>
      <c r="D1503">
        <f>HOUR(fotowoltaika4[[#This Row],[Data_godzina]])</f>
        <v>14</v>
      </c>
      <c r="E1503">
        <f>IF(fotowoltaika4[[#This Row],[Pobor_'[kWh']]] = 0,1,0)</f>
        <v>0</v>
      </c>
    </row>
    <row r="1504" spans="1:5" x14ac:dyDescent="0.3">
      <c r="A1504" s="1">
        <v>43893.625</v>
      </c>
      <c r="B1504">
        <v>5.0999999999999997E-2</v>
      </c>
      <c r="C1504">
        <v>0.32500000000000001</v>
      </c>
      <c r="D1504">
        <f>HOUR(fotowoltaika4[[#This Row],[Data_godzina]])</f>
        <v>15</v>
      </c>
      <c r="E1504">
        <f>IF(fotowoltaika4[[#This Row],[Pobor_'[kWh']]] = 0,1,0)</f>
        <v>0</v>
      </c>
    </row>
    <row r="1505" spans="1:5" x14ac:dyDescent="0.3">
      <c r="A1505" s="1">
        <v>43893.666666666664</v>
      </c>
      <c r="B1505">
        <v>0.60399999999999998</v>
      </c>
      <c r="C1505">
        <v>1.7999999999999999E-2</v>
      </c>
      <c r="D1505">
        <f>HOUR(fotowoltaika4[[#This Row],[Data_godzina]])</f>
        <v>16</v>
      </c>
      <c r="E1505">
        <f>IF(fotowoltaika4[[#This Row],[Pobor_'[kWh']]] = 0,1,0)</f>
        <v>0</v>
      </c>
    </row>
    <row r="1506" spans="1:5" x14ac:dyDescent="0.3">
      <c r="A1506" s="1">
        <v>43893.708333333336</v>
      </c>
      <c r="B1506">
        <v>0.33900000000000002</v>
      </c>
      <c r="C1506">
        <v>1.2E-2</v>
      </c>
      <c r="D1506">
        <f>HOUR(fotowoltaika4[[#This Row],[Data_godzina]])</f>
        <v>17</v>
      </c>
      <c r="E1506">
        <f>IF(fotowoltaika4[[#This Row],[Pobor_'[kWh']]] = 0,1,0)</f>
        <v>0</v>
      </c>
    </row>
    <row r="1507" spans="1:5" x14ac:dyDescent="0.3">
      <c r="A1507" s="1">
        <v>43893.75</v>
      </c>
      <c r="B1507">
        <v>0.44900000000000001</v>
      </c>
      <c r="C1507">
        <v>0</v>
      </c>
      <c r="D1507">
        <f>HOUR(fotowoltaika4[[#This Row],[Data_godzina]])</f>
        <v>18</v>
      </c>
      <c r="E1507">
        <f>IF(fotowoltaika4[[#This Row],[Pobor_'[kWh']]] = 0,1,0)</f>
        <v>0</v>
      </c>
    </row>
    <row r="1508" spans="1:5" x14ac:dyDescent="0.3">
      <c r="A1508" s="1">
        <v>43893.791666666664</v>
      </c>
      <c r="B1508">
        <v>0.52</v>
      </c>
      <c r="C1508">
        <v>0</v>
      </c>
      <c r="D1508">
        <f>HOUR(fotowoltaika4[[#This Row],[Data_godzina]])</f>
        <v>19</v>
      </c>
      <c r="E1508">
        <f>IF(fotowoltaika4[[#This Row],[Pobor_'[kWh']]] = 0,1,0)</f>
        <v>0</v>
      </c>
    </row>
    <row r="1509" spans="1:5" x14ac:dyDescent="0.3">
      <c r="A1509" s="1">
        <v>43893.833333333336</v>
      </c>
      <c r="B1509">
        <v>0.46200000000000002</v>
      </c>
      <c r="C1509">
        <v>0</v>
      </c>
      <c r="D1509">
        <f>HOUR(fotowoltaika4[[#This Row],[Data_godzina]])</f>
        <v>20</v>
      </c>
      <c r="E1509">
        <f>IF(fotowoltaika4[[#This Row],[Pobor_'[kWh']]] = 0,1,0)</f>
        <v>0</v>
      </c>
    </row>
    <row r="1510" spans="1:5" x14ac:dyDescent="0.3">
      <c r="A1510" s="1">
        <v>43893.875</v>
      </c>
      <c r="B1510">
        <v>0.54700000000000004</v>
      </c>
      <c r="C1510">
        <v>0</v>
      </c>
      <c r="D1510">
        <f>HOUR(fotowoltaika4[[#This Row],[Data_godzina]])</f>
        <v>21</v>
      </c>
      <c r="E1510">
        <f>IF(fotowoltaika4[[#This Row],[Pobor_'[kWh']]] = 0,1,0)</f>
        <v>0</v>
      </c>
    </row>
    <row r="1511" spans="1:5" x14ac:dyDescent="0.3">
      <c r="A1511" s="1">
        <v>43893.916666666664</v>
      </c>
      <c r="B1511">
        <v>0.42</v>
      </c>
      <c r="C1511">
        <v>0</v>
      </c>
      <c r="D1511">
        <f>HOUR(fotowoltaika4[[#This Row],[Data_godzina]])</f>
        <v>22</v>
      </c>
      <c r="E1511">
        <f>IF(fotowoltaika4[[#This Row],[Pobor_'[kWh']]] = 0,1,0)</f>
        <v>0</v>
      </c>
    </row>
    <row r="1512" spans="1:5" x14ac:dyDescent="0.3">
      <c r="A1512" s="1">
        <v>43893.958333333336</v>
      </c>
      <c r="B1512">
        <v>0.504</v>
      </c>
      <c r="C1512">
        <v>0</v>
      </c>
      <c r="D1512">
        <f>HOUR(fotowoltaika4[[#This Row],[Data_godzina]])</f>
        <v>23</v>
      </c>
      <c r="E1512">
        <f>IF(fotowoltaika4[[#This Row],[Pobor_'[kWh']]] = 0,1,0)</f>
        <v>0</v>
      </c>
    </row>
    <row r="1513" spans="1:5" x14ac:dyDescent="0.3">
      <c r="A1513" s="1">
        <v>43893</v>
      </c>
      <c r="B1513">
        <v>0.438</v>
      </c>
      <c r="C1513">
        <v>0</v>
      </c>
      <c r="D1513">
        <f>HOUR(fotowoltaika4[[#This Row],[Data_godzina]])</f>
        <v>0</v>
      </c>
      <c r="E1513">
        <f>IF(fotowoltaika4[[#This Row],[Pobor_'[kWh']]] = 0,1,0)</f>
        <v>0</v>
      </c>
    </row>
    <row r="1514" spans="1:5" x14ac:dyDescent="0.3">
      <c r="A1514" s="1">
        <v>43894.041666666664</v>
      </c>
      <c r="B1514">
        <v>0.36</v>
      </c>
      <c r="C1514">
        <v>0</v>
      </c>
      <c r="D1514">
        <f>HOUR(fotowoltaika4[[#This Row],[Data_godzina]])</f>
        <v>1</v>
      </c>
      <c r="E1514">
        <f>IF(fotowoltaika4[[#This Row],[Pobor_'[kWh']]] = 0,1,0)</f>
        <v>0</v>
      </c>
    </row>
    <row r="1515" spans="1:5" x14ac:dyDescent="0.3">
      <c r="A1515" s="1">
        <v>43894.083333333336</v>
      </c>
      <c r="B1515">
        <v>0.26100000000000001</v>
      </c>
      <c r="C1515">
        <v>0</v>
      </c>
      <c r="D1515">
        <f>HOUR(fotowoltaika4[[#This Row],[Data_godzina]])</f>
        <v>2</v>
      </c>
      <c r="E1515">
        <f>IF(fotowoltaika4[[#This Row],[Pobor_'[kWh']]] = 0,1,0)</f>
        <v>0</v>
      </c>
    </row>
    <row r="1516" spans="1:5" x14ac:dyDescent="0.3">
      <c r="A1516" s="1">
        <v>43894.125</v>
      </c>
      <c r="B1516">
        <v>0.36899999999999999</v>
      </c>
      <c r="C1516">
        <v>0</v>
      </c>
      <c r="D1516">
        <f>HOUR(fotowoltaika4[[#This Row],[Data_godzina]])</f>
        <v>3</v>
      </c>
      <c r="E1516">
        <f>IF(fotowoltaika4[[#This Row],[Pobor_'[kWh']]] = 0,1,0)</f>
        <v>0</v>
      </c>
    </row>
    <row r="1517" spans="1:5" x14ac:dyDescent="0.3">
      <c r="A1517" s="1">
        <v>43894.166666666664</v>
      </c>
      <c r="B1517">
        <v>0.32100000000000001</v>
      </c>
      <c r="C1517">
        <v>0</v>
      </c>
      <c r="D1517">
        <f>HOUR(fotowoltaika4[[#This Row],[Data_godzina]])</f>
        <v>4</v>
      </c>
      <c r="E1517">
        <f>IF(fotowoltaika4[[#This Row],[Pobor_'[kWh']]] = 0,1,0)</f>
        <v>0</v>
      </c>
    </row>
    <row r="1518" spans="1:5" x14ac:dyDescent="0.3">
      <c r="A1518" s="1">
        <v>43894.208333333336</v>
      </c>
      <c r="B1518">
        <v>0.30399999999999999</v>
      </c>
      <c r="C1518">
        <v>0</v>
      </c>
      <c r="D1518">
        <f>HOUR(fotowoltaika4[[#This Row],[Data_godzina]])</f>
        <v>5</v>
      </c>
      <c r="E1518">
        <f>IF(fotowoltaika4[[#This Row],[Pobor_'[kWh']]] = 0,1,0)</f>
        <v>0</v>
      </c>
    </row>
    <row r="1519" spans="1:5" x14ac:dyDescent="0.3">
      <c r="A1519" s="1">
        <v>43894.25</v>
      </c>
      <c r="B1519">
        <v>0.308</v>
      </c>
      <c r="C1519">
        <v>0</v>
      </c>
      <c r="D1519">
        <f>HOUR(fotowoltaika4[[#This Row],[Data_godzina]])</f>
        <v>6</v>
      </c>
      <c r="E1519">
        <f>IF(fotowoltaika4[[#This Row],[Pobor_'[kWh']]] = 0,1,0)</f>
        <v>0</v>
      </c>
    </row>
    <row r="1520" spans="1:5" x14ac:dyDescent="0.3">
      <c r="A1520" s="1">
        <v>43894.291666666664</v>
      </c>
      <c r="B1520">
        <v>0.34100000000000003</v>
      </c>
      <c r="C1520">
        <v>0</v>
      </c>
      <c r="D1520">
        <f>HOUR(fotowoltaika4[[#This Row],[Data_godzina]])</f>
        <v>7</v>
      </c>
      <c r="E1520">
        <f>IF(fotowoltaika4[[#This Row],[Pobor_'[kWh']]] = 0,1,0)</f>
        <v>0</v>
      </c>
    </row>
    <row r="1521" spans="1:5" x14ac:dyDescent="0.3">
      <c r="A1521" s="1">
        <v>43894.333333333336</v>
      </c>
      <c r="B1521">
        <v>0.20300000000000001</v>
      </c>
      <c r="C1521">
        <v>7.3999999999999996E-2</v>
      </c>
      <c r="D1521">
        <f>HOUR(fotowoltaika4[[#This Row],[Data_godzina]])</f>
        <v>8</v>
      </c>
      <c r="E1521">
        <f>IF(fotowoltaika4[[#This Row],[Pobor_'[kWh']]] = 0,1,0)</f>
        <v>0</v>
      </c>
    </row>
    <row r="1522" spans="1:5" x14ac:dyDescent="0.3">
      <c r="A1522" s="1">
        <v>43894.375</v>
      </c>
      <c r="B1522">
        <v>9.5000000000000001E-2</v>
      </c>
      <c r="C1522">
        <v>0.17</v>
      </c>
      <c r="D1522">
        <f>HOUR(fotowoltaika4[[#This Row],[Data_godzina]])</f>
        <v>9</v>
      </c>
      <c r="E1522">
        <f>IF(fotowoltaika4[[#This Row],[Pobor_'[kWh']]] = 0,1,0)</f>
        <v>0</v>
      </c>
    </row>
    <row r="1523" spans="1:5" x14ac:dyDescent="0.3">
      <c r="A1523" s="1">
        <v>43894.416666666664</v>
      </c>
      <c r="B1523">
        <v>0</v>
      </c>
      <c r="C1523">
        <v>0.51200000000000001</v>
      </c>
      <c r="D1523">
        <f>HOUR(fotowoltaika4[[#This Row],[Data_godzina]])</f>
        <v>10</v>
      </c>
      <c r="E1523">
        <f>IF(fotowoltaika4[[#This Row],[Pobor_'[kWh']]] = 0,1,0)</f>
        <v>1</v>
      </c>
    </row>
    <row r="1524" spans="1:5" x14ac:dyDescent="0.3">
      <c r="A1524" s="1">
        <v>43894.458333333336</v>
      </c>
      <c r="B1524">
        <v>1E-3</v>
      </c>
      <c r="C1524">
        <v>0.95399999999999996</v>
      </c>
      <c r="D1524">
        <f>HOUR(fotowoltaika4[[#This Row],[Data_godzina]])</f>
        <v>11</v>
      </c>
      <c r="E1524">
        <f>IF(fotowoltaika4[[#This Row],[Pobor_'[kWh']]] = 0,1,0)</f>
        <v>0</v>
      </c>
    </row>
    <row r="1525" spans="1:5" x14ac:dyDescent="0.3">
      <c r="A1525" s="1">
        <v>43894.5</v>
      </c>
      <c r="B1525">
        <v>0</v>
      </c>
      <c r="C1525">
        <v>1.028</v>
      </c>
      <c r="D1525">
        <f>HOUR(fotowoltaika4[[#This Row],[Data_godzina]])</f>
        <v>12</v>
      </c>
      <c r="E1525">
        <f>IF(fotowoltaika4[[#This Row],[Pobor_'[kWh']]] = 0,1,0)</f>
        <v>1</v>
      </c>
    </row>
    <row r="1526" spans="1:5" x14ac:dyDescent="0.3">
      <c r="A1526" s="1">
        <v>43894.541666666664</v>
      </c>
      <c r="B1526">
        <v>0</v>
      </c>
      <c r="C1526">
        <v>0.96699999999999997</v>
      </c>
      <c r="D1526">
        <f>HOUR(fotowoltaika4[[#This Row],[Data_godzina]])</f>
        <v>13</v>
      </c>
      <c r="E1526">
        <f>IF(fotowoltaika4[[#This Row],[Pobor_'[kWh']]] = 0,1,0)</f>
        <v>1</v>
      </c>
    </row>
    <row r="1527" spans="1:5" x14ac:dyDescent="0.3">
      <c r="A1527" s="1">
        <v>43894.583333333336</v>
      </c>
      <c r="B1527">
        <v>0.49399999999999999</v>
      </c>
      <c r="C1527">
        <v>0.84799999999999998</v>
      </c>
      <c r="D1527">
        <f>HOUR(fotowoltaika4[[#This Row],[Data_godzina]])</f>
        <v>14</v>
      </c>
      <c r="E1527">
        <f>IF(fotowoltaika4[[#This Row],[Pobor_'[kWh']]] = 0,1,0)</f>
        <v>0</v>
      </c>
    </row>
    <row r="1528" spans="1:5" x14ac:dyDescent="0.3">
      <c r="A1528" s="1">
        <v>43894.625</v>
      </c>
      <c r="B1528">
        <v>8.0000000000000002E-3</v>
      </c>
      <c r="C1528">
        <v>0.63700000000000001</v>
      </c>
      <c r="D1528">
        <f>HOUR(fotowoltaika4[[#This Row],[Data_godzina]])</f>
        <v>15</v>
      </c>
      <c r="E1528">
        <f>IF(fotowoltaika4[[#This Row],[Pobor_'[kWh']]] = 0,1,0)</f>
        <v>0</v>
      </c>
    </row>
    <row r="1529" spans="1:5" x14ac:dyDescent="0.3">
      <c r="A1529" s="1">
        <v>43894.666666666664</v>
      </c>
      <c r="B1529">
        <v>7.4999999999999997E-2</v>
      </c>
      <c r="C1529">
        <v>0.432</v>
      </c>
      <c r="D1529">
        <f>HOUR(fotowoltaika4[[#This Row],[Data_godzina]])</f>
        <v>16</v>
      </c>
      <c r="E1529">
        <f>IF(fotowoltaika4[[#This Row],[Pobor_'[kWh']]] = 0,1,0)</f>
        <v>0</v>
      </c>
    </row>
    <row r="1530" spans="1:5" x14ac:dyDescent="0.3">
      <c r="A1530" s="1">
        <v>43894.708333333336</v>
      </c>
      <c r="B1530">
        <v>0.33700000000000002</v>
      </c>
      <c r="C1530">
        <v>0.13200000000000001</v>
      </c>
      <c r="D1530">
        <f>HOUR(fotowoltaika4[[#This Row],[Data_godzina]])</f>
        <v>17</v>
      </c>
      <c r="E1530">
        <f>IF(fotowoltaika4[[#This Row],[Pobor_'[kWh']]] = 0,1,0)</f>
        <v>0</v>
      </c>
    </row>
    <row r="1531" spans="1:5" x14ac:dyDescent="0.3">
      <c r="A1531" s="1">
        <v>43894.75</v>
      </c>
      <c r="B1531">
        <v>0.72099999999999997</v>
      </c>
      <c r="C1531">
        <v>1E-3</v>
      </c>
      <c r="D1531">
        <f>HOUR(fotowoltaika4[[#This Row],[Data_godzina]])</f>
        <v>18</v>
      </c>
      <c r="E1531">
        <f>IF(fotowoltaika4[[#This Row],[Pobor_'[kWh']]] = 0,1,0)</f>
        <v>0</v>
      </c>
    </row>
    <row r="1532" spans="1:5" x14ac:dyDescent="0.3">
      <c r="A1532" s="1">
        <v>43894.791666666664</v>
      </c>
      <c r="B1532">
        <v>0.76</v>
      </c>
      <c r="C1532">
        <v>0</v>
      </c>
      <c r="D1532">
        <f>HOUR(fotowoltaika4[[#This Row],[Data_godzina]])</f>
        <v>19</v>
      </c>
      <c r="E1532">
        <f>IF(fotowoltaika4[[#This Row],[Pobor_'[kWh']]] = 0,1,0)</f>
        <v>0</v>
      </c>
    </row>
    <row r="1533" spans="1:5" x14ac:dyDescent="0.3">
      <c r="A1533" s="1">
        <v>43894.833333333336</v>
      </c>
      <c r="B1533">
        <v>0.61199999999999999</v>
      </c>
      <c r="C1533">
        <v>0</v>
      </c>
      <c r="D1533">
        <f>HOUR(fotowoltaika4[[#This Row],[Data_godzina]])</f>
        <v>20</v>
      </c>
      <c r="E1533">
        <f>IF(fotowoltaika4[[#This Row],[Pobor_'[kWh']]] = 0,1,0)</f>
        <v>0</v>
      </c>
    </row>
    <row r="1534" spans="1:5" x14ac:dyDescent="0.3">
      <c r="A1534" s="1">
        <v>43894.875</v>
      </c>
      <c r="B1534">
        <v>0.748</v>
      </c>
      <c r="C1534">
        <v>0</v>
      </c>
      <c r="D1534">
        <f>HOUR(fotowoltaika4[[#This Row],[Data_godzina]])</f>
        <v>21</v>
      </c>
      <c r="E1534">
        <f>IF(fotowoltaika4[[#This Row],[Pobor_'[kWh']]] = 0,1,0)</f>
        <v>0</v>
      </c>
    </row>
    <row r="1535" spans="1:5" x14ac:dyDescent="0.3">
      <c r="A1535" s="1">
        <v>43894.916666666664</v>
      </c>
      <c r="B1535">
        <v>0.79800000000000004</v>
      </c>
      <c r="C1535">
        <v>0</v>
      </c>
      <c r="D1535">
        <f>HOUR(fotowoltaika4[[#This Row],[Data_godzina]])</f>
        <v>22</v>
      </c>
      <c r="E1535">
        <f>IF(fotowoltaika4[[#This Row],[Pobor_'[kWh']]] = 0,1,0)</f>
        <v>0</v>
      </c>
    </row>
    <row r="1536" spans="1:5" x14ac:dyDescent="0.3">
      <c r="A1536" s="1">
        <v>43894.958333333336</v>
      </c>
      <c r="B1536">
        <v>0.80900000000000005</v>
      </c>
      <c r="C1536">
        <v>0</v>
      </c>
      <c r="D1536">
        <f>HOUR(fotowoltaika4[[#This Row],[Data_godzina]])</f>
        <v>23</v>
      </c>
      <c r="E1536">
        <f>IF(fotowoltaika4[[#This Row],[Pobor_'[kWh']]] = 0,1,0)</f>
        <v>0</v>
      </c>
    </row>
    <row r="1537" spans="1:5" x14ac:dyDescent="0.3">
      <c r="A1537" s="1">
        <v>43894</v>
      </c>
      <c r="B1537">
        <v>0.45600000000000002</v>
      </c>
      <c r="C1537">
        <v>0</v>
      </c>
      <c r="D1537">
        <f>HOUR(fotowoltaika4[[#This Row],[Data_godzina]])</f>
        <v>0</v>
      </c>
      <c r="E1537">
        <f>IF(fotowoltaika4[[#This Row],[Pobor_'[kWh']]] = 0,1,0)</f>
        <v>0</v>
      </c>
    </row>
    <row r="1538" spans="1:5" x14ac:dyDescent="0.3">
      <c r="A1538" s="1">
        <v>43895.041666666664</v>
      </c>
      <c r="B1538">
        <v>1.2629999999999999</v>
      </c>
      <c r="C1538">
        <v>0</v>
      </c>
      <c r="D1538">
        <f>HOUR(fotowoltaika4[[#This Row],[Data_godzina]])</f>
        <v>1</v>
      </c>
      <c r="E1538">
        <f>IF(fotowoltaika4[[#This Row],[Pobor_'[kWh']]] = 0,1,0)</f>
        <v>0</v>
      </c>
    </row>
    <row r="1539" spans="1:5" x14ac:dyDescent="0.3">
      <c r="A1539" s="1">
        <v>43895.083333333336</v>
      </c>
      <c r="B1539">
        <v>0.84</v>
      </c>
      <c r="C1539">
        <v>0</v>
      </c>
      <c r="D1539">
        <f>HOUR(fotowoltaika4[[#This Row],[Data_godzina]])</f>
        <v>2</v>
      </c>
      <c r="E1539">
        <f>IF(fotowoltaika4[[#This Row],[Pobor_'[kWh']]] = 0,1,0)</f>
        <v>0</v>
      </c>
    </row>
    <row r="1540" spans="1:5" x14ac:dyDescent="0.3">
      <c r="A1540" s="1">
        <v>43895.125</v>
      </c>
      <c r="B1540">
        <v>0.28399999999999997</v>
      </c>
      <c r="C1540">
        <v>0</v>
      </c>
      <c r="D1540">
        <f>HOUR(fotowoltaika4[[#This Row],[Data_godzina]])</f>
        <v>3</v>
      </c>
      <c r="E1540">
        <f>IF(fotowoltaika4[[#This Row],[Pobor_'[kWh']]] = 0,1,0)</f>
        <v>0</v>
      </c>
    </row>
    <row r="1541" spans="1:5" x14ac:dyDescent="0.3">
      <c r="A1541" s="1">
        <v>43895.166666666664</v>
      </c>
      <c r="B1541">
        <v>0.33</v>
      </c>
      <c r="C1541">
        <v>0</v>
      </c>
      <c r="D1541">
        <f>HOUR(fotowoltaika4[[#This Row],[Data_godzina]])</f>
        <v>4</v>
      </c>
      <c r="E1541">
        <f>IF(fotowoltaika4[[#This Row],[Pobor_'[kWh']]] = 0,1,0)</f>
        <v>0</v>
      </c>
    </row>
    <row r="1542" spans="1:5" x14ac:dyDescent="0.3">
      <c r="A1542" s="1">
        <v>43895.208333333336</v>
      </c>
      <c r="B1542">
        <v>0.34699999999999998</v>
      </c>
      <c r="C1542">
        <v>0</v>
      </c>
      <c r="D1542">
        <f>HOUR(fotowoltaika4[[#This Row],[Data_godzina]])</f>
        <v>5</v>
      </c>
      <c r="E1542">
        <f>IF(fotowoltaika4[[#This Row],[Pobor_'[kWh']]] = 0,1,0)</f>
        <v>0</v>
      </c>
    </row>
    <row r="1543" spans="1:5" x14ac:dyDescent="0.3">
      <c r="A1543" s="1">
        <v>43895.25</v>
      </c>
      <c r="B1543">
        <v>0.26100000000000001</v>
      </c>
      <c r="C1543">
        <v>0</v>
      </c>
      <c r="D1543">
        <f>HOUR(fotowoltaika4[[#This Row],[Data_godzina]])</f>
        <v>6</v>
      </c>
      <c r="E1543">
        <f>IF(fotowoltaika4[[#This Row],[Pobor_'[kWh']]] = 0,1,0)</f>
        <v>0</v>
      </c>
    </row>
    <row r="1544" spans="1:5" x14ac:dyDescent="0.3">
      <c r="A1544" s="1">
        <v>43895.291666666664</v>
      </c>
      <c r="B1544">
        <v>0.439</v>
      </c>
      <c r="C1544">
        <v>8.0000000000000002E-3</v>
      </c>
      <c r="D1544">
        <f>HOUR(fotowoltaika4[[#This Row],[Data_godzina]])</f>
        <v>7</v>
      </c>
      <c r="E1544">
        <f>IF(fotowoltaika4[[#This Row],[Pobor_'[kWh']]] = 0,1,0)</f>
        <v>0</v>
      </c>
    </row>
    <row r="1545" spans="1:5" x14ac:dyDescent="0.3">
      <c r="A1545" s="1">
        <v>43895.333333333336</v>
      </c>
      <c r="B1545">
        <v>3.1E-2</v>
      </c>
      <c r="C1545">
        <v>1.0920000000000001</v>
      </c>
      <c r="D1545">
        <f>HOUR(fotowoltaika4[[#This Row],[Data_godzina]])</f>
        <v>8</v>
      </c>
      <c r="E1545">
        <f>IF(fotowoltaika4[[#This Row],[Pobor_'[kWh']]] = 0,1,0)</f>
        <v>0</v>
      </c>
    </row>
    <row r="1546" spans="1:5" x14ac:dyDescent="0.3">
      <c r="A1546" s="1">
        <v>43895.375</v>
      </c>
      <c r="B1546">
        <v>8.0000000000000002E-3</v>
      </c>
      <c r="C1546">
        <v>2.7189999999999999</v>
      </c>
      <c r="D1546">
        <f>HOUR(fotowoltaika4[[#This Row],[Data_godzina]])</f>
        <v>9</v>
      </c>
      <c r="E1546">
        <f>IF(fotowoltaika4[[#This Row],[Pobor_'[kWh']]] = 0,1,0)</f>
        <v>0</v>
      </c>
    </row>
    <row r="1547" spans="1:5" x14ac:dyDescent="0.3">
      <c r="A1547" s="1">
        <v>43895.416666666664</v>
      </c>
      <c r="B1547">
        <v>0</v>
      </c>
      <c r="C1547">
        <v>4.8940000000000001</v>
      </c>
      <c r="D1547">
        <f>HOUR(fotowoltaika4[[#This Row],[Data_godzina]])</f>
        <v>10</v>
      </c>
      <c r="E1547">
        <f>IF(fotowoltaika4[[#This Row],[Pobor_'[kWh']]] = 0,1,0)</f>
        <v>1</v>
      </c>
    </row>
    <row r="1548" spans="1:5" x14ac:dyDescent="0.3">
      <c r="A1548" s="1">
        <v>43895.458333333336</v>
      </c>
      <c r="B1548">
        <v>0</v>
      </c>
      <c r="C1548">
        <v>5.78</v>
      </c>
      <c r="D1548">
        <f>HOUR(fotowoltaika4[[#This Row],[Data_godzina]])</f>
        <v>11</v>
      </c>
      <c r="E1548">
        <f>IF(fotowoltaika4[[#This Row],[Pobor_'[kWh']]] = 0,1,0)</f>
        <v>1</v>
      </c>
    </row>
    <row r="1549" spans="1:5" x14ac:dyDescent="0.3">
      <c r="A1549" s="1">
        <v>43895.5</v>
      </c>
      <c r="B1549">
        <v>0</v>
      </c>
      <c r="C1549">
        <v>6.1669999999999998</v>
      </c>
      <c r="D1549">
        <f>HOUR(fotowoltaika4[[#This Row],[Data_godzina]])</f>
        <v>12</v>
      </c>
      <c r="E1549">
        <f>IF(fotowoltaika4[[#This Row],[Pobor_'[kWh']]] = 0,1,0)</f>
        <v>1</v>
      </c>
    </row>
    <row r="1550" spans="1:5" x14ac:dyDescent="0.3">
      <c r="A1550" s="1">
        <v>43895.541666666664</v>
      </c>
      <c r="B1550">
        <v>0</v>
      </c>
      <c r="C1550">
        <v>5.85</v>
      </c>
      <c r="D1550">
        <f>HOUR(fotowoltaika4[[#This Row],[Data_godzina]])</f>
        <v>13</v>
      </c>
      <c r="E1550">
        <f>IF(fotowoltaika4[[#This Row],[Pobor_'[kWh']]] = 0,1,0)</f>
        <v>1</v>
      </c>
    </row>
    <row r="1551" spans="1:5" x14ac:dyDescent="0.3">
      <c r="A1551" s="1">
        <v>43895.583333333336</v>
      </c>
      <c r="B1551">
        <v>0</v>
      </c>
      <c r="C1551">
        <v>4.8499999999999996</v>
      </c>
      <c r="D1551">
        <f>HOUR(fotowoltaika4[[#This Row],[Data_godzina]])</f>
        <v>14</v>
      </c>
      <c r="E1551">
        <f>IF(fotowoltaika4[[#This Row],[Pobor_'[kWh']]] = 0,1,0)</f>
        <v>1</v>
      </c>
    </row>
    <row r="1552" spans="1:5" x14ac:dyDescent="0.3">
      <c r="A1552" s="1">
        <v>43895.625</v>
      </c>
      <c r="B1552">
        <v>0</v>
      </c>
      <c r="C1552">
        <v>2.0089999999999999</v>
      </c>
      <c r="D1552">
        <f>HOUR(fotowoltaika4[[#This Row],[Data_godzina]])</f>
        <v>15</v>
      </c>
      <c r="E1552">
        <f>IF(fotowoltaika4[[#This Row],[Pobor_'[kWh']]] = 0,1,0)</f>
        <v>1</v>
      </c>
    </row>
    <row r="1553" spans="1:5" x14ac:dyDescent="0.3">
      <c r="A1553" s="1">
        <v>43895.666666666664</v>
      </c>
      <c r="B1553">
        <v>5.0000000000000001E-3</v>
      </c>
      <c r="C1553">
        <v>1.2450000000000001</v>
      </c>
      <c r="D1553">
        <f>HOUR(fotowoltaika4[[#This Row],[Data_godzina]])</f>
        <v>16</v>
      </c>
      <c r="E1553">
        <f>IF(fotowoltaika4[[#This Row],[Pobor_'[kWh']]] = 0,1,0)</f>
        <v>0</v>
      </c>
    </row>
    <row r="1554" spans="1:5" x14ac:dyDescent="0.3">
      <c r="A1554" s="1">
        <v>43895.708333333336</v>
      </c>
      <c r="B1554">
        <v>6.2E-2</v>
      </c>
      <c r="C1554">
        <v>0.245</v>
      </c>
      <c r="D1554">
        <f>HOUR(fotowoltaika4[[#This Row],[Data_godzina]])</f>
        <v>17</v>
      </c>
      <c r="E1554">
        <f>IF(fotowoltaika4[[#This Row],[Pobor_'[kWh']]] = 0,1,0)</f>
        <v>0</v>
      </c>
    </row>
    <row r="1555" spans="1:5" x14ac:dyDescent="0.3">
      <c r="A1555" s="1">
        <v>43895.75</v>
      </c>
      <c r="B1555">
        <v>0.438</v>
      </c>
      <c r="C1555">
        <v>1E-3</v>
      </c>
      <c r="D1555">
        <f>HOUR(fotowoltaika4[[#This Row],[Data_godzina]])</f>
        <v>18</v>
      </c>
      <c r="E1555">
        <f>IF(fotowoltaika4[[#This Row],[Pobor_'[kWh']]] = 0,1,0)</f>
        <v>0</v>
      </c>
    </row>
    <row r="1556" spans="1:5" x14ac:dyDescent="0.3">
      <c r="A1556" s="1">
        <v>43895.791666666664</v>
      </c>
      <c r="B1556">
        <v>0.77200000000000002</v>
      </c>
      <c r="C1556">
        <v>0</v>
      </c>
      <c r="D1556">
        <f>HOUR(fotowoltaika4[[#This Row],[Data_godzina]])</f>
        <v>19</v>
      </c>
      <c r="E1556">
        <f>IF(fotowoltaika4[[#This Row],[Pobor_'[kWh']]] = 0,1,0)</f>
        <v>0</v>
      </c>
    </row>
    <row r="1557" spans="1:5" x14ac:dyDescent="0.3">
      <c r="A1557" s="1">
        <v>43895.833333333336</v>
      </c>
      <c r="B1557">
        <v>0.54900000000000004</v>
      </c>
      <c r="C1557">
        <v>0</v>
      </c>
      <c r="D1557">
        <f>HOUR(fotowoltaika4[[#This Row],[Data_godzina]])</f>
        <v>20</v>
      </c>
      <c r="E1557">
        <f>IF(fotowoltaika4[[#This Row],[Pobor_'[kWh']]] = 0,1,0)</f>
        <v>0</v>
      </c>
    </row>
    <row r="1558" spans="1:5" x14ac:dyDescent="0.3">
      <c r="A1558" s="1">
        <v>43895.875</v>
      </c>
      <c r="B1558">
        <v>0.67500000000000004</v>
      </c>
      <c r="C1558">
        <v>0</v>
      </c>
      <c r="D1558">
        <f>HOUR(fotowoltaika4[[#This Row],[Data_godzina]])</f>
        <v>21</v>
      </c>
      <c r="E1558">
        <f>IF(fotowoltaika4[[#This Row],[Pobor_'[kWh']]] = 0,1,0)</f>
        <v>0</v>
      </c>
    </row>
    <row r="1559" spans="1:5" x14ac:dyDescent="0.3">
      <c r="A1559" s="1">
        <v>43895.916666666664</v>
      </c>
      <c r="B1559">
        <v>0.72399999999999998</v>
      </c>
      <c r="C1559">
        <v>0</v>
      </c>
      <c r="D1559">
        <f>HOUR(fotowoltaika4[[#This Row],[Data_godzina]])</f>
        <v>22</v>
      </c>
      <c r="E1559">
        <f>IF(fotowoltaika4[[#This Row],[Pobor_'[kWh']]] = 0,1,0)</f>
        <v>0</v>
      </c>
    </row>
    <row r="1560" spans="1:5" x14ac:dyDescent="0.3">
      <c r="A1560" s="1">
        <v>43895.958333333336</v>
      </c>
      <c r="B1560">
        <v>1.2829999999999999</v>
      </c>
      <c r="C1560">
        <v>0</v>
      </c>
      <c r="D1560">
        <f>HOUR(fotowoltaika4[[#This Row],[Data_godzina]])</f>
        <v>23</v>
      </c>
      <c r="E1560">
        <f>IF(fotowoltaika4[[#This Row],[Pobor_'[kWh']]] = 0,1,0)</f>
        <v>0</v>
      </c>
    </row>
    <row r="1561" spans="1:5" x14ac:dyDescent="0.3">
      <c r="A1561" s="1">
        <v>43895</v>
      </c>
      <c r="B1561">
        <v>1.4550000000000001</v>
      </c>
      <c r="C1561">
        <v>0</v>
      </c>
      <c r="D1561">
        <f>HOUR(fotowoltaika4[[#This Row],[Data_godzina]])</f>
        <v>0</v>
      </c>
      <c r="E1561">
        <f>IF(fotowoltaika4[[#This Row],[Pobor_'[kWh']]] = 0,1,0)</f>
        <v>0</v>
      </c>
    </row>
    <row r="1562" spans="1:5" x14ac:dyDescent="0.3">
      <c r="A1562" s="1">
        <v>43896.041666666664</v>
      </c>
      <c r="B1562">
        <v>0.54700000000000004</v>
      </c>
      <c r="C1562">
        <v>0</v>
      </c>
      <c r="D1562">
        <f>HOUR(fotowoltaika4[[#This Row],[Data_godzina]])</f>
        <v>1</v>
      </c>
      <c r="E1562">
        <f>IF(fotowoltaika4[[#This Row],[Pobor_'[kWh']]] = 0,1,0)</f>
        <v>0</v>
      </c>
    </row>
    <row r="1563" spans="1:5" x14ac:dyDescent="0.3">
      <c r="A1563" s="1">
        <v>43896.083333333336</v>
      </c>
      <c r="B1563">
        <v>0.60699999999999998</v>
      </c>
      <c r="C1563">
        <v>0</v>
      </c>
      <c r="D1563">
        <f>HOUR(fotowoltaika4[[#This Row],[Data_godzina]])</f>
        <v>2</v>
      </c>
      <c r="E1563">
        <f>IF(fotowoltaika4[[#This Row],[Pobor_'[kWh']]] = 0,1,0)</f>
        <v>0</v>
      </c>
    </row>
    <row r="1564" spans="1:5" x14ac:dyDescent="0.3">
      <c r="A1564" s="1">
        <v>43896.125</v>
      </c>
      <c r="B1564">
        <v>0.36299999999999999</v>
      </c>
      <c r="C1564">
        <v>0</v>
      </c>
      <c r="D1564">
        <f>HOUR(fotowoltaika4[[#This Row],[Data_godzina]])</f>
        <v>3</v>
      </c>
      <c r="E1564">
        <f>IF(fotowoltaika4[[#This Row],[Pobor_'[kWh']]] = 0,1,0)</f>
        <v>0</v>
      </c>
    </row>
    <row r="1565" spans="1:5" x14ac:dyDescent="0.3">
      <c r="A1565" s="1">
        <v>43896.166666666664</v>
      </c>
      <c r="B1565">
        <v>0.30299999999999999</v>
      </c>
      <c r="C1565">
        <v>0</v>
      </c>
      <c r="D1565">
        <f>HOUR(fotowoltaika4[[#This Row],[Data_godzina]])</f>
        <v>4</v>
      </c>
      <c r="E1565">
        <f>IF(fotowoltaika4[[#This Row],[Pobor_'[kWh']]] = 0,1,0)</f>
        <v>0</v>
      </c>
    </row>
    <row r="1566" spans="1:5" x14ac:dyDescent="0.3">
      <c r="A1566" s="1">
        <v>43896.208333333336</v>
      </c>
      <c r="B1566">
        <v>0.27400000000000002</v>
      </c>
      <c r="C1566">
        <v>0</v>
      </c>
      <c r="D1566">
        <f>HOUR(fotowoltaika4[[#This Row],[Data_godzina]])</f>
        <v>5</v>
      </c>
      <c r="E1566">
        <f>IF(fotowoltaika4[[#This Row],[Pobor_'[kWh']]] = 0,1,0)</f>
        <v>0</v>
      </c>
    </row>
    <row r="1567" spans="1:5" x14ac:dyDescent="0.3">
      <c r="A1567" s="1">
        <v>43896.25</v>
      </c>
      <c r="B1567">
        <v>0.36499999999999999</v>
      </c>
      <c r="C1567">
        <v>0</v>
      </c>
      <c r="D1567">
        <f>HOUR(fotowoltaika4[[#This Row],[Data_godzina]])</f>
        <v>6</v>
      </c>
      <c r="E1567">
        <f>IF(fotowoltaika4[[#This Row],[Pobor_'[kWh']]] = 0,1,0)</f>
        <v>0</v>
      </c>
    </row>
    <row r="1568" spans="1:5" x14ac:dyDescent="0.3">
      <c r="A1568" s="1">
        <v>43896.291666666664</v>
      </c>
      <c r="B1568">
        <v>0.45600000000000002</v>
      </c>
      <c r="C1568">
        <v>0</v>
      </c>
      <c r="D1568">
        <f>HOUR(fotowoltaika4[[#This Row],[Data_godzina]])</f>
        <v>7</v>
      </c>
      <c r="E1568">
        <f>IF(fotowoltaika4[[#This Row],[Pobor_'[kWh']]] = 0,1,0)</f>
        <v>0</v>
      </c>
    </row>
    <row r="1569" spans="1:5" x14ac:dyDescent="0.3">
      <c r="A1569" s="1">
        <v>43896.333333333336</v>
      </c>
      <c r="B1569">
        <v>0.56000000000000005</v>
      </c>
      <c r="C1569">
        <v>4.0000000000000001E-3</v>
      </c>
      <c r="D1569">
        <f>HOUR(fotowoltaika4[[#This Row],[Data_godzina]])</f>
        <v>8</v>
      </c>
      <c r="E1569">
        <f>IF(fotowoltaika4[[#This Row],[Pobor_'[kWh']]] = 0,1,0)</f>
        <v>0</v>
      </c>
    </row>
    <row r="1570" spans="1:5" x14ac:dyDescent="0.3">
      <c r="A1570" s="1">
        <v>43896.375</v>
      </c>
      <c r="B1570">
        <v>7.3999999999999996E-2</v>
      </c>
      <c r="C1570">
        <v>0.23100000000000001</v>
      </c>
      <c r="D1570">
        <f>HOUR(fotowoltaika4[[#This Row],[Data_godzina]])</f>
        <v>9</v>
      </c>
      <c r="E1570">
        <f>IF(fotowoltaika4[[#This Row],[Pobor_'[kWh']]] = 0,1,0)</f>
        <v>0</v>
      </c>
    </row>
    <row r="1571" spans="1:5" x14ac:dyDescent="0.3">
      <c r="A1571" s="1">
        <v>43896.416666666664</v>
      </c>
      <c r="B1571">
        <v>1E-3</v>
      </c>
      <c r="C1571">
        <v>0.69499999999999995</v>
      </c>
      <c r="D1571">
        <f>HOUR(fotowoltaika4[[#This Row],[Data_godzina]])</f>
        <v>10</v>
      </c>
      <c r="E1571">
        <f>IF(fotowoltaika4[[#This Row],[Pobor_'[kWh']]] = 0,1,0)</f>
        <v>0</v>
      </c>
    </row>
    <row r="1572" spans="1:5" x14ac:dyDescent="0.3">
      <c r="A1572" s="1">
        <v>43896.458333333336</v>
      </c>
      <c r="B1572">
        <v>0</v>
      </c>
      <c r="C1572">
        <v>1.994</v>
      </c>
      <c r="D1572">
        <f>HOUR(fotowoltaika4[[#This Row],[Data_godzina]])</f>
        <v>11</v>
      </c>
      <c r="E1572">
        <f>IF(fotowoltaika4[[#This Row],[Pobor_'[kWh']]] = 0,1,0)</f>
        <v>1</v>
      </c>
    </row>
    <row r="1573" spans="1:5" x14ac:dyDescent="0.3">
      <c r="A1573" s="1">
        <v>43896.5</v>
      </c>
      <c r="B1573">
        <v>0.03</v>
      </c>
      <c r="C1573">
        <v>0.46500000000000002</v>
      </c>
      <c r="D1573">
        <f>HOUR(fotowoltaika4[[#This Row],[Data_godzina]])</f>
        <v>12</v>
      </c>
      <c r="E1573">
        <f>IF(fotowoltaika4[[#This Row],[Pobor_'[kWh']]] = 0,1,0)</f>
        <v>0</v>
      </c>
    </row>
    <row r="1574" spans="1:5" x14ac:dyDescent="0.3">
      <c r="A1574" s="1">
        <v>43896.541666666664</v>
      </c>
      <c r="B1574">
        <v>9.4E-2</v>
      </c>
      <c r="C1574">
        <v>0.28499999999999998</v>
      </c>
      <c r="D1574">
        <f>HOUR(fotowoltaika4[[#This Row],[Data_godzina]])</f>
        <v>13</v>
      </c>
      <c r="E1574">
        <f>IF(fotowoltaika4[[#This Row],[Pobor_'[kWh']]] = 0,1,0)</f>
        <v>0</v>
      </c>
    </row>
    <row r="1575" spans="1:5" x14ac:dyDescent="0.3">
      <c r="A1575" s="1">
        <v>43896.583333333336</v>
      </c>
      <c r="B1575">
        <v>0.13500000000000001</v>
      </c>
      <c r="C1575">
        <v>0.55500000000000005</v>
      </c>
      <c r="D1575">
        <f>HOUR(fotowoltaika4[[#This Row],[Data_godzina]])</f>
        <v>14</v>
      </c>
      <c r="E1575">
        <f>IF(fotowoltaika4[[#This Row],[Pobor_'[kWh']]] = 0,1,0)</f>
        <v>0</v>
      </c>
    </row>
    <row r="1576" spans="1:5" x14ac:dyDescent="0.3">
      <c r="A1576" s="1">
        <v>43896.625</v>
      </c>
      <c r="B1576">
        <v>0.39300000000000002</v>
      </c>
      <c r="C1576">
        <v>0.17899999999999999</v>
      </c>
      <c r="D1576">
        <f>HOUR(fotowoltaika4[[#This Row],[Data_godzina]])</f>
        <v>15</v>
      </c>
      <c r="E1576">
        <f>IF(fotowoltaika4[[#This Row],[Pobor_'[kWh']]] = 0,1,0)</f>
        <v>0</v>
      </c>
    </row>
    <row r="1577" spans="1:5" x14ac:dyDescent="0.3">
      <c r="A1577" s="1">
        <v>43896.666666666664</v>
      </c>
      <c r="B1577">
        <v>0.40100000000000002</v>
      </c>
      <c r="C1577">
        <v>3.5999999999999997E-2</v>
      </c>
      <c r="D1577">
        <f>HOUR(fotowoltaika4[[#This Row],[Data_godzina]])</f>
        <v>16</v>
      </c>
      <c r="E1577">
        <f>IF(fotowoltaika4[[#This Row],[Pobor_'[kWh']]] = 0,1,0)</f>
        <v>0</v>
      </c>
    </row>
    <row r="1578" spans="1:5" x14ac:dyDescent="0.3">
      <c r="A1578" s="1">
        <v>43896.708333333336</v>
      </c>
      <c r="B1578">
        <v>0.43099999999999999</v>
      </c>
      <c r="C1578">
        <v>5.0000000000000001E-3</v>
      </c>
      <c r="D1578">
        <f>HOUR(fotowoltaika4[[#This Row],[Data_godzina]])</f>
        <v>17</v>
      </c>
      <c r="E1578">
        <f>IF(fotowoltaika4[[#This Row],[Pobor_'[kWh']]] = 0,1,0)</f>
        <v>0</v>
      </c>
    </row>
    <row r="1579" spans="1:5" x14ac:dyDescent="0.3">
      <c r="A1579" s="1">
        <v>43896.75</v>
      </c>
      <c r="B1579">
        <v>0.52700000000000002</v>
      </c>
      <c r="C1579">
        <v>0</v>
      </c>
      <c r="D1579">
        <f>HOUR(fotowoltaika4[[#This Row],[Data_godzina]])</f>
        <v>18</v>
      </c>
      <c r="E1579">
        <f>IF(fotowoltaika4[[#This Row],[Pobor_'[kWh']]] = 0,1,0)</f>
        <v>0</v>
      </c>
    </row>
    <row r="1580" spans="1:5" x14ac:dyDescent="0.3">
      <c r="A1580" s="1">
        <v>43896.791666666664</v>
      </c>
      <c r="B1580">
        <v>0.629</v>
      </c>
      <c r="C1580">
        <v>0</v>
      </c>
      <c r="D1580">
        <f>HOUR(fotowoltaika4[[#This Row],[Data_godzina]])</f>
        <v>19</v>
      </c>
      <c r="E1580">
        <f>IF(fotowoltaika4[[#This Row],[Pobor_'[kWh']]] = 0,1,0)</f>
        <v>0</v>
      </c>
    </row>
    <row r="1581" spans="1:5" x14ac:dyDescent="0.3">
      <c r="A1581" s="1">
        <v>43896.833333333336</v>
      </c>
      <c r="B1581">
        <v>0.54600000000000004</v>
      </c>
      <c r="C1581">
        <v>0</v>
      </c>
      <c r="D1581">
        <f>HOUR(fotowoltaika4[[#This Row],[Data_godzina]])</f>
        <v>20</v>
      </c>
      <c r="E1581">
        <f>IF(fotowoltaika4[[#This Row],[Pobor_'[kWh']]] = 0,1,0)</f>
        <v>0</v>
      </c>
    </row>
    <row r="1582" spans="1:5" x14ac:dyDescent="0.3">
      <c r="A1582" s="1">
        <v>43896.875</v>
      </c>
      <c r="B1582">
        <v>0.621</v>
      </c>
      <c r="C1582">
        <v>0</v>
      </c>
      <c r="D1582">
        <f>HOUR(fotowoltaika4[[#This Row],[Data_godzina]])</f>
        <v>21</v>
      </c>
      <c r="E1582">
        <f>IF(fotowoltaika4[[#This Row],[Pobor_'[kWh']]] = 0,1,0)</f>
        <v>0</v>
      </c>
    </row>
    <row r="1583" spans="1:5" x14ac:dyDescent="0.3">
      <c r="A1583" s="1">
        <v>43896.916666666664</v>
      </c>
      <c r="B1583">
        <v>0.60399999999999998</v>
      </c>
      <c r="C1583">
        <v>0</v>
      </c>
      <c r="D1583">
        <f>HOUR(fotowoltaika4[[#This Row],[Data_godzina]])</f>
        <v>22</v>
      </c>
      <c r="E1583">
        <f>IF(fotowoltaika4[[#This Row],[Pobor_'[kWh']]] = 0,1,0)</f>
        <v>0</v>
      </c>
    </row>
    <row r="1584" spans="1:5" x14ac:dyDescent="0.3">
      <c r="A1584" s="1">
        <v>43896.958333333336</v>
      </c>
      <c r="B1584">
        <v>0.59799999999999998</v>
      </c>
      <c r="C1584">
        <v>0</v>
      </c>
      <c r="D1584">
        <f>HOUR(fotowoltaika4[[#This Row],[Data_godzina]])</f>
        <v>23</v>
      </c>
      <c r="E1584">
        <f>IF(fotowoltaika4[[#This Row],[Pobor_'[kWh']]] = 0,1,0)</f>
        <v>0</v>
      </c>
    </row>
    <row r="1585" spans="1:5" x14ac:dyDescent="0.3">
      <c r="A1585" s="1">
        <v>43896</v>
      </c>
      <c r="B1585">
        <v>0.61899999999999999</v>
      </c>
      <c r="C1585">
        <v>0</v>
      </c>
      <c r="D1585">
        <f>HOUR(fotowoltaika4[[#This Row],[Data_godzina]])</f>
        <v>0</v>
      </c>
      <c r="E1585">
        <f>IF(fotowoltaika4[[#This Row],[Pobor_'[kWh']]] = 0,1,0)</f>
        <v>0</v>
      </c>
    </row>
    <row r="1586" spans="1:5" x14ac:dyDescent="0.3">
      <c r="A1586" s="1">
        <v>43897.041666666664</v>
      </c>
      <c r="B1586">
        <v>0.441</v>
      </c>
      <c r="C1586">
        <v>0</v>
      </c>
      <c r="D1586">
        <f>HOUR(fotowoltaika4[[#This Row],[Data_godzina]])</f>
        <v>1</v>
      </c>
      <c r="E1586">
        <f>IF(fotowoltaika4[[#This Row],[Pobor_'[kWh']]] = 0,1,0)</f>
        <v>0</v>
      </c>
    </row>
    <row r="1587" spans="1:5" x14ac:dyDescent="0.3">
      <c r="A1587" s="1">
        <v>43897.083333333336</v>
      </c>
      <c r="B1587">
        <v>0.38300000000000001</v>
      </c>
      <c r="C1587">
        <v>0</v>
      </c>
      <c r="D1587">
        <f>HOUR(fotowoltaika4[[#This Row],[Data_godzina]])</f>
        <v>2</v>
      </c>
      <c r="E1587">
        <f>IF(fotowoltaika4[[#This Row],[Pobor_'[kWh']]] = 0,1,0)</f>
        <v>0</v>
      </c>
    </row>
    <row r="1588" spans="1:5" x14ac:dyDescent="0.3">
      <c r="A1588" s="1">
        <v>43897.125</v>
      </c>
      <c r="B1588">
        <v>0.33300000000000002</v>
      </c>
      <c r="C1588">
        <v>0</v>
      </c>
      <c r="D1588">
        <f>HOUR(fotowoltaika4[[#This Row],[Data_godzina]])</f>
        <v>3</v>
      </c>
      <c r="E1588">
        <f>IF(fotowoltaika4[[#This Row],[Pobor_'[kWh']]] = 0,1,0)</f>
        <v>0</v>
      </c>
    </row>
    <row r="1589" spans="1:5" x14ac:dyDescent="0.3">
      <c r="A1589" s="1">
        <v>43897.166666666664</v>
      </c>
      <c r="B1589">
        <v>0.28599999999999998</v>
      </c>
      <c r="C1589">
        <v>0</v>
      </c>
      <c r="D1589">
        <f>HOUR(fotowoltaika4[[#This Row],[Data_godzina]])</f>
        <v>4</v>
      </c>
      <c r="E1589">
        <f>IF(fotowoltaika4[[#This Row],[Pobor_'[kWh']]] = 0,1,0)</f>
        <v>0</v>
      </c>
    </row>
    <row r="1590" spans="1:5" x14ac:dyDescent="0.3">
      <c r="A1590" s="1">
        <v>43897.208333333336</v>
      </c>
      <c r="B1590">
        <v>0.26900000000000002</v>
      </c>
      <c r="C1590">
        <v>0</v>
      </c>
      <c r="D1590">
        <f>HOUR(fotowoltaika4[[#This Row],[Data_godzina]])</f>
        <v>5</v>
      </c>
      <c r="E1590">
        <f>IF(fotowoltaika4[[#This Row],[Pobor_'[kWh']]] = 0,1,0)</f>
        <v>0</v>
      </c>
    </row>
    <row r="1591" spans="1:5" x14ac:dyDescent="0.3">
      <c r="A1591" s="1">
        <v>43897.25</v>
      </c>
      <c r="B1591">
        <v>0.34699999999999998</v>
      </c>
      <c r="C1591">
        <v>0</v>
      </c>
      <c r="D1591">
        <f>HOUR(fotowoltaika4[[#This Row],[Data_godzina]])</f>
        <v>6</v>
      </c>
      <c r="E1591">
        <f>IF(fotowoltaika4[[#This Row],[Pobor_'[kWh']]] = 0,1,0)</f>
        <v>0</v>
      </c>
    </row>
    <row r="1592" spans="1:5" x14ac:dyDescent="0.3">
      <c r="A1592" s="1">
        <v>43897.291666666664</v>
      </c>
      <c r="B1592">
        <v>0.246</v>
      </c>
      <c r="C1592">
        <v>0</v>
      </c>
      <c r="D1592">
        <f>HOUR(fotowoltaika4[[#This Row],[Data_godzina]])</f>
        <v>7</v>
      </c>
      <c r="E1592">
        <f>IF(fotowoltaika4[[#This Row],[Pobor_'[kWh']]] = 0,1,0)</f>
        <v>0</v>
      </c>
    </row>
    <row r="1593" spans="1:5" x14ac:dyDescent="0.3">
      <c r="A1593" s="1">
        <v>43897.333333333336</v>
      </c>
      <c r="B1593">
        <v>0.219</v>
      </c>
      <c r="C1593">
        <v>1.7999999999999999E-2</v>
      </c>
      <c r="D1593">
        <f>HOUR(fotowoltaika4[[#This Row],[Data_godzina]])</f>
        <v>8</v>
      </c>
      <c r="E1593">
        <f>IF(fotowoltaika4[[#This Row],[Pobor_'[kWh']]] = 0,1,0)</f>
        <v>0</v>
      </c>
    </row>
    <row r="1594" spans="1:5" x14ac:dyDescent="0.3">
      <c r="A1594" s="1">
        <v>43897.375</v>
      </c>
      <c r="B1594">
        <v>7.4999999999999997E-2</v>
      </c>
      <c r="C1594">
        <v>0.14599999999999999</v>
      </c>
      <c r="D1594">
        <f>HOUR(fotowoltaika4[[#This Row],[Data_godzina]])</f>
        <v>9</v>
      </c>
      <c r="E1594">
        <f>IF(fotowoltaika4[[#This Row],[Pobor_'[kWh']]] = 0,1,0)</f>
        <v>0</v>
      </c>
    </row>
    <row r="1595" spans="1:5" x14ac:dyDescent="0.3">
      <c r="A1595" s="1">
        <v>43897.416666666664</v>
      </c>
      <c r="B1595">
        <v>1.4179999999999999</v>
      </c>
      <c r="C1595">
        <v>0.376</v>
      </c>
      <c r="D1595">
        <f>HOUR(fotowoltaika4[[#This Row],[Data_godzina]])</f>
        <v>10</v>
      </c>
      <c r="E1595">
        <f>IF(fotowoltaika4[[#This Row],[Pobor_'[kWh']]] = 0,1,0)</f>
        <v>0</v>
      </c>
    </row>
    <row r="1596" spans="1:5" x14ac:dyDescent="0.3">
      <c r="A1596" s="1">
        <v>43897.458333333336</v>
      </c>
      <c r="B1596">
        <v>1.2569999999999999</v>
      </c>
      <c r="C1596">
        <v>0.28599999999999998</v>
      </c>
      <c r="D1596">
        <f>HOUR(fotowoltaika4[[#This Row],[Data_godzina]])</f>
        <v>11</v>
      </c>
      <c r="E1596">
        <f>IF(fotowoltaika4[[#This Row],[Pobor_'[kWh']]] = 0,1,0)</f>
        <v>0</v>
      </c>
    </row>
    <row r="1597" spans="1:5" x14ac:dyDescent="0.3">
      <c r="A1597" s="1">
        <v>43897.5</v>
      </c>
      <c r="B1597">
        <v>1.1100000000000001</v>
      </c>
      <c r="C1597">
        <v>7.2999999999999995E-2</v>
      </c>
      <c r="D1597">
        <f>HOUR(fotowoltaika4[[#This Row],[Data_godzina]])</f>
        <v>12</v>
      </c>
      <c r="E1597">
        <f>IF(fotowoltaika4[[#This Row],[Pobor_'[kWh']]] = 0,1,0)</f>
        <v>0</v>
      </c>
    </row>
    <row r="1598" spans="1:5" x14ac:dyDescent="0.3">
      <c r="A1598" s="1">
        <v>43897.541666666664</v>
      </c>
      <c r="B1598">
        <v>1.2210000000000001</v>
      </c>
      <c r="C1598">
        <v>0.01</v>
      </c>
      <c r="D1598">
        <f>HOUR(fotowoltaika4[[#This Row],[Data_godzina]])</f>
        <v>13</v>
      </c>
      <c r="E1598">
        <f>IF(fotowoltaika4[[#This Row],[Pobor_'[kWh']]] = 0,1,0)</f>
        <v>0</v>
      </c>
    </row>
    <row r="1599" spans="1:5" x14ac:dyDescent="0.3">
      <c r="A1599" s="1">
        <v>43897.583333333336</v>
      </c>
      <c r="B1599">
        <v>1.0940000000000001</v>
      </c>
      <c r="C1599">
        <v>3.1E-2</v>
      </c>
      <c r="D1599">
        <f>HOUR(fotowoltaika4[[#This Row],[Data_godzina]])</f>
        <v>14</v>
      </c>
      <c r="E1599">
        <f>IF(fotowoltaika4[[#This Row],[Pobor_'[kWh']]] = 0,1,0)</f>
        <v>0</v>
      </c>
    </row>
    <row r="1600" spans="1:5" x14ac:dyDescent="0.3">
      <c r="A1600" s="1">
        <v>43897.625</v>
      </c>
      <c r="B1600">
        <v>1.262</v>
      </c>
      <c r="C1600">
        <v>0</v>
      </c>
      <c r="D1600">
        <f>HOUR(fotowoltaika4[[#This Row],[Data_godzina]])</f>
        <v>15</v>
      </c>
      <c r="E1600">
        <f>IF(fotowoltaika4[[#This Row],[Pobor_'[kWh']]] = 0,1,0)</f>
        <v>0</v>
      </c>
    </row>
    <row r="1601" spans="1:5" x14ac:dyDescent="0.3">
      <c r="A1601" s="1">
        <v>43897.666666666664</v>
      </c>
      <c r="B1601">
        <v>0.64200000000000002</v>
      </c>
      <c r="C1601">
        <v>6.0000000000000001E-3</v>
      </c>
      <c r="D1601">
        <f>HOUR(fotowoltaika4[[#This Row],[Data_godzina]])</f>
        <v>16</v>
      </c>
      <c r="E1601">
        <f>IF(fotowoltaika4[[#This Row],[Pobor_'[kWh']]] = 0,1,0)</f>
        <v>0</v>
      </c>
    </row>
    <row r="1602" spans="1:5" x14ac:dyDescent="0.3">
      <c r="A1602" s="1">
        <v>43897.708333333336</v>
      </c>
      <c r="B1602">
        <v>2.5470000000000002</v>
      </c>
      <c r="C1602">
        <v>0</v>
      </c>
      <c r="D1602">
        <f>HOUR(fotowoltaika4[[#This Row],[Data_godzina]])</f>
        <v>17</v>
      </c>
      <c r="E1602">
        <f>IF(fotowoltaika4[[#This Row],[Pobor_'[kWh']]] = 0,1,0)</f>
        <v>0</v>
      </c>
    </row>
    <row r="1603" spans="1:5" x14ac:dyDescent="0.3">
      <c r="A1603" s="1">
        <v>43897.75</v>
      </c>
      <c r="B1603">
        <v>1.488</v>
      </c>
      <c r="C1603">
        <v>0</v>
      </c>
      <c r="D1603">
        <f>HOUR(fotowoltaika4[[#This Row],[Data_godzina]])</f>
        <v>18</v>
      </c>
      <c r="E1603">
        <f>IF(fotowoltaika4[[#This Row],[Pobor_'[kWh']]] = 0,1,0)</f>
        <v>0</v>
      </c>
    </row>
    <row r="1604" spans="1:5" x14ac:dyDescent="0.3">
      <c r="A1604" s="1">
        <v>43897.791666666664</v>
      </c>
      <c r="B1604">
        <v>1.3160000000000001</v>
      </c>
      <c r="C1604">
        <v>0</v>
      </c>
      <c r="D1604">
        <f>HOUR(fotowoltaika4[[#This Row],[Data_godzina]])</f>
        <v>19</v>
      </c>
      <c r="E1604">
        <f>IF(fotowoltaika4[[#This Row],[Pobor_'[kWh']]] = 0,1,0)</f>
        <v>0</v>
      </c>
    </row>
    <row r="1605" spans="1:5" x14ac:dyDescent="0.3">
      <c r="A1605" s="1">
        <v>43897.833333333336</v>
      </c>
      <c r="B1605">
        <v>0.72399999999999998</v>
      </c>
      <c r="C1605">
        <v>0</v>
      </c>
      <c r="D1605">
        <f>HOUR(fotowoltaika4[[#This Row],[Data_godzina]])</f>
        <v>20</v>
      </c>
      <c r="E1605">
        <f>IF(fotowoltaika4[[#This Row],[Pobor_'[kWh']]] = 0,1,0)</f>
        <v>0</v>
      </c>
    </row>
    <row r="1606" spans="1:5" x14ac:dyDescent="0.3">
      <c r="A1606" s="1">
        <v>43897.875</v>
      </c>
      <c r="B1606">
        <v>0.66300000000000003</v>
      </c>
      <c r="C1606">
        <v>0</v>
      </c>
      <c r="D1606">
        <f>HOUR(fotowoltaika4[[#This Row],[Data_godzina]])</f>
        <v>21</v>
      </c>
      <c r="E1606">
        <f>IF(fotowoltaika4[[#This Row],[Pobor_'[kWh']]] = 0,1,0)</f>
        <v>0</v>
      </c>
    </row>
    <row r="1607" spans="1:5" x14ac:dyDescent="0.3">
      <c r="A1607" s="1">
        <v>43897.916666666664</v>
      </c>
      <c r="B1607">
        <v>0.77300000000000002</v>
      </c>
      <c r="C1607">
        <v>0</v>
      </c>
      <c r="D1607">
        <f>HOUR(fotowoltaika4[[#This Row],[Data_godzina]])</f>
        <v>22</v>
      </c>
      <c r="E1607">
        <f>IF(fotowoltaika4[[#This Row],[Pobor_'[kWh']]] = 0,1,0)</f>
        <v>0</v>
      </c>
    </row>
    <row r="1608" spans="1:5" x14ac:dyDescent="0.3">
      <c r="A1608" s="1">
        <v>43897.958333333336</v>
      </c>
      <c r="B1608">
        <v>1.4630000000000001</v>
      </c>
      <c r="C1608">
        <v>0</v>
      </c>
      <c r="D1608">
        <f>HOUR(fotowoltaika4[[#This Row],[Data_godzina]])</f>
        <v>23</v>
      </c>
      <c r="E1608">
        <f>IF(fotowoltaika4[[#This Row],[Pobor_'[kWh']]] = 0,1,0)</f>
        <v>0</v>
      </c>
    </row>
    <row r="1609" spans="1:5" x14ac:dyDescent="0.3">
      <c r="A1609" s="1">
        <v>43897</v>
      </c>
      <c r="B1609">
        <v>1.744</v>
      </c>
      <c r="C1609">
        <v>0</v>
      </c>
      <c r="D1609">
        <f>HOUR(fotowoltaika4[[#This Row],[Data_godzina]])</f>
        <v>0</v>
      </c>
      <c r="E1609">
        <f>IF(fotowoltaika4[[#This Row],[Pobor_'[kWh']]] = 0,1,0)</f>
        <v>0</v>
      </c>
    </row>
    <row r="1610" spans="1:5" x14ac:dyDescent="0.3">
      <c r="A1610" s="1">
        <v>43898.041666666664</v>
      </c>
      <c r="B1610">
        <v>1.573</v>
      </c>
      <c r="C1610">
        <v>0</v>
      </c>
      <c r="D1610">
        <f>HOUR(fotowoltaika4[[#This Row],[Data_godzina]])</f>
        <v>1</v>
      </c>
      <c r="E1610">
        <f>IF(fotowoltaika4[[#This Row],[Pobor_'[kWh']]] = 0,1,0)</f>
        <v>0</v>
      </c>
    </row>
    <row r="1611" spans="1:5" x14ac:dyDescent="0.3">
      <c r="A1611" s="1">
        <v>43898.083333333336</v>
      </c>
      <c r="B1611">
        <v>1.9610000000000001</v>
      </c>
      <c r="C1611">
        <v>0</v>
      </c>
      <c r="D1611">
        <f>HOUR(fotowoltaika4[[#This Row],[Data_godzina]])</f>
        <v>2</v>
      </c>
      <c r="E1611">
        <f>IF(fotowoltaika4[[#This Row],[Pobor_'[kWh']]] = 0,1,0)</f>
        <v>0</v>
      </c>
    </row>
    <row r="1612" spans="1:5" x14ac:dyDescent="0.3">
      <c r="A1612" s="1">
        <v>43898.125</v>
      </c>
      <c r="B1612">
        <v>0.378</v>
      </c>
      <c r="C1612">
        <v>0</v>
      </c>
      <c r="D1612">
        <f>HOUR(fotowoltaika4[[#This Row],[Data_godzina]])</f>
        <v>3</v>
      </c>
      <c r="E1612">
        <f>IF(fotowoltaika4[[#This Row],[Pobor_'[kWh']]] = 0,1,0)</f>
        <v>0</v>
      </c>
    </row>
    <row r="1613" spans="1:5" x14ac:dyDescent="0.3">
      <c r="A1613" s="1">
        <v>43898.166666666664</v>
      </c>
      <c r="B1613">
        <v>0.308</v>
      </c>
      <c r="C1613">
        <v>0</v>
      </c>
      <c r="D1613">
        <f>HOUR(fotowoltaika4[[#This Row],[Data_godzina]])</f>
        <v>4</v>
      </c>
      <c r="E1613">
        <f>IF(fotowoltaika4[[#This Row],[Pobor_'[kWh']]] = 0,1,0)</f>
        <v>0</v>
      </c>
    </row>
    <row r="1614" spans="1:5" x14ac:dyDescent="0.3">
      <c r="A1614" s="1">
        <v>43898.208333333336</v>
      </c>
      <c r="B1614">
        <v>0.29399999999999998</v>
      </c>
      <c r="C1614">
        <v>0</v>
      </c>
      <c r="D1614">
        <f>HOUR(fotowoltaika4[[#This Row],[Data_godzina]])</f>
        <v>5</v>
      </c>
      <c r="E1614">
        <f>IF(fotowoltaika4[[#This Row],[Pobor_'[kWh']]] = 0,1,0)</f>
        <v>0</v>
      </c>
    </row>
    <row r="1615" spans="1:5" x14ac:dyDescent="0.3">
      <c r="A1615" s="1">
        <v>43898.25</v>
      </c>
      <c r="B1615">
        <v>0.29399999999999998</v>
      </c>
      <c r="C1615">
        <v>0</v>
      </c>
      <c r="D1615">
        <f>HOUR(fotowoltaika4[[#This Row],[Data_godzina]])</f>
        <v>6</v>
      </c>
      <c r="E1615">
        <f>IF(fotowoltaika4[[#This Row],[Pobor_'[kWh']]] = 0,1,0)</f>
        <v>0</v>
      </c>
    </row>
    <row r="1616" spans="1:5" x14ac:dyDescent="0.3">
      <c r="A1616" s="1">
        <v>43898.291666666664</v>
      </c>
      <c r="B1616">
        <v>0.57399999999999995</v>
      </c>
      <c r="C1616">
        <v>0</v>
      </c>
      <c r="D1616">
        <f>HOUR(fotowoltaika4[[#This Row],[Data_godzina]])</f>
        <v>7</v>
      </c>
      <c r="E1616">
        <f>IF(fotowoltaika4[[#This Row],[Pobor_'[kWh']]] = 0,1,0)</f>
        <v>0</v>
      </c>
    </row>
    <row r="1617" spans="1:5" x14ac:dyDescent="0.3">
      <c r="A1617" s="1">
        <v>43898.333333333336</v>
      </c>
      <c r="B1617">
        <v>0.55300000000000005</v>
      </c>
      <c r="C1617">
        <v>0.17799999999999999</v>
      </c>
      <c r="D1617">
        <f>HOUR(fotowoltaika4[[#This Row],[Data_godzina]])</f>
        <v>8</v>
      </c>
      <c r="E1617">
        <f>IF(fotowoltaika4[[#This Row],[Pobor_'[kWh']]] = 0,1,0)</f>
        <v>0</v>
      </c>
    </row>
    <row r="1618" spans="1:5" x14ac:dyDescent="0.3">
      <c r="A1618" s="1">
        <v>43898.375</v>
      </c>
      <c r="B1618">
        <v>1.4E-2</v>
      </c>
      <c r="C1618">
        <v>0.95199999999999996</v>
      </c>
      <c r="D1618">
        <f>HOUR(fotowoltaika4[[#This Row],[Data_godzina]])</f>
        <v>9</v>
      </c>
      <c r="E1618">
        <f>IF(fotowoltaika4[[#This Row],[Pobor_'[kWh']]] = 0,1,0)</f>
        <v>0</v>
      </c>
    </row>
    <row r="1619" spans="1:5" x14ac:dyDescent="0.3">
      <c r="A1619" s="1">
        <v>43898.416666666664</v>
      </c>
      <c r="B1619">
        <v>0.23400000000000001</v>
      </c>
      <c r="C1619">
        <v>1.3049999999999999</v>
      </c>
      <c r="D1619">
        <f>HOUR(fotowoltaika4[[#This Row],[Data_godzina]])</f>
        <v>10</v>
      </c>
      <c r="E1619">
        <f>IF(fotowoltaika4[[#This Row],[Pobor_'[kWh']]] = 0,1,0)</f>
        <v>0</v>
      </c>
    </row>
    <row r="1620" spans="1:5" x14ac:dyDescent="0.3">
      <c r="A1620" s="1">
        <v>43898.458333333336</v>
      </c>
      <c r="B1620">
        <v>0.29499999999999998</v>
      </c>
      <c r="C1620">
        <v>1.3009999999999999</v>
      </c>
      <c r="D1620">
        <f>HOUR(fotowoltaika4[[#This Row],[Data_godzina]])</f>
        <v>11</v>
      </c>
      <c r="E1620">
        <f>IF(fotowoltaika4[[#This Row],[Pobor_'[kWh']]] = 0,1,0)</f>
        <v>0</v>
      </c>
    </row>
    <row r="1621" spans="1:5" x14ac:dyDescent="0.3">
      <c r="A1621" s="1">
        <v>43898.5</v>
      </c>
      <c r="B1621">
        <v>5.3999999999999999E-2</v>
      </c>
      <c r="C1621">
        <v>1.2390000000000001</v>
      </c>
      <c r="D1621">
        <f>HOUR(fotowoltaika4[[#This Row],[Data_godzina]])</f>
        <v>12</v>
      </c>
      <c r="E1621">
        <f>IF(fotowoltaika4[[#This Row],[Pobor_'[kWh']]] = 0,1,0)</f>
        <v>0</v>
      </c>
    </row>
    <row r="1622" spans="1:5" x14ac:dyDescent="0.3">
      <c r="A1622" s="1">
        <v>43898.541666666664</v>
      </c>
      <c r="B1622">
        <v>0.55100000000000005</v>
      </c>
      <c r="C1622">
        <v>0.19</v>
      </c>
      <c r="D1622">
        <f>HOUR(fotowoltaika4[[#This Row],[Data_godzina]])</f>
        <v>13</v>
      </c>
      <c r="E1622">
        <f>IF(fotowoltaika4[[#This Row],[Pobor_'[kWh']]] = 0,1,0)</f>
        <v>0</v>
      </c>
    </row>
    <row r="1623" spans="1:5" x14ac:dyDescent="0.3">
      <c r="A1623" s="1">
        <v>43898.583333333336</v>
      </c>
      <c r="B1623">
        <v>0.30499999999999999</v>
      </c>
      <c r="C1623">
        <v>0.4</v>
      </c>
      <c r="D1623">
        <f>HOUR(fotowoltaika4[[#This Row],[Data_godzina]])</f>
        <v>14</v>
      </c>
      <c r="E1623">
        <f>IF(fotowoltaika4[[#This Row],[Pobor_'[kWh']]] = 0,1,0)</f>
        <v>0</v>
      </c>
    </row>
    <row r="1624" spans="1:5" x14ac:dyDescent="0.3">
      <c r="A1624" s="1">
        <v>43898.625</v>
      </c>
      <c r="B1624">
        <v>0.77800000000000002</v>
      </c>
      <c r="C1624">
        <v>0.26600000000000001</v>
      </c>
      <c r="D1624">
        <f>HOUR(fotowoltaika4[[#This Row],[Data_godzina]])</f>
        <v>15</v>
      </c>
      <c r="E1624">
        <f>IF(fotowoltaika4[[#This Row],[Pobor_'[kWh']]] = 0,1,0)</f>
        <v>0</v>
      </c>
    </row>
    <row r="1625" spans="1:5" x14ac:dyDescent="0.3">
      <c r="A1625" s="1">
        <v>43898.666666666664</v>
      </c>
      <c r="B1625">
        <v>0.68500000000000005</v>
      </c>
      <c r="C1625">
        <v>1.4E-2</v>
      </c>
      <c r="D1625">
        <f>HOUR(fotowoltaika4[[#This Row],[Data_godzina]])</f>
        <v>16</v>
      </c>
      <c r="E1625">
        <f>IF(fotowoltaika4[[#This Row],[Pobor_'[kWh']]] = 0,1,0)</f>
        <v>0</v>
      </c>
    </row>
    <row r="1626" spans="1:5" x14ac:dyDescent="0.3">
      <c r="A1626" s="1">
        <v>43898.708333333336</v>
      </c>
      <c r="B1626">
        <v>0.60799999999999998</v>
      </c>
      <c r="C1626">
        <v>9.5000000000000001E-2</v>
      </c>
      <c r="D1626">
        <f>HOUR(fotowoltaika4[[#This Row],[Data_godzina]])</f>
        <v>17</v>
      </c>
      <c r="E1626">
        <f>IF(fotowoltaika4[[#This Row],[Pobor_'[kWh']]] = 0,1,0)</f>
        <v>0</v>
      </c>
    </row>
    <row r="1627" spans="1:5" x14ac:dyDescent="0.3">
      <c r="A1627" s="1">
        <v>43898.75</v>
      </c>
      <c r="B1627">
        <v>0.68899999999999995</v>
      </c>
      <c r="C1627">
        <v>0</v>
      </c>
      <c r="D1627">
        <f>HOUR(fotowoltaika4[[#This Row],[Data_godzina]])</f>
        <v>18</v>
      </c>
      <c r="E1627">
        <f>IF(fotowoltaika4[[#This Row],[Pobor_'[kWh']]] = 0,1,0)</f>
        <v>0</v>
      </c>
    </row>
    <row r="1628" spans="1:5" x14ac:dyDescent="0.3">
      <c r="A1628" s="1">
        <v>43898.791666666664</v>
      </c>
      <c r="B1628">
        <v>0.80900000000000005</v>
      </c>
      <c r="C1628">
        <v>0</v>
      </c>
      <c r="D1628">
        <f>HOUR(fotowoltaika4[[#This Row],[Data_godzina]])</f>
        <v>19</v>
      </c>
      <c r="E1628">
        <f>IF(fotowoltaika4[[#This Row],[Pobor_'[kWh']]] = 0,1,0)</f>
        <v>0</v>
      </c>
    </row>
    <row r="1629" spans="1:5" x14ac:dyDescent="0.3">
      <c r="A1629" s="1">
        <v>43898.833333333336</v>
      </c>
      <c r="B1629">
        <v>0.85199999999999998</v>
      </c>
      <c r="C1629">
        <v>0</v>
      </c>
      <c r="D1629">
        <f>HOUR(fotowoltaika4[[#This Row],[Data_godzina]])</f>
        <v>20</v>
      </c>
      <c r="E1629">
        <f>IF(fotowoltaika4[[#This Row],[Pobor_'[kWh']]] = 0,1,0)</f>
        <v>0</v>
      </c>
    </row>
    <row r="1630" spans="1:5" x14ac:dyDescent="0.3">
      <c r="A1630" s="1">
        <v>43898.875</v>
      </c>
      <c r="B1630">
        <v>0.94799999999999995</v>
      </c>
      <c r="C1630">
        <v>0</v>
      </c>
      <c r="D1630">
        <f>HOUR(fotowoltaika4[[#This Row],[Data_godzina]])</f>
        <v>21</v>
      </c>
      <c r="E1630">
        <f>IF(fotowoltaika4[[#This Row],[Pobor_'[kWh']]] = 0,1,0)</f>
        <v>0</v>
      </c>
    </row>
    <row r="1631" spans="1:5" x14ac:dyDescent="0.3">
      <c r="A1631" s="1">
        <v>43898.916666666664</v>
      </c>
      <c r="B1631">
        <v>0.82199999999999995</v>
      </c>
      <c r="C1631">
        <v>0</v>
      </c>
      <c r="D1631">
        <f>HOUR(fotowoltaika4[[#This Row],[Data_godzina]])</f>
        <v>22</v>
      </c>
      <c r="E1631">
        <f>IF(fotowoltaika4[[#This Row],[Pobor_'[kWh']]] = 0,1,0)</f>
        <v>0</v>
      </c>
    </row>
    <row r="1632" spans="1:5" x14ac:dyDescent="0.3">
      <c r="A1632" s="1">
        <v>43898.958333333336</v>
      </c>
      <c r="B1632">
        <v>0.94899999999999995</v>
      </c>
      <c r="C1632">
        <v>0</v>
      </c>
      <c r="D1632">
        <f>HOUR(fotowoltaika4[[#This Row],[Data_godzina]])</f>
        <v>23</v>
      </c>
      <c r="E1632">
        <f>IF(fotowoltaika4[[#This Row],[Pobor_'[kWh']]] = 0,1,0)</f>
        <v>0</v>
      </c>
    </row>
    <row r="1633" spans="1:5" x14ac:dyDescent="0.3">
      <c r="A1633" s="1">
        <v>43898</v>
      </c>
      <c r="B1633">
        <v>0.86899999999999999</v>
      </c>
      <c r="C1633">
        <v>0</v>
      </c>
      <c r="D1633">
        <f>HOUR(fotowoltaika4[[#This Row],[Data_godzina]])</f>
        <v>0</v>
      </c>
      <c r="E1633">
        <f>IF(fotowoltaika4[[#This Row],[Pobor_'[kWh']]] = 0,1,0)</f>
        <v>0</v>
      </c>
    </row>
    <row r="1634" spans="1:5" x14ac:dyDescent="0.3">
      <c r="A1634" s="1">
        <v>43899.041666666664</v>
      </c>
      <c r="B1634">
        <v>0.78200000000000003</v>
      </c>
      <c r="C1634">
        <v>0</v>
      </c>
      <c r="D1634">
        <f>HOUR(fotowoltaika4[[#This Row],[Data_godzina]])</f>
        <v>1</v>
      </c>
      <c r="E1634">
        <f>IF(fotowoltaika4[[#This Row],[Pobor_'[kWh']]] = 0,1,0)</f>
        <v>0</v>
      </c>
    </row>
    <row r="1635" spans="1:5" x14ac:dyDescent="0.3">
      <c r="A1635" s="1">
        <v>43899.083333333336</v>
      </c>
      <c r="B1635">
        <v>0.3</v>
      </c>
      <c r="C1635">
        <v>0</v>
      </c>
      <c r="D1635">
        <f>HOUR(fotowoltaika4[[#This Row],[Data_godzina]])</f>
        <v>2</v>
      </c>
      <c r="E1635">
        <f>IF(fotowoltaika4[[#This Row],[Pobor_'[kWh']]] = 0,1,0)</f>
        <v>0</v>
      </c>
    </row>
    <row r="1636" spans="1:5" x14ac:dyDescent="0.3">
      <c r="A1636" s="1">
        <v>43899.125</v>
      </c>
      <c r="B1636">
        <v>0.33900000000000002</v>
      </c>
      <c r="C1636">
        <v>0</v>
      </c>
      <c r="D1636">
        <f>HOUR(fotowoltaika4[[#This Row],[Data_godzina]])</f>
        <v>3</v>
      </c>
      <c r="E1636">
        <f>IF(fotowoltaika4[[#This Row],[Pobor_'[kWh']]] = 0,1,0)</f>
        <v>0</v>
      </c>
    </row>
    <row r="1637" spans="1:5" x14ac:dyDescent="0.3">
      <c r="A1637" s="1">
        <v>43899.166666666664</v>
      </c>
      <c r="B1637">
        <v>0.35899999999999999</v>
      </c>
      <c r="C1637">
        <v>0</v>
      </c>
      <c r="D1637">
        <f>HOUR(fotowoltaika4[[#This Row],[Data_godzina]])</f>
        <v>4</v>
      </c>
      <c r="E1637">
        <f>IF(fotowoltaika4[[#This Row],[Pobor_'[kWh']]] = 0,1,0)</f>
        <v>0</v>
      </c>
    </row>
    <row r="1638" spans="1:5" x14ac:dyDescent="0.3">
      <c r="A1638" s="1">
        <v>43899.208333333336</v>
      </c>
      <c r="B1638">
        <v>0.38900000000000001</v>
      </c>
      <c r="C1638">
        <v>0</v>
      </c>
      <c r="D1638">
        <f>HOUR(fotowoltaika4[[#This Row],[Data_godzina]])</f>
        <v>5</v>
      </c>
      <c r="E1638">
        <f>IF(fotowoltaika4[[#This Row],[Pobor_'[kWh']]] = 0,1,0)</f>
        <v>0</v>
      </c>
    </row>
    <row r="1639" spans="1:5" x14ac:dyDescent="0.3">
      <c r="A1639" s="1">
        <v>43899.25</v>
      </c>
      <c r="B1639">
        <v>0.28599999999999998</v>
      </c>
      <c r="C1639">
        <v>0</v>
      </c>
      <c r="D1639">
        <f>HOUR(fotowoltaika4[[#This Row],[Data_godzina]])</f>
        <v>6</v>
      </c>
      <c r="E1639">
        <f>IF(fotowoltaika4[[#This Row],[Pobor_'[kWh']]] = 0,1,0)</f>
        <v>0</v>
      </c>
    </row>
    <row r="1640" spans="1:5" x14ac:dyDescent="0.3">
      <c r="A1640" s="1">
        <v>43899.291666666664</v>
      </c>
      <c r="B1640">
        <v>0.24299999999999999</v>
      </c>
      <c r="C1640">
        <v>5.2999999999999999E-2</v>
      </c>
      <c r="D1640">
        <f>HOUR(fotowoltaika4[[#This Row],[Data_godzina]])</f>
        <v>7</v>
      </c>
      <c r="E1640">
        <f>IF(fotowoltaika4[[#This Row],[Pobor_'[kWh']]] = 0,1,0)</f>
        <v>0</v>
      </c>
    </row>
    <row r="1641" spans="1:5" x14ac:dyDescent="0.3">
      <c r="A1641" s="1">
        <v>43899.333333333336</v>
      </c>
      <c r="B1641">
        <v>8.0000000000000002E-3</v>
      </c>
      <c r="C1641">
        <v>1.089</v>
      </c>
      <c r="D1641">
        <f>HOUR(fotowoltaika4[[#This Row],[Data_godzina]])</f>
        <v>8</v>
      </c>
      <c r="E1641">
        <f>IF(fotowoltaika4[[#This Row],[Pobor_'[kWh']]] = 0,1,0)</f>
        <v>0</v>
      </c>
    </row>
    <row r="1642" spans="1:5" x14ac:dyDescent="0.3">
      <c r="A1642" s="1">
        <v>43899.375</v>
      </c>
      <c r="B1642">
        <v>0.193</v>
      </c>
      <c r="C1642">
        <v>1.992</v>
      </c>
      <c r="D1642">
        <f>HOUR(fotowoltaika4[[#This Row],[Data_godzina]])</f>
        <v>9</v>
      </c>
      <c r="E1642">
        <f>IF(fotowoltaika4[[#This Row],[Pobor_'[kWh']]] = 0,1,0)</f>
        <v>0</v>
      </c>
    </row>
    <row r="1643" spans="1:5" x14ac:dyDescent="0.3">
      <c r="A1643" s="1">
        <v>43899.416666666664</v>
      </c>
      <c r="B1643">
        <v>0.44600000000000001</v>
      </c>
      <c r="C1643">
        <v>3.1819999999999999</v>
      </c>
      <c r="D1643">
        <f>HOUR(fotowoltaika4[[#This Row],[Data_godzina]])</f>
        <v>10</v>
      </c>
      <c r="E1643">
        <f>IF(fotowoltaika4[[#This Row],[Pobor_'[kWh']]] = 0,1,0)</f>
        <v>0</v>
      </c>
    </row>
    <row r="1644" spans="1:5" x14ac:dyDescent="0.3">
      <c r="A1644" s="1">
        <v>43899.458333333336</v>
      </c>
      <c r="B1644">
        <v>0</v>
      </c>
      <c r="C1644">
        <v>5.2320000000000002</v>
      </c>
      <c r="D1644">
        <f>HOUR(fotowoltaika4[[#This Row],[Data_godzina]])</f>
        <v>11</v>
      </c>
      <c r="E1644">
        <f>IF(fotowoltaika4[[#This Row],[Pobor_'[kWh']]] = 0,1,0)</f>
        <v>1</v>
      </c>
    </row>
    <row r="1645" spans="1:5" x14ac:dyDescent="0.3">
      <c r="A1645" s="1">
        <v>43899.5</v>
      </c>
      <c r="B1645">
        <v>0.39600000000000002</v>
      </c>
      <c r="C1645">
        <v>3.7320000000000002</v>
      </c>
      <c r="D1645">
        <f>HOUR(fotowoltaika4[[#This Row],[Data_godzina]])</f>
        <v>12</v>
      </c>
      <c r="E1645">
        <f>IF(fotowoltaika4[[#This Row],[Pobor_'[kWh']]] = 0,1,0)</f>
        <v>0</v>
      </c>
    </row>
    <row r="1646" spans="1:5" x14ac:dyDescent="0.3">
      <c r="A1646" s="1">
        <v>43899.541666666664</v>
      </c>
      <c r="B1646">
        <v>1.2E-2</v>
      </c>
      <c r="C1646">
        <v>1.5229999999999999</v>
      </c>
      <c r="D1646">
        <f>HOUR(fotowoltaika4[[#This Row],[Data_godzina]])</f>
        <v>13</v>
      </c>
      <c r="E1646">
        <f>IF(fotowoltaika4[[#This Row],[Pobor_'[kWh']]] = 0,1,0)</f>
        <v>0</v>
      </c>
    </row>
    <row r="1647" spans="1:5" x14ac:dyDescent="0.3">
      <c r="A1647" s="1">
        <v>43899.583333333336</v>
      </c>
      <c r="B1647">
        <v>4.8000000000000001E-2</v>
      </c>
      <c r="C1647">
        <v>0.95399999999999996</v>
      </c>
      <c r="D1647">
        <f>HOUR(fotowoltaika4[[#This Row],[Data_godzina]])</f>
        <v>14</v>
      </c>
      <c r="E1647">
        <f>IF(fotowoltaika4[[#This Row],[Pobor_'[kWh']]] = 0,1,0)</f>
        <v>0</v>
      </c>
    </row>
    <row r="1648" spans="1:5" x14ac:dyDescent="0.3">
      <c r="A1648" s="1">
        <v>43899.625</v>
      </c>
      <c r="B1648">
        <v>2.2469999999999999</v>
      </c>
      <c r="C1648">
        <v>0.34</v>
      </c>
      <c r="D1648">
        <f>HOUR(fotowoltaika4[[#This Row],[Data_godzina]])</f>
        <v>15</v>
      </c>
      <c r="E1648">
        <f>IF(fotowoltaika4[[#This Row],[Pobor_'[kWh']]] = 0,1,0)</f>
        <v>0</v>
      </c>
    </row>
    <row r="1649" spans="1:5" x14ac:dyDescent="0.3">
      <c r="A1649" s="1">
        <v>43899.666666666664</v>
      </c>
      <c r="B1649">
        <v>0.40200000000000002</v>
      </c>
      <c r="C1649">
        <v>0.29599999999999999</v>
      </c>
      <c r="D1649">
        <f>HOUR(fotowoltaika4[[#This Row],[Data_godzina]])</f>
        <v>16</v>
      </c>
      <c r="E1649">
        <f>IF(fotowoltaika4[[#This Row],[Pobor_'[kWh']]] = 0,1,0)</f>
        <v>0</v>
      </c>
    </row>
    <row r="1650" spans="1:5" x14ac:dyDescent="0.3">
      <c r="A1650" s="1">
        <v>43899.708333333336</v>
      </c>
      <c r="B1650">
        <v>0.38600000000000001</v>
      </c>
      <c r="C1650">
        <v>8.4000000000000005E-2</v>
      </c>
      <c r="D1650">
        <f>HOUR(fotowoltaika4[[#This Row],[Data_godzina]])</f>
        <v>17</v>
      </c>
      <c r="E1650">
        <f>IF(fotowoltaika4[[#This Row],[Pobor_'[kWh']]] = 0,1,0)</f>
        <v>0</v>
      </c>
    </row>
    <row r="1651" spans="1:5" x14ac:dyDescent="0.3">
      <c r="A1651" s="1">
        <v>43899.75</v>
      </c>
      <c r="B1651">
        <v>0.74</v>
      </c>
      <c r="C1651">
        <v>4.0000000000000001E-3</v>
      </c>
      <c r="D1651">
        <f>HOUR(fotowoltaika4[[#This Row],[Data_godzina]])</f>
        <v>18</v>
      </c>
      <c r="E1651">
        <f>IF(fotowoltaika4[[#This Row],[Pobor_'[kWh']]] = 0,1,0)</f>
        <v>0</v>
      </c>
    </row>
    <row r="1652" spans="1:5" x14ac:dyDescent="0.3">
      <c r="A1652" s="1">
        <v>43899.791666666664</v>
      </c>
      <c r="B1652">
        <v>0.66</v>
      </c>
      <c r="C1652">
        <v>0</v>
      </c>
      <c r="D1652">
        <f>HOUR(fotowoltaika4[[#This Row],[Data_godzina]])</f>
        <v>19</v>
      </c>
      <c r="E1652">
        <f>IF(fotowoltaika4[[#This Row],[Pobor_'[kWh']]] = 0,1,0)</f>
        <v>0</v>
      </c>
    </row>
    <row r="1653" spans="1:5" x14ac:dyDescent="0.3">
      <c r="A1653" s="1">
        <v>43899.833333333336</v>
      </c>
      <c r="B1653">
        <v>1.254</v>
      </c>
      <c r="C1653">
        <v>0</v>
      </c>
      <c r="D1653">
        <f>HOUR(fotowoltaika4[[#This Row],[Data_godzina]])</f>
        <v>20</v>
      </c>
      <c r="E1653">
        <f>IF(fotowoltaika4[[#This Row],[Pobor_'[kWh']]] = 0,1,0)</f>
        <v>0</v>
      </c>
    </row>
    <row r="1654" spans="1:5" x14ac:dyDescent="0.3">
      <c r="A1654" s="1">
        <v>43899.875</v>
      </c>
      <c r="B1654">
        <v>1.5389999999999999</v>
      </c>
      <c r="C1654">
        <v>0</v>
      </c>
      <c r="D1654">
        <f>HOUR(fotowoltaika4[[#This Row],[Data_godzina]])</f>
        <v>21</v>
      </c>
      <c r="E1654">
        <f>IF(fotowoltaika4[[#This Row],[Pobor_'[kWh']]] = 0,1,0)</f>
        <v>0</v>
      </c>
    </row>
    <row r="1655" spans="1:5" x14ac:dyDescent="0.3">
      <c r="A1655" s="1">
        <v>43899.916666666664</v>
      </c>
      <c r="B1655">
        <v>0.997</v>
      </c>
      <c r="C1655">
        <v>0</v>
      </c>
      <c r="D1655">
        <f>HOUR(fotowoltaika4[[#This Row],[Data_godzina]])</f>
        <v>22</v>
      </c>
      <c r="E1655">
        <f>IF(fotowoltaika4[[#This Row],[Pobor_'[kWh']]] = 0,1,0)</f>
        <v>0</v>
      </c>
    </row>
    <row r="1656" spans="1:5" x14ac:dyDescent="0.3">
      <c r="A1656" s="1">
        <v>43899.958333333336</v>
      </c>
      <c r="B1656">
        <v>0.86699999999999999</v>
      </c>
      <c r="C1656">
        <v>0</v>
      </c>
      <c r="D1656">
        <f>HOUR(fotowoltaika4[[#This Row],[Data_godzina]])</f>
        <v>23</v>
      </c>
      <c r="E1656">
        <f>IF(fotowoltaika4[[#This Row],[Pobor_'[kWh']]] = 0,1,0)</f>
        <v>0</v>
      </c>
    </row>
    <row r="1657" spans="1:5" x14ac:dyDescent="0.3">
      <c r="A1657" s="1">
        <v>43899</v>
      </c>
      <c r="B1657">
        <v>0.60299999999999998</v>
      </c>
      <c r="C1657">
        <v>0</v>
      </c>
      <c r="D1657">
        <f>HOUR(fotowoltaika4[[#This Row],[Data_godzina]])</f>
        <v>0</v>
      </c>
      <c r="E1657">
        <f>IF(fotowoltaika4[[#This Row],[Pobor_'[kWh']]] = 0,1,0)</f>
        <v>0</v>
      </c>
    </row>
    <row r="1658" spans="1:5" x14ac:dyDescent="0.3">
      <c r="A1658" s="1">
        <v>43900.041666666664</v>
      </c>
      <c r="B1658">
        <v>0.45500000000000002</v>
      </c>
      <c r="C1658">
        <v>0</v>
      </c>
      <c r="D1658">
        <f>HOUR(fotowoltaika4[[#This Row],[Data_godzina]])</f>
        <v>1</v>
      </c>
      <c r="E1658">
        <f>IF(fotowoltaika4[[#This Row],[Pobor_'[kWh']]] = 0,1,0)</f>
        <v>0</v>
      </c>
    </row>
    <row r="1659" spans="1:5" x14ac:dyDescent="0.3">
      <c r="A1659" s="1">
        <v>43900.083333333336</v>
      </c>
      <c r="B1659">
        <v>0.39100000000000001</v>
      </c>
      <c r="C1659">
        <v>0</v>
      </c>
      <c r="D1659">
        <f>HOUR(fotowoltaika4[[#This Row],[Data_godzina]])</f>
        <v>2</v>
      </c>
      <c r="E1659">
        <f>IF(fotowoltaika4[[#This Row],[Pobor_'[kWh']]] = 0,1,0)</f>
        <v>0</v>
      </c>
    </row>
    <row r="1660" spans="1:5" x14ac:dyDescent="0.3">
      <c r="A1660" s="1">
        <v>43900.125</v>
      </c>
      <c r="B1660">
        <v>0.28799999999999998</v>
      </c>
      <c r="C1660">
        <v>0</v>
      </c>
      <c r="D1660">
        <f>HOUR(fotowoltaika4[[#This Row],[Data_godzina]])</f>
        <v>3</v>
      </c>
      <c r="E1660">
        <f>IF(fotowoltaika4[[#This Row],[Pobor_'[kWh']]] = 0,1,0)</f>
        <v>0</v>
      </c>
    </row>
    <row r="1661" spans="1:5" x14ac:dyDescent="0.3">
      <c r="A1661" s="1">
        <v>43900.166666666664</v>
      </c>
      <c r="B1661">
        <v>0.30299999999999999</v>
      </c>
      <c r="C1661">
        <v>0</v>
      </c>
      <c r="D1661">
        <f>HOUR(fotowoltaika4[[#This Row],[Data_godzina]])</f>
        <v>4</v>
      </c>
      <c r="E1661">
        <f>IF(fotowoltaika4[[#This Row],[Pobor_'[kWh']]] = 0,1,0)</f>
        <v>0</v>
      </c>
    </row>
    <row r="1662" spans="1:5" x14ac:dyDescent="0.3">
      <c r="A1662" s="1">
        <v>43900.208333333336</v>
      </c>
      <c r="B1662">
        <v>0.38</v>
      </c>
      <c r="C1662">
        <v>0</v>
      </c>
      <c r="D1662">
        <f>HOUR(fotowoltaika4[[#This Row],[Data_godzina]])</f>
        <v>5</v>
      </c>
      <c r="E1662">
        <f>IF(fotowoltaika4[[#This Row],[Pobor_'[kWh']]] = 0,1,0)</f>
        <v>0</v>
      </c>
    </row>
    <row r="1663" spans="1:5" x14ac:dyDescent="0.3">
      <c r="A1663" s="1">
        <v>43900.25</v>
      </c>
      <c r="B1663">
        <v>0.35499999999999998</v>
      </c>
      <c r="C1663">
        <v>0</v>
      </c>
      <c r="D1663">
        <f>HOUR(fotowoltaika4[[#This Row],[Data_godzina]])</f>
        <v>6</v>
      </c>
      <c r="E1663">
        <f>IF(fotowoltaika4[[#This Row],[Pobor_'[kWh']]] = 0,1,0)</f>
        <v>0</v>
      </c>
    </row>
    <row r="1664" spans="1:5" x14ac:dyDescent="0.3">
      <c r="A1664" s="1">
        <v>43900.291666666664</v>
      </c>
      <c r="B1664">
        <v>0.376</v>
      </c>
      <c r="C1664">
        <v>2.8000000000000001E-2</v>
      </c>
      <c r="D1664">
        <f>HOUR(fotowoltaika4[[#This Row],[Data_godzina]])</f>
        <v>7</v>
      </c>
      <c r="E1664">
        <f>IF(fotowoltaika4[[#This Row],[Pobor_'[kWh']]] = 0,1,0)</f>
        <v>0</v>
      </c>
    </row>
    <row r="1665" spans="1:5" x14ac:dyDescent="0.3">
      <c r="A1665" s="1">
        <v>43900.333333333336</v>
      </c>
      <c r="B1665">
        <v>6.6000000000000003E-2</v>
      </c>
      <c r="C1665">
        <v>1.135</v>
      </c>
      <c r="D1665">
        <f>HOUR(fotowoltaika4[[#This Row],[Data_godzina]])</f>
        <v>8</v>
      </c>
      <c r="E1665">
        <f>IF(fotowoltaika4[[#This Row],[Pobor_'[kWh']]] = 0,1,0)</f>
        <v>0</v>
      </c>
    </row>
    <row r="1666" spans="1:5" x14ac:dyDescent="0.3">
      <c r="A1666" s="1">
        <v>43900.375</v>
      </c>
      <c r="B1666">
        <v>1E-3</v>
      </c>
      <c r="C1666">
        <v>2.6949999999999998</v>
      </c>
      <c r="D1666">
        <f>HOUR(fotowoltaika4[[#This Row],[Data_godzina]])</f>
        <v>9</v>
      </c>
      <c r="E1666">
        <f>IF(fotowoltaika4[[#This Row],[Pobor_'[kWh']]] = 0,1,0)</f>
        <v>0</v>
      </c>
    </row>
    <row r="1667" spans="1:5" x14ac:dyDescent="0.3">
      <c r="A1667" s="1">
        <v>43900.416666666664</v>
      </c>
      <c r="B1667">
        <v>0</v>
      </c>
      <c r="C1667">
        <v>3.355</v>
      </c>
      <c r="D1667">
        <f>HOUR(fotowoltaika4[[#This Row],[Data_godzina]])</f>
        <v>10</v>
      </c>
      <c r="E1667">
        <f>IF(fotowoltaika4[[#This Row],[Pobor_'[kWh']]] = 0,1,0)</f>
        <v>1</v>
      </c>
    </row>
    <row r="1668" spans="1:5" x14ac:dyDescent="0.3">
      <c r="A1668" s="1">
        <v>43900.458333333336</v>
      </c>
      <c r="B1668">
        <v>0.23799999999999999</v>
      </c>
      <c r="C1668">
        <v>3.3010000000000002</v>
      </c>
      <c r="D1668">
        <f>HOUR(fotowoltaika4[[#This Row],[Data_godzina]])</f>
        <v>11</v>
      </c>
      <c r="E1668">
        <f>IF(fotowoltaika4[[#This Row],[Pobor_'[kWh']]] = 0,1,0)</f>
        <v>0</v>
      </c>
    </row>
    <row r="1669" spans="1:5" x14ac:dyDescent="0.3">
      <c r="A1669" s="1">
        <v>43900.5</v>
      </c>
      <c r="B1669">
        <v>0.109</v>
      </c>
      <c r="C1669">
        <v>3.6179999999999999</v>
      </c>
      <c r="D1669">
        <f>HOUR(fotowoltaika4[[#This Row],[Data_godzina]])</f>
        <v>12</v>
      </c>
      <c r="E1669">
        <f>IF(fotowoltaika4[[#This Row],[Pobor_'[kWh']]] = 0,1,0)</f>
        <v>0</v>
      </c>
    </row>
    <row r="1670" spans="1:5" x14ac:dyDescent="0.3">
      <c r="A1670" s="1">
        <v>43900.541666666664</v>
      </c>
      <c r="B1670">
        <v>1.2999999999999999E-2</v>
      </c>
      <c r="C1670">
        <v>2.633</v>
      </c>
      <c r="D1670">
        <f>HOUR(fotowoltaika4[[#This Row],[Data_godzina]])</f>
        <v>13</v>
      </c>
      <c r="E1670">
        <f>IF(fotowoltaika4[[#This Row],[Pobor_'[kWh']]] = 0,1,0)</f>
        <v>0</v>
      </c>
    </row>
    <row r="1671" spans="1:5" x14ac:dyDescent="0.3">
      <c r="A1671" s="1">
        <v>43900.583333333336</v>
      </c>
      <c r="B1671">
        <v>3.5000000000000003E-2</v>
      </c>
      <c r="C1671">
        <v>2.0990000000000002</v>
      </c>
      <c r="D1671">
        <f>HOUR(fotowoltaika4[[#This Row],[Data_godzina]])</f>
        <v>14</v>
      </c>
      <c r="E1671">
        <f>IF(fotowoltaika4[[#This Row],[Pobor_'[kWh']]] = 0,1,0)</f>
        <v>0</v>
      </c>
    </row>
    <row r="1672" spans="1:5" x14ac:dyDescent="0.3">
      <c r="A1672" s="1">
        <v>43900.625</v>
      </c>
      <c r="B1672">
        <v>8.9999999999999993E-3</v>
      </c>
      <c r="C1672">
        <v>3.1179999999999999</v>
      </c>
      <c r="D1672">
        <f>HOUR(fotowoltaika4[[#This Row],[Data_godzina]])</f>
        <v>15</v>
      </c>
      <c r="E1672">
        <f>IF(fotowoltaika4[[#This Row],[Pobor_'[kWh']]] = 0,1,0)</f>
        <v>0</v>
      </c>
    </row>
    <row r="1673" spans="1:5" x14ac:dyDescent="0.3">
      <c r="A1673" s="1">
        <v>43900.666666666664</v>
      </c>
      <c r="B1673">
        <v>3.5999999999999997E-2</v>
      </c>
      <c r="C1673">
        <v>1.361</v>
      </c>
      <c r="D1673">
        <f>HOUR(fotowoltaika4[[#This Row],[Data_godzina]])</f>
        <v>16</v>
      </c>
      <c r="E1673">
        <f>IF(fotowoltaika4[[#This Row],[Pobor_'[kWh']]] = 0,1,0)</f>
        <v>0</v>
      </c>
    </row>
    <row r="1674" spans="1:5" x14ac:dyDescent="0.3">
      <c r="A1674" s="1">
        <v>43900.708333333336</v>
      </c>
      <c r="B1674">
        <v>0.50800000000000001</v>
      </c>
      <c r="C1674">
        <v>0.30099999999999999</v>
      </c>
      <c r="D1674">
        <f>HOUR(fotowoltaika4[[#This Row],[Data_godzina]])</f>
        <v>17</v>
      </c>
      <c r="E1674">
        <f>IF(fotowoltaika4[[#This Row],[Pobor_'[kWh']]] = 0,1,0)</f>
        <v>0</v>
      </c>
    </row>
    <row r="1675" spans="1:5" x14ac:dyDescent="0.3">
      <c r="A1675" s="1">
        <v>43900.75</v>
      </c>
      <c r="B1675">
        <v>0.61699999999999999</v>
      </c>
      <c r="C1675">
        <v>2E-3</v>
      </c>
      <c r="D1675">
        <f>HOUR(fotowoltaika4[[#This Row],[Data_godzina]])</f>
        <v>18</v>
      </c>
      <c r="E1675">
        <f>IF(fotowoltaika4[[#This Row],[Pobor_'[kWh']]] = 0,1,0)</f>
        <v>0</v>
      </c>
    </row>
    <row r="1676" spans="1:5" x14ac:dyDescent="0.3">
      <c r="A1676" s="1">
        <v>43900.791666666664</v>
      </c>
      <c r="B1676">
        <v>0.71799999999999997</v>
      </c>
      <c r="C1676">
        <v>0</v>
      </c>
      <c r="D1676">
        <f>HOUR(fotowoltaika4[[#This Row],[Data_godzina]])</f>
        <v>19</v>
      </c>
      <c r="E1676">
        <f>IF(fotowoltaika4[[#This Row],[Pobor_'[kWh']]] = 0,1,0)</f>
        <v>0</v>
      </c>
    </row>
    <row r="1677" spans="1:5" x14ac:dyDescent="0.3">
      <c r="A1677" s="1">
        <v>43900.833333333336</v>
      </c>
      <c r="B1677">
        <v>1.056</v>
      </c>
      <c r="C1677">
        <v>0</v>
      </c>
      <c r="D1677">
        <f>HOUR(fotowoltaika4[[#This Row],[Data_godzina]])</f>
        <v>20</v>
      </c>
      <c r="E1677">
        <f>IF(fotowoltaika4[[#This Row],[Pobor_'[kWh']]] = 0,1,0)</f>
        <v>0</v>
      </c>
    </row>
    <row r="1678" spans="1:5" x14ac:dyDescent="0.3">
      <c r="A1678" s="1">
        <v>43900.875</v>
      </c>
      <c r="B1678">
        <v>0.79800000000000004</v>
      </c>
      <c r="C1678">
        <v>0</v>
      </c>
      <c r="D1678">
        <f>HOUR(fotowoltaika4[[#This Row],[Data_godzina]])</f>
        <v>21</v>
      </c>
      <c r="E1678">
        <f>IF(fotowoltaika4[[#This Row],[Pobor_'[kWh']]] = 0,1,0)</f>
        <v>0</v>
      </c>
    </row>
    <row r="1679" spans="1:5" x14ac:dyDescent="0.3">
      <c r="A1679" s="1">
        <v>43900.916666666664</v>
      </c>
      <c r="B1679">
        <v>0.68799999999999994</v>
      </c>
      <c r="C1679">
        <v>0</v>
      </c>
      <c r="D1679">
        <f>HOUR(fotowoltaika4[[#This Row],[Data_godzina]])</f>
        <v>22</v>
      </c>
      <c r="E1679">
        <f>IF(fotowoltaika4[[#This Row],[Pobor_'[kWh']]] = 0,1,0)</f>
        <v>0</v>
      </c>
    </row>
    <row r="1680" spans="1:5" x14ac:dyDescent="0.3">
      <c r="A1680" s="1">
        <v>43900.958333333336</v>
      </c>
      <c r="B1680">
        <v>0.84599999999999997</v>
      </c>
      <c r="C1680">
        <v>0</v>
      </c>
      <c r="D1680">
        <f>HOUR(fotowoltaika4[[#This Row],[Data_godzina]])</f>
        <v>23</v>
      </c>
      <c r="E1680">
        <f>IF(fotowoltaika4[[#This Row],[Pobor_'[kWh']]] = 0,1,0)</f>
        <v>0</v>
      </c>
    </row>
    <row r="1681" spans="1:5" x14ac:dyDescent="0.3">
      <c r="A1681" s="1">
        <v>43900</v>
      </c>
      <c r="B1681">
        <v>0.93200000000000005</v>
      </c>
      <c r="C1681">
        <v>0</v>
      </c>
      <c r="D1681">
        <f>HOUR(fotowoltaika4[[#This Row],[Data_godzina]])</f>
        <v>0</v>
      </c>
      <c r="E1681">
        <f>IF(fotowoltaika4[[#This Row],[Pobor_'[kWh']]] = 0,1,0)</f>
        <v>0</v>
      </c>
    </row>
    <row r="1682" spans="1:5" x14ac:dyDescent="0.3">
      <c r="A1682" s="1">
        <v>43901.041666666664</v>
      </c>
      <c r="B1682">
        <v>1.9119999999999999</v>
      </c>
      <c r="C1682">
        <v>0</v>
      </c>
      <c r="D1682">
        <f>HOUR(fotowoltaika4[[#This Row],[Data_godzina]])</f>
        <v>1</v>
      </c>
      <c r="E1682">
        <f>IF(fotowoltaika4[[#This Row],[Pobor_'[kWh']]] = 0,1,0)</f>
        <v>0</v>
      </c>
    </row>
    <row r="1683" spans="1:5" x14ac:dyDescent="0.3">
      <c r="A1683" s="1">
        <v>43901.083333333336</v>
      </c>
      <c r="B1683">
        <v>1.01</v>
      </c>
      <c r="C1683">
        <v>0</v>
      </c>
      <c r="D1683">
        <f>HOUR(fotowoltaika4[[#This Row],[Data_godzina]])</f>
        <v>2</v>
      </c>
      <c r="E1683">
        <f>IF(fotowoltaika4[[#This Row],[Pobor_'[kWh']]] = 0,1,0)</f>
        <v>0</v>
      </c>
    </row>
    <row r="1684" spans="1:5" x14ac:dyDescent="0.3">
      <c r="A1684" s="1">
        <v>43901.125</v>
      </c>
      <c r="B1684">
        <v>0.621</v>
      </c>
      <c r="C1684">
        <v>0</v>
      </c>
      <c r="D1684">
        <f>HOUR(fotowoltaika4[[#This Row],[Data_godzina]])</f>
        <v>3</v>
      </c>
      <c r="E1684">
        <f>IF(fotowoltaika4[[#This Row],[Pobor_'[kWh']]] = 0,1,0)</f>
        <v>0</v>
      </c>
    </row>
    <row r="1685" spans="1:5" x14ac:dyDescent="0.3">
      <c r="A1685" s="1">
        <v>43901.166666666664</v>
      </c>
      <c r="B1685">
        <v>0.46400000000000002</v>
      </c>
      <c r="C1685">
        <v>0</v>
      </c>
      <c r="D1685">
        <f>HOUR(fotowoltaika4[[#This Row],[Data_godzina]])</f>
        <v>4</v>
      </c>
      <c r="E1685">
        <f>IF(fotowoltaika4[[#This Row],[Pobor_'[kWh']]] = 0,1,0)</f>
        <v>0</v>
      </c>
    </row>
    <row r="1686" spans="1:5" x14ac:dyDescent="0.3">
      <c r="A1686" s="1">
        <v>43901.208333333336</v>
      </c>
      <c r="B1686">
        <v>0.376</v>
      </c>
      <c r="C1686">
        <v>0</v>
      </c>
      <c r="D1686">
        <f>HOUR(fotowoltaika4[[#This Row],[Data_godzina]])</f>
        <v>5</v>
      </c>
      <c r="E1686">
        <f>IF(fotowoltaika4[[#This Row],[Pobor_'[kWh']]] = 0,1,0)</f>
        <v>0</v>
      </c>
    </row>
    <row r="1687" spans="1:5" x14ac:dyDescent="0.3">
      <c r="A1687" s="1">
        <v>43901.25</v>
      </c>
      <c r="B1687">
        <v>0.33</v>
      </c>
      <c r="C1687">
        <v>0</v>
      </c>
      <c r="D1687">
        <f>HOUR(fotowoltaika4[[#This Row],[Data_godzina]])</f>
        <v>6</v>
      </c>
      <c r="E1687">
        <f>IF(fotowoltaika4[[#This Row],[Pobor_'[kWh']]] = 0,1,0)</f>
        <v>0</v>
      </c>
    </row>
    <row r="1688" spans="1:5" x14ac:dyDescent="0.3">
      <c r="A1688" s="1">
        <v>43901.291666666664</v>
      </c>
      <c r="B1688">
        <v>0.26400000000000001</v>
      </c>
      <c r="C1688">
        <v>0</v>
      </c>
      <c r="D1688">
        <f>HOUR(fotowoltaika4[[#This Row],[Data_godzina]])</f>
        <v>7</v>
      </c>
      <c r="E1688">
        <f>IF(fotowoltaika4[[#This Row],[Pobor_'[kWh']]] = 0,1,0)</f>
        <v>0</v>
      </c>
    </row>
    <row r="1689" spans="1:5" x14ac:dyDescent="0.3">
      <c r="A1689" s="1">
        <v>43901.333333333336</v>
      </c>
      <c r="B1689">
        <v>0.222</v>
      </c>
      <c r="C1689">
        <v>1.4E-2</v>
      </c>
      <c r="D1689">
        <f>HOUR(fotowoltaika4[[#This Row],[Data_godzina]])</f>
        <v>8</v>
      </c>
      <c r="E1689">
        <f>IF(fotowoltaika4[[#This Row],[Pobor_'[kWh']]] = 0,1,0)</f>
        <v>0</v>
      </c>
    </row>
    <row r="1690" spans="1:5" x14ac:dyDescent="0.3">
      <c r="A1690" s="1">
        <v>43901.375</v>
      </c>
      <c r="B1690">
        <v>0.124</v>
      </c>
      <c r="C1690">
        <v>0.24399999999999999</v>
      </c>
      <c r="D1690">
        <f>HOUR(fotowoltaika4[[#This Row],[Data_godzina]])</f>
        <v>9</v>
      </c>
      <c r="E1690">
        <f>IF(fotowoltaika4[[#This Row],[Pobor_'[kWh']]] = 0,1,0)</f>
        <v>0</v>
      </c>
    </row>
    <row r="1691" spans="1:5" x14ac:dyDescent="0.3">
      <c r="A1691" s="1">
        <v>43901.416666666664</v>
      </c>
      <c r="B1691">
        <v>1.7000000000000001E-2</v>
      </c>
      <c r="C1691">
        <v>0.76100000000000001</v>
      </c>
      <c r="D1691">
        <f>HOUR(fotowoltaika4[[#This Row],[Data_godzina]])</f>
        <v>10</v>
      </c>
      <c r="E1691">
        <f>IF(fotowoltaika4[[#This Row],[Pobor_'[kWh']]] = 0,1,0)</f>
        <v>0</v>
      </c>
    </row>
    <row r="1692" spans="1:5" x14ac:dyDescent="0.3">
      <c r="A1692" s="1">
        <v>43901.458333333336</v>
      </c>
      <c r="B1692">
        <v>0.69899999999999995</v>
      </c>
      <c r="C1692">
        <v>0.28699999999999998</v>
      </c>
      <c r="D1692">
        <f>HOUR(fotowoltaika4[[#This Row],[Data_godzina]])</f>
        <v>11</v>
      </c>
      <c r="E1692">
        <f>IF(fotowoltaika4[[#This Row],[Pobor_'[kWh']]] = 0,1,0)</f>
        <v>0</v>
      </c>
    </row>
    <row r="1693" spans="1:5" x14ac:dyDescent="0.3">
      <c r="A1693" s="1">
        <v>43901.5</v>
      </c>
      <c r="B1693">
        <v>0.86399999999999999</v>
      </c>
      <c r="C1693">
        <v>0.81</v>
      </c>
      <c r="D1693">
        <f>HOUR(fotowoltaika4[[#This Row],[Data_godzina]])</f>
        <v>12</v>
      </c>
      <c r="E1693">
        <f>IF(fotowoltaika4[[#This Row],[Pobor_'[kWh']]] = 0,1,0)</f>
        <v>0</v>
      </c>
    </row>
    <row r="1694" spans="1:5" x14ac:dyDescent="0.3">
      <c r="A1694" s="1">
        <v>43901.541666666664</v>
      </c>
      <c r="B1694">
        <v>8.9999999999999993E-3</v>
      </c>
      <c r="C1694">
        <v>2.9769999999999999</v>
      </c>
      <c r="D1694">
        <f>HOUR(fotowoltaika4[[#This Row],[Data_godzina]])</f>
        <v>13</v>
      </c>
      <c r="E1694">
        <f>IF(fotowoltaika4[[#This Row],[Pobor_'[kWh']]] = 0,1,0)</f>
        <v>0</v>
      </c>
    </row>
    <row r="1695" spans="1:5" x14ac:dyDescent="0.3">
      <c r="A1695" s="1">
        <v>43901.583333333336</v>
      </c>
      <c r="B1695">
        <v>0.627</v>
      </c>
      <c r="C1695">
        <v>2.5609999999999999</v>
      </c>
      <c r="D1695">
        <f>HOUR(fotowoltaika4[[#This Row],[Data_godzina]])</f>
        <v>14</v>
      </c>
      <c r="E1695">
        <f>IF(fotowoltaika4[[#This Row],[Pobor_'[kWh']]] = 0,1,0)</f>
        <v>0</v>
      </c>
    </row>
    <row r="1696" spans="1:5" x14ac:dyDescent="0.3">
      <c r="A1696" s="1">
        <v>43901.625</v>
      </c>
      <c r="B1696">
        <v>2.4E-2</v>
      </c>
      <c r="C1696">
        <v>2.8170000000000002</v>
      </c>
      <c r="D1696">
        <f>HOUR(fotowoltaika4[[#This Row],[Data_godzina]])</f>
        <v>15</v>
      </c>
      <c r="E1696">
        <f>IF(fotowoltaika4[[#This Row],[Pobor_'[kWh']]] = 0,1,0)</f>
        <v>0</v>
      </c>
    </row>
    <row r="1697" spans="1:5" x14ac:dyDescent="0.3">
      <c r="A1697" s="1">
        <v>43901.666666666664</v>
      </c>
      <c r="B1697">
        <v>8.2000000000000003E-2</v>
      </c>
      <c r="C1697">
        <v>1.0980000000000001</v>
      </c>
      <c r="D1697">
        <f>HOUR(fotowoltaika4[[#This Row],[Data_godzina]])</f>
        <v>16</v>
      </c>
      <c r="E1697">
        <f>IF(fotowoltaika4[[#This Row],[Pobor_'[kWh']]] = 0,1,0)</f>
        <v>0</v>
      </c>
    </row>
    <row r="1698" spans="1:5" x14ac:dyDescent="0.3">
      <c r="A1698" s="1">
        <v>43901.708333333336</v>
      </c>
      <c r="B1698">
        <v>0.41399999999999998</v>
      </c>
      <c r="C1698">
        <v>0.155</v>
      </c>
      <c r="D1698">
        <f>HOUR(fotowoltaika4[[#This Row],[Data_godzina]])</f>
        <v>17</v>
      </c>
      <c r="E1698">
        <f>IF(fotowoltaika4[[#This Row],[Pobor_'[kWh']]] = 0,1,0)</f>
        <v>0</v>
      </c>
    </row>
    <row r="1699" spans="1:5" x14ac:dyDescent="0.3">
      <c r="A1699" s="1">
        <v>43901.75</v>
      </c>
      <c r="B1699">
        <v>0.95799999999999996</v>
      </c>
      <c r="C1699">
        <v>0</v>
      </c>
      <c r="D1699">
        <f>HOUR(fotowoltaika4[[#This Row],[Data_godzina]])</f>
        <v>18</v>
      </c>
      <c r="E1699">
        <f>IF(fotowoltaika4[[#This Row],[Pobor_'[kWh']]] = 0,1,0)</f>
        <v>0</v>
      </c>
    </row>
    <row r="1700" spans="1:5" x14ac:dyDescent="0.3">
      <c r="A1700" s="1">
        <v>43901.791666666664</v>
      </c>
      <c r="B1700">
        <v>0.76900000000000002</v>
      </c>
      <c r="C1700">
        <v>0</v>
      </c>
      <c r="D1700">
        <f>HOUR(fotowoltaika4[[#This Row],[Data_godzina]])</f>
        <v>19</v>
      </c>
      <c r="E1700">
        <f>IF(fotowoltaika4[[#This Row],[Pobor_'[kWh']]] = 0,1,0)</f>
        <v>0</v>
      </c>
    </row>
    <row r="1701" spans="1:5" x14ac:dyDescent="0.3">
      <c r="A1701" s="1">
        <v>43901.833333333336</v>
      </c>
      <c r="B1701">
        <v>0.95599999999999996</v>
      </c>
      <c r="C1701">
        <v>0</v>
      </c>
      <c r="D1701">
        <f>HOUR(fotowoltaika4[[#This Row],[Data_godzina]])</f>
        <v>20</v>
      </c>
      <c r="E1701">
        <f>IF(fotowoltaika4[[#This Row],[Pobor_'[kWh']]] = 0,1,0)</f>
        <v>0</v>
      </c>
    </row>
    <row r="1702" spans="1:5" x14ac:dyDescent="0.3">
      <c r="A1702" s="1">
        <v>43901.875</v>
      </c>
      <c r="B1702">
        <v>1.1919999999999999</v>
      </c>
      <c r="C1702">
        <v>0</v>
      </c>
      <c r="D1702">
        <f>HOUR(fotowoltaika4[[#This Row],[Data_godzina]])</f>
        <v>21</v>
      </c>
      <c r="E1702">
        <f>IF(fotowoltaika4[[#This Row],[Pobor_'[kWh']]] = 0,1,0)</f>
        <v>0</v>
      </c>
    </row>
    <row r="1703" spans="1:5" x14ac:dyDescent="0.3">
      <c r="A1703" s="1">
        <v>43901.916666666664</v>
      </c>
      <c r="B1703">
        <v>1.109</v>
      </c>
      <c r="C1703">
        <v>0</v>
      </c>
      <c r="D1703">
        <f>HOUR(fotowoltaika4[[#This Row],[Data_godzina]])</f>
        <v>22</v>
      </c>
      <c r="E1703">
        <f>IF(fotowoltaika4[[#This Row],[Pobor_'[kWh']]] = 0,1,0)</f>
        <v>0</v>
      </c>
    </row>
    <row r="1704" spans="1:5" x14ac:dyDescent="0.3">
      <c r="A1704" s="1">
        <v>43901.958333333336</v>
      </c>
      <c r="B1704">
        <v>1.0840000000000001</v>
      </c>
      <c r="C1704">
        <v>0</v>
      </c>
      <c r="D1704">
        <f>HOUR(fotowoltaika4[[#This Row],[Data_godzina]])</f>
        <v>23</v>
      </c>
      <c r="E1704">
        <f>IF(fotowoltaika4[[#This Row],[Pobor_'[kWh']]] = 0,1,0)</f>
        <v>0</v>
      </c>
    </row>
    <row r="1705" spans="1:5" x14ac:dyDescent="0.3">
      <c r="A1705" s="1">
        <v>43901</v>
      </c>
      <c r="B1705">
        <v>1.1040000000000001</v>
      </c>
      <c r="C1705">
        <v>0</v>
      </c>
      <c r="D1705">
        <f>HOUR(fotowoltaika4[[#This Row],[Data_godzina]])</f>
        <v>0</v>
      </c>
      <c r="E1705">
        <f>IF(fotowoltaika4[[#This Row],[Pobor_'[kWh']]] = 0,1,0)</f>
        <v>0</v>
      </c>
    </row>
    <row r="1706" spans="1:5" x14ac:dyDescent="0.3">
      <c r="A1706" s="1">
        <v>43902.041666666664</v>
      </c>
      <c r="B1706">
        <v>1.3480000000000001</v>
      </c>
      <c r="C1706">
        <v>0</v>
      </c>
      <c r="D1706">
        <f>HOUR(fotowoltaika4[[#This Row],[Data_godzina]])</f>
        <v>1</v>
      </c>
      <c r="E1706">
        <f>IF(fotowoltaika4[[#This Row],[Pobor_'[kWh']]] = 0,1,0)</f>
        <v>0</v>
      </c>
    </row>
    <row r="1707" spans="1:5" x14ac:dyDescent="0.3">
      <c r="A1707" s="1">
        <v>43902.083333333336</v>
      </c>
      <c r="B1707">
        <v>1.365</v>
      </c>
      <c r="C1707">
        <v>0</v>
      </c>
      <c r="D1707">
        <f>HOUR(fotowoltaika4[[#This Row],[Data_godzina]])</f>
        <v>2</v>
      </c>
      <c r="E1707">
        <f>IF(fotowoltaika4[[#This Row],[Pobor_'[kWh']]] = 0,1,0)</f>
        <v>0</v>
      </c>
    </row>
    <row r="1708" spans="1:5" x14ac:dyDescent="0.3">
      <c r="A1708" s="1">
        <v>43902.125</v>
      </c>
      <c r="B1708">
        <v>0.45300000000000001</v>
      </c>
      <c r="C1708">
        <v>0</v>
      </c>
      <c r="D1708">
        <f>HOUR(fotowoltaika4[[#This Row],[Data_godzina]])</f>
        <v>3</v>
      </c>
      <c r="E1708">
        <f>IF(fotowoltaika4[[#This Row],[Pobor_'[kWh']]] = 0,1,0)</f>
        <v>0</v>
      </c>
    </row>
    <row r="1709" spans="1:5" x14ac:dyDescent="0.3">
      <c r="A1709" s="1">
        <v>43902.166666666664</v>
      </c>
      <c r="B1709">
        <v>0.35699999999999998</v>
      </c>
      <c r="C1709">
        <v>0</v>
      </c>
      <c r="D1709">
        <f>HOUR(fotowoltaika4[[#This Row],[Data_godzina]])</f>
        <v>4</v>
      </c>
      <c r="E1709">
        <f>IF(fotowoltaika4[[#This Row],[Pobor_'[kWh']]] = 0,1,0)</f>
        <v>0</v>
      </c>
    </row>
    <row r="1710" spans="1:5" x14ac:dyDescent="0.3">
      <c r="A1710" s="1">
        <v>43902.208333333336</v>
      </c>
      <c r="B1710">
        <v>0.313</v>
      </c>
      <c r="C1710">
        <v>0</v>
      </c>
      <c r="D1710">
        <f>HOUR(fotowoltaika4[[#This Row],[Data_godzina]])</f>
        <v>5</v>
      </c>
      <c r="E1710">
        <f>IF(fotowoltaika4[[#This Row],[Pobor_'[kWh']]] = 0,1,0)</f>
        <v>0</v>
      </c>
    </row>
    <row r="1711" spans="1:5" x14ac:dyDescent="0.3">
      <c r="A1711" s="1">
        <v>43902.25</v>
      </c>
      <c r="B1711">
        <v>0.34799999999999998</v>
      </c>
      <c r="C1711">
        <v>0</v>
      </c>
      <c r="D1711">
        <f>HOUR(fotowoltaika4[[#This Row],[Data_godzina]])</f>
        <v>6</v>
      </c>
      <c r="E1711">
        <f>IF(fotowoltaika4[[#This Row],[Pobor_'[kWh']]] = 0,1,0)</f>
        <v>0</v>
      </c>
    </row>
    <row r="1712" spans="1:5" x14ac:dyDescent="0.3">
      <c r="A1712" s="1">
        <v>43902.291666666664</v>
      </c>
      <c r="B1712">
        <v>0.33100000000000002</v>
      </c>
      <c r="C1712">
        <v>1E-3</v>
      </c>
      <c r="D1712">
        <f>HOUR(fotowoltaika4[[#This Row],[Data_godzina]])</f>
        <v>7</v>
      </c>
      <c r="E1712">
        <f>IF(fotowoltaika4[[#This Row],[Pobor_'[kWh']]] = 0,1,0)</f>
        <v>0</v>
      </c>
    </row>
    <row r="1713" spans="1:5" x14ac:dyDescent="0.3">
      <c r="A1713" s="1">
        <v>43902.333333333336</v>
      </c>
      <c r="B1713">
        <v>0.42499999999999999</v>
      </c>
      <c r="C1713">
        <v>0.188</v>
      </c>
      <c r="D1713">
        <f>HOUR(fotowoltaika4[[#This Row],[Data_godzina]])</f>
        <v>8</v>
      </c>
      <c r="E1713">
        <f>IF(fotowoltaika4[[#This Row],[Pobor_'[kWh']]] = 0,1,0)</f>
        <v>0</v>
      </c>
    </row>
    <row r="1714" spans="1:5" x14ac:dyDescent="0.3">
      <c r="A1714" s="1">
        <v>43902.375</v>
      </c>
      <c r="B1714">
        <v>1.2E-2</v>
      </c>
      <c r="C1714">
        <v>2.327</v>
      </c>
      <c r="D1714">
        <f>HOUR(fotowoltaika4[[#This Row],[Data_godzina]])</f>
        <v>9</v>
      </c>
      <c r="E1714">
        <f>IF(fotowoltaika4[[#This Row],[Pobor_'[kWh']]] = 0,1,0)</f>
        <v>0</v>
      </c>
    </row>
    <row r="1715" spans="1:5" x14ac:dyDescent="0.3">
      <c r="A1715" s="1">
        <v>43902.416666666664</v>
      </c>
      <c r="B1715">
        <v>0</v>
      </c>
      <c r="C1715">
        <v>4.8109999999999999</v>
      </c>
      <c r="D1715">
        <f>HOUR(fotowoltaika4[[#This Row],[Data_godzina]])</f>
        <v>10</v>
      </c>
      <c r="E1715">
        <f>IF(fotowoltaika4[[#This Row],[Pobor_'[kWh']]] = 0,1,0)</f>
        <v>1</v>
      </c>
    </row>
    <row r="1716" spans="1:5" x14ac:dyDescent="0.3">
      <c r="A1716" s="1">
        <v>43902.458333333336</v>
      </c>
      <c r="B1716">
        <v>5.0000000000000001E-3</v>
      </c>
      <c r="C1716">
        <v>3.01</v>
      </c>
      <c r="D1716">
        <f>HOUR(fotowoltaika4[[#This Row],[Data_godzina]])</f>
        <v>11</v>
      </c>
      <c r="E1716">
        <f>IF(fotowoltaika4[[#This Row],[Pobor_'[kWh']]] = 0,1,0)</f>
        <v>0</v>
      </c>
    </row>
    <row r="1717" spans="1:5" x14ac:dyDescent="0.3">
      <c r="A1717" s="1">
        <v>43902.5</v>
      </c>
      <c r="B1717">
        <v>0</v>
      </c>
      <c r="C1717">
        <v>4.2039999999999997</v>
      </c>
      <c r="D1717">
        <f>HOUR(fotowoltaika4[[#This Row],[Data_godzina]])</f>
        <v>12</v>
      </c>
      <c r="E1717">
        <f>IF(fotowoltaika4[[#This Row],[Pobor_'[kWh']]] = 0,1,0)</f>
        <v>1</v>
      </c>
    </row>
    <row r="1718" spans="1:5" x14ac:dyDescent="0.3">
      <c r="A1718" s="1">
        <v>43902.541666666664</v>
      </c>
      <c r="B1718">
        <v>1.7999999999999999E-2</v>
      </c>
      <c r="C1718">
        <v>1.579</v>
      </c>
      <c r="D1718">
        <f>HOUR(fotowoltaika4[[#This Row],[Data_godzina]])</f>
        <v>13</v>
      </c>
      <c r="E1718">
        <f>IF(fotowoltaika4[[#This Row],[Pobor_'[kWh']]] = 0,1,0)</f>
        <v>0</v>
      </c>
    </row>
    <row r="1719" spans="1:5" x14ac:dyDescent="0.3">
      <c r="A1719" s="1">
        <v>43902.583333333336</v>
      </c>
      <c r="B1719">
        <v>1.0999999999999999E-2</v>
      </c>
      <c r="C1719">
        <v>3.0649999999999999</v>
      </c>
      <c r="D1719">
        <f>HOUR(fotowoltaika4[[#This Row],[Data_godzina]])</f>
        <v>14</v>
      </c>
      <c r="E1719">
        <f>IF(fotowoltaika4[[#This Row],[Pobor_'[kWh']]] = 0,1,0)</f>
        <v>0</v>
      </c>
    </row>
    <row r="1720" spans="1:5" x14ac:dyDescent="0.3">
      <c r="A1720" s="1">
        <v>43902.625</v>
      </c>
      <c r="B1720">
        <v>0.315</v>
      </c>
      <c r="C1720">
        <v>1.4550000000000001</v>
      </c>
      <c r="D1720">
        <f>HOUR(fotowoltaika4[[#This Row],[Data_godzina]])</f>
        <v>15</v>
      </c>
      <c r="E1720">
        <f>IF(fotowoltaika4[[#This Row],[Pobor_'[kWh']]] = 0,1,0)</f>
        <v>0</v>
      </c>
    </row>
    <row r="1721" spans="1:5" x14ac:dyDescent="0.3">
      <c r="A1721" s="1">
        <v>43902.666666666664</v>
      </c>
      <c r="B1721">
        <v>0.191</v>
      </c>
      <c r="C1721">
        <v>0.35599999999999998</v>
      </c>
      <c r="D1721">
        <f>HOUR(fotowoltaika4[[#This Row],[Data_godzina]])</f>
        <v>16</v>
      </c>
      <c r="E1721">
        <f>IF(fotowoltaika4[[#This Row],[Pobor_'[kWh']]] = 0,1,0)</f>
        <v>0</v>
      </c>
    </row>
    <row r="1722" spans="1:5" x14ac:dyDescent="0.3">
      <c r="A1722" s="1">
        <v>43902.708333333336</v>
      </c>
      <c r="B1722">
        <v>1.5660000000000001</v>
      </c>
      <c r="C1722">
        <v>9.0999999999999998E-2</v>
      </c>
      <c r="D1722">
        <f>HOUR(fotowoltaika4[[#This Row],[Data_godzina]])</f>
        <v>17</v>
      </c>
      <c r="E1722">
        <f>IF(fotowoltaika4[[#This Row],[Pobor_'[kWh']]] = 0,1,0)</f>
        <v>0</v>
      </c>
    </row>
    <row r="1723" spans="1:5" x14ac:dyDescent="0.3">
      <c r="A1723" s="1">
        <v>43902.75</v>
      </c>
      <c r="B1723">
        <v>1.071</v>
      </c>
      <c r="C1723">
        <v>0</v>
      </c>
      <c r="D1723">
        <f>HOUR(fotowoltaika4[[#This Row],[Data_godzina]])</f>
        <v>18</v>
      </c>
      <c r="E1723">
        <f>IF(fotowoltaika4[[#This Row],[Pobor_'[kWh']]] = 0,1,0)</f>
        <v>0</v>
      </c>
    </row>
    <row r="1724" spans="1:5" x14ac:dyDescent="0.3">
      <c r="A1724" s="1">
        <v>43902.791666666664</v>
      </c>
      <c r="B1724">
        <v>0.82</v>
      </c>
      <c r="C1724">
        <v>0</v>
      </c>
      <c r="D1724">
        <f>HOUR(fotowoltaika4[[#This Row],[Data_godzina]])</f>
        <v>19</v>
      </c>
      <c r="E1724">
        <f>IF(fotowoltaika4[[#This Row],[Pobor_'[kWh']]] = 0,1,0)</f>
        <v>0</v>
      </c>
    </row>
    <row r="1725" spans="1:5" x14ac:dyDescent="0.3">
      <c r="A1725" s="1">
        <v>43902.833333333336</v>
      </c>
      <c r="B1725">
        <v>0.879</v>
      </c>
      <c r="C1725">
        <v>0</v>
      </c>
      <c r="D1725">
        <f>HOUR(fotowoltaika4[[#This Row],[Data_godzina]])</f>
        <v>20</v>
      </c>
      <c r="E1725">
        <f>IF(fotowoltaika4[[#This Row],[Pobor_'[kWh']]] = 0,1,0)</f>
        <v>0</v>
      </c>
    </row>
    <row r="1726" spans="1:5" x14ac:dyDescent="0.3">
      <c r="A1726" s="1">
        <v>43902.875</v>
      </c>
      <c r="B1726">
        <v>0.877</v>
      </c>
      <c r="C1726">
        <v>0</v>
      </c>
      <c r="D1726">
        <f>HOUR(fotowoltaika4[[#This Row],[Data_godzina]])</f>
        <v>21</v>
      </c>
      <c r="E1726">
        <f>IF(fotowoltaika4[[#This Row],[Pobor_'[kWh']]] = 0,1,0)</f>
        <v>0</v>
      </c>
    </row>
    <row r="1727" spans="1:5" x14ac:dyDescent="0.3">
      <c r="A1727" s="1">
        <v>43902.916666666664</v>
      </c>
      <c r="B1727">
        <v>0.93500000000000005</v>
      </c>
      <c r="C1727">
        <v>0</v>
      </c>
      <c r="D1727">
        <f>HOUR(fotowoltaika4[[#This Row],[Data_godzina]])</f>
        <v>22</v>
      </c>
      <c r="E1727">
        <f>IF(fotowoltaika4[[#This Row],[Pobor_'[kWh']]] = 0,1,0)</f>
        <v>0</v>
      </c>
    </row>
    <row r="1728" spans="1:5" x14ac:dyDescent="0.3">
      <c r="A1728" s="1">
        <v>43902.958333333336</v>
      </c>
      <c r="B1728">
        <v>1.024</v>
      </c>
      <c r="C1728">
        <v>0</v>
      </c>
      <c r="D1728">
        <f>HOUR(fotowoltaika4[[#This Row],[Data_godzina]])</f>
        <v>23</v>
      </c>
      <c r="E1728">
        <f>IF(fotowoltaika4[[#This Row],[Pobor_'[kWh']]] = 0,1,0)</f>
        <v>0</v>
      </c>
    </row>
    <row r="1729" spans="1:5" x14ac:dyDescent="0.3">
      <c r="A1729" s="1">
        <v>43902</v>
      </c>
      <c r="B1729">
        <v>0.82499999999999996</v>
      </c>
      <c r="C1729">
        <v>0</v>
      </c>
      <c r="D1729">
        <f>HOUR(fotowoltaika4[[#This Row],[Data_godzina]])</f>
        <v>0</v>
      </c>
      <c r="E1729">
        <f>IF(fotowoltaika4[[#This Row],[Pobor_'[kWh']]] = 0,1,0)</f>
        <v>0</v>
      </c>
    </row>
    <row r="1730" spans="1:5" x14ac:dyDescent="0.3">
      <c r="A1730" s="1">
        <v>43903.041666666664</v>
      </c>
      <c r="B1730">
        <v>1.361</v>
      </c>
      <c r="C1730">
        <v>0</v>
      </c>
      <c r="D1730">
        <f>HOUR(fotowoltaika4[[#This Row],[Data_godzina]])</f>
        <v>1</v>
      </c>
      <c r="E1730">
        <f>IF(fotowoltaika4[[#This Row],[Pobor_'[kWh']]] = 0,1,0)</f>
        <v>0</v>
      </c>
    </row>
    <row r="1731" spans="1:5" x14ac:dyDescent="0.3">
      <c r="A1731" s="1">
        <v>43903.083333333336</v>
      </c>
      <c r="B1731">
        <v>1.175</v>
      </c>
      <c r="C1731">
        <v>0</v>
      </c>
      <c r="D1731">
        <f>HOUR(fotowoltaika4[[#This Row],[Data_godzina]])</f>
        <v>2</v>
      </c>
      <c r="E1731">
        <f>IF(fotowoltaika4[[#This Row],[Pobor_'[kWh']]] = 0,1,0)</f>
        <v>0</v>
      </c>
    </row>
    <row r="1732" spans="1:5" x14ac:dyDescent="0.3">
      <c r="A1732" s="1">
        <v>43903.125</v>
      </c>
      <c r="B1732">
        <v>0.44</v>
      </c>
      <c r="C1732">
        <v>0</v>
      </c>
      <c r="D1732">
        <f>HOUR(fotowoltaika4[[#This Row],[Data_godzina]])</f>
        <v>3</v>
      </c>
      <c r="E1732">
        <f>IF(fotowoltaika4[[#This Row],[Pobor_'[kWh']]] = 0,1,0)</f>
        <v>0</v>
      </c>
    </row>
    <row r="1733" spans="1:5" x14ac:dyDescent="0.3">
      <c r="A1733" s="1">
        <v>43903.166666666664</v>
      </c>
      <c r="B1733">
        <v>0.32400000000000001</v>
      </c>
      <c r="C1733">
        <v>0</v>
      </c>
      <c r="D1733">
        <f>HOUR(fotowoltaika4[[#This Row],[Data_godzina]])</f>
        <v>4</v>
      </c>
      <c r="E1733">
        <f>IF(fotowoltaika4[[#This Row],[Pobor_'[kWh']]] = 0,1,0)</f>
        <v>0</v>
      </c>
    </row>
    <row r="1734" spans="1:5" x14ac:dyDescent="0.3">
      <c r="A1734" s="1">
        <v>43903.208333333336</v>
      </c>
      <c r="B1734">
        <v>0.376</v>
      </c>
      <c r="C1734">
        <v>0</v>
      </c>
      <c r="D1734">
        <f>HOUR(fotowoltaika4[[#This Row],[Data_godzina]])</f>
        <v>5</v>
      </c>
      <c r="E1734">
        <f>IF(fotowoltaika4[[#This Row],[Pobor_'[kWh']]] = 0,1,0)</f>
        <v>0</v>
      </c>
    </row>
    <row r="1735" spans="1:5" x14ac:dyDescent="0.3">
      <c r="A1735" s="1">
        <v>43903.25</v>
      </c>
      <c r="B1735">
        <v>0.39100000000000001</v>
      </c>
      <c r="C1735">
        <v>0</v>
      </c>
      <c r="D1735">
        <f>HOUR(fotowoltaika4[[#This Row],[Data_godzina]])</f>
        <v>6</v>
      </c>
      <c r="E1735">
        <f>IF(fotowoltaika4[[#This Row],[Pobor_'[kWh']]] = 0,1,0)</f>
        <v>0</v>
      </c>
    </row>
    <row r="1736" spans="1:5" x14ac:dyDescent="0.3">
      <c r="A1736" s="1">
        <v>43903.291666666664</v>
      </c>
      <c r="B1736">
        <v>0.245</v>
      </c>
      <c r="C1736">
        <v>5.5E-2</v>
      </c>
      <c r="D1736">
        <f>HOUR(fotowoltaika4[[#This Row],[Data_godzina]])</f>
        <v>7</v>
      </c>
      <c r="E1736">
        <f>IF(fotowoltaika4[[#This Row],[Pobor_'[kWh']]] = 0,1,0)</f>
        <v>0</v>
      </c>
    </row>
    <row r="1737" spans="1:5" x14ac:dyDescent="0.3">
      <c r="A1737" s="1">
        <v>43903.333333333336</v>
      </c>
      <c r="B1737">
        <v>6.8000000000000005E-2</v>
      </c>
      <c r="C1737">
        <v>0.69299999999999995</v>
      </c>
      <c r="D1737">
        <f>HOUR(fotowoltaika4[[#This Row],[Data_godzina]])</f>
        <v>8</v>
      </c>
      <c r="E1737">
        <f>IF(fotowoltaika4[[#This Row],[Pobor_'[kWh']]] = 0,1,0)</f>
        <v>0</v>
      </c>
    </row>
    <row r="1738" spans="1:5" x14ac:dyDescent="0.3">
      <c r="A1738" s="1">
        <v>43903.375</v>
      </c>
      <c r="B1738">
        <v>1.2E-2</v>
      </c>
      <c r="C1738">
        <v>1.014</v>
      </c>
      <c r="D1738">
        <f>HOUR(fotowoltaika4[[#This Row],[Data_godzina]])</f>
        <v>9</v>
      </c>
      <c r="E1738">
        <f>IF(fotowoltaika4[[#This Row],[Pobor_'[kWh']]] = 0,1,0)</f>
        <v>0</v>
      </c>
    </row>
    <row r="1739" spans="1:5" x14ac:dyDescent="0.3">
      <c r="A1739" s="1">
        <v>43903.416666666664</v>
      </c>
      <c r="B1739">
        <v>7.0999999999999994E-2</v>
      </c>
      <c r="C1739">
        <v>0.56999999999999995</v>
      </c>
      <c r="D1739">
        <f>HOUR(fotowoltaika4[[#This Row],[Data_godzina]])</f>
        <v>10</v>
      </c>
      <c r="E1739">
        <f>IF(fotowoltaika4[[#This Row],[Pobor_'[kWh']]] = 0,1,0)</f>
        <v>0</v>
      </c>
    </row>
    <row r="1740" spans="1:5" x14ac:dyDescent="0.3">
      <c r="A1740" s="1">
        <v>43903.458333333336</v>
      </c>
      <c r="B1740">
        <v>0.223</v>
      </c>
      <c r="C1740">
        <v>3.206</v>
      </c>
      <c r="D1740">
        <f>HOUR(fotowoltaika4[[#This Row],[Data_godzina]])</f>
        <v>11</v>
      </c>
      <c r="E1740">
        <f>IF(fotowoltaika4[[#This Row],[Pobor_'[kWh']]] = 0,1,0)</f>
        <v>0</v>
      </c>
    </row>
    <row r="1741" spans="1:5" x14ac:dyDescent="0.3">
      <c r="A1741" s="1">
        <v>43903.5</v>
      </c>
      <c r="B1741">
        <v>0.19700000000000001</v>
      </c>
      <c r="C1741">
        <v>3.4540000000000002</v>
      </c>
      <c r="D1741">
        <f>HOUR(fotowoltaika4[[#This Row],[Data_godzina]])</f>
        <v>12</v>
      </c>
      <c r="E1741">
        <f>IF(fotowoltaika4[[#This Row],[Pobor_'[kWh']]] = 0,1,0)</f>
        <v>0</v>
      </c>
    </row>
    <row r="1742" spans="1:5" x14ac:dyDescent="0.3">
      <c r="A1742" s="1">
        <v>43903.541666666664</v>
      </c>
      <c r="B1742">
        <v>2.3E-2</v>
      </c>
      <c r="C1742">
        <v>4.82</v>
      </c>
      <c r="D1742">
        <f>HOUR(fotowoltaika4[[#This Row],[Data_godzina]])</f>
        <v>13</v>
      </c>
      <c r="E1742">
        <f>IF(fotowoltaika4[[#This Row],[Pobor_'[kWh']]] = 0,1,0)</f>
        <v>0</v>
      </c>
    </row>
    <row r="1743" spans="1:5" x14ac:dyDescent="0.3">
      <c r="A1743" s="1">
        <v>43903.583333333336</v>
      </c>
      <c r="B1743">
        <v>0</v>
      </c>
      <c r="C1743">
        <v>4.6680000000000001</v>
      </c>
      <c r="D1743">
        <f>HOUR(fotowoltaika4[[#This Row],[Data_godzina]])</f>
        <v>14</v>
      </c>
      <c r="E1743">
        <f>IF(fotowoltaika4[[#This Row],[Pobor_'[kWh']]] = 0,1,0)</f>
        <v>1</v>
      </c>
    </row>
    <row r="1744" spans="1:5" x14ac:dyDescent="0.3">
      <c r="A1744" s="1">
        <v>43903.625</v>
      </c>
      <c r="B1744">
        <v>3.7999999999999999E-2</v>
      </c>
      <c r="C1744">
        <v>2.65</v>
      </c>
      <c r="D1744">
        <f>HOUR(fotowoltaika4[[#This Row],[Data_godzina]])</f>
        <v>15</v>
      </c>
      <c r="E1744">
        <f>IF(fotowoltaika4[[#This Row],[Pobor_'[kWh']]] = 0,1,0)</f>
        <v>0</v>
      </c>
    </row>
    <row r="1745" spans="1:5" x14ac:dyDescent="0.3">
      <c r="A1745" s="1">
        <v>43903.666666666664</v>
      </c>
      <c r="B1745">
        <v>1.0049999999999999</v>
      </c>
      <c r="C1745">
        <v>0.42299999999999999</v>
      </c>
      <c r="D1745">
        <f>HOUR(fotowoltaika4[[#This Row],[Data_godzina]])</f>
        <v>16</v>
      </c>
      <c r="E1745">
        <f>IF(fotowoltaika4[[#This Row],[Pobor_'[kWh']]] = 0,1,0)</f>
        <v>0</v>
      </c>
    </row>
    <row r="1746" spans="1:5" x14ac:dyDescent="0.3">
      <c r="A1746" s="1">
        <v>43903.708333333336</v>
      </c>
      <c r="B1746">
        <v>0.49</v>
      </c>
      <c r="C1746">
        <v>4.9000000000000002E-2</v>
      </c>
      <c r="D1746">
        <f>HOUR(fotowoltaika4[[#This Row],[Data_godzina]])</f>
        <v>17</v>
      </c>
      <c r="E1746">
        <f>IF(fotowoltaika4[[#This Row],[Pobor_'[kWh']]] = 0,1,0)</f>
        <v>0</v>
      </c>
    </row>
    <row r="1747" spans="1:5" x14ac:dyDescent="0.3">
      <c r="A1747" s="1">
        <v>43903.75</v>
      </c>
      <c r="B1747">
        <v>1.1339999999999999</v>
      </c>
      <c r="C1747">
        <v>3.0000000000000001E-3</v>
      </c>
      <c r="D1747">
        <f>HOUR(fotowoltaika4[[#This Row],[Data_godzina]])</f>
        <v>18</v>
      </c>
      <c r="E1747">
        <f>IF(fotowoltaika4[[#This Row],[Pobor_'[kWh']]] = 0,1,0)</f>
        <v>0</v>
      </c>
    </row>
    <row r="1748" spans="1:5" x14ac:dyDescent="0.3">
      <c r="A1748" s="1">
        <v>43903.791666666664</v>
      </c>
      <c r="B1748">
        <v>1.468</v>
      </c>
      <c r="C1748">
        <v>0</v>
      </c>
      <c r="D1748">
        <f>HOUR(fotowoltaika4[[#This Row],[Data_godzina]])</f>
        <v>19</v>
      </c>
      <c r="E1748">
        <f>IF(fotowoltaika4[[#This Row],[Pobor_'[kWh']]] = 0,1,0)</f>
        <v>0</v>
      </c>
    </row>
    <row r="1749" spans="1:5" x14ac:dyDescent="0.3">
      <c r="A1749" s="1">
        <v>43903.833333333336</v>
      </c>
      <c r="B1749">
        <v>1.5029999999999999</v>
      </c>
      <c r="C1749">
        <v>0</v>
      </c>
      <c r="D1749">
        <f>HOUR(fotowoltaika4[[#This Row],[Data_godzina]])</f>
        <v>20</v>
      </c>
      <c r="E1749">
        <f>IF(fotowoltaika4[[#This Row],[Pobor_'[kWh']]] = 0,1,0)</f>
        <v>0</v>
      </c>
    </row>
    <row r="1750" spans="1:5" x14ac:dyDescent="0.3">
      <c r="A1750" s="1">
        <v>43903.875</v>
      </c>
      <c r="B1750">
        <v>0.97399999999999998</v>
      </c>
      <c r="C1750">
        <v>0</v>
      </c>
      <c r="D1750">
        <f>HOUR(fotowoltaika4[[#This Row],[Data_godzina]])</f>
        <v>21</v>
      </c>
      <c r="E1750">
        <f>IF(fotowoltaika4[[#This Row],[Pobor_'[kWh']]] = 0,1,0)</f>
        <v>0</v>
      </c>
    </row>
    <row r="1751" spans="1:5" x14ac:dyDescent="0.3">
      <c r="A1751" s="1">
        <v>43903.916666666664</v>
      </c>
      <c r="B1751">
        <v>0.92200000000000004</v>
      </c>
      <c r="C1751">
        <v>0</v>
      </c>
      <c r="D1751">
        <f>HOUR(fotowoltaika4[[#This Row],[Data_godzina]])</f>
        <v>22</v>
      </c>
      <c r="E1751">
        <f>IF(fotowoltaika4[[#This Row],[Pobor_'[kWh']]] = 0,1,0)</f>
        <v>0</v>
      </c>
    </row>
    <row r="1752" spans="1:5" x14ac:dyDescent="0.3">
      <c r="A1752" s="1">
        <v>43903.958333333336</v>
      </c>
      <c r="B1752">
        <v>1.008</v>
      </c>
      <c r="C1752">
        <v>0</v>
      </c>
      <c r="D1752">
        <f>HOUR(fotowoltaika4[[#This Row],[Data_godzina]])</f>
        <v>23</v>
      </c>
      <c r="E1752">
        <f>IF(fotowoltaika4[[#This Row],[Pobor_'[kWh']]] = 0,1,0)</f>
        <v>0</v>
      </c>
    </row>
    <row r="1753" spans="1:5" x14ac:dyDescent="0.3">
      <c r="A1753" s="1">
        <v>43903</v>
      </c>
      <c r="B1753">
        <v>1.681</v>
      </c>
      <c r="C1753">
        <v>0</v>
      </c>
      <c r="D1753">
        <f>HOUR(fotowoltaika4[[#This Row],[Data_godzina]])</f>
        <v>0</v>
      </c>
      <c r="E1753">
        <f>IF(fotowoltaika4[[#This Row],[Pobor_'[kWh']]] = 0,1,0)</f>
        <v>0</v>
      </c>
    </row>
    <row r="1754" spans="1:5" x14ac:dyDescent="0.3">
      <c r="A1754" s="1">
        <v>43904.041666666664</v>
      </c>
      <c r="B1754">
        <v>1.4910000000000001</v>
      </c>
      <c r="C1754">
        <v>0</v>
      </c>
      <c r="D1754">
        <f>HOUR(fotowoltaika4[[#This Row],[Data_godzina]])</f>
        <v>1</v>
      </c>
      <c r="E1754">
        <f>IF(fotowoltaika4[[#This Row],[Pobor_'[kWh']]] = 0,1,0)</f>
        <v>0</v>
      </c>
    </row>
    <row r="1755" spans="1:5" x14ac:dyDescent="0.3">
      <c r="A1755" s="1">
        <v>43904.083333333336</v>
      </c>
      <c r="B1755">
        <v>0.58899999999999997</v>
      </c>
      <c r="C1755">
        <v>0</v>
      </c>
      <c r="D1755">
        <f>HOUR(fotowoltaika4[[#This Row],[Data_godzina]])</f>
        <v>2</v>
      </c>
      <c r="E1755">
        <f>IF(fotowoltaika4[[#This Row],[Pobor_'[kWh']]] = 0,1,0)</f>
        <v>0</v>
      </c>
    </row>
    <row r="1756" spans="1:5" x14ac:dyDescent="0.3">
      <c r="A1756" s="1">
        <v>43904.125</v>
      </c>
      <c r="B1756">
        <v>0.69599999999999995</v>
      </c>
      <c r="C1756">
        <v>0</v>
      </c>
      <c r="D1756">
        <f>HOUR(fotowoltaika4[[#This Row],[Data_godzina]])</f>
        <v>3</v>
      </c>
      <c r="E1756">
        <f>IF(fotowoltaika4[[#This Row],[Pobor_'[kWh']]] = 0,1,0)</f>
        <v>0</v>
      </c>
    </row>
    <row r="1757" spans="1:5" x14ac:dyDescent="0.3">
      <c r="A1757" s="1">
        <v>43904.166666666664</v>
      </c>
      <c r="B1757">
        <v>0.77100000000000002</v>
      </c>
      <c r="C1757">
        <v>0</v>
      </c>
      <c r="D1757">
        <f>HOUR(fotowoltaika4[[#This Row],[Data_godzina]])</f>
        <v>4</v>
      </c>
      <c r="E1757">
        <f>IF(fotowoltaika4[[#This Row],[Pobor_'[kWh']]] = 0,1,0)</f>
        <v>0</v>
      </c>
    </row>
    <row r="1758" spans="1:5" x14ac:dyDescent="0.3">
      <c r="A1758" s="1">
        <v>43904.208333333336</v>
      </c>
      <c r="B1758">
        <v>0.38300000000000001</v>
      </c>
      <c r="C1758">
        <v>0</v>
      </c>
      <c r="D1758">
        <f>HOUR(fotowoltaika4[[#This Row],[Data_godzina]])</f>
        <v>5</v>
      </c>
      <c r="E1758">
        <f>IF(fotowoltaika4[[#This Row],[Pobor_'[kWh']]] = 0,1,0)</f>
        <v>0</v>
      </c>
    </row>
    <row r="1759" spans="1:5" x14ac:dyDescent="0.3">
      <c r="A1759" s="1">
        <v>43904.25</v>
      </c>
      <c r="B1759">
        <v>0.40500000000000003</v>
      </c>
      <c r="C1759">
        <v>0</v>
      </c>
      <c r="D1759">
        <f>HOUR(fotowoltaika4[[#This Row],[Data_godzina]])</f>
        <v>6</v>
      </c>
      <c r="E1759">
        <f>IF(fotowoltaika4[[#This Row],[Pobor_'[kWh']]] = 0,1,0)</f>
        <v>0</v>
      </c>
    </row>
    <row r="1760" spans="1:5" x14ac:dyDescent="0.3">
      <c r="A1760" s="1">
        <v>43904.291666666664</v>
      </c>
      <c r="B1760">
        <v>0.26400000000000001</v>
      </c>
      <c r="C1760">
        <v>5.3999999999999999E-2</v>
      </c>
      <c r="D1760">
        <f>HOUR(fotowoltaika4[[#This Row],[Data_godzina]])</f>
        <v>7</v>
      </c>
      <c r="E1760">
        <f>IF(fotowoltaika4[[#This Row],[Pobor_'[kWh']]] = 0,1,0)</f>
        <v>0</v>
      </c>
    </row>
    <row r="1761" spans="1:5" x14ac:dyDescent="0.3">
      <c r="A1761" s="1">
        <v>43904.333333333336</v>
      </c>
      <c r="B1761">
        <v>0.11799999999999999</v>
      </c>
      <c r="C1761">
        <v>0.54400000000000004</v>
      </c>
      <c r="D1761">
        <f>HOUR(fotowoltaika4[[#This Row],[Data_godzina]])</f>
        <v>8</v>
      </c>
      <c r="E1761">
        <f>IF(fotowoltaika4[[#This Row],[Pobor_'[kWh']]] = 0,1,0)</f>
        <v>0</v>
      </c>
    </row>
    <row r="1762" spans="1:5" x14ac:dyDescent="0.3">
      <c r="A1762" s="1">
        <v>43904.375</v>
      </c>
      <c r="B1762">
        <v>6.4000000000000001E-2</v>
      </c>
      <c r="C1762">
        <v>1.288</v>
      </c>
      <c r="D1762">
        <f>HOUR(fotowoltaika4[[#This Row],[Data_godzina]])</f>
        <v>9</v>
      </c>
      <c r="E1762">
        <f>IF(fotowoltaika4[[#This Row],[Pobor_'[kWh']]] = 0,1,0)</f>
        <v>0</v>
      </c>
    </row>
    <row r="1763" spans="1:5" x14ac:dyDescent="0.3">
      <c r="A1763" s="1">
        <v>43904.416666666664</v>
      </c>
      <c r="B1763">
        <v>3.2000000000000001E-2</v>
      </c>
      <c r="C1763">
        <v>2.7090000000000001</v>
      </c>
      <c r="D1763">
        <f>HOUR(fotowoltaika4[[#This Row],[Data_godzina]])</f>
        <v>10</v>
      </c>
      <c r="E1763">
        <f>IF(fotowoltaika4[[#This Row],[Pobor_'[kWh']]] = 0,1,0)</f>
        <v>0</v>
      </c>
    </row>
    <row r="1764" spans="1:5" x14ac:dyDescent="0.3">
      <c r="A1764" s="1">
        <v>43904.458333333336</v>
      </c>
      <c r="B1764">
        <v>0.224</v>
      </c>
      <c r="C1764">
        <v>2.9889999999999999</v>
      </c>
      <c r="D1764">
        <f>HOUR(fotowoltaika4[[#This Row],[Data_godzina]])</f>
        <v>11</v>
      </c>
      <c r="E1764">
        <f>IF(fotowoltaika4[[#This Row],[Pobor_'[kWh']]] = 0,1,0)</f>
        <v>0</v>
      </c>
    </row>
    <row r="1765" spans="1:5" x14ac:dyDescent="0.3">
      <c r="A1765" s="1">
        <v>43904.5</v>
      </c>
      <c r="B1765">
        <v>0.29099999999999998</v>
      </c>
      <c r="C1765">
        <v>1.3819999999999999</v>
      </c>
      <c r="D1765">
        <f>HOUR(fotowoltaika4[[#This Row],[Data_godzina]])</f>
        <v>12</v>
      </c>
      <c r="E1765">
        <f>IF(fotowoltaika4[[#This Row],[Pobor_'[kWh']]] = 0,1,0)</f>
        <v>0</v>
      </c>
    </row>
    <row r="1766" spans="1:5" x14ac:dyDescent="0.3">
      <c r="A1766" s="1">
        <v>43904.541666666664</v>
      </c>
      <c r="B1766">
        <v>0.05</v>
      </c>
      <c r="C1766">
        <v>3.536</v>
      </c>
      <c r="D1766">
        <f>HOUR(fotowoltaika4[[#This Row],[Data_godzina]])</f>
        <v>13</v>
      </c>
      <c r="E1766">
        <f>IF(fotowoltaika4[[#This Row],[Pobor_'[kWh']]] = 0,1,0)</f>
        <v>0</v>
      </c>
    </row>
    <row r="1767" spans="1:5" x14ac:dyDescent="0.3">
      <c r="A1767" s="1">
        <v>43904.583333333336</v>
      </c>
      <c r="B1767">
        <v>0.49299999999999999</v>
      </c>
      <c r="C1767">
        <v>3.758</v>
      </c>
      <c r="D1767">
        <f>HOUR(fotowoltaika4[[#This Row],[Data_godzina]])</f>
        <v>14</v>
      </c>
      <c r="E1767">
        <f>IF(fotowoltaika4[[#This Row],[Pobor_'[kWh']]] = 0,1,0)</f>
        <v>0</v>
      </c>
    </row>
    <row r="1768" spans="1:5" x14ac:dyDescent="0.3">
      <c r="A1768" s="1">
        <v>43904.625</v>
      </c>
      <c r="B1768">
        <v>1.7999999999999999E-2</v>
      </c>
      <c r="C1768">
        <v>2.7879999999999998</v>
      </c>
      <c r="D1768">
        <f>HOUR(fotowoltaika4[[#This Row],[Data_godzina]])</f>
        <v>15</v>
      </c>
      <c r="E1768">
        <f>IF(fotowoltaika4[[#This Row],[Pobor_'[kWh']]] = 0,1,0)</f>
        <v>0</v>
      </c>
    </row>
    <row r="1769" spans="1:5" x14ac:dyDescent="0.3">
      <c r="A1769" s="1">
        <v>43904.666666666664</v>
      </c>
      <c r="B1769">
        <v>0.58899999999999997</v>
      </c>
      <c r="C1769">
        <v>1.2310000000000001</v>
      </c>
      <c r="D1769">
        <f>HOUR(fotowoltaika4[[#This Row],[Data_godzina]])</f>
        <v>16</v>
      </c>
      <c r="E1769">
        <f>IF(fotowoltaika4[[#This Row],[Pobor_'[kWh']]] = 0,1,0)</f>
        <v>0</v>
      </c>
    </row>
    <row r="1770" spans="1:5" x14ac:dyDescent="0.3">
      <c r="A1770" s="1">
        <v>43904.708333333336</v>
      </c>
      <c r="B1770">
        <v>3.1949999999999998</v>
      </c>
      <c r="C1770">
        <v>0.109</v>
      </c>
      <c r="D1770">
        <f>HOUR(fotowoltaika4[[#This Row],[Data_godzina]])</f>
        <v>17</v>
      </c>
      <c r="E1770">
        <f>IF(fotowoltaika4[[#This Row],[Pobor_'[kWh']]] = 0,1,0)</f>
        <v>0</v>
      </c>
    </row>
    <row r="1771" spans="1:5" x14ac:dyDescent="0.3">
      <c r="A1771" s="1">
        <v>43904.75</v>
      </c>
      <c r="B1771">
        <v>1.6679999999999999</v>
      </c>
      <c r="C1771">
        <v>0</v>
      </c>
      <c r="D1771">
        <f>HOUR(fotowoltaika4[[#This Row],[Data_godzina]])</f>
        <v>18</v>
      </c>
      <c r="E1771">
        <f>IF(fotowoltaika4[[#This Row],[Pobor_'[kWh']]] = 0,1,0)</f>
        <v>0</v>
      </c>
    </row>
    <row r="1772" spans="1:5" x14ac:dyDescent="0.3">
      <c r="A1772" s="1">
        <v>43904.791666666664</v>
      </c>
      <c r="B1772">
        <v>1.4870000000000001</v>
      </c>
      <c r="C1772">
        <v>0</v>
      </c>
      <c r="D1772">
        <f>HOUR(fotowoltaika4[[#This Row],[Data_godzina]])</f>
        <v>19</v>
      </c>
      <c r="E1772">
        <f>IF(fotowoltaika4[[#This Row],[Pobor_'[kWh']]] = 0,1,0)</f>
        <v>0</v>
      </c>
    </row>
    <row r="1773" spans="1:5" x14ac:dyDescent="0.3">
      <c r="A1773" s="1">
        <v>43904.833333333336</v>
      </c>
      <c r="B1773">
        <v>1.7050000000000001</v>
      </c>
      <c r="C1773">
        <v>0</v>
      </c>
      <c r="D1773">
        <f>HOUR(fotowoltaika4[[#This Row],[Data_godzina]])</f>
        <v>20</v>
      </c>
      <c r="E1773">
        <f>IF(fotowoltaika4[[#This Row],[Pobor_'[kWh']]] = 0,1,0)</f>
        <v>0</v>
      </c>
    </row>
    <row r="1774" spans="1:5" x14ac:dyDescent="0.3">
      <c r="A1774" s="1">
        <v>43904.875</v>
      </c>
      <c r="B1774">
        <v>0.94899999999999995</v>
      </c>
      <c r="C1774">
        <v>0</v>
      </c>
      <c r="D1774">
        <f>HOUR(fotowoltaika4[[#This Row],[Data_godzina]])</f>
        <v>21</v>
      </c>
      <c r="E1774">
        <f>IF(fotowoltaika4[[#This Row],[Pobor_'[kWh']]] = 0,1,0)</f>
        <v>0</v>
      </c>
    </row>
    <row r="1775" spans="1:5" x14ac:dyDescent="0.3">
      <c r="A1775" s="1">
        <v>43904.916666666664</v>
      </c>
      <c r="B1775">
        <v>1.1379999999999999</v>
      </c>
      <c r="C1775">
        <v>0</v>
      </c>
      <c r="D1775">
        <f>HOUR(fotowoltaika4[[#This Row],[Data_godzina]])</f>
        <v>22</v>
      </c>
      <c r="E1775">
        <f>IF(fotowoltaika4[[#This Row],[Pobor_'[kWh']]] = 0,1,0)</f>
        <v>0</v>
      </c>
    </row>
    <row r="1776" spans="1:5" x14ac:dyDescent="0.3">
      <c r="A1776" s="1">
        <v>43904.958333333336</v>
      </c>
      <c r="B1776">
        <v>1.41</v>
      </c>
      <c r="C1776">
        <v>0</v>
      </c>
      <c r="D1776">
        <f>HOUR(fotowoltaika4[[#This Row],[Data_godzina]])</f>
        <v>23</v>
      </c>
      <c r="E1776">
        <f>IF(fotowoltaika4[[#This Row],[Pobor_'[kWh']]] = 0,1,0)</f>
        <v>0</v>
      </c>
    </row>
    <row r="1777" spans="1:5" x14ac:dyDescent="0.3">
      <c r="A1777" s="1">
        <v>43904</v>
      </c>
      <c r="B1777">
        <v>1.722</v>
      </c>
      <c r="C1777">
        <v>0</v>
      </c>
      <c r="D1777">
        <f>HOUR(fotowoltaika4[[#This Row],[Data_godzina]])</f>
        <v>0</v>
      </c>
      <c r="E1777">
        <f>IF(fotowoltaika4[[#This Row],[Pobor_'[kWh']]] = 0,1,0)</f>
        <v>0</v>
      </c>
    </row>
    <row r="1778" spans="1:5" x14ac:dyDescent="0.3">
      <c r="A1778" s="1">
        <v>43905.041666666664</v>
      </c>
      <c r="B1778">
        <v>0.442</v>
      </c>
      <c r="C1778">
        <v>0</v>
      </c>
      <c r="D1778">
        <f>HOUR(fotowoltaika4[[#This Row],[Data_godzina]])</f>
        <v>1</v>
      </c>
      <c r="E1778">
        <f>IF(fotowoltaika4[[#This Row],[Pobor_'[kWh']]] = 0,1,0)</f>
        <v>0</v>
      </c>
    </row>
    <row r="1779" spans="1:5" x14ac:dyDescent="0.3">
      <c r="A1779" s="1">
        <v>43905.083333333336</v>
      </c>
      <c r="B1779">
        <v>0.36499999999999999</v>
      </c>
      <c r="C1779">
        <v>0</v>
      </c>
      <c r="D1779">
        <f>HOUR(fotowoltaika4[[#This Row],[Data_godzina]])</f>
        <v>2</v>
      </c>
      <c r="E1779">
        <f>IF(fotowoltaika4[[#This Row],[Pobor_'[kWh']]] = 0,1,0)</f>
        <v>0</v>
      </c>
    </row>
    <row r="1780" spans="1:5" x14ac:dyDescent="0.3">
      <c r="A1780" s="1">
        <v>43905.125</v>
      </c>
      <c r="B1780">
        <v>0.35699999999999998</v>
      </c>
      <c r="C1780">
        <v>0</v>
      </c>
      <c r="D1780">
        <f>HOUR(fotowoltaika4[[#This Row],[Data_godzina]])</f>
        <v>3</v>
      </c>
      <c r="E1780">
        <f>IF(fotowoltaika4[[#This Row],[Pobor_'[kWh']]] = 0,1,0)</f>
        <v>0</v>
      </c>
    </row>
    <row r="1781" spans="1:5" x14ac:dyDescent="0.3">
      <c r="A1781" s="1">
        <v>43905.166666666664</v>
      </c>
      <c r="B1781">
        <v>0.36199999999999999</v>
      </c>
      <c r="C1781">
        <v>0</v>
      </c>
      <c r="D1781">
        <f>HOUR(fotowoltaika4[[#This Row],[Data_godzina]])</f>
        <v>4</v>
      </c>
      <c r="E1781">
        <f>IF(fotowoltaika4[[#This Row],[Pobor_'[kWh']]] = 0,1,0)</f>
        <v>0</v>
      </c>
    </row>
    <row r="1782" spans="1:5" x14ac:dyDescent="0.3">
      <c r="A1782" s="1">
        <v>43905.208333333336</v>
      </c>
      <c r="B1782">
        <v>0.27800000000000002</v>
      </c>
      <c r="C1782">
        <v>0</v>
      </c>
      <c r="D1782">
        <f>HOUR(fotowoltaika4[[#This Row],[Data_godzina]])</f>
        <v>5</v>
      </c>
      <c r="E1782">
        <f>IF(fotowoltaika4[[#This Row],[Pobor_'[kWh']]] = 0,1,0)</f>
        <v>0</v>
      </c>
    </row>
    <row r="1783" spans="1:5" x14ac:dyDescent="0.3">
      <c r="A1783" s="1">
        <v>43905.25</v>
      </c>
      <c r="B1783">
        <v>0.40400000000000003</v>
      </c>
      <c r="C1783">
        <v>0</v>
      </c>
      <c r="D1783">
        <f>HOUR(fotowoltaika4[[#This Row],[Data_godzina]])</f>
        <v>6</v>
      </c>
      <c r="E1783">
        <f>IF(fotowoltaika4[[#This Row],[Pobor_'[kWh']]] = 0,1,0)</f>
        <v>0</v>
      </c>
    </row>
    <row r="1784" spans="1:5" x14ac:dyDescent="0.3">
      <c r="A1784" s="1">
        <v>43905.291666666664</v>
      </c>
      <c r="B1784">
        <v>0.19600000000000001</v>
      </c>
      <c r="C1784">
        <v>0.186</v>
      </c>
      <c r="D1784">
        <f>HOUR(fotowoltaika4[[#This Row],[Data_godzina]])</f>
        <v>7</v>
      </c>
      <c r="E1784">
        <f>IF(fotowoltaika4[[#This Row],[Pobor_'[kWh']]] = 0,1,0)</f>
        <v>0</v>
      </c>
    </row>
    <row r="1785" spans="1:5" x14ac:dyDescent="0.3">
      <c r="A1785" s="1">
        <v>43905.333333333336</v>
      </c>
      <c r="B1785">
        <v>0</v>
      </c>
      <c r="C1785">
        <v>1.867</v>
      </c>
      <c r="D1785">
        <f>HOUR(fotowoltaika4[[#This Row],[Data_godzina]])</f>
        <v>8</v>
      </c>
      <c r="E1785">
        <f>IF(fotowoltaika4[[#This Row],[Pobor_'[kWh']]] = 0,1,0)</f>
        <v>1</v>
      </c>
    </row>
    <row r="1786" spans="1:5" x14ac:dyDescent="0.3">
      <c r="A1786" s="1">
        <v>43905.375</v>
      </c>
      <c r="B1786">
        <v>0</v>
      </c>
      <c r="C1786">
        <v>4.1859999999999999</v>
      </c>
      <c r="D1786">
        <f>HOUR(fotowoltaika4[[#This Row],[Data_godzina]])</f>
        <v>9</v>
      </c>
      <c r="E1786">
        <f>IF(fotowoltaika4[[#This Row],[Pobor_'[kWh']]] = 0,1,0)</f>
        <v>1</v>
      </c>
    </row>
    <row r="1787" spans="1:5" x14ac:dyDescent="0.3">
      <c r="A1787" s="1">
        <v>43905.416666666664</v>
      </c>
      <c r="B1787">
        <v>0</v>
      </c>
      <c r="C1787">
        <v>5.6429999999999998</v>
      </c>
      <c r="D1787">
        <f>HOUR(fotowoltaika4[[#This Row],[Data_godzina]])</f>
        <v>10</v>
      </c>
      <c r="E1787">
        <f>IF(fotowoltaika4[[#This Row],[Pobor_'[kWh']]] = 0,1,0)</f>
        <v>1</v>
      </c>
    </row>
    <row r="1788" spans="1:5" x14ac:dyDescent="0.3">
      <c r="A1788" s="1">
        <v>43905.458333333336</v>
      </c>
      <c r="B1788">
        <v>0</v>
      </c>
      <c r="C1788">
        <v>6.234</v>
      </c>
      <c r="D1788">
        <f>HOUR(fotowoltaika4[[#This Row],[Data_godzina]])</f>
        <v>11</v>
      </c>
      <c r="E1788">
        <f>IF(fotowoltaika4[[#This Row],[Pobor_'[kWh']]] = 0,1,0)</f>
        <v>1</v>
      </c>
    </row>
    <row r="1789" spans="1:5" x14ac:dyDescent="0.3">
      <c r="A1789" s="1">
        <v>43905.5</v>
      </c>
      <c r="B1789">
        <v>3.0000000000000001E-3</v>
      </c>
      <c r="C1789">
        <v>5.88</v>
      </c>
      <c r="D1789">
        <f>HOUR(fotowoltaika4[[#This Row],[Data_godzina]])</f>
        <v>12</v>
      </c>
      <c r="E1789">
        <f>IF(fotowoltaika4[[#This Row],[Pobor_'[kWh']]] = 0,1,0)</f>
        <v>0</v>
      </c>
    </row>
    <row r="1790" spans="1:5" x14ac:dyDescent="0.3">
      <c r="A1790" s="1">
        <v>43905.541666666664</v>
      </c>
      <c r="B1790">
        <v>0.217</v>
      </c>
      <c r="C1790">
        <v>4.8559999999999999</v>
      </c>
      <c r="D1790">
        <f>HOUR(fotowoltaika4[[#This Row],[Data_godzina]])</f>
        <v>13</v>
      </c>
      <c r="E1790">
        <f>IF(fotowoltaika4[[#This Row],[Pobor_'[kWh']]] = 0,1,0)</f>
        <v>0</v>
      </c>
    </row>
    <row r="1791" spans="1:5" x14ac:dyDescent="0.3">
      <c r="A1791" s="1">
        <v>43905.583333333336</v>
      </c>
      <c r="B1791">
        <v>1.9E-2</v>
      </c>
      <c r="C1791">
        <v>4.726</v>
      </c>
      <c r="D1791">
        <f>HOUR(fotowoltaika4[[#This Row],[Data_godzina]])</f>
        <v>14</v>
      </c>
      <c r="E1791">
        <f>IF(fotowoltaika4[[#This Row],[Pobor_'[kWh']]] = 0,1,0)</f>
        <v>0</v>
      </c>
    </row>
    <row r="1792" spans="1:5" x14ac:dyDescent="0.3">
      <c r="A1792" s="1">
        <v>43905.625</v>
      </c>
      <c r="B1792">
        <v>3.0000000000000001E-3</v>
      </c>
      <c r="C1792">
        <v>3.0720000000000001</v>
      </c>
      <c r="D1792">
        <f>HOUR(fotowoltaika4[[#This Row],[Data_godzina]])</f>
        <v>15</v>
      </c>
      <c r="E1792">
        <f>IF(fotowoltaika4[[#This Row],[Pobor_'[kWh']]] = 0,1,0)</f>
        <v>0</v>
      </c>
    </row>
    <row r="1793" spans="1:5" x14ac:dyDescent="0.3">
      <c r="A1793" s="1">
        <v>43905.666666666664</v>
      </c>
      <c r="B1793">
        <v>1.2E-2</v>
      </c>
      <c r="C1793">
        <v>1.202</v>
      </c>
      <c r="D1793">
        <f>HOUR(fotowoltaika4[[#This Row],[Data_godzina]])</f>
        <v>16</v>
      </c>
      <c r="E1793">
        <f>IF(fotowoltaika4[[#This Row],[Pobor_'[kWh']]] = 0,1,0)</f>
        <v>0</v>
      </c>
    </row>
    <row r="1794" spans="1:5" x14ac:dyDescent="0.3">
      <c r="A1794" s="1">
        <v>43905.708333333336</v>
      </c>
      <c r="B1794">
        <v>1.2230000000000001</v>
      </c>
      <c r="C1794">
        <v>0.215</v>
      </c>
      <c r="D1794">
        <f>HOUR(fotowoltaika4[[#This Row],[Data_godzina]])</f>
        <v>17</v>
      </c>
      <c r="E1794">
        <f>IF(fotowoltaika4[[#This Row],[Pobor_'[kWh']]] = 0,1,0)</f>
        <v>0</v>
      </c>
    </row>
    <row r="1795" spans="1:5" x14ac:dyDescent="0.3">
      <c r="A1795" s="1">
        <v>43905.75</v>
      </c>
      <c r="B1795">
        <v>1.17</v>
      </c>
      <c r="C1795">
        <v>3.0000000000000001E-3</v>
      </c>
      <c r="D1795">
        <f>HOUR(fotowoltaika4[[#This Row],[Data_godzina]])</f>
        <v>18</v>
      </c>
      <c r="E1795">
        <f>IF(fotowoltaika4[[#This Row],[Pobor_'[kWh']]] = 0,1,0)</f>
        <v>0</v>
      </c>
    </row>
    <row r="1796" spans="1:5" x14ac:dyDescent="0.3">
      <c r="A1796" s="1">
        <v>43905.791666666664</v>
      </c>
      <c r="B1796">
        <v>1.143</v>
      </c>
      <c r="C1796">
        <v>0</v>
      </c>
      <c r="D1796">
        <f>HOUR(fotowoltaika4[[#This Row],[Data_godzina]])</f>
        <v>19</v>
      </c>
      <c r="E1796">
        <f>IF(fotowoltaika4[[#This Row],[Pobor_'[kWh']]] = 0,1,0)</f>
        <v>0</v>
      </c>
    </row>
    <row r="1797" spans="1:5" x14ac:dyDescent="0.3">
      <c r="A1797" s="1">
        <v>43905.833333333336</v>
      </c>
      <c r="B1797">
        <v>0.94699999999999995</v>
      </c>
      <c r="C1797">
        <v>0</v>
      </c>
      <c r="D1797">
        <f>HOUR(fotowoltaika4[[#This Row],[Data_godzina]])</f>
        <v>20</v>
      </c>
      <c r="E1797">
        <f>IF(fotowoltaika4[[#This Row],[Pobor_'[kWh']]] = 0,1,0)</f>
        <v>0</v>
      </c>
    </row>
    <row r="1798" spans="1:5" x14ac:dyDescent="0.3">
      <c r="A1798" s="1">
        <v>43905.875</v>
      </c>
      <c r="B1798">
        <v>0.872</v>
      </c>
      <c r="C1798">
        <v>0</v>
      </c>
      <c r="D1798">
        <f>HOUR(fotowoltaika4[[#This Row],[Data_godzina]])</f>
        <v>21</v>
      </c>
      <c r="E1798">
        <f>IF(fotowoltaika4[[#This Row],[Pobor_'[kWh']]] = 0,1,0)</f>
        <v>0</v>
      </c>
    </row>
    <row r="1799" spans="1:5" x14ac:dyDescent="0.3">
      <c r="A1799" s="1">
        <v>43905.916666666664</v>
      </c>
      <c r="B1799">
        <v>0.70099999999999996</v>
      </c>
      <c r="C1799">
        <v>0</v>
      </c>
      <c r="D1799">
        <f>HOUR(fotowoltaika4[[#This Row],[Data_godzina]])</f>
        <v>22</v>
      </c>
      <c r="E1799">
        <f>IF(fotowoltaika4[[#This Row],[Pobor_'[kWh']]] = 0,1,0)</f>
        <v>0</v>
      </c>
    </row>
    <row r="1800" spans="1:5" x14ac:dyDescent="0.3">
      <c r="A1800" s="1">
        <v>43905.958333333336</v>
      </c>
      <c r="B1800">
        <v>1.298</v>
      </c>
      <c r="C1800">
        <v>0</v>
      </c>
      <c r="D1800">
        <f>HOUR(fotowoltaika4[[#This Row],[Data_godzina]])</f>
        <v>23</v>
      </c>
      <c r="E1800">
        <f>IF(fotowoltaika4[[#This Row],[Pobor_'[kWh']]] = 0,1,0)</f>
        <v>0</v>
      </c>
    </row>
    <row r="1801" spans="1:5" x14ac:dyDescent="0.3">
      <c r="A1801" s="1">
        <v>43905</v>
      </c>
      <c r="B1801">
        <v>0.79400000000000004</v>
      </c>
      <c r="C1801">
        <v>0</v>
      </c>
      <c r="D1801">
        <f>HOUR(fotowoltaika4[[#This Row],[Data_godzina]])</f>
        <v>0</v>
      </c>
      <c r="E1801">
        <f>IF(fotowoltaika4[[#This Row],[Pobor_'[kWh']]] = 0,1,0)</f>
        <v>0</v>
      </c>
    </row>
    <row r="1802" spans="1:5" x14ac:dyDescent="0.3">
      <c r="A1802" s="1">
        <v>43906.041666666664</v>
      </c>
      <c r="B1802">
        <v>0.80600000000000005</v>
      </c>
      <c r="C1802">
        <v>0</v>
      </c>
      <c r="D1802">
        <f>HOUR(fotowoltaika4[[#This Row],[Data_godzina]])</f>
        <v>1</v>
      </c>
      <c r="E1802">
        <f>IF(fotowoltaika4[[#This Row],[Pobor_'[kWh']]] = 0,1,0)</f>
        <v>0</v>
      </c>
    </row>
    <row r="1803" spans="1:5" x14ac:dyDescent="0.3">
      <c r="A1803" s="1">
        <v>43906.083333333336</v>
      </c>
      <c r="B1803">
        <v>1.296</v>
      </c>
      <c r="C1803">
        <v>0</v>
      </c>
      <c r="D1803">
        <f>HOUR(fotowoltaika4[[#This Row],[Data_godzina]])</f>
        <v>2</v>
      </c>
      <c r="E1803">
        <f>IF(fotowoltaika4[[#This Row],[Pobor_'[kWh']]] = 0,1,0)</f>
        <v>0</v>
      </c>
    </row>
    <row r="1804" spans="1:5" x14ac:dyDescent="0.3">
      <c r="A1804" s="1">
        <v>43906.125</v>
      </c>
      <c r="B1804">
        <v>1.792</v>
      </c>
      <c r="C1804">
        <v>0</v>
      </c>
      <c r="D1804">
        <f>HOUR(fotowoltaika4[[#This Row],[Data_godzina]])</f>
        <v>3</v>
      </c>
      <c r="E1804">
        <f>IF(fotowoltaika4[[#This Row],[Pobor_'[kWh']]] = 0,1,0)</f>
        <v>0</v>
      </c>
    </row>
    <row r="1805" spans="1:5" x14ac:dyDescent="0.3">
      <c r="A1805" s="1">
        <v>43906.166666666664</v>
      </c>
      <c r="B1805">
        <v>0.49299999999999999</v>
      </c>
      <c r="C1805">
        <v>0</v>
      </c>
      <c r="D1805">
        <f>HOUR(fotowoltaika4[[#This Row],[Data_godzina]])</f>
        <v>4</v>
      </c>
      <c r="E1805">
        <f>IF(fotowoltaika4[[#This Row],[Pobor_'[kWh']]] = 0,1,0)</f>
        <v>0</v>
      </c>
    </row>
    <row r="1806" spans="1:5" x14ac:dyDescent="0.3">
      <c r="A1806" s="1">
        <v>43906.208333333336</v>
      </c>
      <c r="B1806">
        <v>0.53</v>
      </c>
      <c r="C1806">
        <v>0</v>
      </c>
      <c r="D1806">
        <f>HOUR(fotowoltaika4[[#This Row],[Data_godzina]])</f>
        <v>5</v>
      </c>
      <c r="E1806">
        <f>IF(fotowoltaika4[[#This Row],[Pobor_'[kWh']]] = 0,1,0)</f>
        <v>0</v>
      </c>
    </row>
    <row r="1807" spans="1:5" x14ac:dyDescent="0.3">
      <c r="A1807" s="1">
        <v>43906.25</v>
      </c>
      <c r="B1807">
        <v>0.92200000000000004</v>
      </c>
      <c r="C1807">
        <v>0</v>
      </c>
      <c r="D1807">
        <f>HOUR(fotowoltaika4[[#This Row],[Data_godzina]])</f>
        <v>6</v>
      </c>
      <c r="E1807">
        <f>IF(fotowoltaika4[[#This Row],[Pobor_'[kWh']]] = 0,1,0)</f>
        <v>0</v>
      </c>
    </row>
    <row r="1808" spans="1:5" x14ac:dyDescent="0.3">
      <c r="A1808" s="1">
        <v>43906.291666666664</v>
      </c>
      <c r="B1808">
        <v>0.192</v>
      </c>
      <c r="C1808">
        <v>0.248</v>
      </c>
      <c r="D1808">
        <f>HOUR(fotowoltaika4[[#This Row],[Data_godzina]])</f>
        <v>7</v>
      </c>
      <c r="E1808">
        <f>IF(fotowoltaika4[[#This Row],[Pobor_'[kWh']]] = 0,1,0)</f>
        <v>0</v>
      </c>
    </row>
    <row r="1809" spans="1:5" x14ac:dyDescent="0.3">
      <c r="A1809" s="1">
        <v>43906.333333333336</v>
      </c>
      <c r="B1809">
        <v>0</v>
      </c>
      <c r="C1809">
        <v>1.6479999999999999</v>
      </c>
      <c r="D1809">
        <f>HOUR(fotowoltaika4[[#This Row],[Data_godzina]])</f>
        <v>8</v>
      </c>
      <c r="E1809">
        <f>IF(fotowoltaika4[[#This Row],[Pobor_'[kWh']]] = 0,1,0)</f>
        <v>1</v>
      </c>
    </row>
    <row r="1810" spans="1:5" x14ac:dyDescent="0.3">
      <c r="A1810" s="1">
        <v>43906.375</v>
      </c>
      <c r="B1810">
        <v>0</v>
      </c>
      <c r="C1810">
        <v>4.08</v>
      </c>
      <c r="D1810">
        <f>HOUR(fotowoltaika4[[#This Row],[Data_godzina]])</f>
        <v>9</v>
      </c>
      <c r="E1810">
        <f>IF(fotowoltaika4[[#This Row],[Pobor_'[kWh']]] = 0,1,0)</f>
        <v>1</v>
      </c>
    </row>
    <row r="1811" spans="1:5" x14ac:dyDescent="0.3">
      <c r="A1811" s="1">
        <v>43906.416666666664</v>
      </c>
      <c r="B1811">
        <v>0</v>
      </c>
      <c r="C1811">
        <v>3.9990000000000001</v>
      </c>
      <c r="D1811">
        <f>HOUR(fotowoltaika4[[#This Row],[Data_godzina]])</f>
        <v>10</v>
      </c>
      <c r="E1811">
        <f>IF(fotowoltaika4[[#This Row],[Pobor_'[kWh']]] = 0,1,0)</f>
        <v>1</v>
      </c>
    </row>
    <row r="1812" spans="1:5" x14ac:dyDescent="0.3">
      <c r="A1812" s="1">
        <v>43906.458333333336</v>
      </c>
      <c r="B1812">
        <v>0</v>
      </c>
      <c r="C1812">
        <v>3.6419999999999999</v>
      </c>
      <c r="D1812">
        <f>HOUR(fotowoltaika4[[#This Row],[Data_godzina]])</f>
        <v>11</v>
      </c>
      <c r="E1812">
        <f>IF(fotowoltaika4[[#This Row],[Pobor_'[kWh']]] = 0,1,0)</f>
        <v>1</v>
      </c>
    </row>
    <row r="1813" spans="1:5" x14ac:dyDescent="0.3">
      <c r="A1813" s="1">
        <v>43906.5</v>
      </c>
      <c r="B1813">
        <v>0</v>
      </c>
      <c r="C1813">
        <v>2.9809999999999999</v>
      </c>
      <c r="D1813">
        <f>HOUR(fotowoltaika4[[#This Row],[Data_godzina]])</f>
        <v>12</v>
      </c>
      <c r="E1813">
        <f>IF(fotowoltaika4[[#This Row],[Pobor_'[kWh']]] = 0,1,0)</f>
        <v>1</v>
      </c>
    </row>
    <row r="1814" spans="1:5" x14ac:dyDescent="0.3">
      <c r="A1814" s="1">
        <v>43906.541666666664</v>
      </c>
      <c r="B1814">
        <v>0.04</v>
      </c>
      <c r="C1814">
        <v>3.8370000000000002</v>
      </c>
      <c r="D1814">
        <f>HOUR(fotowoltaika4[[#This Row],[Data_godzina]])</f>
        <v>13</v>
      </c>
      <c r="E1814">
        <f>IF(fotowoltaika4[[#This Row],[Pobor_'[kWh']]] = 0,1,0)</f>
        <v>0</v>
      </c>
    </row>
    <row r="1815" spans="1:5" x14ac:dyDescent="0.3">
      <c r="A1815" s="1">
        <v>43906.583333333336</v>
      </c>
      <c r="B1815">
        <v>0.61399999999999999</v>
      </c>
      <c r="C1815">
        <v>1.6140000000000001</v>
      </c>
      <c r="D1815">
        <f>HOUR(fotowoltaika4[[#This Row],[Data_godzina]])</f>
        <v>14</v>
      </c>
      <c r="E1815">
        <f>IF(fotowoltaika4[[#This Row],[Pobor_'[kWh']]] = 0,1,0)</f>
        <v>0</v>
      </c>
    </row>
    <row r="1816" spans="1:5" x14ac:dyDescent="0.3">
      <c r="A1816" s="1">
        <v>43906.625</v>
      </c>
      <c r="B1816">
        <v>1.4E-2</v>
      </c>
      <c r="C1816">
        <v>1.8380000000000001</v>
      </c>
      <c r="D1816">
        <f>HOUR(fotowoltaika4[[#This Row],[Data_godzina]])</f>
        <v>15</v>
      </c>
      <c r="E1816">
        <f>IF(fotowoltaika4[[#This Row],[Pobor_'[kWh']]] = 0,1,0)</f>
        <v>0</v>
      </c>
    </row>
    <row r="1817" spans="1:5" x14ac:dyDescent="0.3">
      <c r="A1817" s="1">
        <v>43906.666666666664</v>
      </c>
      <c r="B1817">
        <v>6.4000000000000001E-2</v>
      </c>
      <c r="C1817">
        <v>1.2769999999999999</v>
      </c>
      <c r="D1817">
        <f>HOUR(fotowoltaika4[[#This Row],[Data_godzina]])</f>
        <v>16</v>
      </c>
      <c r="E1817">
        <f>IF(fotowoltaika4[[#This Row],[Pobor_'[kWh']]] = 0,1,0)</f>
        <v>0</v>
      </c>
    </row>
    <row r="1818" spans="1:5" x14ac:dyDescent="0.3">
      <c r="A1818" s="1">
        <v>43906.708333333336</v>
      </c>
      <c r="B1818">
        <v>0.42599999999999999</v>
      </c>
      <c r="C1818">
        <v>0.126</v>
      </c>
      <c r="D1818">
        <f>HOUR(fotowoltaika4[[#This Row],[Data_godzina]])</f>
        <v>17</v>
      </c>
      <c r="E1818">
        <f>IF(fotowoltaika4[[#This Row],[Pobor_'[kWh']]] = 0,1,0)</f>
        <v>0</v>
      </c>
    </row>
    <row r="1819" spans="1:5" x14ac:dyDescent="0.3">
      <c r="A1819" s="1">
        <v>43906.75</v>
      </c>
      <c r="B1819">
        <v>0.623</v>
      </c>
      <c r="C1819">
        <v>0</v>
      </c>
      <c r="D1819">
        <f>HOUR(fotowoltaika4[[#This Row],[Data_godzina]])</f>
        <v>18</v>
      </c>
      <c r="E1819">
        <f>IF(fotowoltaika4[[#This Row],[Pobor_'[kWh']]] = 0,1,0)</f>
        <v>0</v>
      </c>
    </row>
    <row r="1820" spans="1:5" x14ac:dyDescent="0.3">
      <c r="A1820" s="1">
        <v>43906.791666666664</v>
      </c>
      <c r="B1820">
        <v>0.92800000000000005</v>
      </c>
      <c r="C1820">
        <v>0</v>
      </c>
      <c r="D1820">
        <f>HOUR(fotowoltaika4[[#This Row],[Data_godzina]])</f>
        <v>19</v>
      </c>
      <c r="E1820">
        <f>IF(fotowoltaika4[[#This Row],[Pobor_'[kWh']]] = 0,1,0)</f>
        <v>0</v>
      </c>
    </row>
    <row r="1821" spans="1:5" x14ac:dyDescent="0.3">
      <c r="A1821" s="1">
        <v>43906.833333333336</v>
      </c>
      <c r="B1821">
        <v>0.879</v>
      </c>
      <c r="C1821">
        <v>0</v>
      </c>
      <c r="D1821">
        <f>HOUR(fotowoltaika4[[#This Row],[Data_godzina]])</f>
        <v>20</v>
      </c>
      <c r="E1821">
        <f>IF(fotowoltaika4[[#This Row],[Pobor_'[kWh']]] = 0,1,0)</f>
        <v>0</v>
      </c>
    </row>
    <row r="1822" spans="1:5" x14ac:dyDescent="0.3">
      <c r="A1822" s="1">
        <v>43906.875</v>
      </c>
      <c r="B1822">
        <v>0.92600000000000005</v>
      </c>
      <c r="C1822">
        <v>0</v>
      </c>
      <c r="D1822">
        <f>HOUR(fotowoltaika4[[#This Row],[Data_godzina]])</f>
        <v>21</v>
      </c>
      <c r="E1822">
        <f>IF(fotowoltaika4[[#This Row],[Pobor_'[kWh']]] = 0,1,0)</f>
        <v>0</v>
      </c>
    </row>
    <row r="1823" spans="1:5" x14ac:dyDescent="0.3">
      <c r="A1823" s="1">
        <v>43906.916666666664</v>
      </c>
      <c r="B1823">
        <v>0.88</v>
      </c>
      <c r="C1823">
        <v>0</v>
      </c>
      <c r="D1823">
        <f>HOUR(fotowoltaika4[[#This Row],[Data_godzina]])</f>
        <v>22</v>
      </c>
      <c r="E1823">
        <f>IF(fotowoltaika4[[#This Row],[Pobor_'[kWh']]] = 0,1,0)</f>
        <v>0</v>
      </c>
    </row>
    <row r="1824" spans="1:5" x14ac:dyDescent="0.3">
      <c r="A1824" s="1">
        <v>43906.958333333336</v>
      </c>
      <c r="B1824">
        <v>1.0669999999999999</v>
      </c>
      <c r="C1824">
        <v>0</v>
      </c>
      <c r="D1824">
        <f>HOUR(fotowoltaika4[[#This Row],[Data_godzina]])</f>
        <v>23</v>
      </c>
      <c r="E1824">
        <f>IF(fotowoltaika4[[#This Row],[Pobor_'[kWh']]] = 0,1,0)</f>
        <v>0</v>
      </c>
    </row>
    <row r="1825" spans="1:5" x14ac:dyDescent="0.3">
      <c r="A1825" s="1">
        <v>43906</v>
      </c>
      <c r="B1825">
        <v>0.92900000000000005</v>
      </c>
      <c r="C1825">
        <v>0</v>
      </c>
      <c r="D1825">
        <f>HOUR(fotowoltaika4[[#This Row],[Data_godzina]])</f>
        <v>0</v>
      </c>
      <c r="E1825">
        <f>IF(fotowoltaika4[[#This Row],[Pobor_'[kWh']]] = 0,1,0)</f>
        <v>0</v>
      </c>
    </row>
    <row r="1826" spans="1:5" x14ac:dyDescent="0.3">
      <c r="A1826" s="1">
        <v>43907.041666666664</v>
      </c>
      <c r="B1826">
        <v>1.403</v>
      </c>
      <c r="C1826">
        <v>0</v>
      </c>
      <c r="D1826">
        <f>HOUR(fotowoltaika4[[#This Row],[Data_godzina]])</f>
        <v>1</v>
      </c>
      <c r="E1826">
        <f>IF(fotowoltaika4[[#This Row],[Pobor_'[kWh']]] = 0,1,0)</f>
        <v>0</v>
      </c>
    </row>
    <row r="1827" spans="1:5" x14ac:dyDescent="0.3">
      <c r="A1827" s="1">
        <v>43907.083333333336</v>
      </c>
      <c r="B1827">
        <v>1.9350000000000001</v>
      </c>
      <c r="C1827">
        <v>0</v>
      </c>
      <c r="D1827">
        <f>HOUR(fotowoltaika4[[#This Row],[Data_godzina]])</f>
        <v>2</v>
      </c>
      <c r="E1827">
        <f>IF(fotowoltaika4[[#This Row],[Pobor_'[kWh']]] = 0,1,0)</f>
        <v>0</v>
      </c>
    </row>
    <row r="1828" spans="1:5" x14ac:dyDescent="0.3">
      <c r="A1828" s="1">
        <v>43907.125</v>
      </c>
      <c r="B1828">
        <v>0.75800000000000001</v>
      </c>
      <c r="C1828">
        <v>0</v>
      </c>
      <c r="D1828">
        <f>HOUR(fotowoltaika4[[#This Row],[Data_godzina]])</f>
        <v>3</v>
      </c>
      <c r="E1828">
        <f>IF(fotowoltaika4[[#This Row],[Pobor_'[kWh']]] = 0,1,0)</f>
        <v>0</v>
      </c>
    </row>
    <row r="1829" spans="1:5" x14ac:dyDescent="0.3">
      <c r="A1829" s="1">
        <v>43907.166666666664</v>
      </c>
      <c r="B1829">
        <v>0.26600000000000001</v>
      </c>
      <c r="C1829">
        <v>0</v>
      </c>
      <c r="D1829">
        <f>HOUR(fotowoltaika4[[#This Row],[Data_godzina]])</f>
        <v>4</v>
      </c>
      <c r="E1829">
        <f>IF(fotowoltaika4[[#This Row],[Pobor_'[kWh']]] = 0,1,0)</f>
        <v>0</v>
      </c>
    </row>
    <row r="1830" spans="1:5" x14ac:dyDescent="0.3">
      <c r="A1830" s="1">
        <v>43907.208333333336</v>
      </c>
      <c r="B1830">
        <v>0.33800000000000002</v>
      </c>
      <c r="C1830">
        <v>0</v>
      </c>
      <c r="D1830">
        <f>HOUR(fotowoltaika4[[#This Row],[Data_godzina]])</f>
        <v>5</v>
      </c>
      <c r="E1830">
        <f>IF(fotowoltaika4[[#This Row],[Pobor_'[kWh']]] = 0,1,0)</f>
        <v>0</v>
      </c>
    </row>
    <row r="1831" spans="1:5" x14ac:dyDescent="0.3">
      <c r="A1831" s="1">
        <v>43907.25</v>
      </c>
      <c r="B1831">
        <v>0.377</v>
      </c>
      <c r="C1831">
        <v>0</v>
      </c>
      <c r="D1831">
        <f>HOUR(fotowoltaika4[[#This Row],[Data_godzina]])</f>
        <v>6</v>
      </c>
      <c r="E1831">
        <f>IF(fotowoltaika4[[#This Row],[Pobor_'[kWh']]] = 0,1,0)</f>
        <v>0</v>
      </c>
    </row>
    <row r="1832" spans="1:5" x14ac:dyDescent="0.3">
      <c r="A1832" s="1">
        <v>43907.291666666664</v>
      </c>
      <c r="B1832">
        <v>0.28699999999999998</v>
      </c>
      <c r="C1832">
        <v>0.193</v>
      </c>
      <c r="D1832">
        <f>HOUR(fotowoltaika4[[#This Row],[Data_godzina]])</f>
        <v>7</v>
      </c>
      <c r="E1832">
        <f>IF(fotowoltaika4[[#This Row],[Pobor_'[kWh']]] = 0,1,0)</f>
        <v>0</v>
      </c>
    </row>
    <row r="1833" spans="1:5" x14ac:dyDescent="0.3">
      <c r="A1833" s="1">
        <v>43907.333333333336</v>
      </c>
      <c r="B1833">
        <v>0.186</v>
      </c>
      <c r="C1833">
        <v>1.4530000000000001</v>
      </c>
      <c r="D1833">
        <f>HOUR(fotowoltaika4[[#This Row],[Data_godzina]])</f>
        <v>8</v>
      </c>
      <c r="E1833">
        <f>IF(fotowoltaika4[[#This Row],[Pobor_'[kWh']]] = 0,1,0)</f>
        <v>0</v>
      </c>
    </row>
    <row r="1834" spans="1:5" x14ac:dyDescent="0.3">
      <c r="A1834" s="1">
        <v>43907.375</v>
      </c>
      <c r="B1834">
        <v>0</v>
      </c>
      <c r="C1834">
        <v>3.6480000000000001</v>
      </c>
      <c r="D1834">
        <f>HOUR(fotowoltaika4[[#This Row],[Data_godzina]])</f>
        <v>9</v>
      </c>
      <c r="E1834">
        <f>IF(fotowoltaika4[[#This Row],[Pobor_'[kWh']]] = 0,1,0)</f>
        <v>1</v>
      </c>
    </row>
    <row r="1835" spans="1:5" x14ac:dyDescent="0.3">
      <c r="A1835" s="1">
        <v>43907.416666666664</v>
      </c>
      <c r="B1835">
        <v>0</v>
      </c>
      <c r="C1835">
        <v>5.0460000000000003</v>
      </c>
      <c r="D1835">
        <f>HOUR(fotowoltaika4[[#This Row],[Data_godzina]])</f>
        <v>10</v>
      </c>
      <c r="E1835">
        <f>IF(fotowoltaika4[[#This Row],[Pobor_'[kWh']]] = 0,1,0)</f>
        <v>1</v>
      </c>
    </row>
    <row r="1836" spans="1:5" x14ac:dyDescent="0.3">
      <c r="A1836" s="1">
        <v>43907.458333333336</v>
      </c>
      <c r="B1836">
        <v>0</v>
      </c>
      <c r="C1836">
        <v>5.5670000000000002</v>
      </c>
      <c r="D1836">
        <f>HOUR(fotowoltaika4[[#This Row],[Data_godzina]])</f>
        <v>11</v>
      </c>
      <c r="E1836">
        <f>IF(fotowoltaika4[[#This Row],[Pobor_'[kWh']]] = 0,1,0)</f>
        <v>1</v>
      </c>
    </row>
    <row r="1837" spans="1:5" x14ac:dyDescent="0.3">
      <c r="A1837" s="1">
        <v>43907.5</v>
      </c>
      <c r="B1837">
        <v>0</v>
      </c>
      <c r="C1837">
        <v>5.64</v>
      </c>
      <c r="D1837">
        <f>HOUR(fotowoltaika4[[#This Row],[Data_godzina]])</f>
        <v>12</v>
      </c>
      <c r="E1837">
        <f>IF(fotowoltaika4[[#This Row],[Pobor_'[kWh']]] = 0,1,0)</f>
        <v>1</v>
      </c>
    </row>
    <row r="1838" spans="1:5" x14ac:dyDescent="0.3">
      <c r="A1838" s="1">
        <v>43907.541666666664</v>
      </c>
      <c r="B1838">
        <v>0</v>
      </c>
      <c r="C1838">
        <v>5.1630000000000003</v>
      </c>
      <c r="D1838">
        <f>HOUR(fotowoltaika4[[#This Row],[Data_godzina]])</f>
        <v>13</v>
      </c>
      <c r="E1838">
        <f>IF(fotowoltaika4[[#This Row],[Pobor_'[kWh']]] = 0,1,0)</f>
        <v>1</v>
      </c>
    </row>
    <row r="1839" spans="1:5" x14ac:dyDescent="0.3">
      <c r="A1839" s="1">
        <v>43907.583333333336</v>
      </c>
      <c r="B1839">
        <v>0.108</v>
      </c>
      <c r="C1839">
        <v>4.25</v>
      </c>
      <c r="D1839">
        <f>HOUR(fotowoltaika4[[#This Row],[Data_godzina]])</f>
        <v>14</v>
      </c>
      <c r="E1839">
        <f>IF(fotowoltaika4[[#This Row],[Pobor_'[kWh']]] = 0,1,0)</f>
        <v>0</v>
      </c>
    </row>
    <row r="1840" spans="1:5" x14ac:dyDescent="0.3">
      <c r="A1840" s="1">
        <v>43907.625</v>
      </c>
      <c r="B1840">
        <v>4.3999999999999997E-2</v>
      </c>
      <c r="C1840">
        <v>2.863</v>
      </c>
      <c r="D1840">
        <f>HOUR(fotowoltaika4[[#This Row],[Data_godzina]])</f>
        <v>15</v>
      </c>
      <c r="E1840">
        <f>IF(fotowoltaika4[[#This Row],[Pobor_'[kWh']]] = 0,1,0)</f>
        <v>0</v>
      </c>
    </row>
    <row r="1841" spans="1:5" x14ac:dyDescent="0.3">
      <c r="A1841" s="1">
        <v>43907.666666666664</v>
      </c>
      <c r="B1841">
        <v>4.2000000000000003E-2</v>
      </c>
      <c r="C1841">
        <v>1.25</v>
      </c>
      <c r="D1841">
        <f>HOUR(fotowoltaika4[[#This Row],[Data_godzina]])</f>
        <v>16</v>
      </c>
      <c r="E1841">
        <f>IF(fotowoltaika4[[#This Row],[Pobor_'[kWh']]] = 0,1,0)</f>
        <v>0</v>
      </c>
    </row>
    <row r="1842" spans="1:5" x14ac:dyDescent="0.3">
      <c r="A1842" s="1">
        <v>43907.708333333336</v>
      </c>
      <c r="B1842">
        <v>0.28399999999999997</v>
      </c>
      <c r="C1842">
        <v>0.19900000000000001</v>
      </c>
      <c r="D1842">
        <f>HOUR(fotowoltaika4[[#This Row],[Data_godzina]])</f>
        <v>17</v>
      </c>
      <c r="E1842">
        <f>IF(fotowoltaika4[[#This Row],[Pobor_'[kWh']]] = 0,1,0)</f>
        <v>0</v>
      </c>
    </row>
    <row r="1843" spans="1:5" x14ac:dyDescent="0.3">
      <c r="A1843" s="1">
        <v>43907.75</v>
      </c>
      <c r="B1843">
        <v>0.53400000000000003</v>
      </c>
      <c r="C1843">
        <v>0</v>
      </c>
      <c r="D1843">
        <f>HOUR(fotowoltaika4[[#This Row],[Data_godzina]])</f>
        <v>18</v>
      </c>
      <c r="E1843">
        <f>IF(fotowoltaika4[[#This Row],[Pobor_'[kWh']]] = 0,1,0)</f>
        <v>0</v>
      </c>
    </row>
    <row r="1844" spans="1:5" x14ac:dyDescent="0.3">
      <c r="A1844" s="1">
        <v>43907.791666666664</v>
      </c>
      <c r="B1844">
        <v>0.67</v>
      </c>
      <c r="C1844">
        <v>0</v>
      </c>
      <c r="D1844">
        <f>HOUR(fotowoltaika4[[#This Row],[Data_godzina]])</f>
        <v>19</v>
      </c>
      <c r="E1844">
        <f>IF(fotowoltaika4[[#This Row],[Pobor_'[kWh']]] = 0,1,0)</f>
        <v>0</v>
      </c>
    </row>
    <row r="1845" spans="1:5" x14ac:dyDescent="0.3">
      <c r="A1845" s="1">
        <v>43907.833333333336</v>
      </c>
      <c r="B1845">
        <v>1.1830000000000001</v>
      </c>
      <c r="C1845">
        <v>0</v>
      </c>
      <c r="D1845">
        <f>HOUR(fotowoltaika4[[#This Row],[Data_godzina]])</f>
        <v>20</v>
      </c>
      <c r="E1845">
        <f>IF(fotowoltaika4[[#This Row],[Pobor_'[kWh']]] = 0,1,0)</f>
        <v>0</v>
      </c>
    </row>
    <row r="1846" spans="1:5" x14ac:dyDescent="0.3">
      <c r="A1846" s="1">
        <v>43907.875</v>
      </c>
      <c r="B1846">
        <v>0.99</v>
      </c>
      <c r="C1846">
        <v>0</v>
      </c>
      <c r="D1846">
        <f>HOUR(fotowoltaika4[[#This Row],[Data_godzina]])</f>
        <v>21</v>
      </c>
      <c r="E1846">
        <f>IF(fotowoltaika4[[#This Row],[Pobor_'[kWh']]] = 0,1,0)</f>
        <v>0</v>
      </c>
    </row>
    <row r="1847" spans="1:5" x14ac:dyDescent="0.3">
      <c r="A1847" s="1">
        <v>43907.916666666664</v>
      </c>
      <c r="B1847">
        <v>0.84599999999999997</v>
      </c>
      <c r="C1847">
        <v>0</v>
      </c>
      <c r="D1847">
        <f>HOUR(fotowoltaika4[[#This Row],[Data_godzina]])</f>
        <v>22</v>
      </c>
      <c r="E1847">
        <f>IF(fotowoltaika4[[#This Row],[Pobor_'[kWh']]] = 0,1,0)</f>
        <v>0</v>
      </c>
    </row>
    <row r="1848" spans="1:5" x14ac:dyDescent="0.3">
      <c r="A1848" s="1">
        <v>43907.958333333336</v>
      </c>
      <c r="B1848">
        <v>0.89400000000000002</v>
      </c>
      <c r="C1848">
        <v>0</v>
      </c>
      <c r="D1848">
        <f>HOUR(fotowoltaika4[[#This Row],[Data_godzina]])</f>
        <v>23</v>
      </c>
      <c r="E1848">
        <f>IF(fotowoltaika4[[#This Row],[Pobor_'[kWh']]] = 0,1,0)</f>
        <v>0</v>
      </c>
    </row>
    <row r="1849" spans="1:5" x14ac:dyDescent="0.3">
      <c r="A1849" s="1">
        <v>43907</v>
      </c>
      <c r="B1849">
        <v>0.79200000000000004</v>
      </c>
      <c r="C1849">
        <v>0</v>
      </c>
      <c r="D1849">
        <f>HOUR(fotowoltaika4[[#This Row],[Data_godzina]])</f>
        <v>0</v>
      </c>
      <c r="E1849">
        <f>IF(fotowoltaika4[[#This Row],[Pobor_'[kWh']]] = 0,1,0)</f>
        <v>0</v>
      </c>
    </row>
    <row r="1850" spans="1:5" x14ac:dyDescent="0.3">
      <c r="A1850" s="1">
        <v>43908.041666666664</v>
      </c>
      <c r="B1850">
        <v>1.2170000000000001</v>
      </c>
      <c r="C1850">
        <v>0</v>
      </c>
      <c r="D1850">
        <f>HOUR(fotowoltaika4[[#This Row],[Data_godzina]])</f>
        <v>1</v>
      </c>
      <c r="E1850">
        <f>IF(fotowoltaika4[[#This Row],[Pobor_'[kWh']]] = 0,1,0)</f>
        <v>0</v>
      </c>
    </row>
    <row r="1851" spans="1:5" x14ac:dyDescent="0.3">
      <c r="A1851" s="1">
        <v>43908.083333333336</v>
      </c>
      <c r="B1851">
        <v>1.2869999999999999</v>
      </c>
      <c r="C1851">
        <v>0</v>
      </c>
      <c r="D1851">
        <f>HOUR(fotowoltaika4[[#This Row],[Data_godzina]])</f>
        <v>2</v>
      </c>
      <c r="E1851">
        <f>IF(fotowoltaika4[[#This Row],[Pobor_'[kWh']]] = 0,1,0)</f>
        <v>0</v>
      </c>
    </row>
    <row r="1852" spans="1:5" x14ac:dyDescent="0.3">
      <c r="A1852" s="1">
        <v>43908.125</v>
      </c>
      <c r="B1852">
        <v>0.47</v>
      </c>
      <c r="C1852">
        <v>0</v>
      </c>
      <c r="D1852">
        <f>HOUR(fotowoltaika4[[#This Row],[Data_godzina]])</f>
        <v>3</v>
      </c>
      <c r="E1852">
        <f>IF(fotowoltaika4[[#This Row],[Pobor_'[kWh']]] = 0,1,0)</f>
        <v>0</v>
      </c>
    </row>
    <row r="1853" spans="1:5" x14ac:dyDescent="0.3">
      <c r="A1853" s="1">
        <v>43908.166666666664</v>
      </c>
      <c r="B1853">
        <v>0.27600000000000002</v>
      </c>
      <c r="C1853">
        <v>0</v>
      </c>
      <c r="D1853">
        <f>HOUR(fotowoltaika4[[#This Row],[Data_godzina]])</f>
        <v>4</v>
      </c>
      <c r="E1853">
        <f>IF(fotowoltaika4[[#This Row],[Pobor_'[kWh']]] = 0,1,0)</f>
        <v>0</v>
      </c>
    </row>
    <row r="1854" spans="1:5" x14ac:dyDescent="0.3">
      <c r="A1854" s="1">
        <v>43908.208333333336</v>
      </c>
      <c r="B1854">
        <v>0.315</v>
      </c>
      <c r="C1854">
        <v>0</v>
      </c>
      <c r="D1854">
        <f>HOUR(fotowoltaika4[[#This Row],[Data_godzina]])</f>
        <v>5</v>
      </c>
      <c r="E1854">
        <f>IF(fotowoltaika4[[#This Row],[Pobor_'[kWh']]] = 0,1,0)</f>
        <v>0</v>
      </c>
    </row>
    <row r="1855" spans="1:5" x14ac:dyDescent="0.3">
      <c r="A1855" s="1">
        <v>43908.25</v>
      </c>
      <c r="B1855">
        <v>0.40400000000000003</v>
      </c>
      <c r="C1855">
        <v>0</v>
      </c>
      <c r="D1855">
        <f>HOUR(fotowoltaika4[[#This Row],[Data_godzina]])</f>
        <v>6</v>
      </c>
      <c r="E1855">
        <f>IF(fotowoltaika4[[#This Row],[Pobor_'[kWh']]] = 0,1,0)</f>
        <v>0</v>
      </c>
    </row>
    <row r="1856" spans="1:5" x14ac:dyDescent="0.3">
      <c r="A1856" s="1">
        <v>43908.291666666664</v>
      </c>
      <c r="B1856">
        <v>0.188</v>
      </c>
      <c r="C1856">
        <v>0.123</v>
      </c>
      <c r="D1856">
        <f>HOUR(fotowoltaika4[[#This Row],[Data_godzina]])</f>
        <v>7</v>
      </c>
      <c r="E1856">
        <f>IF(fotowoltaika4[[#This Row],[Pobor_'[kWh']]] = 0,1,0)</f>
        <v>0</v>
      </c>
    </row>
    <row r="1857" spans="1:5" x14ac:dyDescent="0.3">
      <c r="A1857" s="1">
        <v>43908.333333333336</v>
      </c>
      <c r="B1857">
        <v>3.0000000000000001E-3</v>
      </c>
      <c r="C1857">
        <v>1.169</v>
      </c>
      <c r="D1857">
        <f>HOUR(fotowoltaika4[[#This Row],[Data_godzina]])</f>
        <v>8</v>
      </c>
      <c r="E1857">
        <f>IF(fotowoltaika4[[#This Row],[Pobor_'[kWh']]] = 0,1,0)</f>
        <v>0</v>
      </c>
    </row>
    <row r="1858" spans="1:5" x14ac:dyDescent="0.3">
      <c r="A1858" s="1">
        <v>43908.375</v>
      </c>
      <c r="B1858">
        <v>0</v>
      </c>
      <c r="C1858">
        <v>3.1429999999999998</v>
      </c>
      <c r="D1858">
        <f>HOUR(fotowoltaika4[[#This Row],[Data_godzina]])</f>
        <v>9</v>
      </c>
      <c r="E1858">
        <f>IF(fotowoltaika4[[#This Row],[Pobor_'[kWh']]] = 0,1,0)</f>
        <v>1</v>
      </c>
    </row>
    <row r="1859" spans="1:5" x14ac:dyDescent="0.3">
      <c r="A1859" s="1">
        <v>43908.416666666664</v>
      </c>
      <c r="B1859">
        <v>5.0000000000000001E-3</v>
      </c>
      <c r="C1859">
        <v>4.1989999999999998</v>
      </c>
      <c r="D1859">
        <f>HOUR(fotowoltaika4[[#This Row],[Data_godzina]])</f>
        <v>10</v>
      </c>
      <c r="E1859">
        <f>IF(fotowoltaika4[[#This Row],[Pobor_'[kWh']]] = 0,1,0)</f>
        <v>0</v>
      </c>
    </row>
    <row r="1860" spans="1:5" x14ac:dyDescent="0.3">
      <c r="A1860" s="1">
        <v>43908.458333333336</v>
      </c>
      <c r="B1860">
        <v>0</v>
      </c>
      <c r="C1860">
        <v>5.0330000000000004</v>
      </c>
      <c r="D1860">
        <f>HOUR(fotowoltaika4[[#This Row],[Data_godzina]])</f>
        <v>11</v>
      </c>
      <c r="E1860">
        <f>IF(fotowoltaika4[[#This Row],[Pobor_'[kWh']]] = 0,1,0)</f>
        <v>1</v>
      </c>
    </row>
    <row r="1861" spans="1:5" x14ac:dyDescent="0.3">
      <c r="A1861" s="1">
        <v>43908.5</v>
      </c>
      <c r="B1861">
        <v>0</v>
      </c>
      <c r="C1861">
        <v>5.1230000000000002</v>
      </c>
      <c r="D1861">
        <f>HOUR(fotowoltaika4[[#This Row],[Data_godzina]])</f>
        <v>12</v>
      </c>
      <c r="E1861">
        <f>IF(fotowoltaika4[[#This Row],[Pobor_'[kWh']]] = 0,1,0)</f>
        <v>1</v>
      </c>
    </row>
    <row r="1862" spans="1:5" x14ac:dyDescent="0.3">
      <c r="A1862" s="1">
        <v>43908.541666666664</v>
      </c>
      <c r="B1862">
        <v>3.2000000000000001E-2</v>
      </c>
      <c r="C1862">
        <v>4.4210000000000003</v>
      </c>
      <c r="D1862">
        <f>HOUR(fotowoltaika4[[#This Row],[Data_godzina]])</f>
        <v>13</v>
      </c>
      <c r="E1862">
        <f>IF(fotowoltaika4[[#This Row],[Pobor_'[kWh']]] = 0,1,0)</f>
        <v>0</v>
      </c>
    </row>
    <row r="1863" spans="1:5" x14ac:dyDescent="0.3">
      <c r="A1863" s="1">
        <v>43908.583333333336</v>
      </c>
      <c r="B1863">
        <v>0.122</v>
      </c>
      <c r="C1863">
        <v>3.6280000000000001</v>
      </c>
      <c r="D1863">
        <f>HOUR(fotowoltaika4[[#This Row],[Data_godzina]])</f>
        <v>14</v>
      </c>
      <c r="E1863">
        <f>IF(fotowoltaika4[[#This Row],[Pobor_'[kWh']]] = 0,1,0)</f>
        <v>0</v>
      </c>
    </row>
    <row r="1864" spans="1:5" x14ac:dyDescent="0.3">
      <c r="A1864" s="1">
        <v>43908.625</v>
      </c>
      <c r="B1864">
        <v>0.83899999999999997</v>
      </c>
      <c r="C1864">
        <v>2.101</v>
      </c>
      <c r="D1864">
        <f>HOUR(fotowoltaika4[[#This Row],[Data_godzina]])</f>
        <v>15</v>
      </c>
      <c r="E1864">
        <f>IF(fotowoltaika4[[#This Row],[Pobor_'[kWh']]] = 0,1,0)</f>
        <v>0</v>
      </c>
    </row>
    <row r="1865" spans="1:5" x14ac:dyDescent="0.3">
      <c r="A1865" s="1">
        <v>43908.666666666664</v>
      </c>
      <c r="B1865">
        <v>2.3E-2</v>
      </c>
      <c r="C1865">
        <v>1.08</v>
      </c>
      <c r="D1865">
        <f>HOUR(fotowoltaika4[[#This Row],[Data_godzina]])</f>
        <v>16</v>
      </c>
      <c r="E1865">
        <f>IF(fotowoltaika4[[#This Row],[Pobor_'[kWh']]] = 0,1,0)</f>
        <v>0</v>
      </c>
    </row>
    <row r="1866" spans="1:5" x14ac:dyDescent="0.3">
      <c r="A1866" s="1">
        <v>43908.708333333336</v>
      </c>
      <c r="B1866">
        <v>0.18</v>
      </c>
      <c r="C1866">
        <v>0.28499999999999998</v>
      </c>
      <c r="D1866">
        <f>HOUR(fotowoltaika4[[#This Row],[Data_godzina]])</f>
        <v>17</v>
      </c>
      <c r="E1866">
        <f>IF(fotowoltaika4[[#This Row],[Pobor_'[kWh']]] = 0,1,0)</f>
        <v>0</v>
      </c>
    </row>
    <row r="1867" spans="1:5" x14ac:dyDescent="0.3">
      <c r="A1867" s="1">
        <v>43908.75</v>
      </c>
      <c r="B1867">
        <v>0.59199999999999997</v>
      </c>
      <c r="C1867">
        <v>1.7000000000000001E-2</v>
      </c>
      <c r="D1867">
        <f>HOUR(fotowoltaika4[[#This Row],[Data_godzina]])</f>
        <v>18</v>
      </c>
      <c r="E1867">
        <f>IF(fotowoltaika4[[#This Row],[Pobor_'[kWh']]] = 0,1,0)</f>
        <v>0</v>
      </c>
    </row>
    <row r="1868" spans="1:5" x14ac:dyDescent="0.3">
      <c r="A1868" s="1">
        <v>43908.791666666664</v>
      </c>
      <c r="B1868">
        <v>0.75800000000000001</v>
      </c>
      <c r="C1868">
        <v>0</v>
      </c>
      <c r="D1868">
        <f>HOUR(fotowoltaika4[[#This Row],[Data_godzina]])</f>
        <v>19</v>
      </c>
      <c r="E1868">
        <f>IF(fotowoltaika4[[#This Row],[Pobor_'[kWh']]] = 0,1,0)</f>
        <v>0</v>
      </c>
    </row>
    <row r="1869" spans="1:5" x14ac:dyDescent="0.3">
      <c r="A1869" s="1">
        <v>43908.833333333336</v>
      </c>
      <c r="B1869">
        <v>0.69199999999999995</v>
      </c>
      <c r="C1869">
        <v>0</v>
      </c>
      <c r="D1869">
        <f>HOUR(fotowoltaika4[[#This Row],[Data_godzina]])</f>
        <v>20</v>
      </c>
      <c r="E1869">
        <f>IF(fotowoltaika4[[#This Row],[Pobor_'[kWh']]] = 0,1,0)</f>
        <v>0</v>
      </c>
    </row>
    <row r="1870" spans="1:5" x14ac:dyDescent="0.3">
      <c r="A1870" s="1">
        <v>43908.875</v>
      </c>
      <c r="B1870">
        <v>1.395</v>
      </c>
      <c r="C1870">
        <v>0</v>
      </c>
      <c r="D1870">
        <f>HOUR(fotowoltaika4[[#This Row],[Data_godzina]])</f>
        <v>21</v>
      </c>
      <c r="E1870">
        <f>IF(fotowoltaika4[[#This Row],[Pobor_'[kWh']]] = 0,1,0)</f>
        <v>0</v>
      </c>
    </row>
    <row r="1871" spans="1:5" x14ac:dyDescent="0.3">
      <c r="A1871" s="1">
        <v>43908.916666666664</v>
      </c>
      <c r="B1871">
        <v>0.83899999999999997</v>
      </c>
      <c r="C1871">
        <v>0</v>
      </c>
      <c r="D1871">
        <f>HOUR(fotowoltaika4[[#This Row],[Data_godzina]])</f>
        <v>22</v>
      </c>
      <c r="E1871">
        <f>IF(fotowoltaika4[[#This Row],[Pobor_'[kWh']]] = 0,1,0)</f>
        <v>0</v>
      </c>
    </row>
    <row r="1872" spans="1:5" x14ac:dyDescent="0.3">
      <c r="A1872" s="1">
        <v>43908.958333333336</v>
      </c>
      <c r="B1872">
        <v>0.72599999999999998</v>
      </c>
      <c r="C1872">
        <v>0</v>
      </c>
      <c r="D1872">
        <f>HOUR(fotowoltaika4[[#This Row],[Data_godzina]])</f>
        <v>23</v>
      </c>
      <c r="E1872">
        <f>IF(fotowoltaika4[[#This Row],[Pobor_'[kWh']]] = 0,1,0)</f>
        <v>0</v>
      </c>
    </row>
    <row r="1873" spans="1:5" x14ac:dyDescent="0.3">
      <c r="A1873" s="1">
        <v>43908</v>
      </c>
      <c r="B1873">
        <v>1.228</v>
      </c>
      <c r="C1873">
        <v>0</v>
      </c>
      <c r="D1873">
        <f>HOUR(fotowoltaika4[[#This Row],[Data_godzina]])</f>
        <v>0</v>
      </c>
      <c r="E1873">
        <f>IF(fotowoltaika4[[#This Row],[Pobor_'[kWh']]] = 0,1,0)</f>
        <v>0</v>
      </c>
    </row>
    <row r="1874" spans="1:5" x14ac:dyDescent="0.3">
      <c r="A1874" s="1">
        <v>43909.041666666664</v>
      </c>
      <c r="B1874">
        <v>2.1619999999999999</v>
      </c>
      <c r="C1874">
        <v>0</v>
      </c>
      <c r="D1874">
        <f>HOUR(fotowoltaika4[[#This Row],[Data_godzina]])</f>
        <v>1</v>
      </c>
      <c r="E1874">
        <f>IF(fotowoltaika4[[#This Row],[Pobor_'[kWh']]] = 0,1,0)</f>
        <v>0</v>
      </c>
    </row>
    <row r="1875" spans="1:5" x14ac:dyDescent="0.3">
      <c r="A1875" s="1">
        <v>43909.083333333336</v>
      </c>
      <c r="B1875">
        <v>0.41899999999999998</v>
      </c>
      <c r="C1875">
        <v>0</v>
      </c>
      <c r="D1875">
        <f>HOUR(fotowoltaika4[[#This Row],[Data_godzina]])</f>
        <v>2</v>
      </c>
      <c r="E1875">
        <f>IF(fotowoltaika4[[#This Row],[Pobor_'[kWh']]] = 0,1,0)</f>
        <v>0</v>
      </c>
    </row>
    <row r="1876" spans="1:5" x14ac:dyDescent="0.3">
      <c r="A1876" s="1">
        <v>43909.125</v>
      </c>
      <c r="B1876">
        <v>0.32200000000000001</v>
      </c>
      <c r="C1876">
        <v>0</v>
      </c>
      <c r="D1876">
        <f>HOUR(fotowoltaika4[[#This Row],[Data_godzina]])</f>
        <v>3</v>
      </c>
      <c r="E1876">
        <f>IF(fotowoltaika4[[#This Row],[Pobor_'[kWh']]] = 0,1,0)</f>
        <v>0</v>
      </c>
    </row>
    <row r="1877" spans="1:5" x14ac:dyDescent="0.3">
      <c r="A1877" s="1">
        <v>43909.166666666664</v>
      </c>
      <c r="B1877">
        <v>0.89700000000000002</v>
      </c>
      <c r="C1877">
        <v>0</v>
      </c>
      <c r="D1877">
        <f>HOUR(fotowoltaika4[[#This Row],[Data_godzina]])</f>
        <v>4</v>
      </c>
      <c r="E1877">
        <f>IF(fotowoltaika4[[#This Row],[Pobor_'[kWh']]] = 0,1,0)</f>
        <v>0</v>
      </c>
    </row>
    <row r="1878" spans="1:5" x14ac:dyDescent="0.3">
      <c r="A1878" s="1">
        <v>43909.208333333336</v>
      </c>
      <c r="B1878">
        <v>0.40699999999999997</v>
      </c>
      <c r="C1878">
        <v>0</v>
      </c>
      <c r="D1878">
        <f>HOUR(fotowoltaika4[[#This Row],[Data_godzina]])</f>
        <v>5</v>
      </c>
      <c r="E1878">
        <f>IF(fotowoltaika4[[#This Row],[Pobor_'[kWh']]] = 0,1,0)</f>
        <v>0</v>
      </c>
    </row>
    <row r="1879" spans="1:5" x14ac:dyDescent="0.3">
      <c r="A1879" s="1">
        <v>43909.25</v>
      </c>
      <c r="B1879">
        <v>0.27400000000000002</v>
      </c>
      <c r="C1879">
        <v>0</v>
      </c>
      <c r="D1879">
        <f>HOUR(fotowoltaika4[[#This Row],[Data_godzina]])</f>
        <v>6</v>
      </c>
      <c r="E1879">
        <f>IF(fotowoltaika4[[#This Row],[Pobor_'[kWh']]] = 0,1,0)</f>
        <v>0</v>
      </c>
    </row>
    <row r="1880" spans="1:5" x14ac:dyDescent="0.3">
      <c r="A1880" s="1">
        <v>43909.291666666664</v>
      </c>
      <c r="B1880">
        <v>0.11</v>
      </c>
      <c r="C1880">
        <v>0.17699999999999999</v>
      </c>
      <c r="D1880">
        <f>HOUR(fotowoltaika4[[#This Row],[Data_godzina]])</f>
        <v>7</v>
      </c>
      <c r="E1880">
        <f>IF(fotowoltaika4[[#This Row],[Pobor_'[kWh']]] = 0,1,0)</f>
        <v>0</v>
      </c>
    </row>
    <row r="1881" spans="1:5" x14ac:dyDescent="0.3">
      <c r="A1881" s="1">
        <v>43909.333333333336</v>
      </c>
      <c r="B1881">
        <v>0</v>
      </c>
      <c r="C1881">
        <v>1.58</v>
      </c>
      <c r="D1881">
        <f>HOUR(fotowoltaika4[[#This Row],[Data_godzina]])</f>
        <v>8</v>
      </c>
      <c r="E1881">
        <f>IF(fotowoltaika4[[#This Row],[Pobor_'[kWh']]] = 0,1,0)</f>
        <v>1</v>
      </c>
    </row>
    <row r="1882" spans="1:5" x14ac:dyDescent="0.3">
      <c r="A1882" s="1">
        <v>43909.375</v>
      </c>
      <c r="B1882">
        <v>0.89</v>
      </c>
      <c r="C1882">
        <v>1.4219999999999999</v>
      </c>
      <c r="D1882">
        <f>HOUR(fotowoltaika4[[#This Row],[Data_godzina]])</f>
        <v>9</v>
      </c>
      <c r="E1882">
        <f>IF(fotowoltaika4[[#This Row],[Pobor_'[kWh']]] = 0,1,0)</f>
        <v>0</v>
      </c>
    </row>
    <row r="1883" spans="1:5" x14ac:dyDescent="0.3">
      <c r="A1883" s="1">
        <v>43909.416666666664</v>
      </c>
      <c r="B1883">
        <v>3.2000000000000001E-2</v>
      </c>
      <c r="C1883">
        <v>3.7570000000000001</v>
      </c>
      <c r="D1883">
        <f>HOUR(fotowoltaika4[[#This Row],[Data_godzina]])</f>
        <v>10</v>
      </c>
      <c r="E1883">
        <f>IF(fotowoltaika4[[#This Row],[Pobor_'[kWh']]] = 0,1,0)</f>
        <v>0</v>
      </c>
    </row>
    <row r="1884" spans="1:5" x14ac:dyDescent="0.3">
      <c r="A1884" s="1">
        <v>43909.458333333336</v>
      </c>
      <c r="B1884">
        <v>4.9000000000000002E-2</v>
      </c>
      <c r="C1884">
        <v>4.8970000000000002</v>
      </c>
      <c r="D1884">
        <f>HOUR(fotowoltaika4[[#This Row],[Data_godzina]])</f>
        <v>11</v>
      </c>
      <c r="E1884">
        <f>IF(fotowoltaika4[[#This Row],[Pobor_'[kWh']]] = 0,1,0)</f>
        <v>0</v>
      </c>
    </row>
    <row r="1885" spans="1:5" x14ac:dyDescent="0.3">
      <c r="A1885" s="1">
        <v>43909.5</v>
      </c>
      <c r="B1885">
        <v>0</v>
      </c>
      <c r="C1885">
        <v>5.3179999999999996</v>
      </c>
      <c r="D1885">
        <f>HOUR(fotowoltaika4[[#This Row],[Data_godzina]])</f>
        <v>12</v>
      </c>
      <c r="E1885">
        <f>IF(fotowoltaika4[[#This Row],[Pobor_'[kWh']]] = 0,1,0)</f>
        <v>1</v>
      </c>
    </row>
    <row r="1886" spans="1:5" x14ac:dyDescent="0.3">
      <c r="A1886" s="1">
        <v>43909.541666666664</v>
      </c>
      <c r="B1886">
        <v>0.58199999999999996</v>
      </c>
      <c r="C1886">
        <v>2.641</v>
      </c>
      <c r="D1886">
        <f>HOUR(fotowoltaika4[[#This Row],[Data_godzina]])</f>
        <v>13</v>
      </c>
      <c r="E1886">
        <f>IF(fotowoltaika4[[#This Row],[Pobor_'[kWh']]] = 0,1,0)</f>
        <v>0</v>
      </c>
    </row>
    <row r="1887" spans="1:5" x14ac:dyDescent="0.3">
      <c r="A1887" s="1">
        <v>43909.583333333336</v>
      </c>
      <c r="B1887">
        <v>0.40300000000000002</v>
      </c>
      <c r="C1887">
        <v>0.48299999999999998</v>
      </c>
      <c r="D1887">
        <f>HOUR(fotowoltaika4[[#This Row],[Data_godzina]])</f>
        <v>14</v>
      </c>
      <c r="E1887">
        <f>IF(fotowoltaika4[[#This Row],[Pobor_'[kWh']]] = 0,1,0)</f>
        <v>0</v>
      </c>
    </row>
    <row r="1888" spans="1:5" x14ac:dyDescent="0.3">
      <c r="A1888" s="1">
        <v>43909.625</v>
      </c>
      <c r="B1888">
        <v>0.35499999999999998</v>
      </c>
      <c r="C1888">
        <v>0.32700000000000001</v>
      </c>
      <c r="D1888">
        <f>HOUR(fotowoltaika4[[#This Row],[Data_godzina]])</f>
        <v>15</v>
      </c>
      <c r="E1888">
        <f>IF(fotowoltaika4[[#This Row],[Pobor_'[kWh']]] = 0,1,0)</f>
        <v>0</v>
      </c>
    </row>
    <row r="1889" spans="1:5" x14ac:dyDescent="0.3">
      <c r="A1889" s="1">
        <v>43909.666666666664</v>
      </c>
      <c r="B1889">
        <v>0.65300000000000002</v>
      </c>
      <c r="C1889">
        <v>0.14699999999999999</v>
      </c>
      <c r="D1889">
        <f>HOUR(fotowoltaika4[[#This Row],[Data_godzina]])</f>
        <v>16</v>
      </c>
      <c r="E1889">
        <f>IF(fotowoltaika4[[#This Row],[Pobor_'[kWh']]] = 0,1,0)</f>
        <v>0</v>
      </c>
    </row>
    <row r="1890" spans="1:5" x14ac:dyDescent="0.3">
      <c r="A1890" s="1">
        <v>43909.708333333336</v>
      </c>
      <c r="B1890">
        <v>0.85299999999999998</v>
      </c>
      <c r="C1890">
        <v>8.5999999999999993E-2</v>
      </c>
      <c r="D1890">
        <f>HOUR(fotowoltaika4[[#This Row],[Data_godzina]])</f>
        <v>17</v>
      </c>
      <c r="E1890">
        <f>IF(fotowoltaika4[[#This Row],[Pobor_'[kWh']]] = 0,1,0)</f>
        <v>0</v>
      </c>
    </row>
    <row r="1891" spans="1:5" x14ac:dyDescent="0.3">
      <c r="A1891" s="1">
        <v>43909.75</v>
      </c>
      <c r="B1891">
        <v>1.296</v>
      </c>
      <c r="C1891">
        <v>0</v>
      </c>
      <c r="D1891">
        <f>HOUR(fotowoltaika4[[#This Row],[Data_godzina]])</f>
        <v>18</v>
      </c>
      <c r="E1891">
        <f>IF(fotowoltaika4[[#This Row],[Pobor_'[kWh']]] = 0,1,0)</f>
        <v>0</v>
      </c>
    </row>
    <row r="1892" spans="1:5" x14ac:dyDescent="0.3">
      <c r="A1892" s="1">
        <v>43909.791666666664</v>
      </c>
      <c r="B1892">
        <v>1.48</v>
      </c>
      <c r="C1892">
        <v>0</v>
      </c>
      <c r="D1892">
        <f>HOUR(fotowoltaika4[[#This Row],[Data_godzina]])</f>
        <v>19</v>
      </c>
      <c r="E1892">
        <f>IF(fotowoltaika4[[#This Row],[Pobor_'[kWh']]] = 0,1,0)</f>
        <v>0</v>
      </c>
    </row>
    <row r="1893" spans="1:5" x14ac:dyDescent="0.3">
      <c r="A1893" s="1">
        <v>43909.833333333336</v>
      </c>
      <c r="B1893">
        <v>1.0209999999999999</v>
      </c>
      <c r="C1893">
        <v>0</v>
      </c>
      <c r="D1893">
        <f>HOUR(fotowoltaika4[[#This Row],[Data_godzina]])</f>
        <v>20</v>
      </c>
      <c r="E1893">
        <f>IF(fotowoltaika4[[#This Row],[Pobor_'[kWh']]] = 0,1,0)</f>
        <v>0</v>
      </c>
    </row>
    <row r="1894" spans="1:5" x14ac:dyDescent="0.3">
      <c r="A1894" s="1">
        <v>43909.875</v>
      </c>
      <c r="B1894">
        <v>0.74</v>
      </c>
      <c r="C1894">
        <v>0</v>
      </c>
      <c r="D1894">
        <f>HOUR(fotowoltaika4[[#This Row],[Data_godzina]])</f>
        <v>21</v>
      </c>
      <c r="E1894">
        <f>IF(fotowoltaika4[[#This Row],[Pobor_'[kWh']]] = 0,1,0)</f>
        <v>0</v>
      </c>
    </row>
    <row r="1895" spans="1:5" x14ac:dyDescent="0.3">
      <c r="A1895" s="1">
        <v>43909.916666666664</v>
      </c>
      <c r="B1895">
        <v>1.1659999999999999</v>
      </c>
      <c r="C1895">
        <v>0</v>
      </c>
      <c r="D1895">
        <f>HOUR(fotowoltaika4[[#This Row],[Data_godzina]])</f>
        <v>22</v>
      </c>
      <c r="E1895">
        <f>IF(fotowoltaika4[[#This Row],[Pobor_'[kWh']]] = 0,1,0)</f>
        <v>0</v>
      </c>
    </row>
    <row r="1896" spans="1:5" x14ac:dyDescent="0.3">
      <c r="A1896" s="1">
        <v>43909.958333333336</v>
      </c>
      <c r="B1896">
        <v>0.92500000000000004</v>
      </c>
      <c r="C1896">
        <v>0</v>
      </c>
      <c r="D1896">
        <f>HOUR(fotowoltaika4[[#This Row],[Data_godzina]])</f>
        <v>23</v>
      </c>
      <c r="E1896">
        <f>IF(fotowoltaika4[[#This Row],[Pobor_'[kWh']]] = 0,1,0)</f>
        <v>0</v>
      </c>
    </row>
    <row r="1897" spans="1:5" x14ac:dyDescent="0.3">
      <c r="A1897" s="1">
        <v>43909</v>
      </c>
      <c r="B1897">
        <v>1.7430000000000001</v>
      </c>
      <c r="C1897">
        <v>0</v>
      </c>
      <c r="D1897">
        <f>HOUR(fotowoltaika4[[#This Row],[Data_godzina]])</f>
        <v>0</v>
      </c>
      <c r="E1897">
        <f>IF(fotowoltaika4[[#This Row],[Pobor_'[kWh']]] = 0,1,0)</f>
        <v>0</v>
      </c>
    </row>
    <row r="1898" spans="1:5" x14ac:dyDescent="0.3">
      <c r="A1898" s="1">
        <v>43910.041666666664</v>
      </c>
      <c r="B1898">
        <v>1.0489999999999999</v>
      </c>
      <c r="C1898">
        <v>0</v>
      </c>
      <c r="D1898">
        <f>HOUR(fotowoltaika4[[#This Row],[Data_godzina]])</f>
        <v>1</v>
      </c>
      <c r="E1898">
        <f>IF(fotowoltaika4[[#This Row],[Pobor_'[kWh']]] = 0,1,0)</f>
        <v>0</v>
      </c>
    </row>
    <row r="1899" spans="1:5" x14ac:dyDescent="0.3">
      <c r="A1899" s="1">
        <v>43910.083333333336</v>
      </c>
      <c r="B1899">
        <v>0.34300000000000003</v>
      </c>
      <c r="C1899">
        <v>0</v>
      </c>
      <c r="D1899">
        <f>HOUR(fotowoltaika4[[#This Row],[Data_godzina]])</f>
        <v>2</v>
      </c>
      <c r="E1899">
        <f>IF(fotowoltaika4[[#This Row],[Pobor_'[kWh']]] = 0,1,0)</f>
        <v>0</v>
      </c>
    </row>
    <row r="1900" spans="1:5" x14ac:dyDescent="0.3">
      <c r="A1900" s="1">
        <v>43910.125</v>
      </c>
      <c r="B1900">
        <v>0.317</v>
      </c>
      <c r="C1900">
        <v>0</v>
      </c>
      <c r="D1900">
        <f>HOUR(fotowoltaika4[[#This Row],[Data_godzina]])</f>
        <v>3</v>
      </c>
      <c r="E1900">
        <f>IF(fotowoltaika4[[#This Row],[Pobor_'[kWh']]] = 0,1,0)</f>
        <v>0</v>
      </c>
    </row>
    <row r="1901" spans="1:5" x14ac:dyDescent="0.3">
      <c r="A1901" s="1">
        <v>43910.166666666664</v>
      </c>
      <c r="B1901">
        <v>0.28299999999999997</v>
      </c>
      <c r="C1901">
        <v>0</v>
      </c>
      <c r="D1901">
        <f>HOUR(fotowoltaika4[[#This Row],[Data_godzina]])</f>
        <v>4</v>
      </c>
      <c r="E1901">
        <f>IF(fotowoltaika4[[#This Row],[Pobor_'[kWh']]] = 0,1,0)</f>
        <v>0</v>
      </c>
    </row>
    <row r="1902" spans="1:5" x14ac:dyDescent="0.3">
      <c r="A1902" s="1">
        <v>43910.208333333336</v>
      </c>
      <c r="B1902">
        <v>0.33200000000000002</v>
      </c>
      <c r="C1902">
        <v>0</v>
      </c>
      <c r="D1902">
        <f>HOUR(fotowoltaika4[[#This Row],[Data_godzina]])</f>
        <v>5</v>
      </c>
      <c r="E1902">
        <f>IF(fotowoltaika4[[#This Row],[Pobor_'[kWh']]] = 0,1,0)</f>
        <v>0</v>
      </c>
    </row>
    <row r="1903" spans="1:5" x14ac:dyDescent="0.3">
      <c r="A1903" s="1">
        <v>43910.25</v>
      </c>
      <c r="B1903">
        <v>0.317</v>
      </c>
      <c r="C1903">
        <v>0</v>
      </c>
      <c r="D1903">
        <f>HOUR(fotowoltaika4[[#This Row],[Data_godzina]])</f>
        <v>6</v>
      </c>
      <c r="E1903">
        <f>IF(fotowoltaika4[[#This Row],[Pobor_'[kWh']]] = 0,1,0)</f>
        <v>0</v>
      </c>
    </row>
    <row r="1904" spans="1:5" x14ac:dyDescent="0.3">
      <c r="A1904" s="1">
        <v>43910.291666666664</v>
      </c>
      <c r="B1904">
        <v>0.2</v>
      </c>
      <c r="C1904">
        <v>1.4E-2</v>
      </c>
      <c r="D1904">
        <f>HOUR(fotowoltaika4[[#This Row],[Data_godzina]])</f>
        <v>7</v>
      </c>
      <c r="E1904">
        <f>IF(fotowoltaika4[[#This Row],[Pobor_'[kWh']]] = 0,1,0)</f>
        <v>0</v>
      </c>
    </row>
    <row r="1905" spans="1:5" x14ac:dyDescent="0.3">
      <c r="A1905" s="1">
        <v>43910.333333333336</v>
      </c>
      <c r="B1905">
        <v>0.13500000000000001</v>
      </c>
      <c r="C1905">
        <v>6.2E-2</v>
      </c>
      <c r="D1905">
        <f>HOUR(fotowoltaika4[[#This Row],[Data_godzina]])</f>
        <v>8</v>
      </c>
      <c r="E1905">
        <f>IF(fotowoltaika4[[#This Row],[Pobor_'[kWh']]] = 0,1,0)</f>
        <v>0</v>
      </c>
    </row>
    <row r="1906" spans="1:5" x14ac:dyDescent="0.3">
      <c r="A1906" s="1">
        <v>43910.375</v>
      </c>
      <c r="B1906">
        <v>0.15</v>
      </c>
      <c r="C1906">
        <v>0.14399999999999999</v>
      </c>
      <c r="D1906">
        <f>HOUR(fotowoltaika4[[#This Row],[Data_godzina]])</f>
        <v>9</v>
      </c>
      <c r="E1906">
        <f>IF(fotowoltaika4[[#This Row],[Pobor_'[kWh']]] = 0,1,0)</f>
        <v>0</v>
      </c>
    </row>
    <row r="1907" spans="1:5" x14ac:dyDescent="0.3">
      <c r="A1907" s="1">
        <v>43910.416666666664</v>
      </c>
      <c r="B1907">
        <v>0.16900000000000001</v>
      </c>
      <c r="C1907">
        <v>0.23200000000000001</v>
      </c>
      <c r="D1907">
        <f>HOUR(fotowoltaika4[[#This Row],[Data_godzina]])</f>
        <v>10</v>
      </c>
      <c r="E1907">
        <f>IF(fotowoltaika4[[#This Row],[Pobor_'[kWh']]] = 0,1,0)</f>
        <v>0</v>
      </c>
    </row>
    <row r="1908" spans="1:5" x14ac:dyDescent="0.3">
      <c r="A1908" s="1">
        <v>43910.458333333336</v>
      </c>
      <c r="B1908">
        <v>7.5999999999999998E-2</v>
      </c>
      <c r="C1908">
        <v>0.51100000000000001</v>
      </c>
      <c r="D1908">
        <f>HOUR(fotowoltaika4[[#This Row],[Data_godzina]])</f>
        <v>11</v>
      </c>
      <c r="E1908">
        <f>IF(fotowoltaika4[[#This Row],[Pobor_'[kWh']]] = 0,1,0)</f>
        <v>0</v>
      </c>
    </row>
    <row r="1909" spans="1:5" x14ac:dyDescent="0.3">
      <c r="A1909" s="1">
        <v>43910.5</v>
      </c>
      <c r="B1909">
        <v>0</v>
      </c>
      <c r="C1909">
        <v>2.5950000000000002</v>
      </c>
      <c r="D1909">
        <f>HOUR(fotowoltaika4[[#This Row],[Data_godzina]])</f>
        <v>12</v>
      </c>
      <c r="E1909">
        <f>IF(fotowoltaika4[[#This Row],[Pobor_'[kWh']]] = 0,1,0)</f>
        <v>1</v>
      </c>
    </row>
    <row r="1910" spans="1:5" x14ac:dyDescent="0.3">
      <c r="A1910" s="1">
        <v>43910.541666666664</v>
      </c>
      <c r="B1910">
        <v>0.106</v>
      </c>
      <c r="C1910">
        <v>3.6080000000000001</v>
      </c>
      <c r="D1910">
        <f>HOUR(fotowoltaika4[[#This Row],[Data_godzina]])</f>
        <v>13</v>
      </c>
      <c r="E1910">
        <f>IF(fotowoltaika4[[#This Row],[Pobor_'[kWh']]] = 0,1,0)</f>
        <v>0</v>
      </c>
    </row>
    <row r="1911" spans="1:5" x14ac:dyDescent="0.3">
      <c r="A1911" s="1">
        <v>43910.583333333336</v>
      </c>
      <c r="B1911">
        <v>5.6000000000000001E-2</v>
      </c>
      <c r="C1911">
        <v>3.641</v>
      </c>
      <c r="D1911">
        <f>HOUR(fotowoltaika4[[#This Row],[Data_godzina]])</f>
        <v>14</v>
      </c>
      <c r="E1911">
        <f>IF(fotowoltaika4[[#This Row],[Pobor_'[kWh']]] = 0,1,0)</f>
        <v>0</v>
      </c>
    </row>
    <row r="1912" spans="1:5" x14ac:dyDescent="0.3">
      <c r="A1912" s="1">
        <v>43910.625</v>
      </c>
      <c r="B1912">
        <v>1.002</v>
      </c>
      <c r="C1912">
        <v>0.72299999999999998</v>
      </c>
      <c r="D1912">
        <f>HOUR(fotowoltaika4[[#This Row],[Data_godzina]])</f>
        <v>15</v>
      </c>
      <c r="E1912">
        <f>IF(fotowoltaika4[[#This Row],[Pobor_'[kWh']]] = 0,1,0)</f>
        <v>0</v>
      </c>
    </row>
    <row r="1913" spans="1:5" x14ac:dyDescent="0.3">
      <c r="A1913" s="1">
        <v>43910.666666666664</v>
      </c>
      <c r="B1913">
        <v>0.14899999999999999</v>
      </c>
      <c r="C1913">
        <v>0.50800000000000001</v>
      </c>
      <c r="D1913">
        <f>HOUR(fotowoltaika4[[#This Row],[Data_godzina]])</f>
        <v>16</v>
      </c>
      <c r="E1913">
        <f>IF(fotowoltaika4[[#This Row],[Pobor_'[kWh']]] = 0,1,0)</f>
        <v>0</v>
      </c>
    </row>
    <row r="1914" spans="1:5" x14ac:dyDescent="0.3">
      <c r="A1914" s="1">
        <v>43910.708333333336</v>
      </c>
      <c r="B1914">
        <v>0.64500000000000002</v>
      </c>
      <c r="C1914">
        <v>7.9000000000000001E-2</v>
      </c>
      <c r="D1914">
        <f>HOUR(fotowoltaika4[[#This Row],[Data_godzina]])</f>
        <v>17</v>
      </c>
      <c r="E1914">
        <f>IF(fotowoltaika4[[#This Row],[Pobor_'[kWh']]] = 0,1,0)</f>
        <v>0</v>
      </c>
    </row>
    <row r="1915" spans="1:5" x14ac:dyDescent="0.3">
      <c r="A1915" s="1">
        <v>43910.75</v>
      </c>
      <c r="B1915">
        <v>0.84299999999999997</v>
      </c>
      <c r="C1915">
        <v>0.01</v>
      </c>
      <c r="D1915">
        <f>HOUR(fotowoltaika4[[#This Row],[Data_godzina]])</f>
        <v>18</v>
      </c>
      <c r="E1915">
        <f>IF(fotowoltaika4[[#This Row],[Pobor_'[kWh']]] = 0,1,0)</f>
        <v>0</v>
      </c>
    </row>
    <row r="1916" spans="1:5" x14ac:dyDescent="0.3">
      <c r="A1916" s="1">
        <v>43910.791666666664</v>
      </c>
      <c r="B1916">
        <v>1.0029999999999999</v>
      </c>
      <c r="C1916">
        <v>0</v>
      </c>
      <c r="D1916">
        <f>HOUR(fotowoltaika4[[#This Row],[Data_godzina]])</f>
        <v>19</v>
      </c>
      <c r="E1916">
        <f>IF(fotowoltaika4[[#This Row],[Pobor_'[kWh']]] = 0,1,0)</f>
        <v>0</v>
      </c>
    </row>
    <row r="1917" spans="1:5" x14ac:dyDescent="0.3">
      <c r="A1917" s="1">
        <v>43910.833333333336</v>
      </c>
      <c r="B1917">
        <v>1.133</v>
      </c>
      <c r="C1917">
        <v>0</v>
      </c>
      <c r="D1917">
        <f>HOUR(fotowoltaika4[[#This Row],[Data_godzina]])</f>
        <v>20</v>
      </c>
      <c r="E1917">
        <f>IF(fotowoltaika4[[#This Row],[Pobor_'[kWh']]] = 0,1,0)</f>
        <v>0</v>
      </c>
    </row>
    <row r="1918" spans="1:5" x14ac:dyDescent="0.3">
      <c r="A1918" s="1">
        <v>43910.875</v>
      </c>
      <c r="B1918">
        <v>1.258</v>
      </c>
      <c r="C1918">
        <v>0</v>
      </c>
      <c r="D1918">
        <f>HOUR(fotowoltaika4[[#This Row],[Data_godzina]])</f>
        <v>21</v>
      </c>
      <c r="E1918">
        <f>IF(fotowoltaika4[[#This Row],[Pobor_'[kWh']]] = 0,1,0)</f>
        <v>0</v>
      </c>
    </row>
    <row r="1919" spans="1:5" x14ac:dyDescent="0.3">
      <c r="A1919" s="1">
        <v>43910.916666666664</v>
      </c>
      <c r="B1919">
        <v>1.117</v>
      </c>
      <c r="C1919">
        <v>0</v>
      </c>
      <c r="D1919">
        <f>HOUR(fotowoltaika4[[#This Row],[Data_godzina]])</f>
        <v>22</v>
      </c>
      <c r="E1919">
        <f>IF(fotowoltaika4[[#This Row],[Pobor_'[kWh']]] = 0,1,0)</f>
        <v>0</v>
      </c>
    </row>
    <row r="1920" spans="1:5" x14ac:dyDescent="0.3">
      <c r="A1920" s="1">
        <v>43910.958333333336</v>
      </c>
      <c r="B1920">
        <v>1.1539999999999999</v>
      </c>
      <c r="C1920">
        <v>0</v>
      </c>
      <c r="D1920">
        <f>HOUR(fotowoltaika4[[#This Row],[Data_godzina]])</f>
        <v>23</v>
      </c>
      <c r="E1920">
        <f>IF(fotowoltaika4[[#This Row],[Pobor_'[kWh']]] = 0,1,0)</f>
        <v>0</v>
      </c>
    </row>
    <row r="1921" spans="1:5" x14ac:dyDescent="0.3">
      <c r="A1921" s="1">
        <v>43910</v>
      </c>
      <c r="B1921">
        <v>1.1539999999999999</v>
      </c>
      <c r="C1921">
        <v>0</v>
      </c>
      <c r="D1921">
        <f>HOUR(fotowoltaika4[[#This Row],[Data_godzina]])</f>
        <v>0</v>
      </c>
      <c r="E1921">
        <f>IF(fotowoltaika4[[#This Row],[Pobor_'[kWh']]] = 0,1,0)</f>
        <v>0</v>
      </c>
    </row>
    <row r="1922" spans="1:5" x14ac:dyDescent="0.3">
      <c r="A1922" s="1">
        <v>43911.041666666664</v>
      </c>
      <c r="B1922">
        <v>1.028</v>
      </c>
      <c r="C1922">
        <v>0</v>
      </c>
      <c r="D1922">
        <f>HOUR(fotowoltaika4[[#This Row],[Data_godzina]])</f>
        <v>1</v>
      </c>
      <c r="E1922">
        <f>IF(fotowoltaika4[[#This Row],[Pobor_'[kWh']]] = 0,1,0)</f>
        <v>0</v>
      </c>
    </row>
    <row r="1923" spans="1:5" x14ac:dyDescent="0.3">
      <c r="A1923" s="1">
        <v>43911.083333333336</v>
      </c>
      <c r="B1923">
        <v>1.532</v>
      </c>
      <c r="C1923">
        <v>0</v>
      </c>
      <c r="D1923">
        <f>HOUR(fotowoltaika4[[#This Row],[Data_godzina]])</f>
        <v>2</v>
      </c>
      <c r="E1923">
        <f>IF(fotowoltaika4[[#This Row],[Pobor_'[kWh']]] = 0,1,0)</f>
        <v>0</v>
      </c>
    </row>
    <row r="1924" spans="1:5" x14ac:dyDescent="0.3">
      <c r="A1924" s="1">
        <v>43911.125</v>
      </c>
      <c r="B1924">
        <v>0.90300000000000002</v>
      </c>
      <c r="C1924">
        <v>0</v>
      </c>
      <c r="D1924">
        <f>HOUR(fotowoltaika4[[#This Row],[Data_godzina]])</f>
        <v>3</v>
      </c>
      <c r="E1924">
        <f>IF(fotowoltaika4[[#This Row],[Pobor_'[kWh']]] = 0,1,0)</f>
        <v>0</v>
      </c>
    </row>
    <row r="1925" spans="1:5" x14ac:dyDescent="0.3">
      <c r="A1925" s="1">
        <v>43911.166666666664</v>
      </c>
      <c r="B1925">
        <v>0.377</v>
      </c>
      <c r="C1925">
        <v>0</v>
      </c>
      <c r="D1925">
        <f>HOUR(fotowoltaika4[[#This Row],[Data_godzina]])</f>
        <v>4</v>
      </c>
      <c r="E1925">
        <f>IF(fotowoltaika4[[#This Row],[Pobor_'[kWh']]] = 0,1,0)</f>
        <v>0</v>
      </c>
    </row>
    <row r="1926" spans="1:5" x14ac:dyDescent="0.3">
      <c r="A1926" s="1">
        <v>43911.208333333336</v>
      </c>
      <c r="B1926">
        <v>0.28699999999999998</v>
      </c>
      <c r="C1926">
        <v>0</v>
      </c>
      <c r="D1926">
        <f>HOUR(fotowoltaika4[[#This Row],[Data_godzina]])</f>
        <v>5</v>
      </c>
      <c r="E1926">
        <f>IF(fotowoltaika4[[#This Row],[Pobor_'[kWh']]] = 0,1,0)</f>
        <v>0</v>
      </c>
    </row>
    <row r="1927" spans="1:5" x14ac:dyDescent="0.3">
      <c r="A1927" s="1">
        <v>43911.25</v>
      </c>
      <c r="B1927">
        <v>0.40799999999999997</v>
      </c>
      <c r="C1927">
        <v>0</v>
      </c>
      <c r="D1927">
        <f>HOUR(fotowoltaika4[[#This Row],[Data_godzina]])</f>
        <v>6</v>
      </c>
      <c r="E1927">
        <f>IF(fotowoltaika4[[#This Row],[Pobor_'[kWh']]] = 0,1,0)</f>
        <v>0</v>
      </c>
    </row>
    <row r="1928" spans="1:5" x14ac:dyDescent="0.3">
      <c r="A1928" s="1">
        <v>43911.291666666664</v>
      </c>
      <c r="B1928">
        <v>0.33100000000000002</v>
      </c>
      <c r="C1928">
        <v>2E-3</v>
      </c>
      <c r="D1928">
        <f>HOUR(fotowoltaika4[[#This Row],[Data_godzina]])</f>
        <v>7</v>
      </c>
      <c r="E1928">
        <f>IF(fotowoltaika4[[#This Row],[Pobor_'[kWh']]] = 0,1,0)</f>
        <v>0</v>
      </c>
    </row>
    <row r="1929" spans="1:5" x14ac:dyDescent="0.3">
      <c r="A1929" s="1">
        <v>43911.333333333336</v>
      </c>
      <c r="B1929">
        <v>0.14599999999999999</v>
      </c>
      <c r="C1929">
        <v>9.8000000000000004E-2</v>
      </c>
      <c r="D1929">
        <f>HOUR(fotowoltaika4[[#This Row],[Data_godzina]])</f>
        <v>8</v>
      </c>
      <c r="E1929">
        <f>IF(fotowoltaika4[[#This Row],[Pobor_'[kWh']]] = 0,1,0)</f>
        <v>0</v>
      </c>
    </row>
    <row r="1930" spans="1:5" x14ac:dyDescent="0.3">
      <c r="A1930" s="1">
        <v>43911.375</v>
      </c>
      <c r="B1930">
        <v>9.7000000000000003E-2</v>
      </c>
      <c r="C1930">
        <v>0.16200000000000001</v>
      </c>
      <c r="D1930">
        <f>HOUR(fotowoltaika4[[#This Row],[Data_godzina]])</f>
        <v>9</v>
      </c>
      <c r="E1930">
        <f>IF(fotowoltaika4[[#This Row],[Pobor_'[kWh']]] = 0,1,0)</f>
        <v>0</v>
      </c>
    </row>
    <row r="1931" spans="1:5" x14ac:dyDescent="0.3">
      <c r="A1931" s="1">
        <v>43911.416666666664</v>
      </c>
      <c r="B1931">
        <v>1.2E-2</v>
      </c>
      <c r="C1931">
        <v>0.875</v>
      </c>
      <c r="D1931">
        <f>HOUR(fotowoltaika4[[#This Row],[Data_godzina]])</f>
        <v>10</v>
      </c>
      <c r="E1931">
        <f>IF(fotowoltaika4[[#This Row],[Pobor_'[kWh']]] = 0,1,0)</f>
        <v>0</v>
      </c>
    </row>
    <row r="1932" spans="1:5" x14ac:dyDescent="0.3">
      <c r="A1932" s="1">
        <v>43911.458333333336</v>
      </c>
      <c r="B1932">
        <v>0.34899999999999998</v>
      </c>
      <c r="C1932">
        <v>0.245</v>
      </c>
      <c r="D1932">
        <f>HOUR(fotowoltaika4[[#This Row],[Data_godzina]])</f>
        <v>11</v>
      </c>
      <c r="E1932">
        <f>IF(fotowoltaika4[[#This Row],[Pobor_'[kWh']]] = 0,1,0)</f>
        <v>0</v>
      </c>
    </row>
    <row r="1933" spans="1:5" x14ac:dyDescent="0.3">
      <c r="A1933" s="1">
        <v>43911.5</v>
      </c>
      <c r="B1933">
        <v>0.433</v>
      </c>
      <c r="C1933">
        <v>0.21</v>
      </c>
      <c r="D1933">
        <f>HOUR(fotowoltaika4[[#This Row],[Data_godzina]])</f>
        <v>12</v>
      </c>
      <c r="E1933">
        <f>IF(fotowoltaika4[[#This Row],[Pobor_'[kWh']]] = 0,1,0)</f>
        <v>0</v>
      </c>
    </row>
    <row r="1934" spans="1:5" x14ac:dyDescent="0.3">
      <c r="A1934" s="1">
        <v>43911.541666666664</v>
      </c>
      <c r="B1934">
        <v>2.0299999999999998</v>
      </c>
      <c r="C1934">
        <v>5.0000000000000001E-3</v>
      </c>
      <c r="D1934">
        <f>HOUR(fotowoltaika4[[#This Row],[Data_godzina]])</f>
        <v>13</v>
      </c>
      <c r="E1934">
        <f>IF(fotowoltaika4[[#This Row],[Pobor_'[kWh']]] = 0,1,0)</f>
        <v>0</v>
      </c>
    </row>
    <row r="1935" spans="1:5" x14ac:dyDescent="0.3">
      <c r="A1935" s="1">
        <v>43911.583333333336</v>
      </c>
      <c r="B1935">
        <v>0.78700000000000003</v>
      </c>
      <c r="C1935">
        <v>2.7E-2</v>
      </c>
      <c r="D1935">
        <f>HOUR(fotowoltaika4[[#This Row],[Data_godzina]])</f>
        <v>14</v>
      </c>
      <c r="E1935">
        <f>IF(fotowoltaika4[[#This Row],[Pobor_'[kWh']]] = 0,1,0)</f>
        <v>0</v>
      </c>
    </row>
    <row r="1936" spans="1:5" x14ac:dyDescent="0.3">
      <c r="A1936" s="1">
        <v>43911.625</v>
      </c>
      <c r="B1936">
        <v>1.262</v>
      </c>
      <c r="C1936">
        <v>6.9000000000000006E-2</v>
      </c>
      <c r="D1936">
        <f>HOUR(fotowoltaika4[[#This Row],[Data_godzina]])</f>
        <v>15</v>
      </c>
      <c r="E1936">
        <f>IF(fotowoltaika4[[#This Row],[Pobor_'[kWh']]] = 0,1,0)</f>
        <v>0</v>
      </c>
    </row>
    <row r="1937" spans="1:5" x14ac:dyDescent="0.3">
      <c r="A1937" s="1">
        <v>43911.666666666664</v>
      </c>
      <c r="B1937">
        <v>0.38500000000000001</v>
      </c>
      <c r="C1937">
        <v>0.157</v>
      </c>
      <c r="D1937">
        <f>HOUR(fotowoltaika4[[#This Row],[Data_godzina]])</f>
        <v>16</v>
      </c>
      <c r="E1937">
        <f>IF(fotowoltaika4[[#This Row],[Pobor_'[kWh']]] = 0,1,0)</f>
        <v>0</v>
      </c>
    </row>
    <row r="1938" spans="1:5" x14ac:dyDescent="0.3">
      <c r="A1938" s="1">
        <v>43911.708333333336</v>
      </c>
      <c r="B1938">
        <v>2.6179999999999999</v>
      </c>
      <c r="C1938">
        <v>3.0000000000000001E-3</v>
      </c>
      <c r="D1938">
        <f>HOUR(fotowoltaika4[[#This Row],[Data_godzina]])</f>
        <v>17</v>
      </c>
      <c r="E1938">
        <f>IF(fotowoltaika4[[#This Row],[Pobor_'[kWh']]] = 0,1,0)</f>
        <v>0</v>
      </c>
    </row>
    <row r="1939" spans="1:5" x14ac:dyDescent="0.3">
      <c r="A1939" s="1">
        <v>43911.75</v>
      </c>
      <c r="B1939">
        <v>1.839</v>
      </c>
      <c r="C1939">
        <v>0</v>
      </c>
      <c r="D1939">
        <f>HOUR(fotowoltaika4[[#This Row],[Data_godzina]])</f>
        <v>18</v>
      </c>
      <c r="E1939">
        <f>IF(fotowoltaika4[[#This Row],[Pobor_'[kWh']]] = 0,1,0)</f>
        <v>0</v>
      </c>
    </row>
    <row r="1940" spans="1:5" x14ac:dyDescent="0.3">
      <c r="A1940" s="1">
        <v>43911.791666666664</v>
      </c>
      <c r="B1940">
        <v>1.127</v>
      </c>
      <c r="C1940">
        <v>0</v>
      </c>
      <c r="D1940">
        <f>HOUR(fotowoltaika4[[#This Row],[Data_godzina]])</f>
        <v>19</v>
      </c>
      <c r="E1940">
        <f>IF(fotowoltaika4[[#This Row],[Pobor_'[kWh']]] = 0,1,0)</f>
        <v>0</v>
      </c>
    </row>
    <row r="1941" spans="1:5" x14ac:dyDescent="0.3">
      <c r="A1941" s="1">
        <v>43911.833333333336</v>
      </c>
      <c r="B1941">
        <v>0.92800000000000005</v>
      </c>
      <c r="C1941">
        <v>0</v>
      </c>
      <c r="D1941">
        <f>HOUR(fotowoltaika4[[#This Row],[Data_godzina]])</f>
        <v>20</v>
      </c>
      <c r="E1941">
        <f>IF(fotowoltaika4[[#This Row],[Pobor_'[kWh']]] = 0,1,0)</f>
        <v>0</v>
      </c>
    </row>
    <row r="1942" spans="1:5" x14ac:dyDescent="0.3">
      <c r="A1942" s="1">
        <v>43911.875</v>
      </c>
      <c r="B1942">
        <v>0.98299999999999998</v>
      </c>
      <c r="C1942">
        <v>0</v>
      </c>
      <c r="D1942">
        <f>HOUR(fotowoltaika4[[#This Row],[Data_godzina]])</f>
        <v>21</v>
      </c>
      <c r="E1942">
        <f>IF(fotowoltaika4[[#This Row],[Pobor_'[kWh']]] = 0,1,0)</f>
        <v>0</v>
      </c>
    </row>
    <row r="1943" spans="1:5" x14ac:dyDescent="0.3">
      <c r="A1943" s="1">
        <v>43911.916666666664</v>
      </c>
      <c r="B1943">
        <v>2.379</v>
      </c>
      <c r="C1943">
        <v>0</v>
      </c>
      <c r="D1943">
        <f>HOUR(fotowoltaika4[[#This Row],[Data_godzina]])</f>
        <v>22</v>
      </c>
      <c r="E1943">
        <f>IF(fotowoltaika4[[#This Row],[Pobor_'[kWh']]] = 0,1,0)</f>
        <v>0</v>
      </c>
    </row>
    <row r="1944" spans="1:5" x14ac:dyDescent="0.3">
      <c r="A1944" s="1">
        <v>43911.958333333336</v>
      </c>
      <c r="B1944">
        <v>1.0640000000000001</v>
      </c>
      <c r="C1944">
        <v>0</v>
      </c>
      <c r="D1944">
        <f>HOUR(fotowoltaika4[[#This Row],[Data_godzina]])</f>
        <v>23</v>
      </c>
      <c r="E1944">
        <f>IF(fotowoltaika4[[#This Row],[Pobor_'[kWh']]] = 0,1,0)</f>
        <v>0</v>
      </c>
    </row>
    <row r="1945" spans="1:5" x14ac:dyDescent="0.3">
      <c r="A1945" s="1">
        <v>43911</v>
      </c>
      <c r="B1945">
        <v>1.056</v>
      </c>
      <c r="C1945">
        <v>0</v>
      </c>
      <c r="D1945">
        <f>HOUR(fotowoltaika4[[#This Row],[Data_godzina]])</f>
        <v>0</v>
      </c>
      <c r="E1945">
        <f>IF(fotowoltaika4[[#This Row],[Pobor_'[kWh']]] = 0,1,0)</f>
        <v>0</v>
      </c>
    </row>
    <row r="1946" spans="1:5" x14ac:dyDescent="0.3">
      <c r="A1946" s="1">
        <v>43912.041666666664</v>
      </c>
      <c r="B1946">
        <v>0.94</v>
      </c>
      <c r="C1946">
        <v>0</v>
      </c>
      <c r="D1946">
        <f>HOUR(fotowoltaika4[[#This Row],[Data_godzina]])</f>
        <v>1</v>
      </c>
      <c r="E1946">
        <f>IF(fotowoltaika4[[#This Row],[Pobor_'[kWh']]] = 0,1,0)</f>
        <v>0</v>
      </c>
    </row>
    <row r="1947" spans="1:5" x14ac:dyDescent="0.3">
      <c r="A1947" s="1">
        <v>43912.083333333336</v>
      </c>
      <c r="B1947">
        <v>1.9990000000000001</v>
      </c>
      <c r="C1947">
        <v>0</v>
      </c>
      <c r="D1947">
        <f>HOUR(fotowoltaika4[[#This Row],[Data_godzina]])</f>
        <v>2</v>
      </c>
      <c r="E1947">
        <f>IF(fotowoltaika4[[#This Row],[Pobor_'[kWh']]] = 0,1,0)</f>
        <v>0</v>
      </c>
    </row>
    <row r="1948" spans="1:5" x14ac:dyDescent="0.3">
      <c r="A1948" s="1">
        <v>43912.125</v>
      </c>
      <c r="B1948">
        <v>1.236</v>
      </c>
      <c r="C1948">
        <v>0</v>
      </c>
      <c r="D1948">
        <f>HOUR(fotowoltaika4[[#This Row],[Data_godzina]])</f>
        <v>3</v>
      </c>
      <c r="E1948">
        <f>IF(fotowoltaika4[[#This Row],[Pobor_'[kWh']]] = 0,1,0)</f>
        <v>0</v>
      </c>
    </row>
    <row r="1949" spans="1:5" x14ac:dyDescent="0.3">
      <c r="A1949" s="1">
        <v>43912.166666666664</v>
      </c>
      <c r="B1949">
        <v>0.35399999999999998</v>
      </c>
      <c r="C1949">
        <v>0</v>
      </c>
      <c r="D1949">
        <f>HOUR(fotowoltaika4[[#This Row],[Data_godzina]])</f>
        <v>4</v>
      </c>
      <c r="E1949">
        <f>IF(fotowoltaika4[[#This Row],[Pobor_'[kWh']]] = 0,1,0)</f>
        <v>0</v>
      </c>
    </row>
    <row r="1950" spans="1:5" x14ac:dyDescent="0.3">
      <c r="A1950" s="1">
        <v>43912.208333333336</v>
      </c>
      <c r="B1950">
        <v>0.379</v>
      </c>
      <c r="C1950">
        <v>0</v>
      </c>
      <c r="D1950">
        <f>HOUR(fotowoltaika4[[#This Row],[Data_godzina]])</f>
        <v>5</v>
      </c>
      <c r="E1950">
        <f>IF(fotowoltaika4[[#This Row],[Pobor_'[kWh']]] = 0,1,0)</f>
        <v>0</v>
      </c>
    </row>
    <row r="1951" spans="1:5" x14ac:dyDescent="0.3">
      <c r="A1951" s="1">
        <v>43912.25</v>
      </c>
      <c r="B1951">
        <v>0.27900000000000003</v>
      </c>
      <c r="C1951">
        <v>0</v>
      </c>
      <c r="D1951">
        <f>HOUR(fotowoltaika4[[#This Row],[Data_godzina]])</f>
        <v>6</v>
      </c>
      <c r="E1951">
        <f>IF(fotowoltaika4[[#This Row],[Pobor_'[kWh']]] = 0,1,0)</f>
        <v>0</v>
      </c>
    </row>
    <row r="1952" spans="1:5" x14ac:dyDescent="0.3">
      <c r="A1952" s="1">
        <v>43912.291666666664</v>
      </c>
      <c r="B1952">
        <v>8.8999999999999996E-2</v>
      </c>
      <c r="C1952">
        <v>0.35799999999999998</v>
      </c>
      <c r="D1952">
        <f>HOUR(fotowoltaika4[[#This Row],[Data_godzina]])</f>
        <v>7</v>
      </c>
      <c r="E1952">
        <f>IF(fotowoltaika4[[#This Row],[Pobor_'[kWh']]] = 0,1,0)</f>
        <v>0</v>
      </c>
    </row>
    <row r="1953" spans="1:5" x14ac:dyDescent="0.3">
      <c r="A1953" s="1">
        <v>43912.333333333336</v>
      </c>
      <c r="B1953">
        <v>1E-3</v>
      </c>
      <c r="C1953">
        <v>1.288</v>
      </c>
      <c r="D1953">
        <f>HOUR(fotowoltaika4[[#This Row],[Data_godzina]])</f>
        <v>8</v>
      </c>
      <c r="E1953">
        <f>IF(fotowoltaika4[[#This Row],[Pobor_'[kWh']]] = 0,1,0)</f>
        <v>0</v>
      </c>
    </row>
    <row r="1954" spans="1:5" x14ac:dyDescent="0.3">
      <c r="A1954" s="1">
        <v>43912.375</v>
      </c>
      <c r="B1954">
        <v>0</v>
      </c>
      <c r="C1954">
        <v>1.391</v>
      </c>
      <c r="D1954">
        <f>HOUR(fotowoltaika4[[#This Row],[Data_godzina]])</f>
        <v>9</v>
      </c>
      <c r="E1954">
        <f>IF(fotowoltaika4[[#This Row],[Pobor_'[kWh']]] = 0,1,0)</f>
        <v>1</v>
      </c>
    </row>
    <row r="1955" spans="1:5" x14ac:dyDescent="0.3">
      <c r="A1955" s="1">
        <v>43912.416666666664</v>
      </c>
      <c r="B1955">
        <v>1E-3</v>
      </c>
      <c r="C1955">
        <v>2.7109999999999999</v>
      </c>
      <c r="D1955">
        <f>HOUR(fotowoltaika4[[#This Row],[Data_godzina]])</f>
        <v>10</v>
      </c>
      <c r="E1955">
        <f>IF(fotowoltaika4[[#This Row],[Pobor_'[kWh']]] = 0,1,0)</f>
        <v>0</v>
      </c>
    </row>
    <row r="1956" spans="1:5" x14ac:dyDescent="0.3">
      <c r="A1956" s="1">
        <v>43912.458333333336</v>
      </c>
      <c r="B1956">
        <v>0.14199999999999999</v>
      </c>
      <c r="C1956">
        <v>0.58799999999999997</v>
      </c>
      <c r="D1956">
        <f>HOUR(fotowoltaika4[[#This Row],[Data_godzina]])</f>
        <v>11</v>
      </c>
      <c r="E1956">
        <f>IF(fotowoltaika4[[#This Row],[Pobor_'[kWh']]] = 0,1,0)</f>
        <v>0</v>
      </c>
    </row>
    <row r="1957" spans="1:5" x14ac:dyDescent="0.3">
      <c r="A1957" s="1">
        <v>43912.5</v>
      </c>
      <c r="B1957">
        <v>0.36299999999999999</v>
      </c>
      <c r="C1957">
        <v>0.33900000000000002</v>
      </c>
      <c r="D1957">
        <f>HOUR(fotowoltaika4[[#This Row],[Data_godzina]])</f>
        <v>12</v>
      </c>
      <c r="E1957">
        <f>IF(fotowoltaika4[[#This Row],[Pobor_'[kWh']]] = 0,1,0)</f>
        <v>0</v>
      </c>
    </row>
    <row r="1958" spans="1:5" x14ac:dyDescent="0.3">
      <c r="A1958" s="1">
        <v>43912.541666666664</v>
      </c>
      <c r="B1958">
        <v>0.312</v>
      </c>
      <c r="C1958">
        <v>1.6519999999999999</v>
      </c>
      <c r="D1958">
        <f>HOUR(fotowoltaika4[[#This Row],[Data_godzina]])</f>
        <v>13</v>
      </c>
      <c r="E1958">
        <f>IF(fotowoltaika4[[#This Row],[Pobor_'[kWh']]] = 0,1,0)</f>
        <v>0</v>
      </c>
    </row>
    <row r="1959" spans="1:5" x14ac:dyDescent="0.3">
      <c r="A1959" s="1">
        <v>43912.583333333336</v>
      </c>
      <c r="B1959">
        <v>0.23699999999999999</v>
      </c>
      <c r="C1959">
        <v>2.2130000000000001</v>
      </c>
      <c r="D1959">
        <f>HOUR(fotowoltaika4[[#This Row],[Data_godzina]])</f>
        <v>14</v>
      </c>
      <c r="E1959">
        <f>IF(fotowoltaika4[[#This Row],[Pobor_'[kWh']]] = 0,1,0)</f>
        <v>0</v>
      </c>
    </row>
    <row r="1960" spans="1:5" x14ac:dyDescent="0.3">
      <c r="A1960" s="1">
        <v>43912.625</v>
      </c>
      <c r="B1960">
        <v>1</v>
      </c>
      <c r="C1960">
        <v>0.67600000000000005</v>
      </c>
      <c r="D1960">
        <f>HOUR(fotowoltaika4[[#This Row],[Data_godzina]])</f>
        <v>15</v>
      </c>
      <c r="E1960">
        <f>IF(fotowoltaika4[[#This Row],[Pobor_'[kWh']]] = 0,1,0)</f>
        <v>0</v>
      </c>
    </row>
    <row r="1961" spans="1:5" x14ac:dyDescent="0.3">
      <c r="A1961" s="1">
        <v>43912.666666666664</v>
      </c>
      <c r="B1961">
        <v>2.048</v>
      </c>
      <c r="C1961">
        <v>0.22800000000000001</v>
      </c>
      <c r="D1961">
        <f>HOUR(fotowoltaika4[[#This Row],[Data_godzina]])</f>
        <v>16</v>
      </c>
      <c r="E1961">
        <f>IF(fotowoltaika4[[#This Row],[Pobor_'[kWh']]] = 0,1,0)</f>
        <v>0</v>
      </c>
    </row>
    <row r="1962" spans="1:5" x14ac:dyDescent="0.3">
      <c r="A1962" s="1">
        <v>43912.708333333336</v>
      </c>
      <c r="B1962">
        <v>0.36799999999999999</v>
      </c>
      <c r="C1962">
        <v>0.24</v>
      </c>
      <c r="D1962">
        <f>HOUR(fotowoltaika4[[#This Row],[Data_godzina]])</f>
        <v>17</v>
      </c>
      <c r="E1962">
        <f>IF(fotowoltaika4[[#This Row],[Pobor_'[kWh']]] = 0,1,0)</f>
        <v>0</v>
      </c>
    </row>
    <row r="1963" spans="1:5" x14ac:dyDescent="0.3">
      <c r="A1963" s="1">
        <v>43912.75</v>
      </c>
      <c r="B1963">
        <v>0.81399999999999995</v>
      </c>
      <c r="C1963">
        <v>0</v>
      </c>
      <c r="D1963">
        <f>HOUR(fotowoltaika4[[#This Row],[Data_godzina]])</f>
        <v>18</v>
      </c>
      <c r="E1963">
        <f>IF(fotowoltaika4[[#This Row],[Pobor_'[kWh']]] = 0,1,0)</f>
        <v>0</v>
      </c>
    </row>
    <row r="1964" spans="1:5" x14ac:dyDescent="0.3">
      <c r="A1964" s="1">
        <v>43912.791666666664</v>
      </c>
      <c r="B1964">
        <v>1.8759999999999999</v>
      </c>
      <c r="C1964">
        <v>0</v>
      </c>
      <c r="D1964">
        <f>HOUR(fotowoltaika4[[#This Row],[Data_godzina]])</f>
        <v>19</v>
      </c>
      <c r="E1964">
        <f>IF(fotowoltaika4[[#This Row],[Pobor_'[kWh']]] = 0,1,0)</f>
        <v>0</v>
      </c>
    </row>
    <row r="1965" spans="1:5" x14ac:dyDescent="0.3">
      <c r="A1965" s="1">
        <v>43912.833333333336</v>
      </c>
      <c r="B1965">
        <v>2.577</v>
      </c>
      <c r="C1965">
        <v>0</v>
      </c>
      <c r="D1965">
        <f>HOUR(fotowoltaika4[[#This Row],[Data_godzina]])</f>
        <v>20</v>
      </c>
      <c r="E1965">
        <f>IF(fotowoltaika4[[#This Row],[Pobor_'[kWh']]] = 0,1,0)</f>
        <v>0</v>
      </c>
    </row>
    <row r="1966" spans="1:5" x14ac:dyDescent="0.3">
      <c r="A1966" s="1">
        <v>43912.875</v>
      </c>
      <c r="B1966">
        <v>1.4890000000000001</v>
      </c>
      <c r="C1966">
        <v>0</v>
      </c>
      <c r="D1966">
        <f>HOUR(fotowoltaika4[[#This Row],[Data_godzina]])</f>
        <v>21</v>
      </c>
      <c r="E1966">
        <f>IF(fotowoltaika4[[#This Row],[Pobor_'[kWh']]] = 0,1,0)</f>
        <v>0</v>
      </c>
    </row>
    <row r="1967" spans="1:5" x14ac:dyDescent="0.3">
      <c r="A1967" s="1">
        <v>43912.916666666664</v>
      </c>
      <c r="B1967">
        <v>1.585</v>
      </c>
      <c r="C1967">
        <v>0</v>
      </c>
      <c r="D1967">
        <f>HOUR(fotowoltaika4[[#This Row],[Data_godzina]])</f>
        <v>22</v>
      </c>
      <c r="E1967">
        <f>IF(fotowoltaika4[[#This Row],[Pobor_'[kWh']]] = 0,1,0)</f>
        <v>0</v>
      </c>
    </row>
    <row r="1968" spans="1:5" x14ac:dyDescent="0.3">
      <c r="A1968" s="1">
        <v>43912.958333333336</v>
      </c>
      <c r="B1968">
        <v>2.0270000000000001</v>
      </c>
      <c r="C1968">
        <v>0</v>
      </c>
      <c r="D1968">
        <f>HOUR(fotowoltaika4[[#This Row],[Data_godzina]])</f>
        <v>23</v>
      </c>
      <c r="E1968">
        <f>IF(fotowoltaika4[[#This Row],[Pobor_'[kWh']]] = 0,1,0)</f>
        <v>0</v>
      </c>
    </row>
    <row r="1969" spans="1:5" x14ac:dyDescent="0.3">
      <c r="A1969" s="1">
        <v>43912</v>
      </c>
      <c r="B1969">
        <v>2.0750000000000002</v>
      </c>
      <c r="C1969">
        <v>0</v>
      </c>
      <c r="D1969">
        <f>HOUR(fotowoltaika4[[#This Row],[Data_godzina]])</f>
        <v>0</v>
      </c>
      <c r="E1969">
        <f>IF(fotowoltaika4[[#This Row],[Pobor_'[kWh']]] = 0,1,0)</f>
        <v>0</v>
      </c>
    </row>
    <row r="1970" spans="1:5" x14ac:dyDescent="0.3">
      <c r="A1970" s="1">
        <v>43913.041666666664</v>
      </c>
      <c r="B1970">
        <v>1.8109999999999999</v>
      </c>
      <c r="C1970">
        <v>0</v>
      </c>
      <c r="D1970">
        <f>HOUR(fotowoltaika4[[#This Row],[Data_godzina]])</f>
        <v>1</v>
      </c>
      <c r="E1970">
        <f>IF(fotowoltaika4[[#This Row],[Pobor_'[kWh']]] = 0,1,0)</f>
        <v>0</v>
      </c>
    </row>
    <row r="1971" spans="1:5" x14ac:dyDescent="0.3">
      <c r="A1971" s="1">
        <v>43913.083333333336</v>
      </c>
      <c r="B1971">
        <v>1.3779999999999999</v>
      </c>
      <c r="C1971">
        <v>0</v>
      </c>
      <c r="D1971">
        <f>HOUR(fotowoltaika4[[#This Row],[Data_godzina]])</f>
        <v>2</v>
      </c>
      <c r="E1971">
        <f>IF(fotowoltaika4[[#This Row],[Pobor_'[kWh']]] = 0,1,0)</f>
        <v>0</v>
      </c>
    </row>
    <row r="1972" spans="1:5" x14ac:dyDescent="0.3">
      <c r="A1972" s="1">
        <v>43913.125</v>
      </c>
      <c r="B1972">
        <v>0.47799999999999998</v>
      </c>
      <c r="C1972">
        <v>0</v>
      </c>
      <c r="D1972">
        <f>HOUR(fotowoltaika4[[#This Row],[Data_godzina]])</f>
        <v>3</v>
      </c>
      <c r="E1972">
        <f>IF(fotowoltaika4[[#This Row],[Pobor_'[kWh']]] = 0,1,0)</f>
        <v>0</v>
      </c>
    </row>
    <row r="1973" spans="1:5" x14ac:dyDescent="0.3">
      <c r="A1973" s="1">
        <v>43913.166666666664</v>
      </c>
      <c r="B1973">
        <v>0.41799999999999998</v>
      </c>
      <c r="C1973">
        <v>0</v>
      </c>
      <c r="D1973">
        <f>HOUR(fotowoltaika4[[#This Row],[Data_godzina]])</f>
        <v>4</v>
      </c>
      <c r="E1973">
        <f>IF(fotowoltaika4[[#This Row],[Pobor_'[kWh']]] = 0,1,0)</f>
        <v>0</v>
      </c>
    </row>
    <row r="1974" spans="1:5" x14ac:dyDescent="0.3">
      <c r="A1974" s="1">
        <v>43913.208333333336</v>
      </c>
      <c r="B1974">
        <v>0.39100000000000001</v>
      </c>
      <c r="C1974">
        <v>0</v>
      </c>
      <c r="D1974">
        <f>HOUR(fotowoltaika4[[#This Row],[Data_godzina]])</f>
        <v>5</v>
      </c>
      <c r="E1974">
        <f>IF(fotowoltaika4[[#This Row],[Pobor_'[kWh']]] = 0,1,0)</f>
        <v>0</v>
      </c>
    </row>
    <row r="1975" spans="1:5" x14ac:dyDescent="0.3">
      <c r="A1975" s="1">
        <v>43913.25</v>
      </c>
      <c r="B1975">
        <v>0.372</v>
      </c>
      <c r="C1975">
        <v>0</v>
      </c>
      <c r="D1975">
        <f>HOUR(fotowoltaika4[[#This Row],[Data_godzina]])</f>
        <v>6</v>
      </c>
      <c r="E1975">
        <f>IF(fotowoltaika4[[#This Row],[Pobor_'[kWh']]] = 0,1,0)</f>
        <v>0</v>
      </c>
    </row>
    <row r="1976" spans="1:5" x14ac:dyDescent="0.3">
      <c r="A1976" s="1">
        <v>43913.291666666664</v>
      </c>
      <c r="B1976">
        <v>7.3999999999999996E-2</v>
      </c>
      <c r="C1976">
        <v>0.44500000000000001</v>
      </c>
      <c r="D1976">
        <f>HOUR(fotowoltaika4[[#This Row],[Data_godzina]])</f>
        <v>7</v>
      </c>
      <c r="E1976">
        <f>IF(fotowoltaika4[[#This Row],[Pobor_'[kWh']]] = 0,1,0)</f>
        <v>0</v>
      </c>
    </row>
    <row r="1977" spans="1:5" x14ac:dyDescent="0.3">
      <c r="A1977" s="1">
        <v>43913.333333333336</v>
      </c>
      <c r="B1977">
        <v>0</v>
      </c>
      <c r="C1977">
        <v>2.173</v>
      </c>
      <c r="D1977">
        <f>HOUR(fotowoltaika4[[#This Row],[Data_godzina]])</f>
        <v>8</v>
      </c>
      <c r="E1977">
        <f>IF(fotowoltaika4[[#This Row],[Pobor_'[kWh']]] = 0,1,0)</f>
        <v>1</v>
      </c>
    </row>
    <row r="1978" spans="1:5" x14ac:dyDescent="0.3">
      <c r="A1978" s="1">
        <v>43913.375</v>
      </c>
      <c r="B1978">
        <v>0</v>
      </c>
      <c r="C1978">
        <v>4.3470000000000004</v>
      </c>
      <c r="D1978">
        <f>HOUR(fotowoltaika4[[#This Row],[Data_godzina]])</f>
        <v>9</v>
      </c>
      <c r="E1978">
        <f>IF(fotowoltaika4[[#This Row],[Pobor_'[kWh']]] = 0,1,0)</f>
        <v>1</v>
      </c>
    </row>
    <row r="1979" spans="1:5" x14ac:dyDescent="0.3">
      <c r="A1979" s="1">
        <v>43913.416666666664</v>
      </c>
      <c r="B1979">
        <v>3.4000000000000002E-2</v>
      </c>
      <c r="C1979">
        <v>4.7270000000000003</v>
      </c>
      <c r="D1979">
        <f>HOUR(fotowoltaika4[[#This Row],[Data_godzina]])</f>
        <v>10</v>
      </c>
      <c r="E1979">
        <f>IF(fotowoltaika4[[#This Row],[Pobor_'[kWh']]] = 0,1,0)</f>
        <v>0</v>
      </c>
    </row>
    <row r="1980" spans="1:5" x14ac:dyDescent="0.3">
      <c r="A1980" s="1">
        <v>43913.458333333336</v>
      </c>
      <c r="B1980">
        <v>9.0999999999999998E-2</v>
      </c>
      <c r="C1980">
        <v>4.5709999999999997</v>
      </c>
      <c r="D1980">
        <f>HOUR(fotowoltaika4[[#This Row],[Data_godzina]])</f>
        <v>11</v>
      </c>
      <c r="E1980">
        <f>IF(fotowoltaika4[[#This Row],[Pobor_'[kWh']]] = 0,1,0)</f>
        <v>0</v>
      </c>
    </row>
    <row r="1981" spans="1:5" x14ac:dyDescent="0.3">
      <c r="A1981" s="1">
        <v>43913.5</v>
      </c>
      <c r="B1981">
        <v>0.17499999999999999</v>
      </c>
      <c r="C1981">
        <v>3.2749999999999999</v>
      </c>
      <c r="D1981">
        <f>HOUR(fotowoltaika4[[#This Row],[Data_godzina]])</f>
        <v>12</v>
      </c>
      <c r="E1981">
        <f>IF(fotowoltaika4[[#This Row],[Pobor_'[kWh']]] = 0,1,0)</f>
        <v>0</v>
      </c>
    </row>
    <row r="1982" spans="1:5" x14ac:dyDescent="0.3">
      <c r="A1982" s="1">
        <v>43913.541666666664</v>
      </c>
      <c r="B1982">
        <v>0.92300000000000004</v>
      </c>
      <c r="C1982">
        <v>1.7969999999999999</v>
      </c>
      <c r="D1982">
        <f>HOUR(fotowoltaika4[[#This Row],[Data_godzina]])</f>
        <v>13</v>
      </c>
      <c r="E1982">
        <f>IF(fotowoltaika4[[#This Row],[Pobor_'[kWh']]] = 0,1,0)</f>
        <v>0</v>
      </c>
    </row>
    <row r="1983" spans="1:5" x14ac:dyDescent="0.3">
      <c r="A1983" s="1">
        <v>43913.583333333336</v>
      </c>
      <c r="B1983">
        <v>0.77700000000000002</v>
      </c>
      <c r="C1983">
        <v>2.6059999999999999</v>
      </c>
      <c r="D1983">
        <f>HOUR(fotowoltaika4[[#This Row],[Data_godzina]])</f>
        <v>14</v>
      </c>
      <c r="E1983">
        <f>IF(fotowoltaika4[[#This Row],[Pobor_'[kWh']]] = 0,1,0)</f>
        <v>0</v>
      </c>
    </row>
    <row r="1984" spans="1:5" x14ac:dyDescent="0.3">
      <c r="A1984" s="1">
        <v>43913.625</v>
      </c>
      <c r="B1984">
        <v>0.47299999999999998</v>
      </c>
      <c r="C1984">
        <v>1.776</v>
      </c>
      <c r="D1984">
        <f>HOUR(fotowoltaika4[[#This Row],[Data_godzina]])</f>
        <v>15</v>
      </c>
      <c r="E1984">
        <f>IF(fotowoltaika4[[#This Row],[Pobor_'[kWh']]] = 0,1,0)</f>
        <v>0</v>
      </c>
    </row>
    <row r="1985" spans="1:5" x14ac:dyDescent="0.3">
      <c r="A1985" s="1">
        <v>43913.666666666664</v>
      </c>
      <c r="B1985">
        <v>0.09</v>
      </c>
      <c r="C1985">
        <v>0.92200000000000004</v>
      </c>
      <c r="D1985">
        <f>HOUR(fotowoltaika4[[#This Row],[Data_godzina]])</f>
        <v>16</v>
      </c>
      <c r="E1985">
        <f>IF(fotowoltaika4[[#This Row],[Pobor_'[kWh']]] = 0,1,0)</f>
        <v>0</v>
      </c>
    </row>
    <row r="1986" spans="1:5" x14ac:dyDescent="0.3">
      <c r="A1986" s="1">
        <v>43913.708333333336</v>
      </c>
      <c r="B1986">
        <v>0.73299999999999998</v>
      </c>
      <c r="C1986">
        <v>0.16</v>
      </c>
      <c r="D1986">
        <f>HOUR(fotowoltaika4[[#This Row],[Data_godzina]])</f>
        <v>17</v>
      </c>
      <c r="E1986">
        <f>IF(fotowoltaika4[[#This Row],[Pobor_'[kWh']]] = 0,1,0)</f>
        <v>0</v>
      </c>
    </row>
    <row r="1987" spans="1:5" x14ac:dyDescent="0.3">
      <c r="A1987" s="1">
        <v>43913.75</v>
      </c>
      <c r="B1987">
        <v>0.86099999999999999</v>
      </c>
      <c r="C1987">
        <v>3.0000000000000001E-3</v>
      </c>
      <c r="D1987">
        <f>HOUR(fotowoltaika4[[#This Row],[Data_godzina]])</f>
        <v>18</v>
      </c>
      <c r="E1987">
        <f>IF(fotowoltaika4[[#This Row],[Pobor_'[kWh']]] = 0,1,0)</f>
        <v>0</v>
      </c>
    </row>
    <row r="1988" spans="1:5" x14ac:dyDescent="0.3">
      <c r="A1988" s="1">
        <v>43913.791666666664</v>
      </c>
      <c r="B1988">
        <v>1.127</v>
      </c>
      <c r="C1988">
        <v>0</v>
      </c>
      <c r="D1988">
        <f>HOUR(fotowoltaika4[[#This Row],[Data_godzina]])</f>
        <v>19</v>
      </c>
      <c r="E1988">
        <f>IF(fotowoltaika4[[#This Row],[Pobor_'[kWh']]] = 0,1,0)</f>
        <v>0</v>
      </c>
    </row>
    <row r="1989" spans="1:5" x14ac:dyDescent="0.3">
      <c r="A1989" s="1">
        <v>43913.833333333336</v>
      </c>
      <c r="B1989">
        <v>0.97499999999999998</v>
      </c>
      <c r="C1989">
        <v>0</v>
      </c>
      <c r="D1989">
        <f>HOUR(fotowoltaika4[[#This Row],[Data_godzina]])</f>
        <v>20</v>
      </c>
      <c r="E1989">
        <f>IF(fotowoltaika4[[#This Row],[Pobor_'[kWh']]] = 0,1,0)</f>
        <v>0</v>
      </c>
    </row>
    <row r="1990" spans="1:5" x14ac:dyDescent="0.3">
      <c r="A1990" s="1">
        <v>43913.875</v>
      </c>
      <c r="B1990">
        <v>1.056</v>
      </c>
      <c r="C1990">
        <v>0</v>
      </c>
      <c r="D1990">
        <f>HOUR(fotowoltaika4[[#This Row],[Data_godzina]])</f>
        <v>21</v>
      </c>
      <c r="E1990">
        <f>IF(fotowoltaika4[[#This Row],[Pobor_'[kWh']]] = 0,1,0)</f>
        <v>0</v>
      </c>
    </row>
    <row r="1991" spans="1:5" x14ac:dyDescent="0.3">
      <c r="A1991" s="1">
        <v>43913.916666666664</v>
      </c>
      <c r="B1991">
        <v>1.254</v>
      </c>
      <c r="C1991">
        <v>0</v>
      </c>
      <c r="D1991">
        <f>HOUR(fotowoltaika4[[#This Row],[Data_godzina]])</f>
        <v>22</v>
      </c>
      <c r="E1991">
        <f>IF(fotowoltaika4[[#This Row],[Pobor_'[kWh']]] = 0,1,0)</f>
        <v>0</v>
      </c>
    </row>
    <row r="1992" spans="1:5" x14ac:dyDescent="0.3">
      <c r="A1992" s="1">
        <v>43913.958333333336</v>
      </c>
      <c r="B1992">
        <v>0.94799999999999995</v>
      </c>
      <c r="C1992">
        <v>0</v>
      </c>
      <c r="D1992">
        <f>HOUR(fotowoltaika4[[#This Row],[Data_godzina]])</f>
        <v>23</v>
      </c>
      <c r="E1992">
        <f>IF(fotowoltaika4[[#This Row],[Pobor_'[kWh']]] = 0,1,0)</f>
        <v>0</v>
      </c>
    </row>
    <row r="1993" spans="1:5" x14ac:dyDescent="0.3">
      <c r="A1993" s="1">
        <v>43913</v>
      </c>
      <c r="B1993">
        <v>0.90600000000000003</v>
      </c>
      <c r="C1993">
        <v>0</v>
      </c>
      <c r="D1993">
        <f>HOUR(fotowoltaika4[[#This Row],[Data_godzina]])</f>
        <v>0</v>
      </c>
      <c r="E1993">
        <f>IF(fotowoltaika4[[#This Row],[Pobor_'[kWh']]] = 0,1,0)</f>
        <v>0</v>
      </c>
    </row>
    <row r="1994" spans="1:5" x14ac:dyDescent="0.3">
      <c r="A1994" s="1">
        <v>43914.041666666664</v>
      </c>
      <c r="B1994">
        <v>1.4530000000000001</v>
      </c>
      <c r="C1994">
        <v>0</v>
      </c>
      <c r="D1994">
        <f>HOUR(fotowoltaika4[[#This Row],[Data_godzina]])</f>
        <v>1</v>
      </c>
      <c r="E1994">
        <f>IF(fotowoltaika4[[#This Row],[Pobor_'[kWh']]] = 0,1,0)</f>
        <v>0</v>
      </c>
    </row>
    <row r="1995" spans="1:5" x14ac:dyDescent="0.3">
      <c r="A1995" s="1">
        <v>43914.083333333336</v>
      </c>
      <c r="B1995">
        <v>2.6120000000000001</v>
      </c>
      <c r="C1995">
        <v>0</v>
      </c>
      <c r="D1995">
        <f>HOUR(fotowoltaika4[[#This Row],[Data_godzina]])</f>
        <v>2</v>
      </c>
      <c r="E1995">
        <f>IF(fotowoltaika4[[#This Row],[Pobor_'[kWh']]] = 0,1,0)</f>
        <v>0</v>
      </c>
    </row>
    <row r="1996" spans="1:5" x14ac:dyDescent="0.3">
      <c r="A1996" s="1">
        <v>43914.125</v>
      </c>
      <c r="B1996">
        <v>0.70099999999999996</v>
      </c>
      <c r="C1996">
        <v>0</v>
      </c>
      <c r="D1996">
        <f>HOUR(fotowoltaika4[[#This Row],[Data_godzina]])</f>
        <v>3</v>
      </c>
      <c r="E1996">
        <f>IF(fotowoltaika4[[#This Row],[Pobor_'[kWh']]] = 0,1,0)</f>
        <v>0</v>
      </c>
    </row>
    <row r="1997" spans="1:5" x14ac:dyDescent="0.3">
      <c r="A1997" s="1">
        <v>43914.166666666664</v>
      </c>
      <c r="B1997">
        <v>0.378</v>
      </c>
      <c r="C1997">
        <v>0</v>
      </c>
      <c r="D1997">
        <f>HOUR(fotowoltaika4[[#This Row],[Data_godzina]])</f>
        <v>4</v>
      </c>
      <c r="E1997">
        <f>IF(fotowoltaika4[[#This Row],[Pobor_'[kWh']]] = 0,1,0)</f>
        <v>0</v>
      </c>
    </row>
    <row r="1998" spans="1:5" x14ac:dyDescent="0.3">
      <c r="A1998" s="1">
        <v>43914.208333333336</v>
      </c>
      <c r="B1998">
        <v>0.36099999999999999</v>
      </c>
      <c r="C1998">
        <v>0</v>
      </c>
      <c r="D1998">
        <f>HOUR(fotowoltaika4[[#This Row],[Data_godzina]])</f>
        <v>5</v>
      </c>
      <c r="E1998">
        <f>IF(fotowoltaika4[[#This Row],[Pobor_'[kWh']]] = 0,1,0)</f>
        <v>0</v>
      </c>
    </row>
    <row r="1999" spans="1:5" x14ac:dyDescent="0.3">
      <c r="A1999" s="1">
        <v>43914.25</v>
      </c>
      <c r="B1999">
        <v>0.35499999999999998</v>
      </c>
      <c r="C1999">
        <v>2E-3</v>
      </c>
      <c r="D1999">
        <f>HOUR(fotowoltaika4[[#This Row],[Data_godzina]])</f>
        <v>6</v>
      </c>
      <c r="E1999">
        <f>IF(fotowoltaika4[[#This Row],[Pobor_'[kWh']]] = 0,1,0)</f>
        <v>0</v>
      </c>
    </row>
    <row r="2000" spans="1:5" x14ac:dyDescent="0.3">
      <c r="A2000" s="1">
        <v>43914.291666666664</v>
      </c>
      <c r="B2000">
        <v>5.0999999999999997E-2</v>
      </c>
      <c r="C2000">
        <v>0.48799999999999999</v>
      </c>
      <c r="D2000">
        <f>HOUR(fotowoltaika4[[#This Row],[Data_godzina]])</f>
        <v>7</v>
      </c>
      <c r="E2000">
        <f>IF(fotowoltaika4[[#This Row],[Pobor_'[kWh']]] = 0,1,0)</f>
        <v>0</v>
      </c>
    </row>
    <row r="2001" spans="1:5" x14ac:dyDescent="0.3">
      <c r="A2001" s="1">
        <v>43914.333333333336</v>
      </c>
      <c r="B2001">
        <v>1E-3</v>
      </c>
      <c r="C2001">
        <v>2.1779999999999999</v>
      </c>
      <c r="D2001">
        <f>HOUR(fotowoltaika4[[#This Row],[Data_godzina]])</f>
        <v>8</v>
      </c>
      <c r="E2001">
        <f>IF(fotowoltaika4[[#This Row],[Pobor_'[kWh']]] = 0,1,0)</f>
        <v>0</v>
      </c>
    </row>
    <row r="2002" spans="1:5" x14ac:dyDescent="0.3">
      <c r="A2002" s="1">
        <v>43914.375</v>
      </c>
      <c r="B2002">
        <v>1E-3</v>
      </c>
      <c r="C2002">
        <v>4.4279999999999999</v>
      </c>
      <c r="D2002">
        <f>HOUR(fotowoltaika4[[#This Row],[Data_godzina]])</f>
        <v>9</v>
      </c>
      <c r="E2002">
        <f>IF(fotowoltaika4[[#This Row],[Pobor_'[kWh']]] = 0,1,0)</f>
        <v>0</v>
      </c>
    </row>
    <row r="2003" spans="1:5" x14ac:dyDescent="0.3">
      <c r="A2003" s="1">
        <v>43914.416666666664</v>
      </c>
      <c r="B2003">
        <v>0.35299999999999998</v>
      </c>
      <c r="C2003">
        <v>4.7610000000000001</v>
      </c>
      <c r="D2003">
        <f>HOUR(fotowoltaika4[[#This Row],[Data_godzina]])</f>
        <v>10</v>
      </c>
      <c r="E2003">
        <f>IF(fotowoltaika4[[#This Row],[Pobor_'[kWh']]] = 0,1,0)</f>
        <v>0</v>
      </c>
    </row>
    <row r="2004" spans="1:5" x14ac:dyDescent="0.3">
      <c r="A2004" s="1">
        <v>43914.458333333336</v>
      </c>
      <c r="B2004">
        <v>3.3000000000000002E-2</v>
      </c>
      <c r="C2004">
        <v>5.5720000000000001</v>
      </c>
      <c r="D2004">
        <f>HOUR(fotowoltaika4[[#This Row],[Data_godzina]])</f>
        <v>11</v>
      </c>
      <c r="E2004">
        <f>IF(fotowoltaika4[[#This Row],[Pobor_'[kWh']]] = 0,1,0)</f>
        <v>0</v>
      </c>
    </row>
    <row r="2005" spans="1:5" x14ac:dyDescent="0.3">
      <c r="A2005" s="1">
        <v>43914.5</v>
      </c>
      <c r="B2005">
        <v>0</v>
      </c>
      <c r="C2005">
        <v>5.9109999999999996</v>
      </c>
      <c r="D2005">
        <f>HOUR(fotowoltaika4[[#This Row],[Data_godzina]])</f>
        <v>12</v>
      </c>
      <c r="E2005">
        <f>IF(fotowoltaika4[[#This Row],[Pobor_'[kWh']]] = 0,1,0)</f>
        <v>1</v>
      </c>
    </row>
    <row r="2006" spans="1:5" x14ac:dyDescent="0.3">
      <c r="A2006" s="1">
        <v>43914.541666666664</v>
      </c>
      <c r="B2006">
        <v>2.1000000000000001E-2</v>
      </c>
      <c r="C2006">
        <v>5.702</v>
      </c>
      <c r="D2006">
        <f>HOUR(fotowoltaika4[[#This Row],[Data_godzina]])</f>
        <v>13</v>
      </c>
      <c r="E2006">
        <f>IF(fotowoltaika4[[#This Row],[Pobor_'[kWh']]] = 0,1,0)</f>
        <v>0</v>
      </c>
    </row>
    <row r="2007" spans="1:5" x14ac:dyDescent="0.3">
      <c r="A2007" s="1">
        <v>43914.583333333336</v>
      </c>
      <c r="B2007">
        <v>3.7999999999999999E-2</v>
      </c>
      <c r="C2007">
        <v>4.2329999999999997</v>
      </c>
      <c r="D2007">
        <f>HOUR(fotowoltaika4[[#This Row],[Data_godzina]])</f>
        <v>14</v>
      </c>
      <c r="E2007">
        <f>IF(fotowoltaika4[[#This Row],[Pobor_'[kWh']]] = 0,1,0)</f>
        <v>0</v>
      </c>
    </row>
    <row r="2008" spans="1:5" x14ac:dyDescent="0.3">
      <c r="A2008" s="1">
        <v>43914.625</v>
      </c>
      <c r="B2008">
        <v>0.16400000000000001</v>
      </c>
      <c r="C2008">
        <v>2.702</v>
      </c>
      <c r="D2008">
        <f>HOUR(fotowoltaika4[[#This Row],[Data_godzina]])</f>
        <v>15</v>
      </c>
      <c r="E2008">
        <f>IF(fotowoltaika4[[#This Row],[Pobor_'[kWh']]] = 0,1,0)</f>
        <v>0</v>
      </c>
    </row>
    <row r="2009" spans="1:5" x14ac:dyDescent="0.3">
      <c r="A2009" s="1">
        <v>43914.666666666664</v>
      </c>
      <c r="B2009">
        <v>0.33400000000000002</v>
      </c>
      <c r="C2009">
        <v>1.2649999999999999</v>
      </c>
      <c r="D2009">
        <f>HOUR(fotowoltaika4[[#This Row],[Data_godzina]])</f>
        <v>16</v>
      </c>
      <c r="E2009">
        <f>IF(fotowoltaika4[[#This Row],[Pobor_'[kWh']]] = 0,1,0)</f>
        <v>0</v>
      </c>
    </row>
    <row r="2010" spans="1:5" x14ac:dyDescent="0.3">
      <c r="A2010" s="1">
        <v>43914.708333333336</v>
      </c>
      <c r="B2010">
        <v>0.51400000000000001</v>
      </c>
      <c r="C2010">
        <v>0.20599999999999999</v>
      </c>
      <c r="D2010">
        <f>HOUR(fotowoltaika4[[#This Row],[Data_godzina]])</f>
        <v>17</v>
      </c>
      <c r="E2010">
        <f>IF(fotowoltaika4[[#This Row],[Pobor_'[kWh']]] = 0,1,0)</f>
        <v>0</v>
      </c>
    </row>
    <row r="2011" spans="1:5" x14ac:dyDescent="0.3">
      <c r="A2011" s="1">
        <v>43914.75</v>
      </c>
      <c r="B2011">
        <v>0.98699999999999999</v>
      </c>
      <c r="C2011">
        <v>8.9999999999999993E-3</v>
      </c>
      <c r="D2011">
        <f>HOUR(fotowoltaika4[[#This Row],[Data_godzina]])</f>
        <v>18</v>
      </c>
      <c r="E2011">
        <f>IF(fotowoltaika4[[#This Row],[Pobor_'[kWh']]] = 0,1,0)</f>
        <v>0</v>
      </c>
    </row>
    <row r="2012" spans="1:5" x14ac:dyDescent="0.3">
      <c r="A2012" s="1">
        <v>43914.791666666664</v>
      </c>
      <c r="B2012">
        <v>1.2470000000000001</v>
      </c>
      <c r="C2012">
        <v>0</v>
      </c>
      <c r="D2012">
        <f>HOUR(fotowoltaika4[[#This Row],[Data_godzina]])</f>
        <v>19</v>
      </c>
      <c r="E2012">
        <f>IF(fotowoltaika4[[#This Row],[Pobor_'[kWh']]] = 0,1,0)</f>
        <v>0</v>
      </c>
    </row>
    <row r="2013" spans="1:5" x14ac:dyDescent="0.3">
      <c r="A2013" s="1">
        <v>43914.833333333336</v>
      </c>
      <c r="B2013">
        <v>1.0509999999999999</v>
      </c>
      <c r="C2013">
        <v>0</v>
      </c>
      <c r="D2013">
        <f>HOUR(fotowoltaika4[[#This Row],[Data_godzina]])</f>
        <v>20</v>
      </c>
      <c r="E2013">
        <f>IF(fotowoltaika4[[#This Row],[Pobor_'[kWh']]] = 0,1,0)</f>
        <v>0</v>
      </c>
    </row>
    <row r="2014" spans="1:5" x14ac:dyDescent="0.3">
      <c r="A2014" s="1">
        <v>43914.875</v>
      </c>
      <c r="B2014">
        <v>1.796</v>
      </c>
      <c r="C2014">
        <v>0</v>
      </c>
      <c r="D2014">
        <f>HOUR(fotowoltaika4[[#This Row],[Data_godzina]])</f>
        <v>21</v>
      </c>
      <c r="E2014">
        <f>IF(fotowoltaika4[[#This Row],[Pobor_'[kWh']]] = 0,1,0)</f>
        <v>0</v>
      </c>
    </row>
    <row r="2015" spans="1:5" x14ac:dyDescent="0.3">
      <c r="A2015" s="1">
        <v>43914.916666666664</v>
      </c>
      <c r="B2015">
        <v>2.4049999999999998</v>
      </c>
      <c r="C2015">
        <v>0</v>
      </c>
      <c r="D2015">
        <f>HOUR(fotowoltaika4[[#This Row],[Data_godzina]])</f>
        <v>22</v>
      </c>
      <c r="E2015">
        <f>IF(fotowoltaika4[[#This Row],[Pobor_'[kWh']]] = 0,1,0)</f>
        <v>0</v>
      </c>
    </row>
    <row r="2016" spans="1:5" x14ac:dyDescent="0.3">
      <c r="A2016" s="1">
        <v>43914.958333333336</v>
      </c>
      <c r="B2016">
        <v>1.446</v>
      </c>
      <c r="C2016">
        <v>0</v>
      </c>
      <c r="D2016">
        <f>HOUR(fotowoltaika4[[#This Row],[Data_godzina]])</f>
        <v>23</v>
      </c>
      <c r="E2016">
        <f>IF(fotowoltaika4[[#This Row],[Pobor_'[kWh']]] = 0,1,0)</f>
        <v>0</v>
      </c>
    </row>
    <row r="2017" spans="1:5" x14ac:dyDescent="0.3">
      <c r="A2017" s="1">
        <v>43914</v>
      </c>
      <c r="B2017">
        <v>1.4390000000000001</v>
      </c>
      <c r="C2017">
        <v>0</v>
      </c>
      <c r="D2017">
        <f>HOUR(fotowoltaika4[[#This Row],[Data_godzina]])</f>
        <v>0</v>
      </c>
      <c r="E2017">
        <f>IF(fotowoltaika4[[#This Row],[Pobor_'[kWh']]] = 0,1,0)</f>
        <v>0</v>
      </c>
    </row>
    <row r="2018" spans="1:5" x14ac:dyDescent="0.3">
      <c r="A2018" s="1">
        <v>43915.041666666664</v>
      </c>
      <c r="B2018">
        <v>2.0510000000000002</v>
      </c>
      <c r="C2018">
        <v>0</v>
      </c>
      <c r="D2018">
        <f>HOUR(fotowoltaika4[[#This Row],[Data_godzina]])</f>
        <v>1</v>
      </c>
      <c r="E2018">
        <f>IF(fotowoltaika4[[#This Row],[Pobor_'[kWh']]] = 0,1,0)</f>
        <v>0</v>
      </c>
    </row>
    <row r="2019" spans="1:5" x14ac:dyDescent="0.3">
      <c r="A2019" s="1">
        <v>43915.083333333336</v>
      </c>
      <c r="B2019">
        <v>2.42</v>
      </c>
      <c r="C2019">
        <v>0</v>
      </c>
      <c r="D2019">
        <f>HOUR(fotowoltaika4[[#This Row],[Data_godzina]])</f>
        <v>2</v>
      </c>
      <c r="E2019">
        <f>IF(fotowoltaika4[[#This Row],[Pobor_'[kWh']]] = 0,1,0)</f>
        <v>0</v>
      </c>
    </row>
    <row r="2020" spans="1:5" x14ac:dyDescent="0.3">
      <c r="A2020" s="1">
        <v>43915.125</v>
      </c>
      <c r="B2020">
        <v>1.3520000000000001</v>
      </c>
      <c r="C2020">
        <v>0</v>
      </c>
      <c r="D2020">
        <f>HOUR(fotowoltaika4[[#This Row],[Data_godzina]])</f>
        <v>3</v>
      </c>
      <c r="E2020">
        <f>IF(fotowoltaika4[[#This Row],[Pobor_'[kWh']]] = 0,1,0)</f>
        <v>0</v>
      </c>
    </row>
    <row r="2021" spans="1:5" x14ac:dyDescent="0.3">
      <c r="A2021" s="1">
        <v>43915.166666666664</v>
      </c>
      <c r="B2021">
        <v>0.315</v>
      </c>
      <c r="C2021">
        <v>0</v>
      </c>
      <c r="D2021">
        <f>HOUR(fotowoltaika4[[#This Row],[Data_godzina]])</f>
        <v>4</v>
      </c>
      <c r="E2021">
        <f>IF(fotowoltaika4[[#This Row],[Pobor_'[kWh']]] = 0,1,0)</f>
        <v>0</v>
      </c>
    </row>
    <row r="2022" spans="1:5" x14ac:dyDescent="0.3">
      <c r="A2022" s="1">
        <v>43915.208333333336</v>
      </c>
      <c r="B2022">
        <v>0.36799999999999999</v>
      </c>
      <c r="C2022">
        <v>0</v>
      </c>
      <c r="D2022">
        <f>HOUR(fotowoltaika4[[#This Row],[Data_godzina]])</f>
        <v>5</v>
      </c>
      <c r="E2022">
        <f>IF(fotowoltaika4[[#This Row],[Pobor_'[kWh']]] = 0,1,0)</f>
        <v>0</v>
      </c>
    </row>
    <row r="2023" spans="1:5" x14ac:dyDescent="0.3">
      <c r="A2023" s="1">
        <v>43915.25</v>
      </c>
      <c r="B2023">
        <v>0.377</v>
      </c>
      <c r="C2023">
        <v>0</v>
      </c>
      <c r="D2023">
        <f>HOUR(fotowoltaika4[[#This Row],[Data_godzina]])</f>
        <v>6</v>
      </c>
      <c r="E2023">
        <f>IF(fotowoltaika4[[#This Row],[Pobor_'[kWh']]] = 0,1,0)</f>
        <v>0</v>
      </c>
    </row>
    <row r="2024" spans="1:5" x14ac:dyDescent="0.3">
      <c r="A2024" s="1">
        <v>43915.291666666664</v>
      </c>
      <c r="B2024">
        <v>5.1999999999999998E-2</v>
      </c>
      <c r="C2024">
        <v>0.47099999999999997</v>
      </c>
      <c r="D2024">
        <f>HOUR(fotowoltaika4[[#This Row],[Data_godzina]])</f>
        <v>7</v>
      </c>
      <c r="E2024">
        <f>IF(fotowoltaika4[[#This Row],[Pobor_'[kWh']]] = 0,1,0)</f>
        <v>0</v>
      </c>
    </row>
    <row r="2025" spans="1:5" x14ac:dyDescent="0.3">
      <c r="A2025" s="1">
        <v>43915.333333333336</v>
      </c>
      <c r="B2025">
        <v>0</v>
      </c>
      <c r="C2025">
        <v>2.2639999999999998</v>
      </c>
      <c r="D2025">
        <f>HOUR(fotowoltaika4[[#This Row],[Data_godzina]])</f>
        <v>8</v>
      </c>
      <c r="E2025">
        <f>IF(fotowoltaika4[[#This Row],[Pobor_'[kWh']]] = 0,1,0)</f>
        <v>1</v>
      </c>
    </row>
    <row r="2026" spans="1:5" x14ac:dyDescent="0.3">
      <c r="A2026" s="1">
        <v>43915.375</v>
      </c>
      <c r="B2026">
        <v>0</v>
      </c>
      <c r="C2026">
        <v>4.3259999999999996</v>
      </c>
      <c r="D2026">
        <f>HOUR(fotowoltaika4[[#This Row],[Data_godzina]])</f>
        <v>9</v>
      </c>
      <c r="E2026">
        <f>IF(fotowoltaika4[[#This Row],[Pobor_'[kWh']]] = 0,1,0)</f>
        <v>1</v>
      </c>
    </row>
    <row r="2027" spans="1:5" x14ac:dyDescent="0.3">
      <c r="A2027" s="1">
        <v>43915.416666666664</v>
      </c>
      <c r="B2027">
        <v>0</v>
      </c>
      <c r="C2027">
        <v>5.7229999999999999</v>
      </c>
      <c r="D2027">
        <f>HOUR(fotowoltaika4[[#This Row],[Data_godzina]])</f>
        <v>10</v>
      </c>
      <c r="E2027">
        <f>IF(fotowoltaika4[[#This Row],[Pobor_'[kWh']]] = 0,1,0)</f>
        <v>1</v>
      </c>
    </row>
    <row r="2028" spans="1:5" x14ac:dyDescent="0.3">
      <c r="A2028" s="1">
        <v>43915.458333333336</v>
      </c>
      <c r="B2028">
        <v>5.3999999999999999E-2</v>
      </c>
      <c r="C2028">
        <v>5.5759999999999996</v>
      </c>
      <c r="D2028">
        <f>HOUR(fotowoltaika4[[#This Row],[Data_godzina]])</f>
        <v>11</v>
      </c>
      <c r="E2028">
        <f>IF(fotowoltaika4[[#This Row],[Pobor_'[kWh']]] = 0,1,0)</f>
        <v>0</v>
      </c>
    </row>
    <row r="2029" spans="1:5" x14ac:dyDescent="0.3">
      <c r="A2029" s="1">
        <v>43915.5</v>
      </c>
      <c r="B2029">
        <v>2E-3</v>
      </c>
      <c r="C2029">
        <v>5.9109999999999996</v>
      </c>
      <c r="D2029">
        <f>HOUR(fotowoltaika4[[#This Row],[Data_godzina]])</f>
        <v>12</v>
      </c>
      <c r="E2029">
        <f>IF(fotowoltaika4[[#This Row],[Pobor_'[kWh']]] = 0,1,0)</f>
        <v>0</v>
      </c>
    </row>
    <row r="2030" spans="1:5" x14ac:dyDescent="0.3">
      <c r="A2030" s="1">
        <v>43915.541666666664</v>
      </c>
      <c r="B2030">
        <v>0.02</v>
      </c>
      <c r="C2030">
        <v>5.2060000000000004</v>
      </c>
      <c r="D2030">
        <f>HOUR(fotowoltaika4[[#This Row],[Data_godzina]])</f>
        <v>13</v>
      </c>
      <c r="E2030">
        <f>IF(fotowoltaika4[[#This Row],[Pobor_'[kWh']]] = 0,1,0)</f>
        <v>0</v>
      </c>
    </row>
    <row r="2031" spans="1:5" x14ac:dyDescent="0.3">
      <c r="A2031" s="1">
        <v>43915.583333333336</v>
      </c>
      <c r="B2031">
        <v>0</v>
      </c>
      <c r="C2031">
        <v>4.8049999999999997</v>
      </c>
      <c r="D2031">
        <f>HOUR(fotowoltaika4[[#This Row],[Data_godzina]])</f>
        <v>14</v>
      </c>
      <c r="E2031">
        <f>IF(fotowoltaika4[[#This Row],[Pobor_'[kWh']]] = 0,1,0)</f>
        <v>1</v>
      </c>
    </row>
    <row r="2032" spans="1:5" x14ac:dyDescent="0.3">
      <c r="A2032" s="1">
        <v>43915.625</v>
      </c>
      <c r="B2032">
        <v>2.3E-2</v>
      </c>
      <c r="C2032">
        <v>3.1040000000000001</v>
      </c>
      <c r="D2032">
        <f>HOUR(fotowoltaika4[[#This Row],[Data_godzina]])</f>
        <v>15</v>
      </c>
      <c r="E2032">
        <f>IF(fotowoltaika4[[#This Row],[Pobor_'[kWh']]] = 0,1,0)</f>
        <v>0</v>
      </c>
    </row>
    <row r="2033" spans="1:5" x14ac:dyDescent="0.3">
      <c r="A2033" s="1">
        <v>43915.666666666664</v>
      </c>
      <c r="B2033">
        <v>0.88600000000000001</v>
      </c>
      <c r="C2033">
        <v>0.94499999999999995</v>
      </c>
      <c r="D2033">
        <f>HOUR(fotowoltaika4[[#This Row],[Data_godzina]])</f>
        <v>16</v>
      </c>
      <c r="E2033">
        <f>IF(fotowoltaika4[[#This Row],[Pobor_'[kWh']]] = 0,1,0)</f>
        <v>0</v>
      </c>
    </row>
    <row r="2034" spans="1:5" x14ac:dyDescent="0.3">
      <c r="A2034" s="1">
        <v>43915.708333333336</v>
      </c>
      <c r="B2034">
        <v>0.33600000000000002</v>
      </c>
      <c r="C2034">
        <v>0.13200000000000001</v>
      </c>
      <c r="D2034">
        <f>HOUR(fotowoltaika4[[#This Row],[Data_godzina]])</f>
        <v>17</v>
      </c>
      <c r="E2034">
        <f>IF(fotowoltaika4[[#This Row],[Pobor_'[kWh']]] = 0,1,0)</f>
        <v>0</v>
      </c>
    </row>
    <row r="2035" spans="1:5" x14ac:dyDescent="0.3">
      <c r="A2035" s="1">
        <v>43915.75</v>
      </c>
      <c r="B2035">
        <v>1.702</v>
      </c>
      <c r="C2035">
        <v>0</v>
      </c>
      <c r="D2035">
        <f>HOUR(fotowoltaika4[[#This Row],[Data_godzina]])</f>
        <v>18</v>
      </c>
      <c r="E2035">
        <f>IF(fotowoltaika4[[#This Row],[Pobor_'[kWh']]] = 0,1,0)</f>
        <v>0</v>
      </c>
    </row>
    <row r="2036" spans="1:5" x14ac:dyDescent="0.3">
      <c r="A2036" s="1">
        <v>43915.791666666664</v>
      </c>
      <c r="B2036">
        <v>2.3010000000000002</v>
      </c>
      <c r="C2036">
        <v>0</v>
      </c>
      <c r="D2036">
        <f>HOUR(fotowoltaika4[[#This Row],[Data_godzina]])</f>
        <v>19</v>
      </c>
      <c r="E2036">
        <f>IF(fotowoltaika4[[#This Row],[Pobor_'[kWh']]] = 0,1,0)</f>
        <v>0</v>
      </c>
    </row>
    <row r="2037" spans="1:5" x14ac:dyDescent="0.3">
      <c r="A2037" s="1">
        <v>43915.833333333336</v>
      </c>
      <c r="B2037">
        <v>2.9409999999999998</v>
      </c>
      <c r="C2037">
        <v>0</v>
      </c>
      <c r="D2037">
        <f>HOUR(fotowoltaika4[[#This Row],[Data_godzina]])</f>
        <v>20</v>
      </c>
      <c r="E2037">
        <f>IF(fotowoltaika4[[#This Row],[Pobor_'[kWh']]] = 0,1,0)</f>
        <v>0</v>
      </c>
    </row>
    <row r="2038" spans="1:5" x14ac:dyDescent="0.3">
      <c r="A2038" s="1">
        <v>43915.875</v>
      </c>
      <c r="B2038">
        <v>1.4970000000000001</v>
      </c>
      <c r="C2038">
        <v>0</v>
      </c>
      <c r="D2038">
        <f>HOUR(fotowoltaika4[[#This Row],[Data_godzina]])</f>
        <v>21</v>
      </c>
      <c r="E2038">
        <f>IF(fotowoltaika4[[#This Row],[Pobor_'[kWh']]] = 0,1,0)</f>
        <v>0</v>
      </c>
    </row>
    <row r="2039" spans="1:5" x14ac:dyDescent="0.3">
      <c r="A2039" s="1">
        <v>43915.916666666664</v>
      </c>
      <c r="B2039">
        <v>1.96</v>
      </c>
      <c r="C2039">
        <v>0</v>
      </c>
      <c r="D2039">
        <f>HOUR(fotowoltaika4[[#This Row],[Data_godzina]])</f>
        <v>22</v>
      </c>
      <c r="E2039">
        <f>IF(fotowoltaika4[[#This Row],[Pobor_'[kWh']]] = 0,1,0)</f>
        <v>0</v>
      </c>
    </row>
    <row r="2040" spans="1:5" x14ac:dyDescent="0.3">
      <c r="A2040" s="1">
        <v>43915.958333333336</v>
      </c>
      <c r="B2040">
        <v>1.583</v>
      </c>
      <c r="C2040">
        <v>0</v>
      </c>
      <c r="D2040">
        <f>HOUR(fotowoltaika4[[#This Row],[Data_godzina]])</f>
        <v>23</v>
      </c>
      <c r="E2040">
        <f>IF(fotowoltaika4[[#This Row],[Pobor_'[kWh']]] = 0,1,0)</f>
        <v>0</v>
      </c>
    </row>
    <row r="2041" spans="1:5" x14ac:dyDescent="0.3">
      <c r="A2041" s="1">
        <v>43915</v>
      </c>
      <c r="B2041">
        <v>1.2929999999999999</v>
      </c>
      <c r="C2041">
        <v>0</v>
      </c>
      <c r="D2041">
        <f>HOUR(fotowoltaika4[[#This Row],[Data_godzina]])</f>
        <v>0</v>
      </c>
      <c r="E2041">
        <f>IF(fotowoltaika4[[#This Row],[Pobor_'[kWh']]] = 0,1,0)</f>
        <v>0</v>
      </c>
    </row>
    <row r="2042" spans="1:5" x14ac:dyDescent="0.3">
      <c r="A2042" s="1">
        <v>43916.041666666664</v>
      </c>
      <c r="B2042">
        <v>1.202</v>
      </c>
      <c r="C2042">
        <v>0</v>
      </c>
      <c r="D2042">
        <f>HOUR(fotowoltaika4[[#This Row],[Data_godzina]])</f>
        <v>1</v>
      </c>
      <c r="E2042">
        <f>IF(fotowoltaika4[[#This Row],[Pobor_'[kWh']]] = 0,1,0)</f>
        <v>0</v>
      </c>
    </row>
    <row r="2043" spans="1:5" x14ac:dyDescent="0.3">
      <c r="A2043" s="1">
        <v>43916.083333333336</v>
      </c>
      <c r="B2043">
        <v>1.9139999999999999</v>
      </c>
      <c r="C2043">
        <v>0</v>
      </c>
      <c r="D2043">
        <f>HOUR(fotowoltaika4[[#This Row],[Data_godzina]])</f>
        <v>2</v>
      </c>
      <c r="E2043">
        <f>IF(fotowoltaika4[[#This Row],[Pobor_'[kWh']]] = 0,1,0)</f>
        <v>0</v>
      </c>
    </row>
    <row r="2044" spans="1:5" x14ac:dyDescent="0.3">
      <c r="A2044" s="1">
        <v>43916.125</v>
      </c>
      <c r="B2044">
        <v>0.89200000000000002</v>
      </c>
      <c r="C2044">
        <v>0</v>
      </c>
      <c r="D2044">
        <f>HOUR(fotowoltaika4[[#This Row],[Data_godzina]])</f>
        <v>3</v>
      </c>
      <c r="E2044">
        <f>IF(fotowoltaika4[[#This Row],[Pobor_'[kWh']]] = 0,1,0)</f>
        <v>0</v>
      </c>
    </row>
    <row r="2045" spans="1:5" x14ac:dyDescent="0.3">
      <c r="A2045" s="1">
        <v>43916.166666666664</v>
      </c>
      <c r="B2045">
        <v>0.82199999999999995</v>
      </c>
      <c r="C2045">
        <v>0</v>
      </c>
      <c r="D2045">
        <f>HOUR(fotowoltaika4[[#This Row],[Data_godzina]])</f>
        <v>4</v>
      </c>
      <c r="E2045">
        <f>IF(fotowoltaika4[[#This Row],[Pobor_'[kWh']]] = 0,1,0)</f>
        <v>0</v>
      </c>
    </row>
    <row r="2046" spans="1:5" x14ac:dyDescent="0.3">
      <c r="A2046" s="1">
        <v>43916.208333333336</v>
      </c>
      <c r="B2046">
        <v>1.3220000000000001</v>
      </c>
      <c r="C2046">
        <v>0</v>
      </c>
      <c r="D2046">
        <f>HOUR(fotowoltaika4[[#This Row],[Data_godzina]])</f>
        <v>5</v>
      </c>
      <c r="E2046">
        <f>IF(fotowoltaika4[[#This Row],[Pobor_'[kWh']]] = 0,1,0)</f>
        <v>0</v>
      </c>
    </row>
    <row r="2047" spans="1:5" x14ac:dyDescent="0.3">
      <c r="A2047" s="1">
        <v>43916.25</v>
      </c>
      <c r="B2047">
        <v>0.29499999999999998</v>
      </c>
      <c r="C2047">
        <v>1E-3</v>
      </c>
      <c r="D2047">
        <f>HOUR(fotowoltaika4[[#This Row],[Data_godzina]])</f>
        <v>6</v>
      </c>
      <c r="E2047">
        <f>IF(fotowoltaika4[[#This Row],[Pobor_'[kWh']]] = 0,1,0)</f>
        <v>0</v>
      </c>
    </row>
    <row r="2048" spans="1:5" x14ac:dyDescent="0.3">
      <c r="A2048" s="1">
        <v>43916.291666666664</v>
      </c>
      <c r="B2048">
        <v>6.8000000000000005E-2</v>
      </c>
      <c r="C2048">
        <v>0.23</v>
      </c>
      <c r="D2048">
        <f>HOUR(fotowoltaika4[[#This Row],[Data_godzina]])</f>
        <v>7</v>
      </c>
      <c r="E2048">
        <f>IF(fotowoltaika4[[#This Row],[Pobor_'[kWh']]] = 0,1,0)</f>
        <v>0</v>
      </c>
    </row>
    <row r="2049" spans="1:5" x14ac:dyDescent="0.3">
      <c r="A2049" s="1">
        <v>43916.333333333336</v>
      </c>
      <c r="B2049">
        <v>5.0999999999999997E-2</v>
      </c>
      <c r="C2049">
        <v>1.22</v>
      </c>
      <c r="D2049">
        <f>HOUR(fotowoltaika4[[#This Row],[Data_godzina]])</f>
        <v>8</v>
      </c>
      <c r="E2049">
        <f>IF(fotowoltaika4[[#This Row],[Pobor_'[kWh']]] = 0,1,0)</f>
        <v>0</v>
      </c>
    </row>
    <row r="2050" spans="1:5" x14ac:dyDescent="0.3">
      <c r="A2050" s="1">
        <v>43916.375</v>
      </c>
      <c r="B2050">
        <v>1E-3</v>
      </c>
      <c r="C2050">
        <v>1.093</v>
      </c>
      <c r="D2050">
        <f>HOUR(fotowoltaika4[[#This Row],[Data_godzina]])</f>
        <v>9</v>
      </c>
      <c r="E2050">
        <f>IF(fotowoltaika4[[#This Row],[Pobor_'[kWh']]] = 0,1,0)</f>
        <v>0</v>
      </c>
    </row>
    <row r="2051" spans="1:5" x14ac:dyDescent="0.3">
      <c r="A2051" s="1">
        <v>43916.416666666664</v>
      </c>
      <c r="B2051">
        <v>0</v>
      </c>
      <c r="C2051">
        <v>2.6320000000000001</v>
      </c>
      <c r="D2051">
        <f>HOUR(fotowoltaika4[[#This Row],[Data_godzina]])</f>
        <v>10</v>
      </c>
      <c r="E2051">
        <f>IF(fotowoltaika4[[#This Row],[Pobor_'[kWh']]] = 0,1,0)</f>
        <v>1</v>
      </c>
    </row>
    <row r="2052" spans="1:5" x14ac:dyDescent="0.3">
      <c r="A2052" s="1">
        <v>43916.458333333336</v>
      </c>
      <c r="B2052">
        <v>6.0000000000000001E-3</v>
      </c>
      <c r="C2052">
        <v>4.4690000000000003</v>
      </c>
      <c r="D2052">
        <f>HOUR(fotowoltaika4[[#This Row],[Data_godzina]])</f>
        <v>11</v>
      </c>
      <c r="E2052">
        <f>IF(fotowoltaika4[[#This Row],[Pobor_'[kWh']]] = 0,1,0)</f>
        <v>0</v>
      </c>
    </row>
    <row r="2053" spans="1:5" x14ac:dyDescent="0.3">
      <c r="A2053" s="1">
        <v>43916.5</v>
      </c>
      <c r="B2053">
        <v>7.8E-2</v>
      </c>
      <c r="C2053">
        <v>4.8140000000000001</v>
      </c>
      <c r="D2053">
        <f>HOUR(fotowoltaika4[[#This Row],[Data_godzina]])</f>
        <v>12</v>
      </c>
      <c r="E2053">
        <f>IF(fotowoltaika4[[#This Row],[Pobor_'[kWh']]] = 0,1,0)</f>
        <v>0</v>
      </c>
    </row>
    <row r="2054" spans="1:5" x14ac:dyDescent="0.3">
      <c r="A2054" s="1">
        <v>43916.541666666664</v>
      </c>
      <c r="B2054">
        <v>0.432</v>
      </c>
      <c r="C2054">
        <v>3.657</v>
      </c>
      <c r="D2054">
        <f>HOUR(fotowoltaika4[[#This Row],[Data_godzina]])</f>
        <v>13</v>
      </c>
      <c r="E2054">
        <f>IF(fotowoltaika4[[#This Row],[Pobor_'[kWh']]] = 0,1,0)</f>
        <v>0</v>
      </c>
    </row>
    <row r="2055" spans="1:5" x14ac:dyDescent="0.3">
      <c r="A2055" s="1">
        <v>43916.583333333336</v>
      </c>
      <c r="B2055">
        <v>4.2999999999999997E-2</v>
      </c>
      <c r="C2055">
        <v>3.238</v>
      </c>
      <c r="D2055">
        <f>HOUR(fotowoltaika4[[#This Row],[Data_godzina]])</f>
        <v>14</v>
      </c>
      <c r="E2055">
        <f>IF(fotowoltaika4[[#This Row],[Pobor_'[kWh']]] = 0,1,0)</f>
        <v>0</v>
      </c>
    </row>
    <row r="2056" spans="1:5" x14ac:dyDescent="0.3">
      <c r="A2056" s="1">
        <v>43916.625</v>
      </c>
      <c r="B2056">
        <v>6.2E-2</v>
      </c>
      <c r="C2056">
        <v>1.419</v>
      </c>
      <c r="D2056">
        <f>HOUR(fotowoltaika4[[#This Row],[Data_godzina]])</f>
        <v>15</v>
      </c>
      <c r="E2056">
        <f>IF(fotowoltaika4[[#This Row],[Pobor_'[kWh']]] = 0,1,0)</f>
        <v>0</v>
      </c>
    </row>
    <row r="2057" spans="1:5" x14ac:dyDescent="0.3">
      <c r="A2057" s="1">
        <v>43916.666666666664</v>
      </c>
      <c r="B2057">
        <v>1.879</v>
      </c>
      <c r="C2057">
        <v>0.20799999999999999</v>
      </c>
      <c r="D2057">
        <f>HOUR(fotowoltaika4[[#This Row],[Data_godzina]])</f>
        <v>16</v>
      </c>
      <c r="E2057">
        <f>IF(fotowoltaika4[[#This Row],[Pobor_'[kWh']]] = 0,1,0)</f>
        <v>0</v>
      </c>
    </row>
    <row r="2058" spans="1:5" x14ac:dyDescent="0.3">
      <c r="A2058" s="1">
        <v>43916.708333333336</v>
      </c>
      <c r="B2058">
        <v>2.6709999999999998</v>
      </c>
      <c r="C2058">
        <v>6.4000000000000001E-2</v>
      </c>
      <c r="D2058">
        <f>HOUR(fotowoltaika4[[#This Row],[Data_godzina]])</f>
        <v>17</v>
      </c>
      <c r="E2058">
        <f>IF(fotowoltaika4[[#This Row],[Pobor_'[kWh']]] = 0,1,0)</f>
        <v>0</v>
      </c>
    </row>
    <row r="2059" spans="1:5" x14ac:dyDescent="0.3">
      <c r="A2059" s="1">
        <v>43916.75</v>
      </c>
      <c r="B2059">
        <v>1.5680000000000001</v>
      </c>
      <c r="C2059">
        <v>0</v>
      </c>
      <c r="D2059">
        <f>HOUR(fotowoltaika4[[#This Row],[Data_godzina]])</f>
        <v>18</v>
      </c>
      <c r="E2059">
        <f>IF(fotowoltaika4[[#This Row],[Pobor_'[kWh']]] = 0,1,0)</f>
        <v>0</v>
      </c>
    </row>
    <row r="2060" spans="1:5" x14ac:dyDescent="0.3">
      <c r="A2060" s="1">
        <v>43916.791666666664</v>
      </c>
      <c r="B2060">
        <v>1.4219999999999999</v>
      </c>
      <c r="C2060">
        <v>0</v>
      </c>
      <c r="D2060">
        <f>HOUR(fotowoltaika4[[#This Row],[Data_godzina]])</f>
        <v>19</v>
      </c>
      <c r="E2060">
        <f>IF(fotowoltaika4[[#This Row],[Pobor_'[kWh']]] = 0,1,0)</f>
        <v>0</v>
      </c>
    </row>
    <row r="2061" spans="1:5" x14ac:dyDescent="0.3">
      <c r="A2061" s="1">
        <v>43916.833333333336</v>
      </c>
      <c r="B2061">
        <v>1.1830000000000001</v>
      </c>
      <c r="C2061">
        <v>0</v>
      </c>
      <c r="D2061">
        <f>HOUR(fotowoltaika4[[#This Row],[Data_godzina]])</f>
        <v>20</v>
      </c>
      <c r="E2061">
        <f>IF(fotowoltaika4[[#This Row],[Pobor_'[kWh']]] = 0,1,0)</f>
        <v>0</v>
      </c>
    </row>
    <row r="2062" spans="1:5" x14ac:dyDescent="0.3">
      <c r="A2062" s="1">
        <v>43916.875</v>
      </c>
      <c r="B2062">
        <v>1.123</v>
      </c>
      <c r="C2062">
        <v>0</v>
      </c>
      <c r="D2062">
        <f>HOUR(fotowoltaika4[[#This Row],[Data_godzina]])</f>
        <v>21</v>
      </c>
      <c r="E2062">
        <f>IF(fotowoltaika4[[#This Row],[Pobor_'[kWh']]] = 0,1,0)</f>
        <v>0</v>
      </c>
    </row>
    <row r="2063" spans="1:5" x14ac:dyDescent="0.3">
      <c r="A2063" s="1">
        <v>43916.916666666664</v>
      </c>
      <c r="B2063">
        <v>1.9810000000000001</v>
      </c>
      <c r="C2063">
        <v>0</v>
      </c>
      <c r="D2063">
        <f>HOUR(fotowoltaika4[[#This Row],[Data_godzina]])</f>
        <v>22</v>
      </c>
      <c r="E2063">
        <f>IF(fotowoltaika4[[#This Row],[Pobor_'[kWh']]] = 0,1,0)</f>
        <v>0</v>
      </c>
    </row>
    <row r="2064" spans="1:5" x14ac:dyDescent="0.3">
      <c r="A2064" s="1">
        <v>43916.958333333336</v>
      </c>
      <c r="B2064">
        <v>2.4489999999999998</v>
      </c>
      <c r="C2064">
        <v>0</v>
      </c>
      <c r="D2064">
        <f>HOUR(fotowoltaika4[[#This Row],[Data_godzina]])</f>
        <v>23</v>
      </c>
      <c r="E2064">
        <f>IF(fotowoltaika4[[#This Row],[Pobor_'[kWh']]] = 0,1,0)</f>
        <v>0</v>
      </c>
    </row>
    <row r="2065" spans="1:5" x14ac:dyDescent="0.3">
      <c r="A2065" s="1">
        <v>43916</v>
      </c>
      <c r="B2065">
        <v>2.032</v>
      </c>
      <c r="C2065">
        <v>0</v>
      </c>
      <c r="D2065">
        <f>HOUR(fotowoltaika4[[#This Row],[Data_godzina]])</f>
        <v>0</v>
      </c>
      <c r="E2065">
        <f>IF(fotowoltaika4[[#This Row],[Pobor_'[kWh']]] = 0,1,0)</f>
        <v>0</v>
      </c>
    </row>
    <row r="2066" spans="1:5" x14ac:dyDescent="0.3">
      <c r="A2066" s="1">
        <v>43917.041666666664</v>
      </c>
      <c r="B2066">
        <v>0.67</v>
      </c>
      <c r="C2066">
        <v>0</v>
      </c>
      <c r="D2066">
        <f>HOUR(fotowoltaika4[[#This Row],[Data_godzina]])</f>
        <v>1</v>
      </c>
      <c r="E2066">
        <f>IF(fotowoltaika4[[#This Row],[Pobor_'[kWh']]] = 0,1,0)</f>
        <v>0</v>
      </c>
    </row>
    <row r="2067" spans="1:5" x14ac:dyDescent="0.3">
      <c r="A2067" s="1">
        <v>43917.083333333336</v>
      </c>
      <c r="B2067">
        <v>0.69499999999999995</v>
      </c>
      <c r="C2067">
        <v>0</v>
      </c>
      <c r="D2067">
        <f>HOUR(fotowoltaika4[[#This Row],[Data_godzina]])</f>
        <v>2</v>
      </c>
      <c r="E2067">
        <f>IF(fotowoltaika4[[#This Row],[Pobor_'[kWh']]] = 0,1,0)</f>
        <v>0</v>
      </c>
    </row>
    <row r="2068" spans="1:5" x14ac:dyDescent="0.3">
      <c r="A2068" s="1">
        <v>43917.125</v>
      </c>
      <c r="B2068">
        <v>0.72899999999999998</v>
      </c>
      <c r="C2068">
        <v>0</v>
      </c>
      <c r="D2068">
        <f>HOUR(fotowoltaika4[[#This Row],[Data_godzina]])</f>
        <v>3</v>
      </c>
      <c r="E2068">
        <f>IF(fotowoltaika4[[#This Row],[Pobor_'[kWh']]] = 0,1,0)</f>
        <v>0</v>
      </c>
    </row>
    <row r="2069" spans="1:5" x14ac:dyDescent="0.3">
      <c r="A2069" s="1">
        <v>43917.166666666664</v>
      </c>
      <c r="B2069">
        <v>0.64600000000000002</v>
      </c>
      <c r="C2069">
        <v>0</v>
      </c>
      <c r="D2069">
        <f>HOUR(fotowoltaika4[[#This Row],[Data_godzina]])</f>
        <v>4</v>
      </c>
      <c r="E2069">
        <f>IF(fotowoltaika4[[#This Row],[Pobor_'[kWh']]] = 0,1,0)</f>
        <v>0</v>
      </c>
    </row>
    <row r="2070" spans="1:5" x14ac:dyDescent="0.3">
      <c r="A2070" s="1">
        <v>43917.208333333336</v>
      </c>
      <c r="B2070">
        <v>0.51700000000000002</v>
      </c>
      <c r="C2070">
        <v>0</v>
      </c>
      <c r="D2070">
        <f>HOUR(fotowoltaika4[[#This Row],[Data_godzina]])</f>
        <v>5</v>
      </c>
      <c r="E2070">
        <f>IF(fotowoltaika4[[#This Row],[Pobor_'[kWh']]] = 0,1,0)</f>
        <v>0</v>
      </c>
    </row>
    <row r="2071" spans="1:5" x14ac:dyDescent="0.3">
      <c r="A2071" s="1">
        <v>43917.25</v>
      </c>
      <c r="B2071">
        <v>0.76800000000000002</v>
      </c>
      <c r="C2071">
        <v>0</v>
      </c>
      <c r="D2071">
        <f>HOUR(fotowoltaika4[[#This Row],[Data_godzina]])</f>
        <v>6</v>
      </c>
      <c r="E2071">
        <f>IF(fotowoltaika4[[#This Row],[Pobor_'[kWh']]] = 0,1,0)</f>
        <v>0</v>
      </c>
    </row>
    <row r="2072" spans="1:5" x14ac:dyDescent="0.3">
      <c r="A2072" s="1">
        <v>43917.291666666664</v>
      </c>
      <c r="B2072">
        <v>3.4000000000000002E-2</v>
      </c>
      <c r="C2072">
        <v>0.39200000000000002</v>
      </c>
      <c r="D2072">
        <f>HOUR(fotowoltaika4[[#This Row],[Data_godzina]])</f>
        <v>7</v>
      </c>
      <c r="E2072">
        <f>IF(fotowoltaika4[[#This Row],[Pobor_'[kWh']]] = 0,1,0)</f>
        <v>0</v>
      </c>
    </row>
    <row r="2073" spans="1:5" x14ac:dyDescent="0.3">
      <c r="A2073" s="1">
        <v>43917.333333333336</v>
      </c>
      <c r="B2073">
        <v>0</v>
      </c>
      <c r="C2073">
        <v>2.056</v>
      </c>
      <c r="D2073">
        <f>HOUR(fotowoltaika4[[#This Row],[Data_godzina]])</f>
        <v>8</v>
      </c>
      <c r="E2073">
        <f>IF(fotowoltaika4[[#This Row],[Pobor_'[kWh']]] = 0,1,0)</f>
        <v>1</v>
      </c>
    </row>
    <row r="2074" spans="1:5" x14ac:dyDescent="0.3">
      <c r="A2074" s="1">
        <v>43917.375</v>
      </c>
      <c r="B2074">
        <v>0</v>
      </c>
      <c r="C2074">
        <v>4.0049999999999999</v>
      </c>
      <c r="D2074">
        <f>HOUR(fotowoltaika4[[#This Row],[Data_godzina]])</f>
        <v>9</v>
      </c>
      <c r="E2074">
        <f>IF(fotowoltaika4[[#This Row],[Pobor_'[kWh']]] = 0,1,0)</f>
        <v>1</v>
      </c>
    </row>
    <row r="2075" spans="1:5" x14ac:dyDescent="0.3">
      <c r="A2075" s="1">
        <v>43917.416666666664</v>
      </c>
      <c r="B2075">
        <v>0</v>
      </c>
      <c r="C2075">
        <v>5.1440000000000001</v>
      </c>
      <c r="D2075">
        <f>HOUR(fotowoltaika4[[#This Row],[Data_godzina]])</f>
        <v>10</v>
      </c>
      <c r="E2075">
        <f>IF(fotowoltaika4[[#This Row],[Pobor_'[kWh']]] = 0,1,0)</f>
        <v>1</v>
      </c>
    </row>
    <row r="2076" spans="1:5" x14ac:dyDescent="0.3">
      <c r="A2076" s="1">
        <v>43917.458333333336</v>
      </c>
      <c r="B2076">
        <v>0</v>
      </c>
      <c r="C2076">
        <v>5.6779999999999999</v>
      </c>
      <c r="D2076">
        <f>HOUR(fotowoltaika4[[#This Row],[Data_godzina]])</f>
        <v>11</v>
      </c>
      <c r="E2076">
        <f>IF(fotowoltaika4[[#This Row],[Pobor_'[kWh']]] = 0,1,0)</f>
        <v>1</v>
      </c>
    </row>
    <row r="2077" spans="1:5" x14ac:dyDescent="0.3">
      <c r="A2077" s="1">
        <v>43917.5</v>
      </c>
      <c r="B2077">
        <v>0</v>
      </c>
      <c r="C2077">
        <v>5.6150000000000002</v>
      </c>
      <c r="D2077">
        <f>HOUR(fotowoltaika4[[#This Row],[Data_godzina]])</f>
        <v>12</v>
      </c>
      <c r="E2077">
        <f>IF(fotowoltaika4[[#This Row],[Pobor_'[kWh']]] = 0,1,0)</f>
        <v>1</v>
      </c>
    </row>
    <row r="2078" spans="1:5" x14ac:dyDescent="0.3">
      <c r="A2078" s="1">
        <v>43917.541666666664</v>
      </c>
      <c r="B2078">
        <v>0.25</v>
      </c>
      <c r="C2078">
        <v>4.3789999999999996</v>
      </c>
      <c r="D2078">
        <f>HOUR(fotowoltaika4[[#This Row],[Data_godzina]])</f>
        <v>13</v>
      </c>
      <c r="E2078">
        <f>IF(fotowoltaika4[[#This Row],[Pobor_'[kWh']]] = 0,1,0)</f>
        <v>0</v>
      </c>
    </row>
    <row r="2079" spans="1:5" x14ac:dyDescent="0.3">
      <c r="A2079" s="1">
        <v>43917.583333333336</v>
      </c>
      <c r="B2079">
        <v>0.28599999999999998</v>
      </c>
      <c r="C2079">
        <v>3.6</v>
      </c>
      <c r="D2079">
        <f>HOUR(fotowoltaika4[[#This Row],[Data_godzina]])</f>
        <v>14</v>
      </c>
      <c r="E2079">
        <f>IF(fotowoltaika4[[#This Row],[Pobor_'[kWh']]] = 0,1,0)</f>
        <v>0</v>
      </c>
    </row>
    <row r="2080" spans="1:5" x14ac:dyDescent="0.3">
      <c r="A2080" s="1">
        <v>43917.625</v>
      </c>
      <c r="B2080">
        <v>1.0109999999999999</v>
      </c>
      <c r="C2080">
        <v>2.2919999999999998</v>
      </c>
      <c r="D2080">
        <f>HOUR(fotowoltaika4[[#This Row],[Data_godzina]])</f>
        <v>15</v>
      </c>
      <c r="E2080">
        <f>IF(fotowoltaika4[[#This Row],[Pobor_'[kWh']]] = 0,1,0)</f>
        <v>0</v>
      </c>
    </row>
    <row r="2081" spans="1:5" x14ac:dyDescent="0.3">
      <c r="A2081" s="1">
        <v>43917.666666666664</v>
      </c>
      <c r="B2081">
        <v>8.8999999999999996E-2</v>
      </c>
      <c r="C2081">
        <v>1.288</v>
      </c>
      <c r="D2081">
        <f>HOUR(fotowoltaika4[[#This Row],[Data_godzina]])</f>
        <v>16</v>
      </c>
      <c r="E2081">
        <f>IF(fotowoltaika4[[#This Row],[Pobor_'[kWh']]] = 0,1,0)</f>
        <v>0</v>
      </c>
    </row>
    <row r="2082" spans="1:5" x14ac:dyDescent="0.3">
      <c r="A2082" s="1">
        <v>43917.708333333336</v>
      </c>
      <c r="B2082">
        <v>0.32800000000000001</v>
      </c>
      <c r="C2082">
        <v>0.28199999999999997</v>
      </c>
      <c r="D2082">
        <f>HOUR(fotowoltaika4[[#This Row],[Data_godzina]])</f>
        <v>17</v>
      </c>
      <c r="E2082">
        <f>IF(fotowoltaika4[[#This Row],[Pobor_'[kWh']]] = 0,1,0)</f>
        <v>0</v>
      </c>
    </row>
    <row r="2083" spans="1:5" x14ac:dyDescent="0.3">
      <c r="A2083" s="1">
        <v>43917.75</v>
      </c>
      <c r="B2083">
        <v>0.36699999999999999</v>
      </c>
      <c r="C2083">
        <v>0.02</v>
      </c>
      <c r="D2083">
        <f>HOUR(fotowoltaika4[[#This Row],[Data_godzina]])</f>
        <v>18</v>
      </c>
      <c r="E2083">
        <f>IF(fotowoltaika4[[#This Row],[Pobor_'[kWh']]] = 0,1,0)</f>
        <v>0</v>
      </c>
    </row>
    <row r="2084" spans="1:5" x14ac:dyDescent="0.3">
      <c r="A2084" s="1">
        <v>43917.791666666664</v>
      </c>
      <c r="B2084">
        <v>1.06</v>
      </c>
      <c r="C2084">
        <v>0</v>
      </c>
      <c r="D2084">
        <f>HOUR(fotowoltaika4[[#This Row],[Data_godzina]])</f>
        <v>19</v>
      </c>
      <c r="E2084">
        <f>IF(fotowoltaika4[[#This Row],[Pobor_'[kWh']]] = 0,1,0)</f>
        <v>0</v>
      </c>
    </row>
    <row r="2085" spans="1:5" x14ac:dyDescent="0.3">
      <c r="A2085" s="1">
        <v>43917.833333333336</v>
      </c>
      <c r="B2085">
        <v>0.78800000000000003</v>
      </c>
      <c r="C2085">
        <v>0</v>
      </c>
      <c r="D2085">
        <f>HOUR(fotowoltaika4[[#This Row],[Data_godzina]])</f>
        <v>20</v>
      </c>
      <c r="E2085">
        <f>IF(fotowoltaika4[[#This Row],[Pobor_'[kWh']]] = 0,1,0)</f>
        <v>0</v>
      </c>
    </row>
    <row r="2086" spans="1:5" x14ac:dyDescent="0.3">
      <c r="A2086" s="1">
        <v>43917.875</v>
      </c>
      <c r="B2086">
        <v>0.75800000000000001</v>
      </c>
      <c r="C2086">
        <v>0</v>
      </c>
      <c r="D2086">
        <f>HOUR(fotowoltaika4[[#This Row],[Data_godzina]])</f>
        <v>21</v>
      </c>
      <c r="E2086">
        <f>IF(fotowoltaika4[[#This Row],[Pobor_'[kWh']]] = 0,1,0)</f>
        <v>0</v>
      </c>
    </row>
    <row r="2087" spans="1:5" x14ac:dyDescent="0.3">
      <c r="A2087" s="1">
        <v>43917.916666666664</v>
      </c>
      <c r="B2087">
        <v>0.83399999999999996</v>
      </c>
      <c r="C2087">
        <v>0</v>
      </c>
      <c r="D2087">
        <f>HOUR(fotowoltaika4[[#This Row],[Data_godzina]])</f>
        <v>22</v>
      </c>
      <c r="E2087">
        <f>IF(fotowoltaika4[[#This Row],[Pobor_'[kWh']]] = 0,1,0)</f>
        <v>0</v>
      </c>
    </row>
    <row r="2088" spans="1:5" x14ac:dyDescent="0.3">
      <c r="A2088" s="1">
        <v>43917.958333333336</v>
      </c>
      <c r="B2088">
        <v>0.81200000000000006</v>
      </c>
      <c r="C2088">
        <v>0</v>
      </c>
      <c r="D2088">
        <f>HOUR(fotowoltaika4[[#This Row],[Data_godzina]])</f>
        <v>23</v>
      </c>
      <c r="E2088">
        <f>IF(fotowoltaika4[[#This Row],[Pobor_'[kWh']]] = 0,1,0)</f>
        <v>0</v>
      </c>
    </row>
    <row r="2089" spans="1:5" x14ac:dyDescent="0.3">
      <c r="A2089" s="1">
        <v>43917</v>
      </c>
      <c r="B2089">
        <v>0.74</v>
      </c>
      <c r="C2089">
        <v>0</v>
      </c>
      <c r="D2089">
        <f>HOUR(fotowoltaika4[[#This Row],[Data_godzina]])</f>
        <v>0</v>
      </c>
      <c r="E2089">
        <f>IF(fotowoltaika4[[#This Row],[Pobor_'[kWh']]] = 0,1,0)</f>
        <v>0</v>
      </c>
    </row>
    <row r="2090" spans="1:5" x14ac:dyDescent="0.3">
      <c r="A2090" s="1">
        <v>43918.041666666664</v>
      </c>
      <c r="B2090">
        <v>1.2350000000000001</v>
      </c>
      <c r="C2090">
        <v>0</v>
      </c>
      <c r="D2090">
        <f>HOUR(fotowoltaika4[[#This Row],[Data_godzina]])</f>
        <v>1</v>
      </c>
      <c r="E2090">
        <f>IF(fotowoltaika4[[#This Row],[Pobor_'[kWh']]] = 0,1,0)</f>
        <v>0</v>
      </c>
    </row>
    <row r="2091" spans="1:5" x14ac:dyDescent="0.3">
      <c r="A2091" s="1">
        <v>43918.083333333336</v>
      </c>
      <c r="B2091">
        <v>1.296</v>
      </c>
      <c r="C2091">
        <v>0</v>
      </c>
      <c r="D2091">
        <f>HOUR(fotowoltaika4[[#This Row],[Data_godzina]])</f>
        <v>2</v>
      </c>
      <c r="E2091">
        <f>IF(fotowoltaika4[[#This Row],[Pobor_'[kWh']]] = 0,1,0)</f>
        <v>0</v>
      </c>
    </row>
    <row r="2092" spans="1:5" x14ac:dyDescent="0.3">
      <c r="A2092" s="1">
        <v>43918.125</v>
      </c>
      <c r="B2092">
        <v>0.47899999999999998</v>
      </c>
      <c r="C2092">
        <v>0</v>
      </c>
      <c r="D2092">
        <f>HOUR(fotowoltaika4[[#This Row],[Data_godzina]])</f>
        <v>3</v>
      </c>
      <c r="E2092">
        <f>IF(fotowoltaika4[[#This Row],[Pobor_'[kWh']]] = 0,1,0)</f>
        <v>0</v>
      </c>
    </row>
    <row r="2093" spans="1:5" x14ac:dyDescent="0.3">
      <c r="A2093" s="1">
        <v>43918.166666666664</v>
      </c>
      <c r="B2093">
        <v>0.6</v>
      </c>
      <c r="C2093">
        <v>0</v>
      </c>
      <c r="D2093">
        <f>HOUR(fotowoltaika4[[#This Row],[Data_godzina]])</f>
        <v>4</v>
      </c>
      <c r="E2093">
        <f>IF(fotowoltaika4[[#This Row],[Pobor_'[kWh']]] = 0,1,0)</f>
        <v>0</v>
      </c>
    </row>
    <row r="2094" spans="1:5" x14ac:dyDescent="0.3">
      <c r="A2094" s="1">
        <v>43918.208333333336</v>
      </c>
      <c r="B2094">
        <v>0.34899999999999998</v>
      </c>
      <c r="C2094">
        <v>0</v>
      </c>
      <c r="D2094">
        <f>HOUR(fotowoltaika4[[#This Row],[Data_godzina]])</f>
        <v>5</v>
      </c>
      <c r="E2094">
        <f>IF(fotowoltaika4[[#This Row],[Pobor_'[kWh']]] = 0,1,0)</f>
        <v>0</v>
      </c>
    </row>
    <row r="2095" spans="1:5" x14ac:dyDescent="0.3">
      <c r="A2095" s="1">
        <v>43918.25</v>
      </c>
      <c r="B2095">
        <v>0.308</v>
      </c>
      <c r="C2095">
        <v>1E-3</v>
      </c>
      <c r="D2095">
        <f>HOUR(fotowoltaika4[[#This Row],[Data_godzina]])</f>
        <v>6</v>
      </c>
      <c r="E2095">
        <f>IF(fotowoltaika4[[#This Row],[Pobor_'[kWh']]] = 0,1,0)</f>
        <v>0</v>
      </c>
    </row>
    <row r="2096" spans="1:5" x14ac:dyDescent="0.3">
      <c r="A2096" s="1">
        <v>43918.291666666664</v>
      </c>
      <c r="B2096">
        <v>2.8000000000000001E-2</v>
      </c>
      <c r="C2096">
        <v>0.46200000000000002</v>
      </c>
      <c r="D2096">
        <f>HOUR(fotowoltaika4[[#This Row],[Data_godzina]])</f>
        <v>7</v>
      </c>
      <c r="E2096">
        <f>IF(fotowoltaika4[[#This Row],[Pobor_'[kWh']]] = 0,1,0)</f>
        <v>0</v>
      </c>
    </row>
    <row r="2097" spans="1:5" x14ac:dyDescent="0.3">
      <c r="A2097" s="1">
        <v>43918.333333333336</v>
      </c>
      <c r="B2097">
        <v>0</v>
      </c>
      <c r="C2097">
        <v>2.0419999999999998</v>
      </c>
      <c r="D2097">
        <f>HOUR(fotowoltaika4[[#This Row],[Data_godzina]])</f>
        <v>8</v>
      </c>
      <c r="E2097">
        <f>IF(fotowoltaika4[[#This Row],[Pobor_'[kWh']]] = 0,1,0)</f>
        <v>1</v>
      </c>
    </row>
    <row r="2098" spans="1:5" x14ac:dyDescent="0.3">
      <c r="A2098" s="1">
        <v>43918.375</v>
      </c>
      <c r="B2098">
        <v>0</v>
      </c>
      <c r="C2098">
        <v>4.0330000000000004</v>
      </c>
      <c r="D2098">
        <f>HOUR(fotowoltaika4[[#This Row],[Data_godzina]])</f>
        <v>9</v>
      </c>
      <c r="E2098">
        <f>IF(fotowoltaika4[[#This Row],[Pobor_'[kWh']]] = 0,1,0)</f>
        <v>1</v>
      </c>
    </row>
    <row r="2099" spans="1:5" x14ac:dyDescent="0.3">
      <c r="A2099" s="1">
        <v>43918.416666666664</v>
      </c>
      <c r="B2099">
        <v>0</v>
      </c>
      <c r="C2099">
        <v>5.1559999999999997</v>
      </c>
      <c r="D2099">
        <f>HOUR(fotowoltaika4[[#This Row],[Data_godzina]])</f>
        <v>10</v>
      </c>
      <c r="E2099">
        <f>IF(fotowoltaika4[[#This Row],[Pobor_'[kWh']]] = 0,1,0)</f>
        <v>1</v>
      </c>
    </row>
    <row r="2100" spans="1:5" x14ac:dyDescent="0.3">
      <c r="A2100" s="1">
        <v>43918.458333333336</v>
      </c>
      <c r="B2100">
        <v>0.151</v>
      </c>
      <c r="C2100">
        <v>4.95</v>
      </c>
      <c r="D2100">
        <f>HOUR(fotowoltaika4[[#This Row],[Data_godzina]])</f>
        <v>11</v>
      </c>
      <c r="E2100">
        <f>IF(fotowoltaika4[[#This Row],[Pobor_'[kWh']]] = 0,1,0)</f>
        <v>0</v>
      </c>
    </row>
    <row r="2101" spans="1:5" x14ac:dyDescent="0.3">
      <c r="A2101" s="1">
        <v>43918.5</v>
      </c>
      <c r="B2101">
        <v>0.26900000000000002</v>
      </c>
      <c r="C2101">
        <v>4.3319999999999999</v>
      </c>
      <c r="D2101">
        <f>HOUR(fotowoltaika4[[#This Row],[Data_godzina]])</f>
        <v>12</v>
      </c>
      <c r="E2101">
        <f>IF(fotowoltaika4[[#This Row],[Pobor_'[kWh']]] = 0,1,0)</f>
        <v>0</v>
      </c>
    </row>
    <row r="2102" spans="1:5" x14ac:dyDescent="0.3">
      <c r="A2102" s="1">
        <v>43918.541666666664</v>
      </c>
      <c r="B2102">
        <v>4.7E-2</v>
      </c>
      <c r="C2102">
        <v>4.3159999999999998</v>
      </c>
      <c r="D2102">
        <f>HOUR(fotowoltaika4[[#This Row],[Data_godzina]])</f>
        <v>13</v>
      </c>
      <c r="E2102">
        <f>IF(fotowoltaika4[[#This Row],[Pobor_'[kWh']]] = 0,1,0)</f>
        <v>0</v>
      </c>
    </row>
    <row r="2103" spans="1:5" x14ac:dyDescent="0.3">
      <c r="A2103" s="1">
        <v>43918.583333333336</v>
      </c>
      <c r="B2103">
        <v>1.9E-2</v>
      </c>
      <c r="C2103">
        <v>3.9830000000000001</v>
      </c>
      <c r="D2103">
        <f>HOUR(fotowoltaika4[[#This Row],[Data_godzina]])</f>
        <v>14</v>
      </c>
      <c r="E2103">
        <f>IF(fotowoltaika4[[#This Row],[Pobor_'[kWh']]] = 0,1,0)</f>
        <v>0</v>
      </c>
    </row>
    <row r="2104" spans="1:5" x14ac:dyDescent="0.3">
      <c r="A2104" s="1">
        <v>43918.625</v>
      </c>
      <c r="B2104">
        <v>0.106</v>
      </c>
      <c r="C2104">
        <v>2.3490000000000002</v>
      </c>
      <c r="D2104">
        <f>HOUR(fotowoltaika4[[#This Row],[Data_godzina]])</f>
        <v>15</v>
      </c>
      <c r="E2104">
        <f>IF(fotowoltaika4[[#This Row],[Pobor_'[kWh']]] = 0,1,0)</f>
        <v>0</v>
      </c>
    </row>
    <row r="2105" spans="1:5" x14ac:dyDescent="0.3">
      <c r="A2105" s="1">
        <v>43918.666666666664</v>
      </c>
      <c r="B2105">
        <v>2.7149999999999999</v>
      </c>
      <c r="C2105">
        <v>0.41099999999999998</v>
      </c>
      <c r="D2105">
        <f>HOUR(fotowoltaika4[[#This Row],[Data_godzina]])</f>
        <v>16</v>
      </c>
      <c r="E2105">
        <f>IF(fotowoltaika4[[#This Row],[Pobor_'[kWh']]] = 0,1,0)</f>
        <v>0</v>
      </c>
    </row>
    <row r="2106" spans="1:5" x14ac:dyDescent="0.3">
      <c r="A2106" s="1">
        <v>43918.708333333336</v>
      </c>
      <c r="B2106">
        <v>1.974</v>
      </c>
      <c r="C2106">
        <v>0.02</v>
      </c>
      <c r="D2106">
        <f>HOUR(fotowoltaika4[[#This Row],[Data_godzina]])</f>
        <v>17</v>
      </c>
      <c r="E2106">
        <f>IF(fotowoltaika4[[#This Row],[Pobor_'[kWh']]] = 0,1,0)</f>
        <v>0</v>
      </c>
    </row>
    <row r="2107" spans="1:5" x14ac:dyDescent="0.3">
      <c r="A2107" s="1">
        <v>43918.75</v>
      </c>
      <c r="B2107">
        <v>1.419</v>
      </c>
      <c r="C2107">
        <v>0</v>
      </c>
      <c r="D2107">
        <f>HOUR(fotowoltaika4[[#This Row],[Data_godzina]])</f>
        <v>18</v>
      </c>
      <c r="E2107">
        <f>IF(fotowoltaika4[[#This Row],[Pobor_'[kWh']]] = 0,1,0)</f>
        <v>0</v>
      </c>
    </row>
    <row r="2108" spans="1:5" x14ac:dyDescent="0.3">
      <c r="A2108" s="1">
        <v>43918.791666666664</v>
      </c>
      <c r="B2108">
        <v>1.397</v>
      </c>
      <c r="C2108">
        <v>0</v>
      </c>
      <c r="D2108">
        <f>HOUR(fotowoltaika4[[#This Row],[Data_godzina]])</f>
        <v>19</v>
      </c>
      <c r="E2108">
        <f>IF(fotowoltaika4[[#This Row],[Pobor_'[kWh']]] = 0,1,0)</f>
        <v>0</v>
      </c>
    </row>
    <row r="2109" spans="1:5" x14ac:dyDescent="0.3">
      <c r="A2109" s="1">
        <v>43918.833333333336</v>
      </c>
      <c r="B2109">
        <v>1.155</v>
      </c>
      <c r="C2109">
        <v>0</v>
      </c>
      <c r="D2109">
        <f>HOUR(fotowoltaika4[[#This Row],[Data_godzina]])</f>
        <v>20</v>
      </c>
      <c r="E2109">
        <f>IF(fotowoltaika4[[#This Row],[Pobor_'[kWh']]] = 0,1,0)</f>
        <v>0</v>
      </c>
    </row>
    <row r="2110" spans="1:5" x14ac:dyDescent="0.3">
      <c r="A2110" s="1">
        <v>43918.875</v>
      </c>
      <c r="B2110">
        <v>1.1319999999999999</v>
      </c>
      <c r="C2110">
        <v>0</v>
      </c>
      <c r="D2110">
        <f>HOUR(fotowoltaika4[[#This Row],[Data_godzina]])</f>
        <v>21</v>
      </c>
      <c r="E2110">
        <f>IF(fotowoltaika4[[#This Row],[Pobor_'[kWh']]] = 0,1,0)</f>
        <v>0</v>
      </c>
    </row>
    <row r="2111" spans="1:5" x14ac:dyDescent="0.3">
      <c r="A2111" s="1">
        <v>43918.916666666664</v>
      </c>
      <c r="B2111">
        <v>1.22</v>
      </c>
      <c r="C2111">
        <v>0</v>
      </c>
      <c r="D2111">
        <f>HOUR(fotowoltaika4[[#This Row],[Data_godzina]])</f>
        <v>22</v>
      </c>
      <c r="E2111">
        <f>IF(fotowoltaika4[[#This Row],[Pobor_'[kWh']]] = 0,1,0)</f>
        <v>0</v>
      </c>
    </row>
    <row r="2112" spans="1:5" x14ac:dyDescent="0.3">
      <c r="A2112" s="1">
        <v>43918.958333333336</v>
      </c>
      <c r="B2112">
        <v>1.3779999999999999</v>
      </c>
      <c r="C2112">
        <v>0</v>
      </c>
      <c r="D2112">
        <f>HOUR(fotowoltaika4[[#This Row],[Data_godzina]])</f>
        <v>23</v>
      </c>
      <c r="E2112">
        <f>IF(fotowoltaika4[[#This Row],[Pobor_'[kWh']]] = 0,1,0)</f>
        <v>0</v>
      </c>
    </row>
    <row r="2113" spans="1:5" x14ac:dyDescent="0.3">
      <c r="A2113" s="1">
        <v>43918</v>
      </c>
      <c r="B2113">
        <v>1.3819999999999999</v>
      </c>
      <c r="C2113">
        <v>0</v>
      </c>
      <c r="D2113">
        <f>HOUR(fotowoltaika4[[#This Row],[Data_godzina]])</f>
        <v>0</v>
      </c>
      <c r="E2113">
        <f>IF(fotowoltaika4[[#This Row],[Pobor_'[kWh']]] = 0,1,0)</f>
        <v>0</v>
      </c>
    </row>
    <row r="2114" spans="1:5" x14ac:dyDescent="0.3">
      <c r="A2114" s="1">
        <v>43919.041666666664</v>
      </c>
      <c r="B2114">
        <v>1.0289999999999999</v>
      </c>
      <c r="C2114">
        <v>0</v>
      </c>
      <c r="D2114">
        <f>HOUR(fotowoltaika4[[#This Row],[Data_godzina]])</f>
        <v>1</v>
      </c>
      <c r="E2114">
        <f>IF(fotowoltaika4[[#This Row],[Pobor_'[kWh']]] = 0,1,0)</f>
        <v>0</v>
      </c>
    </row>
    <row r="2115" spans="1:5" x14ac:dyDescent="0.3">
      <c r="A2115" s="1">
        <v>43919.083333333336</v>
      </c>
      <c r="B2115">
        <v>1.32</v>
      </c>
      <c r="C2115">
        <v>0</v>
      </c>
      <c r="D2115">
        <f>HOUR(fotowoltaika4[[#This Row],[Data_godzina]])</f>
        <v>2</v>
      </c>
      <c r="E2115">
        <f>IF(fotowoltaika4[[#This Row],[Pobor_'[kWh']]] = 0,1,0)</f>
        <v>0</v>
      </c>
    </row>
    <row r="2116" spans="1:5" x14ac:dyDescent="0.3">
      <c r="A2116" s="1">
        <v>43919.125</v>
      </c>
      <c r="B2116">
        <v>1.1200000000000001</v>
      </c>
      <c r="C2116">
        <v>0</v>
      </c>
      <c r="D2116">
        <f>HOUR(fotowoltaika4[[#This Row],[Data_godzina]])</f>
        <v>3</v>
      </c>
      <c r="E2116">
        <f>IF(fotowoltaika4[[#This Row],[Pobor_'[kWh']]] = 0,1,0)</f>
        <v>0</v>
      </c>
    </row>
    <row r="2117" spans="1:5" x14ac:dyDescent="0.3">
      <c r="A2117" s="1">
        <v>43919.166666666664</v>
      </c>
      <c r="B2117">
        <v>1.855</v>
      </c>
      <c r="C2117">
        <v>0</v>
      </c>
      <c r="D2117">
        <f>HOUR(fotowoltaika4[[#This Row],[Data_godzina]])</f>
        <v>4</v>
      </c>
      <c r="E2117">
        <f>IF(fotowoltaika4[[#This Row],[Pobor_'[kWh']]] = 0,1,0)</f>
        <v>0</v>
      </c>
    </row>
    <row r="2118" spans="1:5" x14ac:dyDescent="0.3">
      <c r="A2118" s="1">
        <v>43919.208333333336</v>
      </c>
      <c r="B2118">
        <v>0.51300000000000001</v>
      </c>
      <c r="C2118">
        <v>0</v>
      </c>
      <c r="D2118">
        <f>HOUR(fotowoltaika4[[#This Row],[Data_godzina]])</f>
        <v>5</v>
      </c>
      <c r="E2118">
        <f>IF(fotowoltaika4[[#This Row],[Pobor_'[kWh']]] = 0,1,0)</f>
        <v>0</v>
      </c>
    </row>
    <row r="2119" spans="1:5" x14ac:dyDescent="0.3">
      <c r="A2119" s="1">
        <v>43919.25</v>
      </c>
      <c r="B2119">
        <v>0.53</v>
      </c>
      <c r="C2119">
        <v>0</v>
      </c>
      <c r="D2119">
        <f>HOUR(fotowoltaika4[[#This Row],[Data_godzina]])</f>
        <v>6</v>
      </c>
      <c r="E2119">
        <f>IF(fotowoltaika4[[#This Row],[Pobor_'[kWh']]] = 0,1,0)</f>
        <v>0</v>
      </c>
    </row>
    <row r="2120" spans="1:5" x14ac:dyDescent="0.3">
      <c r="A2120" s="1">
        <v>43919.291666666664</v>
      </c>
      <c r="B2120">
        <v>1.2350000000000001</v>
      </c>
      <c r="C2120">
        <v>0</v>
      </c>
      <c r="D2120">
        <f>HOUR(fotowoltaika4[[#This Row],[Data_godzina]])</f>
        <v>7</v>
      </c>
      <c r="E2120">
        <f>IF(fotowoltaika4[[#This Row],[Pobor_'[kWh']]] = 0,1,0)</f>
        <v>0</v>
      </c>
    </row>
    <row r="2121" spans="1:5" x14ac:dyDescent="0.3">
      <c r="A2121" s="1">
        <v>43919.333333333336</v>
      </c>
      <c r="B2121">
        <v>0.13300000000000001</v>
      </c>
      <c r="C2121">
        <v>0.124</v>
      </c>
      <c r="D2121">
        <f>HOUR(fotowoltaika4[[#This Row],[Data_godzina]])</f>
        <v>8</v>
      </c>
      <c r="E2121">
        <f>IF(fotowoltaika4[[#This Row],[Pobor_'[kWh']]] = 0,1,0)</f>
        <v>0</v>
      </c>
    </row>
    <row r="2122" spans="1:5" x14ac:dyDescent="0.3">
      <c r="A2122" s="1">
        <v>43919.375</v>
      </c>
      <c r="B2122">
        <v>1E-3</v>
      </c>
      <c r="C2122">
        <v>0.7</v>
      </c>
      <c r="D2122">
        <f>HOUR(fotowoltaika4[[#This Row],[Data_godzina]])</f>
        <v>9</v>
      </c>
      <c r="E2122">
        <f>IF(fotowoltaika4[[#This Row],[Pobor_'[kWh']]] = 0,1,0)</f>
        <v>0</v>
      </c>
    </row>
    <row r="2123" spans="1:5" x14ac:dyDescent="0.3">
      <c r="A2123" s="1">
        <v>43919.416666666664</v>
      </c>
      <c r="B2123">
        <v>0</v>
      </c>
      <c r="C2123">
        <v>1.121</v>
      </c>
      <c r="D2123">
        <f>HOUR(fotowoltaika4[[#This Row],[Data_godzina]])</f>
        <v>10</v>
      </c>
      <c r="E2123">
        <f>IF(fotowoltaika4[[#This Row],[Pobor_'[kWh']]] = 0,1,0)</f>
        <v>1</v>
      </c>
    </row>
    <row r="2124" spans="1:5" x14ac:dyDescent="0.3">
      <c r="A2124" s="1">
        <v>43919.458333333336</v>
      </c>
      <c r="B2124">
        <v>0.04</v>
      </c>
      <c r="C2124">
        <v>2.3370000000000002</v>
      </c>
      <c r="D2124">
        <f>HOUR(fotowoltaika4[[#This Row],[Data_godzina]])</f>
        <v>11</v>
      </c>
      <c r="E2124">
        <f>IF(fotowoltaika4[[#This Row],[Pobor_'[kWh']]] = 0,1,0)</f>
        <v>0</v>
      </c>
    </row>
    <row r="2125" spans="1:5" x14ac:dyDescent="0.3">
      <c r="A2125" s="1">
        <v>43919.5</v>
      </c>
      <c r="B2125">
        <v>0.47799999999999998</v>
      </c>
      <c r="C2125">
        <v>3.1139999999999999</v>
      </c>
      <c r="D2125">
        <f>HOUR(fotowoltaika4[[#This Row],[Data_godzina]])</f>
        <v>12</v>
      </c>
      <c r="E2125">
        <f>IF(fotowoltaika4[[#This Row],[Pobor_'[kWh']]] = 0,1,0)</f>
        <v>0</v>
      </c>
    </row>
    <row r="2126" spans="1:5" x14ac:dyDescent="0.3">
      <c r="A2126" s="1">
        <v>43919.541666666664</v>
      </c>
      <c r="B2126">
        <v>0.85599999999999998</v>
      </c>
      <c r="C2126">
        <v>1.911</v>
      </c>
      <c r="D2126">
        <f>HOUR(fotowoltaika4[[#This Row],[Data_godzina]])</f>
        <v>13</v>
      </c>
      <c r="E2126">
        <f>IF(fotowoltaika4[[#This Row],[Pobor_'[kWh']]] = 0,1,0)</f>
        <v>0</v>
      </c>
    </row>
    <row r="2127" spans="1:5" x14ac:dyDescent="0.3">
      <c r="A2127" s="1">
        <v>43919.583333333336</v>
      </c>
      <c r="B2127">
        <v>2.7E-2</v>
      </c>
      <c r="C2127">
        <v>2.4809999999999999</v>
      </c>
      <c r="D2127">
        <f>HOUR(fotowoltaika4[[#This Row],[Data_godzina]])</f>
        <v>14</v>
      </c>
      <c r="E2127">
        <f>IF(fotowoltaika4[[#This Row],[Pobor_'[kWh']]] = 0,1,0)</f>
        <v>0</v>
      </c>
    </row>
    <row r="2128" spans="1:5" x14ac:dyDescent="0.3">
      <c r="A2128" s="1">
        <v>43919.625</v>
      </c>
      <c r="B2128">
        <v>0.249</v>
      </c>
      <c r="C2128">
        <v>1.4419999999999999</v>
      </c>
      <c r="D2128">
        <f>HOUR(fotowoltaika4[[#This Row],[Data_godzina]])</f>
        <v>15</v>
      </c>
      <c r="E2128">
        <f>IF(fotowoltaika4[[#This Row],[Pobor_'[kWh']]] = 0,1,0)</f>
        <v>0</v>
      </c>
    </row>
    <row r="2129" spans="1:5" x14ac:dyDescent="0.3">
      <c r="A2129" s="1">
        <v>43919.666666666664</v>
      </c>
      <c r="B2129">
        <v>0.73099999999999998</v>
      </c>
      <c r="C2129">
        <v>0.221</v>
      </c>
      <c r="D2129">
        <f>HOUR(fotowoltaika4[[#This Row],[Data_godzina]])</f>
        <v>16</v>
      </c>
      <c r="E2129">
        <f>IF(fotowoltaika4[[#This Row],[Pobor_'[kWh']]] = 0,1,0)</f>
        <v>0</v>
      </c>
    </row>
    <row r="2130" spans="1:5" x14ac:dyDescent="0.3">
      <c r="A2130" s="1">
        <v>43919.708333333336</v>
      </c>
      <c r="B2130">
        <v>1.359</v>
      </c>
      <c r="C2130">
        <v>1.7999999999999999E-2</v>
      </c>
      <c r="D2130">
        <f>HOUR(fotowoltaika4[[#This Row],[Data_godzina]])</f>
        <v>17</v>
      </c>
      <c r="E2130">
        <f>IF(fotowoltaika4[[#This Row],[Pobor_'[kWh']]] = 0,1,0)</f>
        <v>0</v>
      </c>
    </row>
    <row r="2131" spans="1:5" x14ac:dyDescent="0.3">
      <c r="A2131" s="1">
        <v>43919.75</v>
      </c>
      <c r="B2131">
        <v>1.054</v>
      </c>
      <c r="C2131">
        <v>3.4000000000000002E-2</v>
      </c>
      <c r="D2131">
        <f>HOUR(fotowoltaika4[[#This Row],[Data_godzina]])</f>
        <v>18</v>
      </c>
      <c r="E2131">
        <f>IF(fotowoltaika4[[#This Row],[Pobor_'[kWh']]] = 0,1,0)</f>
        <v>0</v>
      </c>
    </row>
    <row r="2132" spans="1:5" x14ac:dyDescent="0.3">
      <c r="A2132" s="1">
        <v>43919.791666666664</v>
      </c>
      <c r="B2132">
        <v>1.956</v>
      </c>
      <c r="C2132">
        <v>0</v>
      </c>
      <c r="D2132">
        <f>HOUR(fotowoltaika4[[#This Row],[Data_godzina]])</f>
        <v>19</v>
      </c>
      <c r="E2132">
        <f>IF(fotowoltaika4[[#This Row],[Pobor_'[kWh']]] = 0,1,0)</f>
        <v>0</v>
      </c>
    </row>
    <row r="2133" spans="1:5" x14ac:dyDescent="0.3">
      <c r="A2133" s="1">
        <v>43919.833333333336</v>
      </c>
      <c r="B2133">
        <v>2</v>
      </c>
      <c r="C2133">
        <v>0</v>
      </c>
      <c r="D2133">
        <f>HOUR(fotowoltaika4[[#This Row],[Data_godzina]])</f>
        <v>20</v>
      </c>
      <c r="E2133">
        <f>IF(fotowoltaika4[[#This Row],[Pobor_'[kWh']]] = 0,1,0)</f>
        <v>0</v>
      </c>
    </row>
    <row r="2134" spans="1:5" x14ac:dyDescent="0.3">
      <c r="A2134" s="1">
        <v>43919.875</v>
      </c>
      <c r="B2134">
        <v>1.3029999999999999</v>
      </c>
      <c r="C2134">
        <v>0</v>
      </c>
      <c r="D2134">
        <f>HOUR(fotowoltaika4[[#This Row],[Data_godzina]])</f>
        <v>21</v>
      </c>
      <c r="E2134">
        <f>IF(fotowoltaika4[[#This Row],[Pobor_'[kWh']]] = 0,1,0)</f>
        <v>0</v>
      </c>
    </row>
    <row r="2135" spans="1:5" x14ac:dyDescent="0.3">
      <c r="A2135" s="1">
        <v>43919.916666666664</v>
      </c>
      <c r="B2135">
        <v>1.2210000000000001</v>
      </c>
      <c r="C2135">
        <v>0</v>
      </c>
      <c r="D2135">
        <f>HOUR(fotowoltaika4[[#This Row],[Data_godzina]])</f>
        <v>22</v>
      </c>
      <c r="E2135">
        <f>IF(fotowoltaika4[[#This Row],[Pobor_'[kWh']]] = 0,1,0)</f>
        <v>0</v>
      </c>
    </row>
    <row r="2136" spans="1:5" x14ac:dyDescent="0.3">
      <c r="A2136" s="1">
        <v>43919.958333333336</v>
      </c>
      <c r="B2136">
        <v>1.4990000000000001</v>
      </c>
      <c r="C2136">
        <v>0</v>
      </c>
      <c r="D2136">
        <f>HOUR(fotowoltaika4[[#This Row],[Data_godzina]])</f>
        <v>23</v>
      </c>
      <c r="E2136">
        <f>IF(fotowoltaika4[[#This Row],[Pobor_'[kWh']]] = 0,1,0)</f>
        <v>0</v>
      </c>
    </row>
    <row r="2137" spans="1:5" x14ac:dyDescent="0.3">
      <c r="A2137" s="1">
        <v>43919</v>
      </c>
      <c r="B2137">
        <v>1.095</v>
      </c>
      <c r="C2137">
        <v>0</v>
      </c>
      <c r="D2137">
        <f>HOUR(fotowoltaika4[[#This Row],[Data_godzina]])</f>
        <v>0</v>
      </c>
      <c r="E2137">
        <f>IF(fotowoltaika4[[#This Row],[Pobor_'[kWh']]] = 0,1,0)</f>
        <v>0</v>
      </c>
    </row>
    <row r="2138" spans="1:5" x14ac:dyDescent="0.3">
      <c r="A2138" s="1">
        <v>43920.041666666664</v>
      </c>
      <c r="B2138">
        <v>1.3859999999999999</v>
      </c>
      <c r="C2138">
        <v>0</v>
      </c>
      <c r="D2138">
        <f>HOUR(fotowoltaika4[[#This Row],[Data_godzina]])</f>
        <v>1</v>
      </c>
      <c r="E2138">
        <f>IF(fotowoltaika4[[#This Row],[Pobor_'[kWh']]] = 0,1,0)</f>
        <v>0</v>
      </c>
    </row>
    <row r="2139" spans="1:5" x14ac:dyDescent="0.3">
      <c r="A2139" s="1">
        <v>43920.083333333336</v>
      </c>
      <c r="B2139">
        <v>1.264</v>
      </c>
      <c r="C2139">
        <v>0</v>
      </c>
      <c r="D2139">
        <f>HOUR(fotowoltaika4[[#This Row],[Data_godzina]])</f>
        <v>2</v>
      </c>
      <c r="E2139">
        <f>IF(fotowoltaika4[[#This Row],[Pobor_'[kWh']]] = 0,1,0)</f>
        <v>0</v>
      </c>
    </row>
    <row r="2140" spans="1:5" x14ac:dyDescent="0.3">
      <c r="A2140" s="1">
        <v>43920.125</v>
      </c>
      <c r="B2140">
        <v>1.456</v>
      </c>
      <c r="C2140">
        <v>0</v>
      </c>
      <c r="D2140">
        <f>HOUR(fotowoltaika4[[#This Row],[Data_godzina]])</f>
        <v>3</v>
      </c>
      <c r="E2140">
        <f>IF(fotowoltaika4[[#This Row],[Pobor_'[kWh']]] = 0,1,0)</f>
        <v>0</v>
      </c>
    </row>
    <row r="2141" spans="1:5" x14ac:dyDescent="0.3">
      <c r="A2141" s="1">
        <v>43920.166666666664</v>
      </c>
      <c r="B2141">
        <v>0.67800000000000005</v>
      </c>
      <c r="C2141">
        <v>0</v>
      </c>
      <c r="D2141">
        <f>HOUR(fotowoltaika4[[#This Row],[Data_godzina]])</f>
        <v>4</v>
      </c>
      <c r="E2141">
        <f>IF(fotowoltaika4[[#This Row],[Pobor_'[kWh']]] = 0,1,0)</f>
        <v>0</v>
      </c>
    </row>
    <row r="2142" spans="1:5" x14ac:dyDescent="0.3">
      <c r="A2142" s="1">
        <v>43920.208333333336</v>
      </c>
      <c r="B2142">
        <v>0.53700000000000003</v>
      </c>
      <c r="C2142">
        <v>0</v>
      </c>
      <c r="D2142">
        <f>HOUR(fotowoltaika4[[#This Row],[Data_godzina]])</f>
        <v>5</v>
      </c>
      <c r="E2142">
        <f>IF(fotowoltaika4[[#This Row],[Pobor_'[kWh']]] = 0,1,0)</f>
        <v>0</v>
      </c>
    </row>
    <row r="2143" spans="1:5" x14ac:dyDescent="0.3">
      <c r="A2143" s="1">
        <v>43920.25</v>
      </c>
      <c r="B2143">
        <v>0.60299999999999998</v>
      </c>
      <c r="C2143">
        <v>0</v>
      </c>
      <c r="D2143">
        <f>HOUR(fotowoltaika4[[#This Row],[Data_godzina]])</f>
        <v>6</v>
      </c>
      <c r="E2143">
        <f>IF(fotowoltaika4[[#This Row],[Pobor_'[kWh']]] = 0,1,0)</f>
        <v>0</v>
      </c>
    </row>
    <row r="2144" spans="1:5" x14ac:dyDescent="0.3">
      <c r="A2144" s="1">
        <v>43920.291666666664</v>
      </c>
      <c r="B2144">
        <v>0.375</v>
      </c>
      <c r="C2144">
        <v>0</v>
      </c>
      <c r="D2144">
        <f>HOUR(fotowoltaika4[[#This Row],[Data_godzina]])</f>
        <v>7</v>
      </c>
      <c r="E2144">
        <f>IF(fotowoltaika4[[#This Row],[Pobor_'[kWh']]] = 0,1,0)</f>
        <v>0</v>
      </c>
    </row>
    <row r="2145" spans="1:5" x14ac:dyDescent="0.3">
      <c r="A2145" s="1">
        <v>43920.333333333336</v>
      </c>
      <c r="B2145">
        <v>0.251</v>
      </c>
      <c r="C2145">
        <v>7.0000000000000001E-3</v>
      </c>
      <c r="D2145">
        <f>HOUR(fotowoltaika4[[#This Row],[Data_godzina]])</f>
        <v>8</v>
      </c>
      <c r="E2145">
        <f>IF(fotowoltaika4[[#This Row],[Pobor_'[kWh']]] = 0,1,0)</f>
        <v>0</v>
      </c>
    </row>
    <row r="2146" spans="1:5" x14ac:dyDescent="0.3">
      <c r="A2146" s="1">
        <v>43920.375</v>
      </c>
      <c r="B2146">
        <v>9.5000000000000001E-2</v>
      </c>
      <c r="C2146">
        <v>8.5999999999999993E-2</v>
      </c>
      <c r="D2146">
        <f>HOUR(fotowoltaika4[[#This Row],[Data_godzina]])</f>
        <v>9</v>
      </c>
      <c r="E2146">
        <f>IF(fotowoltaika4[[#This Row],[Pobor_'[kWh']]] = 0,1,0)</f>
        <v>0</v>
      </c>
    </row>
    <row r="2147" spans="1:5" x14ac:dyDescent="0.3">
      <c r="A2147" s="1">
        <v>43920.416666666664</v>
      </c>
      <c r="B2147">
        <v>1.4999999999999999E-2</v>
      </c>
      <c r="C2147">
        <v>2.5910000000000002</v>
      </c>
      <c r="D2147">
        <f>HOUR(fotowoltaika4[[#This Row],[Data_godzina]])</f>
        <v>10</v>
      </c>
      <c r="E2147">
        <f>IF(fotowoltaika4[[#This Row],[Pobor_'[kWh']]] = 0,1,0)</f>
        <v>0</v>
      </c>
    </row>
    <row r="2148" spans="1:5" x14ac:dyDescent="0.3">
      <c r="A2148" s="1">
        <v>43920.458333333336</v>
      </c>
      <c r="B2148">
        <v>0.217</v>
      </c>
      <c r="C2148">
        <v>3.6360000000000001</v>
      </c>
      <c r="D2148">
        <f>HOUR(fotowoltaika4[[#This Row],[Data_godzina]])</f>
        <v>11</v>
      </c>
      <c r="E2148">
        <f>IF(fotowoltaika4[[#This Row],[Pobor_'[kWh']]] = 0,1,0)</f>
        <v>0</v>
      </c>
    </row>
    <row r="2149" spans="1:5" x14ac:dyDescent="0.3">
      <c r="A2149" s="1">
        <v>43920.5</v>
      </c>
      <c r="B2149">
        <v>0.127</v>
      </c>
      <c r="C2149">
        <v>2.4769999999999999</v>
      </c>
      <c r="D2149">
        <f>HOUR(fotowoltaika4[[#This Row],[Data_godzina]])</f>
        <v>12</v>
      </c>
      <c r="E2149">
        <f>IF(fotowoltaika4[[#This Row],[Pobor_'[kWh']]] = 0,1,0)</f>
        <v>0</v>
      </c>
    </row>
    <row r="2150" spans="1:5" x14ac:dyDescent="0.3">
      <c r="A2150" s="1">
        <v>43920.541666666664</v>
      </c>
      <c r="B2150">
        <v>0.34</v>
      </c>
      <c r="C2150">
        <v>1.7230000000000001</v>
      </c>
      <c r="D2150">
        <f>HOUR(fotowoltaika4[[#This Row],[Data_godzina]])</f>
        <v>13</v>
      </c>
      <c r="E2150">
        <f>IF(fotowoltaika4[[#This Row],[Pobor_'[kWh']]] = 0,1,0)</f>
        <v>0</v>
      </c>
    </row>
    <row r="2151" spans="1:5" x14ac:dyDescent="0.3">
      <c r="A2151" s="1">
        <v>43920.583333333336</v>
      </c>
      <c r="B2151">
        <v>0.89900000000000002</v>
      </c>
      <c r="C2151">
        <v>1.696</v>
      </c>
      <c r="D2151">
        <f>HOUR(fotowoltaika4[[#This Row],[Data_godzina]])</f>
        <v>14</v>
      </c>
      <c r="E2151">
        <f>IF(fotowoltaika4[[#This Row],[Pobor_'[kWh']]] = 0,1,0)</f>
        <v>0</v>
      </c>
    </row>
    <row r="2152" spans="1:5" x14ac:dyDescent="0.3">
      <c r="A2152" s="1">
        <v>43920.625</v>
      </c>
      <c r="B2152">
        <v>1.482</v>
      </c>
      <c r="C2152">
        <v>1.65</v>
      </c>
      <c r="D2152">
        <f>HOUR(fotowoltaika4[[#This Row],[Data_godzina]])</f>
        <v>15</v>
      </c>
      <c r="E2152">
        <f>IF(fotowoltaika4[[#This Row],[Pobor_'[kWh']]] = 0,1,0)</f>
        <v>0</v>
      </c>
    </row>
    <row r="2153" spans="1:5" x14ac:dyDescent="0.3">
      <c r="A2153" s="1">
        <v>43920.666666666664</v>
      </c>
      <c r="B2153">
        <v>0.98</v>
      </c>
      <c r="C2153">
        <v>0.69899999999999995</v>
      </c>
      <c r="D2153">
        <f>HOUR(fotowoltaika4[[#This Row],[Data_godzina]])</f>
        <v>16</v>
      </c>
      <c r="E2153">
        <f>IF(fotowoltaika4[[#This Row],[Pobor_'[kWh']]] = 0,1,0)</f>
        <v>0</v>
      </c>
    </row>
    <row r="2154" spans="1:5" x14ac:dyDescent="0.3">
      <c r="A2154" s="1">
        <v>43920.708333333336</v>
      </c>
      <c r="B2154">
        <v>0.38500000000000001</v>
      </c>
      <c r="C2154">
        <v>0.68100000000000005</v>
      </c>
      <c r="D2154">
        <f>HOUR(fotowoltaika4[[#This Row],[Data_godzina]])</f>
        <v>17</v>
      </c>
      <c r="E2154">
        <f>IF(fotowoltaika4[[#This Row],[Pobor_'[kWh']]] = 0,1,0)</f>
        <v>0</v>
      </c>
    </row>
    <row r="2155" spans="1:5" x14ac:dyDescent="0.3">
      <c r="A2155" s="1">
        <v>43920.75</v>
      </c>
      <c r="B2155">
        <v>0.35099999999999998</v>
      </c>
      <c r="C2155">
        <v>0.18</v>
      </c>
      <c r="D2155">
        <f>HOUR(fotowoltaika4[[#This Row],[Data_godzina]])</f>
        <v>18</v>
      </c>
      <c r="E2155">
        <f>IF(fotowoltaika4[[#This Row],[Pobor_'[kWh']]] = 0,1,0)</f>
        <v>0</v>
      </c>
    </row>
    <row r="2156" spans="1:5" x14ac:dyDescent="0.3">
      <c r="A2156" s="1">
        <v>43920.791666666664</v>
      </c>
      <c r="B2156">
        <v>0.48</v>
      </c>
      <c r="C2156">
        <v>1.2E-2</v>
      </c>
      <c r="D2156">
        <f>HOUR(fotowoltaika4[[#This Row],[Data_godzina]])</f>
        <v>19</v>
      </c>
      <c r="E2156">
        <f>IF(fotowoltaika4[[#This Row],[Pobor_'[kWh']]] = 0,1,0)</f>
        <v>0</v>
      </c>
    </row>
    <row r="2157" spans="1:5" x14ac:dyDescent="0.3">
      <c r="A2157" s="1">
        <v>43920.833333333336</v>
      </c>
      <c r="B2157">
        <v>0.96299999999999997</v>
      </c>
      <c r="C2157">
        <v>0</v>
      </c>
      <c r="D2157">
        <f>HOUR(fotowoltaika4[[#This Row],[Data_godzina]])</f>
        <v>20</v>
      </c>
      <c r="E2157">
        <f>IF(fotowoltaika4[[#This Row],[Pobor_'[kWh']]] = 0,1,0)</f>
        <v>0</v>
      </c>
    </row>
    <row r="2158" spans="1:5" x14ac:dyDescent="0.3">
      <c r="A2158" s="1">
        <v>43920.875</v>
      </c>
      <c r="B2158">
        <v>1.0089999999999999</v>
      </c>
      <c r="C2158">
        <v>0</v>
      </c>
      <c r="D2158">
        <f>HOUR(fotowoltaika4[[#This Row],[Data_godzina]])</f>
        <v>21</v>
      </c>
      <c r="E2158">
        <f>IF(fotowoltaika4[[#This Row],[Pobor_'[kWh']]] = 0,1,0)</f>
        <v>0</v>
      </c>
    </row>
    <row r="2159" spans="1:5" x14ac:dyDescent="0.3">
      <c r="A2159" s="1">
        <v>43920.916666666664</v>
      </c>
      <c r="B2159">
        <v>1.018</v>
      </c>
      <c r="C2159">
        <v>0</v>
      </c>
      <c r="D2159">
        <f>HOUR(fotowoltaika4[[#This Row],[Data_godzina]])</f>
        <v>22</v>
      </c>
      <c r="E2159">
        <f>IF(fotowoltaika4[[#This Row],[Pobor_'[kWh']]] = 0,1,0)</f>
        <v>0</v>
      </c>
    </row>
    <row r="2160" spans="1:5" x14ac:dyDescent="0.3">
      <c r="A2160" s="1">
        <v>43920.958333333336</v>
      </c>
      <c r="B2160">
        <v>0.81599999999999995</v>
      </c>
      <c r="C2160">
        <v>0</v>
      </c>
      <c r="D2160">
        <f>HOUR(fotowoltaika4[[#This Row],[Data_godzina]])</f>
        <v>23</v>
      </c>
      <c r="E2160">
        <f>IF(fotowoltaika4[[#This Row],[Pobor_'[kWh']]] = 0,1,0)</f>
        <v>0</v>
      </c>
    </row>
    <row r="2161" spans="1:5" x14ac:dyDescent="0.3">
      <c r="A2161" s="1">
        <v>43920</v>
      </c>
      <c r="B2161">
        <v>1.258</v>
      </c>
      <c r="C2161">
        <v>0</v>
      </c>
      <c r="D2161">
        <f>HOUR(fotowoltaika4[[#This Row],[Data_godzina]])</f>
        <v>0</v>
      </c>
      <c r="E2161">
        <f>IF(fotowoltaika4[[#This Row],[Pobor_'[kWh']]] = 0,1,0)</f>
        <v>0</v>
      </c>
    </row>
    <row r="2162" spans="1:5" x14ac:dyDescent="0.3">
      <c r="A2162" s="1">
        <v>43921.041666666664</v>
      </c>
      <c r="B2162">
        <v>0.86699999999999999</v>
      </c>
      <c r="C2162">
        <v>0</v>
      </c>
      <c r="D2162">
        <f>HOUR(fotowoltaika4[[#This Row],[Data_godzina]])</f>
        <v>1</v>
      </c>
      <c r="E2162">
        <f>IF(fotowoltaika4[[#This Row],[Pobor_'[kWh']]] = 0,1,0)</f>
        <v>0</v>
      </c>
    </row>
    <row r="2163" spans="1:5" x14ac:dyDescent="0.3">
      <c r="A2163" s="1">
        <v>43921.083333333336</v>
      </c>
      <c r="B2163">
        <v>1.177</v>
      </c>
      <c r="C2163">
        <v>0</v>
      </c>
      <c r="D2163">
        <f>HOUR(fotowoltaika4[[#This Row],[Data_godzina]])</f>
        <v>2</v>
      </c>
      <c r="E2163">
        <f>IF(fotowoltaika4[[#This Row],[Pobor_'[kWh']]] = 0,1,0)</f>
        <v>0</v>
      </c>
    </row>
    <row r="2164" spans="1:5" x14ac:dyDescent="0.3">
      <c r="A2164" s="1">
        <v>43921.125</v>
      </c>
      <c r="B2164">
        <v>1.3480000000000001</v>
      </c>
      <c r="C2164">
        <v>0</v>
      </c>
      <c r="D2164">
        <f>HOUR(fotowoltaika4[[#This Row],[Data_godzina]])</f>
        <v>3</v>
      </c>
      <c r="E2164">
        <f>IF(fotowoltaika4[[#This Row],[Pobor_'[kWh']]] = 0,1,0)</f>
        <v>0</v>
      </c>
    </row>
    <row r="2165" spans="1:5" x14ac:dyDescent="0.3">
      <c r="A2165" s="1">
        <v>43921.166666666664</v>
      </c>
      <c r="B2165">
        <v>0.71</v>
      </c>
      <c r="C2165">
        <v>0</v>
      </c>
      <c r="D2165">
        <f>HOUR(fotowoltaika4[[#This Row],[Data_godzina]])</f>
        <v>4</v>
      </c>
      <c r="E2165">
        <f>IF(fotowoltaika4[[#This Row],[Pobor_'[kWh']]] = 0,1,0)</f>
        <v>0</v>
      </c>
    </row>
    <row r="2166" spans="1:5" x14ac:dyDescent="0.3">
      <c r="A2166" s="1">
        <v>43921.208333333336</v>
      </c>
      <c r="B2166">
        <v>0.63300000000000001</v>
      </c>
      <c r="C2166">
        <v>0</v>
      </c>
      <c r="D2166">
        <f>HOUR(fotowoltaika4[[#This Row],[Data_godzina]])</f>
        <v>5</v>
      </c>
      <c r="E2166">
        <f>IF(fotowoltaika4[[#This Row],[Pobor_'[kWh']]] = 0,1,0)</f>
        <v>0</v>
      </c>
    </row>
    <row r="2167" spans="1:5" x14ac:dyDescent="0.3">
      <c r="A2167" s="1">
        <v>43921.25</v>
      </c>
      <c r="B2167">
        <v>0.53900000000000003</v>
      </c>
      <c r="C2167">
        <v>0</v>
      </c>
      <c r="D2167">
        <f>HOUR(fotowoltaika4[[#This Row],[Data_godzina]])</f>
        <v>6</v>
      </c>
      <c r="E2167">
        <f>IF(fotowoltaika4[[#This Row],[Pobor_'[kWh']]] = 0,1,0)</f>
        <v>0</v>
      </c>
    </row>
    <row r="2168" spans="1:5" x14ac:dyDescent="0.3">
      <c r="A2168" s="1">
        <v>43921.291666666664</v>
      </c>
      <c r="B2168">
        <v>1.3120000000000001</v>
      </c>
      <c r="C2168">
        <v>3.0000000000000001E-3</v>
      </c>
      <c r="D2168">
        <f>HOUR(fotowoltaika4[[#This Row],[Data_godzina]])</f>
        <v>7</v>
      </c>
      <c r="E2168">
        <f>IF(fotowoltaika4[[#This Row],[Pobor_'[kWh']]] = 0,1,0)</f>
        <v>0</v>
      </c>
    </row>
    <row r="2169" spans="1:5" x14ac:dyDescent="0.3">
      <c r="A2169" s="1">
        <v>43921.333333333336</v>
      </c>
      <c r="B2169">
        <v>0.65400000000000003</v>
      </c>
      <c r="C2169">
        <v>0.222</v>
      </c>
      <c r="D2169">
        <f>HOUR(fotowoltaika4[[#This Row],[Data_godzina]])</f>
        <v>8</v>
      </c>
      <c r="E2169">
        <f>IF(fotowoltaika4[[#This Row],[Pobor_'[kWh']]] = 0,1,0)</f>
        <v>0</v>
      </c>
    </row>
    <row r="2170" spans="1:5" x14ac:dyDescent="0.3">
      <c r="A2170" s="1">
        <v>43921.375</v>
      </c>
      <c r="B2170">
        <v>0.61599999999999999</v>
      </c>
      <c r="C2170">
        <v>0.63100000000000001</v>
      </c>
      <c r="D2170">
        <f>HOUR(fotowoltaika4[[#This Row],[Data_godzina]])</f>
        <v>9</v>
      </c>
      <c r="E2170">
        <f>IF(fotowoltaika4[[#This Row],[Pobor_'[kWh']]] = 0,1,0)</f>
        <v>0</v>
      </c>
    </row>
    <row r="2171" spans="1:5" x14ac:dyDescent="0.3">
      <c r="A2171" s="1">
        <v>43921.416666666664</v>
      </c>
      <c r="B2171">
        <v>0.505</v>
      </c>
      <c r="C2171">
        <v>0.79300000000000004</v>
      </c>
      <c r="D2171">
        <f>HOUR(fotowoltaika4[[#This Row],[Data_godzina]])</f>
        <v>10</v>
      </c>
      <c r="E2171">
        <f>IF(fotowoltaika4[[#This Row],[Pobor_'[kWh']]] = 0,1,0)</f>
        <v>0</v>
      </c>
    </row>
    <row r="2172" spans="1:5" x14ac:dyDescent="0.3">
      <c r="A2172" s="1">
        <v>43921.458333333336</v>
      </c>
      <c r="B2172">
        <v>9.4E-2</v>
      </c>
      <c r="C2172">
        <v>2.794</v>
      </c>
      <c r="D2172">
        <f>HOUR(fotowoltaika4[[#This Row],[Data_godzina]])</f>
        <v>11</v>
      </c>
      <c r="E2172">
        <f>IF(fotowoltaika4[[#This Row],[Pobor_'[kWh']]] = 0,1,0)</f>
        <v>0</v>
      </c>
    </row>
    <row r="2173" spans="1:5" x14ac:dyDescent="0.3">
      <c r="A2173" s="1">
        <v>43921.5</v>
      </c>
      <c r="B2173">
        <v>5.0000000000000001E-3</v>
      </c>
      <c r="C2173">
        <v>4.4279999999999999</v>
      </c>
      <c r="D2173">
        <f>HOUR(fotowoltaika4[[#This Row],[Data_godzina]])</f>
        <v>12</v>
      </c>
      <c r="E2173">
        <f>IF(fotowoltaika4[[#This Row],[Pobor_'[kWh']]] = 0,1,0)</f>
        <v>0</v>
      </c>
    </row>
    <row r="2174" spans="1:5" x14ac:dyDescent="0.3">
      <c r="A2174" s="1">
        <v>43921.541666666664</v>
      </c>
      <c r="B2174">
        <v>0.154</v>
      </c>
      <c r="C2174">
        <v>1.54</v>
      </c>
      <c r="D2174">
        <f>HOUR(fotowoltaika4[[#This Row],[Data_godzina]])</f>
        <v>13</v>
      </c>
      <c r="E2174">
        <f>IF(fotowoltaika4[[#This Row],[Pobor_'[kWh']]] = 0,1,0)</f>
        <v>0</v>
      </c>
    </row>
    <row r="2175" spans="1:5" x14ac:dyDescent="0.3">
      <c r="A2175" s="1">
        <v>43921.583333333336</v>
      </c>
      <c r="B2175">
        <v>0.20899999999999999</v>
      </c>
      <c r="C2175">
        <v>3.9449999999999998</v>
      </c>
      <c r="D2175">
        <f>HOUR(fotowoltaika4[[#This Row],[Data_godzina]])</f>
        <v>14</v>
      </c>
      <c r="E2175">
        <f>IF(fotowoltaika4[[#This Row],[Pobor_'[kWh']]] = 0,1,0)</f>
        <v>0</v>
      </c>
    </row>
    <row r="2176" spans="1:5" x14ac:dyDescent="0.3">
      <c r="A2176" s="1">
        <v>43921.625</v>
      </c>
      <c r="B2176">
        <v>0.124</v>
      </c>
      <c r="C2176">
        <v>3.085</v>
      </c>
      <c r="D2176">
        <f>HOUR(fotowoltaika4[[#This Row],[Data_godzina]])</f>
        <v>15</v>
      </c>
      <c r="E2176">
        <f>IF(fotowoltaika4[[#This Row],[Pobor_'[kWh']]] = 0,1,0)</f>
        <v>0</v>
      </c>
    </row>
    <row r="2177" spans="1:5" x14ac:dyDescent="0.3">
      <c r="A2177" s="1">
        <v>43921.666666666664</v>
      </c>
      <c r="B2177">
        <v>0.5</v>
      </c>
      <c r="C2177">
        <v>1.139</v>
      </c>
      <c r="D2177">
        <f>HOUR(fotowoltaika4[[#This Row],[Data_godzina]])</f>
        <v>16</v>
      </c>
      <c r="E2177">
        <f>IF(fotowoltaika4[[#This Row],[Pobor_'[kWh']]] = 0,1,0)</f>
        <v>0</v>
      </c>
    </row>
    <row r="2178" spans="1:5" x14ac:dyDescent="0.3">
      <c r="A2178" s="1">
        <v>43921.708333333336</v>
      </c>
      <c r="B2178">
        <v>1.1739999999999999</v>
      </c>
      <c r="C2178">
        <v>0.14299999999999999</v>
      </c>
      <c r="D2178">
        <f>HOUR(fotowoltaika4[[#This Row],[Data_godzina]])</f>
        <v>17</v>
      </c>
      <c r="E2178">
        <f>IF(fotowoltaika4[[#This Row],[Pobor_'[kWh']]] = 0,1,0)</f>
        <v>0</v>
      </c>
    </row>
    <row r="2179" spans="1:5" x14ac:dyDescent="0.3">
      <c r="A2179" s="1">
        <v>43921.75</v>
      </c>
      <c r="B2179">
        <v>1.869</v>
      </c>
      <c r="C2179">
        <v>0</v>
      </c>
      <c r="D2179">
        <f>HOUR(fotowoltaika4[[#This Row],[Data_godzina]])</f>
        <v>18</v>
      </c>
      <c r="E2179">
        <f>IF(fotowoltaika4[[#This Row],[Pobor_'[kWh']]] = 0,1,0)</f>
        <v>0</v>
      </c>
    </row>
    <row r="2180" spans="1:5" x14ac:dyDescent="0.3">
      <c r="A2180" s="1">
        <v>43921.791666666664</v>
      </c>
      <c r="B2180">
        <v>1.714</v>
      </c>
      <c r="C2180">
        <v>0</v>
      </c>
      <c r="D2180">
        <f>HOUR(fotowoltaika4[[#This Row],[Data_godzina]])</f>
        <v>19</v>
      </c>
      <c r="E2180">
        <f>IF(fotowoltaika4[[#This Row],[Pobor_'[kWh']]] = 0,1,0)</f>
        <v>0</v>
      </c>
    </row>
    <row r="2181" spans="1:5" x14ac:dyDescent="0.3">
      <c r="A2181" s="1">
        <v>43921.833333333336</v>
      </c>
      <c r="B2181">
        <v>2.21</v>
      </c>
      <c r="C2181">
        <v>0</v>
      </c>
      <c r="D2181">
        <f>HOUR(fotowoltaika4[[#This Row],[Data_godzina]])</f>
        <v>20</v>
      </c>
      <c r="E2181">
        <f>IF(fotowoltaika4[[#This Row],[Pobor_'[kWh']]] = 0,1,0)</f>
        <v>0</v>
      </c>
    </row>
    <row r="2182" spans="1:5" x14ac:dyDescent="0.3">
      <c r="A2182" s="1">
        <v>43921.875</v>
      </c>
      <c r="B2182">
        <v>3.1240000000000001</v>
      </c>
      <c r="C2182">
        <v>0</v>
      </c>
      <c r="D2182">
        <f>HOUR(fotowoltaika4[[#This Row],[Data_godzina]])</f>
        <v>21</v>
      </c>
      <c r="E2182">
        <f>IF(fotowoltaika4[[#This Row],[Pobor_'[kWh']]] = 0,1,0)</f>
        <v>0</v>
      </c>
    </row>
    <row r="2183" spans="1:5" x14ac:dyDescent="0.3">
      <c r="A2183" s="1">
        <v>43921.916666666664</v>
      </c>
      <c r="B2183">
        <v>2.9689999999999999</v>
      </c>
      <c r="C2183">
        <v>0</v>
      </c>
      <c r="D2183">
        <f>HOUR(fotowoltaika4[[#This Row],[Data_godzina]])</f>
        <v>22</v>
      </c>
      <c r="E2183">
        <f>IF(fotowoltaika4[[#This Row],[Pobor_'[kWh']]] = 0,1,0)</f>
        <v>0</v>
      </c>
    </row>
    <row r="2184" spans="1:5" x14ac:dyDescent="0.3">
      <c r="A2184" s="1">
        <v>43921.958333333336</v>
      </c>
      <c r="B2184">
        <v>2.6480000000000001</v>
      </c>
      <c r="C2184">
        <v>0</v>
      </c>
      <c r="D2184">
        <f>HOUR(fotowoltaika4[[#This Row],[Data_godzina]])</f>
        <v>23</v>
      </c>
      <c r="E2184">
        <f>IF(fotowoltaika4[[#This Row],[Pobor_'[kWh']]] = 0,1,0)</f>
        <v>0</v>
      </c>
    </row>
    <row r="2185" spans="1:5" x14ac:dyDescent="0.3">
      <c r="A2185" s="1">
        <v>43921</v>
      </c>
      <c r="B2185">
        <v>2.637</v>
      </c>
      <c r="C2185">
        <v>0</v>
      </c>
      <c r="D2185">
        <f>HOUR(fotowoltaika4[[#This Row],[Data_godzina]])</f>
        <v>0</v>
      </c>
      <c r="E2185">
        <f>IF(fotowoltaika4[[#This Row],[Pobor_'[kWh']]] = 0,1,0)</f>
        <v>0</v>
      </c>
    </row>
    <row r="2186" spans="1:5" x14ac:dyDescent="0.3">
      <c r="A2186" s="1">
        <v>43922.041666666664</v>
      </c>
      <c r="B2186">
        <v>2.657</v>
      </c>
      <c r="C2186">
        <v>0</v>
      </c>
      <c r="D2186">
        <f>HOUR(fotowoltaika4[[#This Row],[Data_godzina]])</f>
        <v>1</v>
      </c>
      <c r="E2186">
        <f>IF(fotowoltaika4[[#This Row],[Pobor_'[kWh']]] = 0,1,0)</f>
        <v>0</v>
      </c>
    </row>
    <row r="2187" spans="1:5" x14ac:dyDescent="0.3">
      <c r="A2187" s="1">
        <v>43922.083333333336</v>
      </c>
      <c r="B2187">
        <v>2.0249999999999999</v>
      </c>
      <c r="C2187">
        <v>0</v>
      </c>
      <c r="D2187">
        <f>HOUR(fotowoltaika4[[#This Row],[Data_godzina]])</f>
        <v>2</v>
      </c>
      <c r="E2187">
        <f>IF(fotowoltaika4[[#This Row],[Pobor_'[kWh']]] = 0,1,0)</f>
        <v>0</v>
      </c>
    </row>
    <row r="2188" spans="1:5" x14ac:dyDescent="0.3">
      <c r="A2188" s="1">
        <v>43922.125</v>
      </c>
      <c r="B2188">
        <v>1.575</v>
      </c>
      <c r="C2188">
        <v>0</v>
      </c>
      <c r="D2188">
        <f>HOUR(fotowoltaika4[[#This Row],[Data_godzina]])</f>
        <v>3</v>
      </c>
      <c r="E2188">
        <f>IF(fotowoltaika4[[#This Row],[Pobor_'[kWh']]] = 0,1,0)</f>
        <v>0</v>
      </c>
    </row>
    <row r="2189" spans="1:5" x14ac:dyDescent="0.3">
      <c r="A2189" s="1">
        <v>43922.166666666664</v>
      </c>
      <c r="B2189">
        <v>0.48099999999999998</v>
      </c>
      <c r="C2189">
        <v>0</v>
      </c>
      <c r="D2189">
        <f>HOUR(fotowoltaika4[[#This Row],[Data_godzina]])</f>
        <v>4</v>
      </c>
      <c r="E2189">
        <f>IF(fotowoltaika4[[#This Row],[Pobor_'[kWh']]] = 0,1,0)</f>
        <v>0</v>
      </c>
    </row>
    <row r="2190" spans="1:5" x14ac:dyDescent="0.3">
      <c r="A2190" s="1">
        <v>43922.208333333336</v>
      </c>
      <c r="B2190">
        <v>0.48</v>
      </c>
      <c r="C2190">
        <v>0</v>
      </c>
      <c r="D2190">
        <f>HOUR(fotowoltaika4[[#This Row],[Data_godzina]])</f>
        <v>5</v>
      </c>
      <c r="E2190">
        <f>IF(fotowoltaika4[[#This Row],[Pobor_'[kWh']]] = 0,1,0)</f>
        <v>0</v>
      </c>
    </row>
    <row r="2191" spans="1:5" x14ac:dyDescent="0.3">
      <c r="A2191" s="1">
        <v>43922.25</v>
      </c>
      <c r="B2191">
        <v>0.503</v>
      </c>
      <c r="C2191">
        <v>0</v>
      </c>
      <c r="D2191">
        <f>HOUR(fotowoltaika4[[#This Row],[Data_godzina]])</f>
        <v>6</v>
      </c>
      <c r="E2191">
        <f>IF(fotowoltaika4[[#This Row],[Pobor_'[kWh']]] = 0,1,0)</f>
        <v>0</v>
      </c>
    </row>
    <row r="2192" spans="1:5" x14ac:dyDescent="0.3">
      <c r="A2192" s="1">
        <v>43922.291666666664</v>
      </c>
      <c r="B2192">
        <v>0.501</v>
      </c>
      <c r="C2192">
        <v>1E-3</v>
      </c>
      <c r="D2192">
        <f>HOUR(fotowoltaika4[[#This Row],[Data_godzina]])</f>
        <v>7</v>
      </c>
      <c r="E2192">
        <f>IF(fotowoltaika4[[#This Row],[Pobor_'[kWh']]] = 0,1,0)</f>
        <v>0</v>
      </c>
    </row>
    <row r="2193" spans="1:5" x14ac:dyDescent="0.3">
      <c r="A2193" s="1">
        <v>43922.333333333336</v>
      </c>
      <c r="B2193">
        <v>0.84199999999999997</v>
      </c>
      <c r="C2193">
        <v>0.47699999999999998</v>
      </c>
      <c r="D2193">
        <f>HOUR(fotowoltaika4[[#This Row],[Data_godzina]])</f>
        <v>8</v>
      </c>
      <c r="E2193">
        <f>IF(fotowoltaika4[[#This Row],[Pobor_'[kWh']]] = 0,1,0)</f>
        <v>0</v>
      </c>
    </row>
    <row r="2194" spans="1:5" x14ac:dyDescent="0.3">
      <c r="A2194" s="1">
        <v>43922.375</v>
      </c>
      <c r="B2194">
        <v>0.34599999999999997</v>
      </c>
      <c r="C2194">
        <v>1.92</v>
      </c>
      <c r="D2194">
        <f>HOUR(fotowoltaika4[[#This Row],[Data_godzina]])</f>
        <v>9</v>
      </c>
      <c r="E2194">
        <f>IF(fotowoltaika4[[#This Row],[Pobor_'[kWh']]] = 0,1,0)</f>
        <v>0</v>
      </c>
    </row>
    <row r="2195" spans="1:5" x14ac:dyDescent="0.3">
      <c r="A2195" s="1">
        <v>43922.416666666664</v>
      </c>
      <c r="B2195">
        <v>0</v>
      </c>
      <c r="C2195">
        <v>3.8759999999999999</v>
      </c>
      <c r="D2195">
        <f>HOUR(fotowoltaika4[[#This Row],[Data_godzina]])</f>
        <v>10</v>
      </c>
      <c r="E2195">
        <f>IF(fotowoltaika4[[#This Row],[Pobor_'[kWh']]] = 0,1,0)</f>
        <v>1</v>
      </c>
    </row>
    <row r="2196" spans="1:5" x14ac:dyDescent="0.3">
      <c r="A2196" s="1">
        <v>43922.458333333336</v>
      </c>
      <c r="B2196">
        <v>0.30099999999999999</v>
      </c>
      <c r="C2196">
        <v>3.121</v>
      </c>
      <c r="D2196">
        <f>HOUR(fotowoltaika4[[#This Row],[Data_godzina]])</f>
        <v>11</v>
      </c>
      <c r="E2196">
        <f>IF(fotowoltaika4[[#This Row],[Pobor_'[kWh']]] = 0,1,0)</f>
        <v>0</v>
      </c>
    </row>
    <row r="2197" spans="1:5" x14ac:dyDescent="0.3">
      <c r="A2197" s="1">
        <v>43922.5</v>
      </c>
      <c r="B2197">
        <v>0.20499999999999999</v>
      </c>
      <c r="C2197">
        <v>5.3470000000000004</v>
      </c>
      <c r="D2197">
        <f>HOUR(fotowoltaika4[[#This Row],[Data_godzina]])</f>
        <v>12</v>
      </c>
      <c r="E2197">
        <f>IF(fotowoltaika4[[#This Row],[Pobor_'[kWh']]] = 0,1,0)</f>
        <v>0</v>
      </c>
    </row>
    <row r="2198" spans="1:5" x14ac:dyDescent="0.3">
      <c r="A2198" s="1">
        <v>43922.541666666664</v>
      </c>
      <c r="B2198">
        <v>0.13500000000000001</v>
      </c>
      <c r="C2198">
        <v>5.1609999999999996</v>
      </c>
      <c r="D2198">
        <f>HOUR(fotowoltaika4[[#This Row],[Data_godzina]])</f>
        <v>13</v>
      </c>
      <c r="E2198">
        <f>IF(fotowoltaika4[[#This Row],[Pobor_'[kWh']]] = 0,1,0)</f>
        <v>0</v>
      </c>
    </row>
    <row r="2199" spans="1:5" x14ac:dyDescent="0.3">
      <c r="A2199" s="1">
        <v>43922.583333333336</v>
      </c>
      <c r="B2199">
        <v>0</v>
      </c>
      <c r="C2199">
        <v>5.5030000000000001</v>
      </c>
      <c r="D2199">
        <f>HOUR(fotowoltaika4[[#This Row],[Data_godzina]])</f>
        <v>14</v>
      </c>
      <c r="E2199">
        <f>IF(fotowoltaika4[[#This Row],[Pobor_'[kWh']]] = 0,1,0)</f>
        <v>1</v>
      </c>
    </row>
    <row r="2200" spans="1:5" x14ac:dyDescent="0.3">
      <c r="A2200" s="1">
        <v>43922.625</v>
      </c>
      <c r="B2200">
        <v>0</v>
      </c>
      <c r="C2200">
        <v>4.1210000000000004</v>
      </c>
      <c r="D2200">
        <f>HOUR(fotowoltaika4[[#This Row],[Data_godzina]])</f>
        <v>15</v>
      </c>
      <c r="E2200">
        <f>IF(fotowoltaika4[[#This Row],[Pobor_'[kWh']]] = 0,1,0)</f>
        <v>1</v>
      </c>
    </row>
    <row r="2201" spans="1:5" x14ac:dyDescent="0.3">
      <c r="A2201" s="1">
        <v>43922.666666666664</v>
      </c>
      <c r="B2201">
        <v>0.51</v>
      </c>
      <c r="C2201">
        <v>2.3519999999999999</v>
      </c>
      <c r="D2201">
        <f>HOUR(fotowoltaika4[[#This Row],[Data_godzina]])</f>
        <v>16</v>
      </c>
      <c r="E2201">
        <f>IF(fotowoltaika4[[#This Row],[Pobor_'[kWh']]] = 0,1,0)</f>
        <v>0</v>
      </c>
    </row>
    <row r="2202" spans="1:5" x14ac:dyDescent="0.3">
      <c r="A2202" s="1">
        <v>43922.708333333336</v>
      </c>
      <c r="B2202">
        <v>0.78500000000000003</v>
      </c>
      <c r="C2202">
        <v>0.76700000000000002</v>
      </c>
      <c r="D2202">
        <f>HOUR(fotowoltaika4[[#This Row],[Data_godzina]])</f>
        <v>17</v>
      </c>
      <c r="E2202">
        <f>IF(fotowoltaika4[[#This Row],[Pobor_'[kWh']]] = 0,1,0)</f>
        <v>0</v>
      </c>
    </row>
    <row r="2203" spans="1:5" x14ac:dyDescent="0.3">
      <c r="A2203" s="1">
        <v>43922.75</v>
      </c>
      <c r="B2203">
        <v>0.436</v>
      </c>
      <c r="C2203">
        <v>0.155</v>
      </c>
      <c r="D2203">
        <f>HOUR(fotowoltaika4[[#This Row],[Data_godzina]])</f>
        <v>18</v>
      </c>
      <c r="E2203">
        <f>IF(fotowoltaika4[[#This Row],[Pobor_'[kWh']]] = 0,1,0)</f>
        <v>0</v>
      </c>
    </row>
    <row r="2204" spans="1:5" x14ac:dyDescent="0.3">
      <c r="A2204" s="1">
        <v>43922.791666666664</v>
      </c>
      <c r="B2204">
        <v>1.98</v>
      </c>
      <c r="C2204">
        <v>0</v>
      </c>
      <c r="D2204">
        <f>HOUR(fotowoltaika4[[#This Row],[Data_godzina]])</f>
        <v>19</v>
      </c>
      <c r="E2204">
        <f>IF(fotowoltaika4[[#This Row],[Pobor_'[kWh']]] = 0,1,0)</f>
        <v>0</v>
      </c>
    </row>
    <row r="2205" spans="1:5" x14ac:dyDescent="0.3">
      <c r="A2205" s="1">
        <v>43922.833333333336</v>
      </c>
      <c r="B2205">
        <v>2.1</v>
      </c>
      <c r="C2205">
        <v>0</v>
      </c>
      <c r="D2205">
        <f>HOUR(fotowoltaika4[[#This Row],[Data_godzina]])</f>
        <v>20</v>
      </c>
      <c r="E2205">
        <f>IF(fotowoltaika4[[#This Row],[Pobor_'[kWh']]] = 0,1,0)</f>
        <v>0</v>
      </c>
    </row>
    <row r="2206" spans="1:5" x14ac:dyDescent="0.3">
      <c r="A2206" s="1">
        <v>43922.875</v>
      </c>
      <c r="B2206">
        <v>2.0590000000000002</v>
      </c>
      <c r="C2206">
        <v>0</v>
      </c>
      <c r="D2206">
        <f>HOUR(fotowoltaika4[[#This Row],[Data_godzina]])</f>
        <v>21</v>
      </c>
      <c r="E2206">
        <f>IF(fotowoltaika4[[#This Row],[Pobor_'[kWh']]] = 0,1,0)</f>
        <v>0</v>
      </c>
    </row>
    <row r="2207" spans="1:5" x14ac:dyDescent="0.3">
      <c r="A2207" s="1">
        <v>43922.916666666664</v>
      </c>
      <c r="B2207">
        <v>1.1379999999999999</v>
      </c>
      <c r="C2207">
        <v>0</v>
      </c>
      <c r="D2207">
        <f>HOUR(fotowoltaika4[[#This Row],[Data_godzina]])</f>
        <v>22</v>
      </c>
      <c r="E2207">
        <f>IF(fotowoltaika4[[#This Row],[Pobor_'[kWh']]] = 0,1,0)</f>
        <v>0</v>
      </c>
    </row>
    <row r="2208" spans="1:5" x14ac:dyDescent="0.3">
      <c r="A2208" s="1">
        <v>43922.958333333336</v>
      </c>
      <c r="B2208">
        <v>5.3159999999999998</v>
      </c>
      <c r="C2208">
        <v>0</v>
      </c>
      <c r="D2208">
        <f>HOUR(fotowoltaika4[[#This Row],[Data_godzina]])</f>
        <v>23</v>
      </c>
      <c r="E2208">
        <f>IF(fotowoltaika4[[#This Row],[Pobor_'[kWh']]] = 0,1,0)</f>
        <v>0</v>
      </c>
    </row>
    <row r="2209" spans="1:5" x14ac:dyDescent="0.3">
      <c r="A2209" s="1">
        <v>43922</v>
      </c>
      <c r="B2209">
        <v>2.0339999999999998</v>
      </c>
      <c r="C2209">
        <v>0</v>
      </c>
      <c r="D2209">
        <f>HOUR(fotowoltaika4[[#This Row],[Data_godzina]])</f>
        <v>0</v>
      </c>
      <c r="E2209">
        <f>IF(fotowoltaika4[[#This Row],[Pobor_'[kWh']]] = 0,1,0)</f>
        <v>0</v>
      </c>
    </row>
    <row r="2210" spans="1:5" x14ac:dyDescent="0.3">
      <c r="A2210" s="1">
        <v>43923.041666666664</v>
      </c>
      <c r="B2210">
        <v>1.5840000000000001</v>
      </c>
      <c r="C2210">
        <v>0</v>
      </c>
      <c r="D2210">
        <f>HOUR(fotowoltaika4[[#This Row],[Data_godzina]])</f>
        <v>1</v>
      </c>
      <c r="E2210">
        <f>IF(fotowoltaika4[[#This Row],[Pobor_'[kWh']]] = 0,1,0)</f>
        <v>0</v>
      </c>
    </row>
    <row r="2211" spans="1:5" x14ac:dyDescent="0.3">
      <c r="A2211" s="1">
        <v>43923.083333333336</v>
      </c>
      <c r="B2211">
        <v>0.71799999999999997</v>
      </c>
      <c r="C2211">
        <v>0</v>
      </c>
      <c r="D2211">
        <f>HOUR(fotowoltaika4[[#This Row],[Data_godzina]])</f>
        <v>2</v>
      </c>
      <c r="E2211">
        <f>IF(fotowoltaika4[[#This Row],[Pobor_'[kWh']]] = 0,1,0)</f>
        <v>0</v>
      </c>
    </row>
    <row r="2212" spans="1:5" x14ac:dyDescent="0.3">
      <c r="A2212" s="1">
        <v>43923.125</v>
      </c>
      <c r="B2212">
        <v>0.443</v>
      </c>
      <c r="C2212">
        <v>0</v>
      </c>
      <c r="D2212">
        <f>HOUR(fotowoltaika4[[#This Row],[Data_godzina]])</f>
        <v>3</v>
      </c>
      <c r="E2212">
        <f>IF(fotowoltaika4[[#This Row],[Pobor_'[kWh']]] = 0,1,0)</f>
        <v>0</v>
      </c>
    </row>
    <row r="2213" spans="1:5" x14ac:dyDescent="0.3">
      <c r="A2213" s="1">
        <v>43923.166666666664</v>
      </c>
      <c r="B2213">
        <v>0.39900000000000002</v>
      </c>
      <c r="C2213">
        <v>0</v>
      </c>
      <c r="D2213">
        <f>HOUR(fotowoltaika4[[#This Row],[Data_godzina]])</f>
        <v>4</v>
      </c>
      <c r="E2213">
        <f>IF(fotowoltaika4[[#This Row],[Pobor_'[kWh']]] = 0,1,0)</f>
        <v>0</v>
      </c>
    </row>
    <row r="2214" spans="1:5" x14ac:dyDescent="0.3">
      <c r="A2214" s="1">
        <v>43923.208333333336</v>
      </c>
      <c r="B2214">
        <v>0.45200000000000001</v>
      </c>
      <c r="C2214">
        <v>0</v>
      </c>
      <c r="D2214">
        <f>HOUR(fotowoltaika4[[#This Row],[Data_godzina]])</f>
        <v>5</v>
      </c>
      <c r="E2214">
        <f>IF(fotowoltaika4[[#This Row],[Pobor_'[kWh']]] = 0,1,0)</f>
        <v>0</v>
      </c>
    </row>
    <row r="2215" spans="1:5" x14ac:dyDescent="0.3">
      <c r="A2215" s="1">
        <v>43923.25</v>
      </c>
      <c r="B2215">
        <v>0.95799999999999996</v>
      </c>
      <c r="C2215">
        <v>0</v>
      </c>
      <c r="D2215">
        <f>HOUR(fotowoltaika4[[#This Row],[Data_godzina]])</f>
        <v>6</v>
      </c>
      <c r="E2215">
        <f>IF(fotowoltaika4[[#This Row],[Pobor_'[kWh']]] = 0,1,0)</f>
        <v>0</v>
      </c>
    </row>
    <row r="2216" spans="1:5" x14ac:dyDescent="0.3">
      <c r="A2216" s="1">
        <v>43923.291666666664</v>
      </c>
      <c r="B2216">
        <v>1.6319999999999999</v>
      </c>
      <c r="C2216">
        <v>1.2999999999999999E-2</v>
      </c>
      <c r="D2216">
        <f>HOUR(fotowoltaika4[[#This Row],[Data_godzina]])</f>
        <v>7</v>
      </c>
      <c r="E2216">
        <f>IF(fotowoltaika4[[#This Row],[Pobor_'[kWh']]] = 0,1,0)</f>
        <v>0</v>
      </c>
    </row>
    <row r="2217" spans="1:5" x14ac:dyDescent="0.3">
      <c r="A2217" s="1">
        <v>43923.333333333336</v>
      </c>
      <c r="B2217">
        <v>0.30399999999999999</v>
      </c>
      <c r="C2217">
        <v>0.64</v>
      </c>
      <c r="D2217">
        <f>HOUR(fotowoltaika4[[#This Row],[Data_godzina]])</f>
        <v>8</v>
      </c>
      <c r="E2217">
        <f>IF(fotowoltaika4[[#This Row],[Pobor_'[kWh']]] = 0,1,0)</f>
        <v>0</v>
      </c>
    </row>
    <row r="2218" spans="1:5" x14ac:dyDescent="0.3">
      <c r="A2218" s="1">
        <v>43923.375</v>
      </c>
      <c r="B2218">
        <v>0</v>
      </c>
      <c r="C2218">
        <v>2.387</v>
      </c>
      <c r="D2218">
        <f>HOUR(fotowoltaika4[[#This Row],[Data_godzina]])</f>
        <v>9</v>
      </c>
      <c r="E2218">
        <f>IF(fotowoltaika4[[#This Row],[Pobor_'[kWh']]] = 0,1,0)</f>
        <v>1</v>
      </c>
    </row>
    <row r="2219" spans="1:5" x14ac:dyDescent="0.3">
      <c r="A2219" s="1">
        <v>43923.416666666664</v>
      </c>
      <c r="B2219">
        <v>3.7999999999999999E-2</v>
      </c>
      <c r="C2219">
        <v>4.5119999999999996</v>
      </c>
      <c r="D2219">
        <f>HOUR(fotowoltaika4[[#This Row],[Data_godzina]])</f>
        <v>10</v>
      </c>
      <c r="E2219">
        <f>IF(fotowoltaika4[[#This Row],[Pobor_'[kWh']]] = 0,1,0)</f>
        <v>0</v>
      </c>
    </row>
    <row r="2220" spans="1:5" x14ac:dyDescent="0.3">
      <c r="A2220" s="1">
        <v>43923.458333333336</v>
      </c>
      <c r="B2220">
        <v>0</v>
      </c>
      <c r="C2220">
        <v>5.6470000000000002</v>
      </c>
      <c r="D2220">
        <f>HOUR(fotowoltaika4[[#This Row],[Data_godzina]])</f>
        <v>11</v>
      </c>
      <c r="E2220">
        <f>IF(fotowoltaika4[[#This Row],[Pobor_'[kWh']]] = 0,1,0)</f>
        <v>1</v>
      </c>
    </row>
    <row r="2221" spans="1:5" x14ac:dyDescent="0.3">
      <c r="A2221" s="1">
        <v>43923.5</v>
      </c>
      <c r="B2221">
        <v>0</v>
      </c>
      <c r="C2221">
        <v>6.01</v>
      </c>
      <c r="D2221">
        <f>HOUR(fotowoltaika4[[#This Row],[Data_godzina]])</f>
        <v>12</v>
      </c>
      <c r="E2221">
        <f>IF(fotowoltaika4[[#This Row],[Pobor_'[kWh']]] = 0,1,0)</f>
        <v>1</v>
      </c>
    </row>
    <row r="2222" spans="1:5" x14ac:dyDescent="0.3">
      <c r="A2222" s="1">
        <v>43923.541666666664</v>
      </c>
      <c r="B2222">
        <v>1.2E-2</v>
      </c>
      <c r="C2222">
        <v>5.6280000000000001</v>
      </c>
      <c r="D2222">
        <f>HOUR(fotowoltaika4[[#This Row],[Data_godzina]])</f>
        <v>13</v>
      </c>
      <c r="E2222">
        <f>IF(fotowoltaika4[[#This Row],[Pobor_'[kWh']]] = 0,1,0)</f>
        <v>0</v>
      </c>
    </row>
    <row r="2223" spans="1:5" x14ac:dyDescent="0.3">
      <c r="A2223" s="1">
        <v>43923.583333333336</v>
      </c>
      <c r="B2223">
        <v>0</v>
      </c>
      <c r="C2223">
        <v>5.7249999999999996</v>
      </c>
      <c r="D2223">
        <f>HOUR(fotowoltaika4[[#This Row],[Data_godzina]])</f>
        <v>14</v>
      </c>
      <c r="E2223">
        <f>IF(fotowoltaika4[[#This Row],[Pobor_'[kWh']]] = 0,1,0)</f>
        <v>1</v>
      </c>
    </row>
    <row r="2224" spans="1:5" x14ac:dyDescent="0.3">
      <c r="A2224" s="1">
        <v>43923.625</v>
      </c>
      <c r="B2224">
        <v>0.96099999999999997</v>
      </c>
      <c r="C2224">
        <v>3.8809999999999998</v>
      </c>
      <c r="D2224">
        <f>HOUR(fotowoltaika4[[#This Row],[Data_godzina]])</f>
        <v>15</v>
      </c>
      <c r="E2224">
        <f>IF(fotowoltaika4[[#This Row],[Pobor_'[kWh']]] = 0,1,0)</f>
        <v>0</v>
      </c>
    </row>
    <row r="2225" spans="1:5" x14ac:dyDescent="0.3">
      <c r="A2225" s="1">
        <v>43923.666666666664</v>
      </c>
      <c r="B2225">
        <v>0.38500000000000001</v>
      </c>
      <c r="C2225">
        <v>2.609</v>
      </c>
      <c r="D2225">
        <f>HOUR(fotowoltaika4[[#This Row],[Data_godzina]])</f>
        <v>16</v>
      </c>
      <c r="E2225">
        <f>IF(fotowoltaika4[[#This Row],[Pobor_'[kWh']]] = 0,1,0)</f>
        <v>0</v>
      </c>
    </row>
    <row r="2226" spans="1:5" x14ac:dyDescent="0.3">
      <c r="A2226" s="1">
        <v>43923.708333333336</v>
      </c>
      <c r="B2226">
        <v>6.9000000000000006E-2</v>
      </c>
      <c r="C2226">
        <v>1.4159999999999999</v>
      </c>
      <c r="D2226">
        <f>HOUR(fotowoltaika4[[#This Row],[Data_godzina]])</f>
        <v>17</v>
      </c>
      <c r="E2226">
        <f>IF(fotowoltaika4[[#This Row],[Pobor_'[kWh']]] = 0,1,0)</f>
        <v>0</v>
      </c>
    </row>
    <row r="2227" spans="1:5" x14ac:dyDescent="0.3">
      <c r="A2227" s="1">
        <v>43923.75</v>
      </c>
      <c r="B2227">
        <v>0.41299999999999998</v>
      </c>
      <c r="C2227">
        <v>0.27100000000000002</v>
      </c>
      <c r="D2227">
        <f>HOUR(fotowoltaika4[[#This Row],[Data_godzina]])</f>
        <v>18</v>
      </c>
      <c r="E2227">
        <f>IF(fotowoltaika4[[#This Row],[Pobor_'[kWh']]] = 0,1,0)</f>
        <v>0</v>
      </c>
    </row>
    <row r="2228" spans="1:5" x14ac:dyDescent="0.3">
      <c r="A2228" s="1">
        <v>43923.791666666664</v>
      </c>
      <c r="B2228">
        <v>0.91400000000000003</v>
      </c>
      <c r="C2228">
        <v>0.01</v>
      </c>
      <c r="D2228">
        <f>HOUR(fotowoltaika4[[#This Row],[Data_godzina]])</f>
        <v>19</v>
      </c>
      <c r="E2228">
        <f>IF(fotowoltaika4[[#This Row],[Pobor_'[kWh']]] = 0,1,0)</f>
        <v>0</v>
      </c>
    </row>
    <row r="2229" spans="1:5" x14ac:dyDescent="0.3">
      <c r="A2229" s="1">
        <v>43923.833333333336</v>
      </c>
      <c r="B2229">
        <v>2.6240000000000001</v>
      </c>
      <c r="C2229">
        <v>0</v>
      </c>
      <c r="D2229">
        <f>HOUR(fotowoltaika4[[#This Row],[Data_godzina]])</f>
        <v>20</v>
      </c>
      <c r="E2229">
        <f>IF(fotowoltaika4[[#This Row],[Pobor_'[kWh']]] = 0,1,0)</f>
        <v>0</v>
      </c>
    </row>
    <row r="2230" spans="1:5" x14ac:dyDescent="0.3">
      <c r="A2230" s="1">
        <v>43923.875</v>
      </c>
      <c r="B2230">
        <v>1.583</v>
      </c>
      <c r="C2230">
        <v>0</v>
      </c>
      <c r="D2230">
        <f>HOUR(fotowoltaika4[[#This Row],[Data_godzina]])</f>
        <v>21</v>
      </c>
      <c r="E2230">
        <f>IF(fotowoltaika4[[#This Row],[Pobor_'[kWh']]] = 0,1,0)</f>
        <v>0</v>
      </c>
    </row>
    <row r="2231" spans="1:5" x14ac:dyDescent="0.3">
      <c r="A2231" s="1">
        <v>43923.916666666664</v>
      </c>
      <c r="B2231">
        <v>1.298</v>
      </c>
      <c r="C2231">
        <v>0</v>
      </c>
      <c r="D2231">
        <f>HOUR(fotowoltaika4[[#This Row],[Data_godzina]])</f>
        <v>22</v>
      </c>
      <c r="E2231">
        <f>IF(fotowoltaika4[[#This Row],[Pobor_'[kWh']]] = 0,1,0)</f>
        <v>0</v>
      </c>
    </row>
    <row r="2232" spans="1:5" x14ac:dyDescent="0.3">
      <c r="A2232" s="1">
        <v>43923.958333333336</v>
      </c>
      <c r="B2232">
        <v>1.7490000000000001</v>
      </c>
      <c r="C2232">
        <v>0</v>
      </c>
      <c r="D2232">
        <f>HOUR(fotowoltaika4[[#This Row],[Data_godzina]])</f>
        <v>23</v>
      </c>
      <c r="E2232">
        <f>IF(fotowoltaika4[[#This Row],[Pobor_'[kWh']]] = 0,1,0)</f>
        <v>0</v>
      </c>
    </row>
    <row r="2233" spans="1:5" x14ac:dyDescent="0.3">
      <c r="A2233" s="1">
        <v>43923</v>
      </c>
      <c r="B2233">
        <v>1.224</v>
      </c>
      <c r="C2233">
        <v>0</v>
      </c>
      <c r="D2233">
        <f>HOUR(fotowoltaika4[[#This Row],[Data_godzina]])</f>
        <v>0</v>
      </c>
      <c r="E2233">
        <f>IF(fotowoltaika4[[#This Row],[Pobor_'[kWh']]] = 0,1,0)</f>
        <v>0</v>
      </c>
    </row>
    <row r="2234" spans="1:5" x14ac:dyDescent="0.3">
      <c r="A2234" s="1">
        <v>43924.041666666664</v>
      </c>
      <c r="B2234">
        <v>1.9890000000000001</v>
      </c>
      <c r="C2234">
        <v>0</v>
      </c>
      <c r="D2234">
        <f>HOUR(fotowoltaika4[[#This Row],[Data_godzina]])</f>
        <v>1</v>
      </c>
      <c r="E2234">
        <f>IF(fotowoltaika4[[#This Row],[Pobor_'[kWh']]] = 0,1,0)</f>
        <v>0</v>
      </c>
    </row>
    <row r="2235" spans="1:5" x14ac:dyDescent="0.3">
      <c r="A2235" s="1">
        <v>43924.083333333336</v>
      </c>
      <c r="B2235">
        <v>1.6339999999999999</v>
      </c>
      <c r="C2235">
        <v>0</v>
      </c>
      <c r="D2235">
        <f>HOUR(fotowoltaika4[[#This Row],[Data_godzina]])</f>
        <v>2</v>
      </c>
      <c r="E2235">
        <f>IF(fotowoltaika4[[#This Row],[Pobor_'[kWh']]] = 0,1,0)</f>
        <v>0</v>
      </c>
    </row>
    <row r="2236" spans="1:5" x14ac:dyDescent="0.3">
      <c r="A2236" s="1">
        <v>43924.125</v>
      </c>
      <c r="B2236">
        <v>0.81200000000000006</v>
      </c>
      <c r="C2236">
        <v>0</v>
      </c>
      <c r="D2236">
        <f>HOUR(fotowoltaika4[[#This Row],[Data_godzina]])</f>
        <v>3</v>
      </c>
      <c r="E2236">
        <f>IF(fotowoltaika4[[#This Row],[Pobor_'[kWh']]] = 0,1,0)</f>
        <v>0</v>
      </c>
    </row>
    <row r="2237" spans="1:5" x14ac:dyDescent="0.3">
      <c r="A2237" s="1">
        <v>43924.166666666664</v>
      </c>
      <c r="B2237">
        <v>0.39500000000000002</v>
      </c>
      <c r="C2237">
        <v>0</v>
      </c>
      <c r="D2237">
        <f>HOUR(fotowoltaika4[[#This Row],[Data_godzina]])</f>
        <v>4</v>
      </c>
      <c r="E2237">
        <f>IF(fotowoltaika4[[#This Row],[Pobor_'[kWh']]] = 0,1,0)</f>
        <v>0</v>
      </c>
    </row>
    <row r="2238" spans="1:5" x14ac:dyDescent="0.3">
      <c r="A2238" s="1">
        <v>43924.208333333336</v>
      </c>
      <c r="B2238">
        <v>0.53800000000000003</v>
      </c>
      <c r="C2238">
        <v>0</v>
      </c>
      <c r="D2238">
        <f>HOUR(fotowoltaika4[[#This Row],[Data_godzina]])</f>
        <v>5</v>
      </c>
      <c r="E2238">
        <f>IF(fotowoltaika4[[#This Row],[Pobor_'[kWh']]] = 0,1,0)</f>
        <v>0</v>
      </c>
    </row>
    <row r="2239" spans="1:5" x14ac:dyDescent="0.3">
      <c r="A2239" s="1">
        <v>43924.25</v>
      </c>
      <c r="B2239">
        <v>0.32100000000000001</v>
      </c>
      <c r="C2239">
        <v>0</v>
      </c>
      <c r="D2239">
        <f>HOUR(fotowoltaika4[[#This Row],[Data_godzina]])</f>
        <v>6</v>
      </c>
      <c r="E2239">
        <f>IF(fotowoltaika4[[#This Row],[Pobor_'[kWh']]] = 0,1,0)</f>
        <v>0</v>
      </c>
    </row>
    <row r="2240" spans="1:5" x14ac:dyDescent="0.3">
      <c r="A2240" s="1">
        <v>43924.291666666664</v>
      </c>
      <c r="B2240">
        <v>0.28000000000000003</v>
      </c>
      <c r="C2240">
        <v>8.9999999999999993E-3</v>
      </c>
      <c r="D2240">
        <f>HOUR(fotowoltaika4[[#This Row],[Data_godzina]])</f>
        <v>7</v>
      </c>
      <c r="E2240">
        <f>IF(fotowoltaika4[[#This Row],[Pobor_'[kWh']]] = 0,1,0)</f>
        <v>0</v>
      </c>
    </row>
    <row r="2241" spans="1:5" x14ac:dyDescent="0.3">
      <c r="A2241" s="1">
        <v>43924.333333333336</v>
      </c>
      <c r="B2241">
        <v>1.4E-2</v>
      </c>
      <c r="C2241">
        <v>0.62</v>
      </c>
      <c r="D2241">
        <f>HOUR(fotowoltaika4[[#This Row],[Data_godzina]])</f>
        <v>8</v>
      </c>
      <c r="E2241">
        <f>IF(fotowoltaika4[[#This Row],[Pobor_'[kWh']]] = 0,1,0)</f>
        <v>0</v>
      </c>
    </row>
    <row r="2242" spans="1:5" x14ac:dyDescent="0.3">
      <c r="A2242" s="1">
        <v>43924.375</v>
      </c>
      <c r="B2242">
        <v>6.7000000000000004E-2</v>
      </c>
      <c r="C2242">
        <v>1.3720000000000001</v>
      </c>
      <c r="D2242">
        <f>HOUR(fotowoltaika4[[#This Row],[Data_godzina]])</f>
        <v>9</v>
      </c>
      <c r="E2242">
        <f>IF(fotowoltaika4[[#This Row],[Pobor_'[kWh']]] = 0,1,0)</f>
        <v>0</v>
      </c>
    </row>
    <row r="2243" spans="1:5" x14ac:dyDescent="0.3">
      <c r="A2243" s="1">
        <v>43924.416666666664</v>
      </c>
      <c r="B2243">
        <v>0</v>
      </c>
      <c r="C2243">
        <v>2.7810000000000001</v>
      </c>
      <c r="D2243">
        <f>HOUR(fotowoltaika4[[#This Row],[Data_godzina]])</f>
        <v>10</v>
      </c>
      <c r="E2243">
        <f>IF(fotowoltaika4[[#This Row],[Pobor_'[kWh']]] = 0,1,0)</f>
        <v>1</v>
      </c>
    </row>
    <row r="2244" spans="1:5" x14ac:dyDescent="0.3">
      <c r="A2244" s="1">
        <v>43924.458333333336</v>
      </c>
      <c r="B2244">
        <v>3.1E-2</v>
      </c>
      <c r="C2244">
        <v>2.5449999999999999</v>
      </c>
      <c r="D2244">
        <f>HOUR(fotowoltaika4[[#This Row],[Data_godzina]])</f>
        <v>11</v>
      </c>
      <c r="E2244">
        <f>IF(fotowoltaika4[[#This Row],[Pobor_'[kWh']]] = 0,1,0)</f>
        <v>0</v>
      </c>
    </row>
    <row r="2245" spans="1:5" x14ac:dyDescent="0.3">
      <c r="A2245" s="1">
        <v>43924.5</v>
      </c>
      <c r="B2245">
        <v>3.6999999999999998E-2</v>
      </c>
      <c r="C2245">
        <v>2.0830000000000002</v>
      </c>
      <c r="D2245">
        <f>HOUR(fotowoltaika4[[#This Row],[Data_godzina]])</f>
        <v>12</v>
      </c>
      <c r="E2245">
        <f>IF(fotowoltaika4[[#This Row],[Pobor_'[kWh']]] = 0,1,0)</f>
        <v>0</v>
      </c>
    </row>
    <row r="2246" spans="1:5" x14ac:dyDescent="0.3">
      <c r="A2246" s="1">
        <v>43924.541666666664</v>
      </c>
      <c r="B2246">
        <v>0.16600000000000001</v>
      </c>
      <c r="C2246">
        <v>0.94799999999999995</v>
      </c>
      <c r="D2246">
        <f>HOUR(fotowoltaika4[[#This Row],[Data_godzina]])</f>
        <v>13</v>
      </c>
      <c r="E2246">
        <f>IF(fotowoltaika4[[#This Row],[Pobor_'[kWh']]] = 0,1,0)</f>
        <v>0</v>
      </c>
    </row>
    <row r="2247" spans="1:5" x14ac:dyDescent="0.3">
      <c r="A2247" s="1">
        <v>43924.583333333336</v>
      </c>
      <c r="B2247">
        <v>0.22500000000000001</v>
      </c>
      <c r="C2247">
        <v>0.65700000000000003</v>
      </c>
      <c r="D2247">
        <f>HOUR(fotowoltaika4[[#This Row],[Data_godzina]])</f>
        <v>14</v>
      </c>
      <c r="E2247">
        <f>IF(fotowoltaika4[[#This Row],[Pobor_'[kWh']]] = 0,1,0)</f>
        <v>0</v>
      </c>
    </row>
    <row r="2248" spans="1:5" x14ac:dyDescent="0.3">
      <c r="A2248" s="1">
        <v>43924.625</v>
      </c>
      <c r="B2248">
        <v>0.53600000000000003</v>
      </c>
      <c r="C2248">
        <v>2.0419999999999998</v>
      </c>
      <c r="D2248">
        <f>HOUR(fotowoltaika4[[#This Row],[Data_godzina]])</f>
        <v>15</v>
      </c>
      <c r="E2248">
        <f>IF(fotowoltaika4[[#This Row],[Pobor_'[kWh']]] = 0,1,0)</f>
        <v>0</v>
      </c>
    </row>
    <row r="2249" spans="1:5" x14ac:dyDescent="0.3">
      <c r="A2249" s="1">
        <v>43924.666666666664</v>
      </c>
      <c r="B2249">
        <v>0.46600000000000003</v>
      </c>
      <c r="C2249">
        <v>0.66100000000000003</v>
      </c>
      <c r="D2249">
        <f>HOUR(fotowoltaika4[[#This Row],[Data_godzina]])</f>
        <v>16</v>
      </c>
      <c r="E2249">
        <f>IF(fotowoltaika4[[#This Row],[Pobor_'[kWh']]] = 0,1,0)</f>
        <v>0</v>
      </c>
    </row>
    <row r="2250" spans="1:5" x14ac:dyDescent="0.3">
      <c r="A2250" s="1">
        <v>43924.708333333336</v>
      </c>
      <c r="B2250">
        <v>0.58699999999999997</v>
      </c>
      <c r="C2250">
        <v>0.42099999999999999</v>
      </c>
      <c r="D2250">
        <f>HOUR(fotowoltaika4[[#This Row],[Data_godzina]])</f>
        <v>17</v>
      </c>
      <c r="E2250">
        <f>IF(fotowoltaika4[[#This Row],[Pobor_'[kWh']]] = 0,1,0)</f>
        <v>0</v>
      </c>
    </row>
    <row r="2251" spans="1:5" x14ac:dyDescent="0.3">
      <c r="A2251" s="1">
        <v>43924.75</v>
      </c>
      <c r="B2251">
        <v>1.133</v>
      </c>
      <c r="C2251">
        <v>9.8000000000000004E-2</v>
      </c>
      <c r="D2251">
        <f>HOUR(fotowoltaika4[[#This Row],[Data_godzina]])</f>
        <v>18</v>
      </c>
      <c r="E2251">
        <f>IF(fotowoltaika4[[#This Row],[Pobor_'[kWh']]] = 0,1,0)</f>
        <v>0</v>
      </c>
    </row>
    <row r="2252" spans="1:5" x14ac:dyDescent="0.3">
      <c r="A2252" s="1">
        <v>43924.791666666664</v>
      </c>
      <c r="B2252">
        <v>1.1819999999999999</v>
      </c>
      <c r="C2252">
        <v>6.0000000000000001E-3</v>
      </c>
      <c r="D2252">
        <f>HOUR(fotowoltaika4[[#This Row],[Data_godzina]])</f>
        <v>19</v>
      </c>
      <c r="E2252">
        <f>IF(fotowoltaika4[[#This Row],[Pobor_'[kWh']]] = 0,1,0)</f>
        <v>0</v>
      </c>
    </row>
    <row r="2253" spans="1:5" x14ac:dyDescent="0.3">
      <c r="A2253" s="1">
        <v>43924.833333333336</v>
      </c>
      <c r="B2253">
        <v>2.1560000000000001</v>
      </c>
      <c r="C2253">
        <v>0</v>
      </c>
      <c r="D2253">
        <f>HOUR(fotowoltaika4[[#This Row],[Data_godzina]])</f>
        <v>20</v>
      </c>
      <c r="E2253">
        <f>IF(fotowoltaika4[[#This Row],[Pobor_'[kWh']]] = 0,1,0)</f>
        <v>0</v>
      </c>
    </row>
    <row r="2254" spans="1:5" x14ac:dyDescent="0.3">
      <c r="A2254" s="1">
        <v>43924.875</v>
      </c>
      <c r="B2254">
        <v>3.3650000000000002</v>
      </c>
      <c r="C2254">
        <v>0</v>
      </c>
      <c r="D2254">
        <f>HOUR(fotowoltaika4[[#This Row],[Data_godzina]])</f>
        <v>21</v>
      </c>
      <c r="E2254">
        <f>IF(fotowoltaika4[[#This Row],[Pobor_'[kWh']]] = 0,1,0)</f>
        <v>0</v>
      </c>
    </row>
    <row r="2255" spans="1:5" x14ac:dyDescent="0.3">
      <c r="A2255" s="1">
        <v>43924.916666666664</v>
      </c>
      <c r="B2255">
        <v>1.365</v>
      </c>
      <c r="C2255">
        <v>0</v>
      </c>
      <c r="D2255">
        <f>HOUR(fotowoltaika4[[#This Row],[Data_godzina]])</f>
        <v>22</v>
      </c>
      <c r="E2255">
        <f>IF(fotowoltaika4[[#This Row],[Pobor_'[kWh']]] = 0,1,0)</f>
        <v>0</v>
      </c>
    </row>
    <row r="2256" spans="1:5" x14ac:dyDescent="0.3">
      <c r="A2256" s="1">
        <v>43924.958333333336</v>
      </c>
      <c r="B2256">
        <v>1.3879999999999999</v>
      </c>
      <c r="C2256">
        <v>0</v>
      </c>
      <c r="D2256">
        <f>HOUR(fotowoltaika4[[#This Row],[Data_godzina]])</f>
        <v>23</v>
      </c>
      <c r="E2256">
        <f>IF(fotowoltaika4[[#This Row],[Pobor_'[kWh']]] = 0,1,0)</f>
        <v>0</v>
      </c>
    </row>
    <row r="2257" spans="1:5" x14ac:dyDescent="0.3">
      <c r="A2257" s="1">
        <v>43924</v>
      </c>
      <c r="B2257">
        <v>1.5149999999999999</v>
      </c>
      <c r="C2257">
        <v>0</v>
      </c>
      <c r="D2257">
        <f>HOUR(fotowoltaika4[[#This Row],[Data_godzina]])</f>
        <v>0</v>
      </c>
      <c r="E2257">
        <f>IF(fotowoltaika4[[#This Row],[Pobor_'[kWh']]] = 0,1,0)</f>
        <v>0</v>
      </c>
    </row>
    <row r="2258" spans="1:5" x14ac:dyDescent="0.3">
      <c r="A2258" s="1">
        <v>43925.041666666664</v>
      </c>
      <c r="B2258">
        <v>2.7530000000000001</v>
      </c>
      <c r="C2258">
        <v>0</v>
      </c>
      <c r="D2258">
        <f>HOUR(fotowoltaika4[[#This Row],[Data_godzina]])</f>
        <v>1</v>
      </c>
      <c r="E2258">
        <f>IF(fotowoltaika4[[#This Row],[Pobor_'[kWh']]] = 0,1,0)</f>
        <v>0</v>
      </c>
    </row>
    <row r="2259" spans="1:5" x14ac:dyDescent="0.3">
      <c r="A2259" s="1">
        <v>43925.083333333336</v>
      </c>
      <c r="B2259">
        <v>2.117</v>
      </c>
      <c r="C2259">
        <v>0</v>
      </c>
      <c r="D2259">
        <f>HOUR(fotowoltaika4[[#This Row],[Data_godzina]])</f>
        <v>2</v>
      </c>
      <c r="E2259">
        <f>IF(fotowoltaika4[[#This Row],[Pobor_'[kWh']]] = 0,1,0)</f>
        <v>0</v>
      </c>
    </row>
    <row r="2260" spans="1:5" x14ac:dyDescent="0.3">
      <c r="A2260" s="1">
        <v>43925.125</v>
      </c>
      <c r="B2260">
        <v>0.67400000000000004</v>
      </c>
      <c r="C2260">
        <v>0</v>
      </c>
      <c r="D2260">
        <f>HOUR(fotowoltaika4[[#This Row],[Data_godzina]])</f>
        <v>3</v>
      </c>
      <c r="E2260">
        <f>IF(fotowoltaika4[[#This Row],[Pobor_'[kWh']]] = 0,1,0)</f>
        <v>0</v>
      </c>
    </row>
    <row r="2261" spans="1:5" x14ac:dyDescent="0.3">
      <c r="A2261" s="1">
        <v>43925.166666666664</v>
      </c>
      <c r="B2261">
        <v>0.67900000000000005</v>
      </c>
      <c r="C2261">
        <v>0</v>
      </c>
      <c r="D2261">
        <f>HOUR(fotowoltaika4[[#This Row],[Data_godzina]])</f>
        <v>4</v>
      </c>
      <c r="E2261">
        <f>IF(fotowoltaika4[[#This Row],[Pobor_'[kWh']]] = 0,1,0)</f>
        <v>0</v>
      </c>
    </row>
    <row r="2262" spans="1:5" x14ac:dyDescent="0.3">
      <c r="A2262" s="1">
        <v>43925.208333333336</v>
      </c>
      <c r="B2262">
        <v>0.46400000000000002</v>
      </c>
      <c r="C2262">
        <v>0</v>
      </c>
      <c r="D2262">
        <f>HOUR(fotowoltaika4[[#This Row],[Data_godzina]])</f>
        <v>5</v>
      </c>
      <c r="E2262">
        <f>IF(fotowoltaika4[[#This Row],[Pobor_'[kWh']]] = 0,1,0)</f>
        <v>0</v>
      </c>
    </row>
    <row r="2263" spans="1:5" x14ac:dyDescent="0.3">
      <c r="A2263" s="1">
        <v>43925.25</v>
      </c>
      <c r="B2263">
        <v>0.81</v>
      </c>
      <c r="C2263">
        <v>0</v>
      </c>
      <c r="D2263">
        <f>HOUR(fotowoltaika4[[#This Row],[Data_godzina]])</f>
        <v>6</v>
      </c>
      <c r="E2263">
        <f>IF(fotowoltaika4[[#This Row],[Pobor_'[kWh']]] = 0,1,0)</f>
        <v>0</v>
      </c>
    </row>
    <row r="2264" spans="1:5" x14ac:dyDescent="0.3">
      <c r="A2264" s="1">
        <v>43925.291666666664</v>
      </c>
      <c r="B2264">
        <v>0.82199999999999995</v>
      </c>
      <c r="C2264">
        <v>0</v>
      </c>
      <c r="D2264">
        <f>HOUR(fotowoltaika4[[#This Row],[Data_godzina]])</f>
        <v>7</v>
      </c>
      <c r="E2264">
        <f>IF(fotowoltaika4[[#This Row],[Pobor_'[kWh']]] = 0,1,0)</f>
        <v>0</v>
      </c>
    </row>
    <row r="2265" spans="1:5" x14ac:dyDescent="0.3">
      <c r="A2265" s="1">
        <v>43925.333333333336</v>
      </c>
      <c r="B2265">
        <v>0.378</v>
      </c>
      <c r="C2265">
        <v>0.56899999999999995</v>
      </c>
      <c r="D2265">
        <f>HOUR(fotowoltaika4[[#This Row],[Data_godzina]])</f>
        <v>8</v>
      </c>
      <c r="E2265">
        <f>IF(fotowoltaika4[[#This Row],[Pobor_'[kWh']]] = 0,1,0)</f>
        <v>0</v>
      </c>
    </row>
    <row r="2266" spans="1:5" x14ac:dyDescent="0.3">
      <c r="A2266" s="1">
        <v>43925.375</v>
      </c>
      <c r="B2266">
        <v>2E-3</v>
      </c>
      <c r="C2266">
        <v>2.149</v>
      </c>
      <c r="D2266">
        <f>HOUR(fotowoltaika4[[#This Row],[Data_godzina]])</f>
        <v>9</v>
      </c>
      <c r="E2266">
        <f>IF(fotowoltaika4[[#This Row],[Pobor_'[kWh']]] = 0,1,0)</f>
        <v>0</v>
      </c>
    </row>
    <row r="2267" spans="1:5" x14ac:dyDescent="0.3">
      <c r="A2267" s="1">
        <v>43925.416666666664</v>
      </c>
      <c r="B2267">
        <v>8.5999999999999993E-2</v>
      </c>
      <c r="C2267">
        <v>3.843</v>
      </c>
      <c r="D2267">
        <f>HOUR(fotowoltaika4[[#This Row],[Data_godzina]])</f>
        <v>10</v>
      </c>
      <c r="E2267">
        <f>IF(fotowoltaika4[[#This Row],[Pobor_'[kWh']]] = 0,1,0)</f>
        <v>0</v>
      </c>
    </row>
    <row r="2268" spans="1:5" x14ac:dyDescent="0.3">
      <c r="A2268" s="1">
        <v>43925.458333333336</v>
      </c>
      <c r="B2268">
        <v>3.0000000000000001E-3</v>
      </c>
      <c r="C2268">
        <v>5.01</v>
      </c>
      <c r="D2268">
        <f>HOUR(fotowoltaika4[[#This Row],[Data_godzina]])</f>
        <v>11</v>
      </c>
      <c r="E2268">
        <f>IF(fotowoltaika4[[#This Row],[Pobor_'[kWh']]] = 0,1,0)</f>
        <v>0</v>
      </c>
    </row>
    <row r="2269" spans="1:5" x14ac:dyDescent="0.3">
      <c r="A2269" s="1">
        <v>43925.5</v>
      </c>
      <c r="B2269">
        <v>4.7E-2</v>
      </c>
      <c r="C2269">
        <v>5.3360000000000003</v>
      </c>
      <c r="D2269">
        <f>HOUR(fotowoltaika4[[#This Row],[Data_godzina]])</f>
        <v>12</v>
      </c>
      <c r="E2269">
        <f>IF(fotowoltaika4[[#This Row],[Pobor_'[kWh']]] = 0,1,0)</f>
        <v>0</v>
      </c>
    </row>
    <row r="2270" spans="1:5" x14ac:dyDescent="0.3">
      <c r="A2270" s="1">
        <v>43925.541666666664</v>
      </c>
      <c r="B2270">
        <v>0.24399999999999999</v>
      </c>
      <c r="C2270">
        <v>4.641</v>
      </c>
      <c r="D2270">
        <f>HOUR(fotowoltaika4[[#This Row],[Data_godzina]])</f>
        <v>13</v>
      </c>
      <c r="E2270">
        <f>IF(fotowoltaika4[[#This Row],[Pobor_'[kWh']]] = 0,1,0)</f>
        <v>0</v>
      </c>
    </row>
    <row r="2271" spans="1:5" x14ac:dyDescent="0.3">
      <c r="A2271" s="1">
        <v>43925.583333333336</v>
      </c>
      <c r="B2271">
        <v>0.90800000000000003</v>
      </c>
      <c r="C2271">
        <v>2.6789999999999998</v>
      </c>
      <c r="D2271">
        <f>HOUR(fotowoltaika4[[#This Row],[Data_godzina]])</f>
        <v>14</v>
      </c>
      <c r="E2271">
        <f>IF(fotowoltaika4[[#This Row],[Pobor_'[kWh']]] = 0,1,0)</f>
        <v>0</v>
      </c>
    </row>
    <row r="2272" spans="1:5" x14ac:dyDescent="0.3">
      <c r="A2272" s="1">
        <v>43925.625</v>
      </c>
      <c r="B2272">
        <v>0.48799999999999999</v>
      </c>
      <c r="C2272">
        <v>2.4820000000000002</v>
      </c>
      <c r="D2272">
        <f>HOUR(fotowoltaika4[[#This Row],[Data_godzina]])</f>
        <v>15</v>
      </c>
      <c r="E2272">
        <f>IF(fotowoltaika4[[#This Row],[Pobor_'[kWh']]] = 0,1,0)</f>
        <v>0</v>
      </c>
    </row>
    <row r="2273" spans="1:5" x14ac:dyDescent="0.3">
      <c r="A2273" s="1">
        <v>43925.666666666664</v>
      </c>
      <c r="B2273">
        <v>1.0329999999999999</v>
      </c>
      <c r="C2273">
        <v>1.1259999999999999</v>
      </c>
      <c r="D2273">
        <f>HOUR(fotowoltaika4[[#This Row],[Data_godzina]])</f>
        <v>16</v>
      </c>
      <c r="E2273">
        <f>IF(fotowoltaika4[[#This Row],[Pobor_'[kWh']]] = 0,1,0)</f>
        <v>0</v>
      </c>
    </row>
    <row r="2274" spans="1:5" x14ac:dyDescent="0.3">
      <c r="A2274" s="1">
        <v>43925.708333333336</v>
      </c>
      <c r="B2274">
        <v>0.30499999999999999</v>
      </c>
      <c r="C2274">
        <v>0.46800000000000003</v>
      </c>
      <c r="D2274">
        <f>HOUR(fotowoltaika4[[#This Row],[Data_godzina]])</f>
        <v>17</v>
      </c>
      <c r="E2274">
        <f>IF(fotowoltaika4[[#This Row],[Pobor_'[kWh']]] = 0,1,0)</f>
        <v>0</v>
      </c>
    </row>
    <row r="2275" spans="1:5" x14ac:dyDescent="0.3">
      <c r="A2275" s="1">
        <v>43925.75</v>
      </c>
      <c r="B2275">
        <v>0.36699999999999999</v>
      </c>
      <c r="C2275">
        <v>0.16800000000000001</v>
      </c>
      <c r="D2275">
        <f>HOUR(fotowoltaika4[[#This Row],[Data_godzina]])</f>
        <v>18</v>
      </c>
      <c r="E2275">
        <f>IF(fotowoltaika4[[#This Row],[Pobor_'[kWh']]] = 0,1,0)</f>
        <v>0</v>
      </c>
    </row>
    <row r="2276" spans="1:5" x14ac:dyDescent="0.3">
      <c r="A2276" s="1">
        <v>43925.791666666664</v>
      </c>
      <c r="B2276">
        <v>1.179</v>
      </c>
      <c r="C2276">
        <v>1.6E-2</v>
      </c>
      <c r="D2276">
        <f>HOUR(fotowoltaika4[[#This Row],[Data_godzina]])</f>
        <v>19</v>
      </c>
      <c r="E2276">
        <f>IF(fotowoltaika4[[#This Row],[Pobor_'[kWh']]] = 0,1,0)</f>
        <v>0</v>
      </c>
    </row>
    <row r="2277" spans="1:5" x14ac:dyDescent="0.3">
      <c r="A2277" s="1">
        <v>43925.833333333336</v>
      </c>
      <c r="B2277">
        <v>1.698</v>
      </c>
      <c r="C2277">
        <v>0</v>
      </c>
      <c r="D2277">
        <f>HOUR(fotowoltaika4[[#This Row],[Data_godzina]])</f>
        <v>20</v>
      </c>
      <c r="E2277">
        <f>IF(fotowoltaika4[[#This Row],[Pobor_'[kWh']]] = 0,1,0)</f>
        <v>0</v>
      </c>
    </row>
    <row r="2278" spans="1:5" x14ac:dyDescent="0.3">
      <c r="A2278" s="1">
        <v>43925.875</v>
      </c>
      <c r="B2278">
        <v>2.71</v>
      </c>
      <c r="C2278">
        <v>0</v>
      </c>
      <c r="D2278">
        <f>HOUR(fotowoltaika4[[#This Row],[Data_godzina]])</f>
        <v>21</v>
      </c>
      <c r="E2278">
        <f>IF(fotowoltaika4[[#This Row],[Pobor_'[kWh']]] = 0,1,0)</f>
        <v>0</v>
      </c>
    </row>
    <row r="2279" spans="1:5" x14ac:dyDescent="0.3">
      <c r="A2279" s="1">
        <v>43925.916666666664</v>
      </c>
      <c r="B2279">
        <v>2.7679999999999998</v>
      </c>
      <c r="C2279">
        <v>0</v>
      </c>
      <c r="D2279">
        <f>HOUR(fotowoltaika4[[#This Row],[Data_godzina]])</f>
        <v>22</v>
      </c>
      <c r="E2279">
        <f>IF(fotowoltaika4[[#This Row],[Pobor_'[kWh']]] = 0,1,0)</f>
        <v>0</v>
      </c>
    </row>
    <row r="2280" spans="1:5" x14ac:dyDescent="0.3">
      <c r="A2280" s="1">
        <v>43925.958333333336</v>
      </c>
      <c r="B2280">
        <v>2.4319999999999999</v>
      </c>
      <c r="C2280">
        <v>0</v>
      </c>
      <c r="D2280">
        <f>HOUR(fotowoltaika4[[#This Row],[Data_godzina]])</f>
        <v>23</v>
      </c>
      <c r="E2280">
        <f>IF(fotowoltaika4[[#This Row],[Pobor_'[kWh']]] = 0,1,0)</f>
        <v>0</v>
      </c>
    </row>
    <row r="2281" spans="1:5" x14ac:dyDescent="0.3">
      <c r="A2281" s="1">
        <v>43925</v>
      </c>
      <c r="B2281">
        <v>2.0350000000000001</v>
      </c>
      <c r="C2281">
        <v>0</v>
      </c>
      <c r="D2281">
        <f>HOUR(fotowoltaika4[[#This Row],[Data_godzina]])</f>
        <v>0</v>
      </c>
      <c r="E2281">
        <f>IF(fotowoltaika4[[#This Row],[Pobor_'[kWh']]] = 0,1,0)</f>
        <v>0</v>
      </c>
    </row>
    <row r="2282" spans="1:5" x14ac:dyDescent="0.3">
      <c r="A2282" s="1">
        <v>43926.041666666664</v>
      </c>
      <c r="B2282">
        <v>2.5539999999999998</v>
      </c>
      <c r="C2282">
        <v>0</v>
      </c>
      <c r="D2282">
        <f>HOUR(fotowoltaika4[[#This Row],[Data_godzina]])</f>
        <v>1</v>
      </c>
      <c r="E2282">
        <f>IF(fotowoltaika4[[#This Row],[Pobor_'[kWh']]] = 0,1,0)</f>
        <v>0</v>
      </c>
    </row>
    <row r="2283" spans="1:5" x14ac:dyDescent="0.3">
      <c r="A2283" s="1">
        <v>43926.083333333336</v>
      </c>
      <c r="B2283">
        <v>2.2669999999999999</v>
      </c>
      <c r="C2283">
        <v>0</v>
      </c>
      <c r="D2283">
        <f>HOUR(fotowoltaika4[[#This Row],[Data_godzina]])</f>
        <v>2</v>
      </c>
      <c r="E2283">
        <f>IF(fotowoltaika4[[#This Row],[Pobor_'[kWh']]] = 0,1,0)</f>
        <v>0</v>
      </c>
    </row>
    <row r="2284" spans="1:5" x14ac:dyDescent="0.3">
      <c r="A2284" s="1">
        <v>43926.125</v>
      </c>
      <c r="B2284">
        <v>1.1930000000000001</v>
      </c>
      <c r="C2284">
        <v>0</v>
      </c>
      <c r="D2284">
        <f>HOUR(fotowoltaika4[[#This Row],[Data_godzina]])</f>
        <v>3</v>
      </c>
      <c r="E2284">
        <f>IF(fotowoltaika4[[#This Row],[Pobor_'[kWh']]] = 0,1,0)</f>
        <v>0</v>
      </c>
    </row>
    <row r="2285" spans="1:5" x14ac:dyDescent="0.3">
      <c r="A2285" s="1">
        <v>43926.166666666664</v>
      </c>
      <c r="B2285">
        <v>0.55200000000000005</v>
      </c>
      <c r="C2285">
        <v>0</v>
      </c>
      <c r="D2285">
        <f>HOUR(fotowoltaika4[[#This Row],[Data_godzina]])</f>
        <v>4</v>
      </c>
      <c r="E2285">
        <f>IF(fotowoltaika4[[#This Row],[Pobor_'[kWh']]] = 0,1,0)</f>
        <v>0</v>
      </c>
    </row>
    <row r="2286" spans="1:5" x14ac:dyDescent="0.3">
      <c r="A2286" s="1">
        <v>43926.208333333336</v>
      </c>
      <c r="B2286">
        <v>0.45800000000000002</v>
      </c>
      <c r="C2286">
        <v>0</v>
      </c>
      <c r="D2286">
        <f>HOUR(fotowoltaika4[[#This Row],[Data_godzina]])</f>
        <v>5</v>
      </c>
      <c r="E2286">
        <f>IF(fotowoltaika4[[#This Row],[Pobor_'[kWh']]] = 0,1,0)</f>
        <v>0</v>
      </c>
    </row>
    <row r="2287" spans="1:5" x14ac:dyDescent="0.3">
      <c r="A2287" s="1">
        <v>43926.25</v>
      </c>
      <c r="B2287">
        <v>0.94399999999999995</v>
      </c>
      <c r="C2287">
        <v>0</v>
      </c>
      <c r="D2287">
        <f>HOUR(fotowoltaika4[[#This Row],[Data_godzina]])</f>
        <v>6</v>
      </c>
      <c r="E2287">
        <f>IF(fotowoltaika4[[#This Row],[Pobor_'[kWh']]] = 0,1,0)</f>
        <v>0</v>
      </c>
    </row>
    <row r="2288" spans="1:5" x14ac:dyDescent="0.3">
      <c r="A2288" s="1">
        <v>43926.291666666664</v>
      </c>
      <c r="B2288">
        <v>0.42499999999999999</v>
      </c>
      <c r="C2288">
        <v>1.7000000000000001E-2</v>
      </c>
      <c r="D2288">
        <f>HOUR(fotowoltaika4[[#This Row],[Data_godzina]])</f>
        <v>7</v>
      </c>
      <c r="E2288">
        <f>IF(fotowoltaika4[[#This Row],[Pobor_'[kWh']]] = 0,1,0)</f>
        <v>0</v>
      </c>
    </row>
    <row r="2289" spans="1:5" x14ac:dyDescent="0.3">
      <c r="A2289" s="1">
        <v>43926.333333333336</v>
      </c>
      <c r="B2289">
        <v>1E-3</v>
      </c>
      <c r="C2289">
        <v>0.70199999999999996</v>
      </c>
      <c r="D2289">
        <f>HOUR(fotowoltaika4[[#This Row],[Data_godzina]])</f>
        <v>8</v>
      </c>
      <c r="E2289">
        <f>IF(fotowoltaika4[[#This Row],[Pobor_'[kWh']]] = 0,1,0)</f>
        <v>0</v>
      </c>
    </row>
    <row r="2290" spans="1:5" x14ac:dyDescent="0.3">
      <c r="A2290" s="1">
        <v>43926.375</v>
      </c>
      <c r="B2290">
        <v>0</v>
      </c>
      <c r="C2290">
        <v>2.5760000000000001</v>
      </c>
      <c r="D2290">
        <f>HOUR(fotowoltaika4[[#This Row],[Data_godzina]])</f>
        <v>9</v>
      </c>
      <c r="E2290">
        <f>IF(fotowoltaika4[[#This Row],[Pobor_'[kWh']]] = 0,1,0)</f>
        <v>1</v>
      </c>
    </row>
    <row r="2291" spans="1:5" x14ac:dyDescent="0.3">
      <c r="A2291" s="1">
        <v>43926.416666666664</v>
      </c>
      <c r="B2291">
        <v>0</v>
      </c>
      <c r="C2291">
        <v>4.7960000000000003</v>
      </c>
      <c r="D2291">
        <f>HOUR(fotowoltaika4[[#This Row],[Data_godzina]])</f>
        <v>10</v>
      </c>
      <c r="E2291">
        <f>IF(fotowoltaika4[[#This Row],[Pobor_'[kWh']]] = 0,1,0)</f>
        <v>1</v>
      </c>
    </row>
    <row r="2292" spans="1:5" x14ac:dyDescent="0.3">
      <c r="A2292" s="1">
        <v>43926.458333333336</v>
      </c>
      <c r="B2292">
        <v>7.0000000000000001E-3</v>
      </c>
      <c r="C2292">
        <v>5.609</v>
      </c>
      <c r="D2292">
        <f>HOUR(fotowoltaika4[[#This Row],[Data_godzina]])</f>
        <v>11</v>
      </c>
      <c r="E2292">
        <f>IF(fotowoltaika4[[#This Row],[Pobor_'[kWh']]] = 0,1,0)</f>
        <v>0</v>
      </c>
    </row>
    <row r="2293" spans="1:5" x14ac:dyDescent="0.3">
      <c r="A2293" s="1">
        <v>43926.5</v>
      </c>
      <c r="B2293">
        <v>1.7000000000000001E-2</v>
      </c>
      <c r="C2293">
        <v>5.8959999999999999</v>
      </c>
      <c r="D2293">
        <f>HOUR(fotowoltaika4[[#This Row],[Data_godzina]])</f>
        <v>12</v>
      </c>
      <c r="E2293">
        <f>IF(fotowoltaika4[[#This Row],[Pobor_'[kWh']]] = 0,1,0)</f>
        <v>0</v>
      </c>
    </row>
    <row r="2294" spans="1:5" x14ac:dyDescent="0.3">
      <c r="A2294" s="1">
        <v>43926.541666666664</v>
      </c>
      <c r="B2294">
        <v>2.7E-2</v>
      </c>
      <c r="C2294">
        <v>5.6680000000000001</v>
      </c>
      <c r="D2294">
        <f>HOUR(fotowoltaika4[[#This Row],[Data_godzina]])</f>
        <v>13</v>
      </c>
      <c r="E2294">
        <f>IF(fotowoltaika4[[#This Row],[Pobor_'[kWh']]] = 0,1,0)</f>
        <v>0</v>
      </c>
    </row>
    <row r="2295" spans="1:5" x14ac:dyDescent="0.3">
      <c r="A2295" s="1">
        <v>43926.583333333336</v>
      </c>
      <c r="B2295">
        <v>0.19600000000000001</v>
      </c>
      <c r="C2295">
        <v>4.4870000000000001</v>
      </c>
      <c r="D2295">
        <f>HOUR(fotowoltaika4[[#This Row],[Data_godzina]])</f>
        <v>14</v>
      </c>
      <c r="E2295">
        <f>IF(fotowoltaika4[[#This Row],[Pobor_'[kWh']]] = 0,1,0)</f>
        <v>0</v>
      </c>
    </row>
    <row r="2296" spans="1:5" x14ac:dyDescent="0.3">
      <c r="A2296" s="1">
        <v>43926.625</v>
      </c>
      <c r="B2296">
        <v>0.22</v>
      </c>
      <c r="C2296">
        <v>3.8159999999999998</v>
      </c>
      <c r="D2296">
        <f>HOUR(fotowoltaika4[[#This Row],[Data_godzina]])</f>
        <v>15</v>
      </c>
      <c r="E2296">
        <f>IF(fotowoltaika4[[#This Row],[Pobor_'[kWh']]] = 0,1,0)</f>
        <v>0</v>
      </c>
    </row>
    <row r="2297" spans="1:5" x14ac:dyDescent="0.3">
      <c r="A2297" s="1">
        <v>43926.666666666664</v>
      </c>
      <c r="B2297">
        <v>0.61499999999999999</v>
      </c>
      <c r="C2297">
        <v>2.2749999999999999</v>
      </c>
      <c r="D2297">
        <f>HOUR(fotowoltaika4[[#This Row],[Data_godzina]])</f>
        <v>16</v>
      </c>
      <c r="E2297">
        <f>IF(fotowoltaika4[[#This Row],[Pobor_'[kWh']]] = 0,1,0)</f>
        <v>0</v>
      </c>
    </row>
    <row r="2298" spans="1:5" x14ac:dyDescent="0.3">
      <c r="A2298" s="1">
        <v>43926.708333333336</v>
      </c>
      <c r="B2298">
        <v>1.9E-2</v>
      </c>
      <c r="C2298">
        <v>1.306</v>
      </c>
      <c r="D2298">
        <f>HOUR(fotowoltaika4[[#This Row],[Data_godzina]])</f>
        <v>17</v>
      </c>
      <c r="E2298">
        <f>IF(fotowoltaika4[[#This Row],[Pobor_'[kWh']]] = 0,1,0)</f>
        <v>0</v>
      </c>
    </row>
    <row r="2299" spans="1:5" x14ac:dyDescent="0.3">
      <c r="A2299" s="1">
        <v>43926.75</v>
      </c>
      <c r="B2299">
        <v>0.89900000000000002</v>
      </c>
      <c r="C2299">
        <v>0.20200000000000001</v>
      </c>
      <c r="D2299">
        <f>HOUR(fotowoltaika4[[#This Row],[Data_godzina]])</f>
        <v>18</v>
      </c>
      <c r="E2299">
        <f>IF(fotowoltaika4[[#This Row],[Pobor_'[kWh']]] = 0,1,0)</f>
        <v>0</v>
      </c>
    </row>
    <row r="2300" spans="1:5" x14ac:dyDescent="0.3">
      <c r="A2300" s="1">
        <v>43926.791666666664</v>
      </c>
      <c r="B2300">
        <v>0.628</v>
      </c>
      <c r="C2300">
        <v>3.6999999999999998E-2</v>
      </c>
      <c r="D2300">
        <f>HOUR(fotowoltaika4[[#This Row],[Data_godzina]])</f>
        <v>19</v>
      </c>
      <c r="E2300">
        <f>IF(fotowoltaika4[[#This Row],[Pobor_'[kWh']]] = 0,1,0)</f>
        <v>0</v>
      </c>
    </row>
    <row r="2301" spans="1:5" x14ac:dyDescent="0.3">
      <c r="A2301" s="1">
        <v>43926.833333333336</v>
      </c>
      <c r="B2301">
        <v>0.96299999999999997</v>
      </c>
      <c r="C2301">
        <v>0</v>
      </c>
      <c r="D2301">
        <f>HOUR(fotowoltaika4[[#This Row],[Data_godzina]])</f>
        <v>20</v>
      </c>
      <c r="E2301">
        <f>IF(fotowoltaika4[[#This Row],[Pobor_'[kWh']]] = 0,1,0)</f>
        <v>0</v>
      </c>
    </row>
    <row r="2302" spans="1:5" x14ac:dyDescent="0.3">
      <c r="A2302" s="1">
        <v>43926.875</v>
      </c>
      <c r="B2302">
        <v>2.0510000000000002</v>
      </c>
      <c r="C2302">
        <v>0</v>
      </c>
      <c r="D2302">
        <f>HOUR(fotowoltaika4[[#This Row],[Data_godzina]])</f>
        <v>21</v>
      </c>
      <c r="E2302">
        <f>IF(fotowoltaika4[[#This Row],[Pobor_'[kWh']]] = 0,1,0)</f>
        <v>0</v>
      </c>
    </row>
    <row r="2303" spans="1:5" x14ac:dyDescent="0.3">
      <c r="A2303" s="1">
        <v>43926.916666666664</v>
      </c>
      <c r="B2303">
        <v>1.014</v>
      </c>
      <c r="C2303">
        <v>0</v>
      </c>
      <c r="D2303">
        <f>HOUR(fotowoltaika4[[#This Row],[Data_godzina]])</f>
        <v>22</v>
      </c>
      <c r="E2303">
        <f>IF(fotowoltaika4[[#This Row],[Pobor_'[kWh']]] = 0,1,0)</f>
        <v>0</v>
      </c>
    </row>
    <row r="2304" spans="1:5" x14ac:dyDescent="0.3">
      <c r="A2304" s="1">
        <v>43926.958333333336</v>
      </c>
      <c r="B2304">
        <v>0.88600000000000001</v>
      </c>
      <c r="C2304">
        <v>0</v>
      </c>
      <c r="D2304">
        <f>HOUR(fotowoltaika4[[#This Row],[Data_godzina]])</f>
        <v>23</v>
      </c>
      <c r="E2304">
        <f>IF(fotowoltaika4[[#This Row],[Pobor_'[kWh']]] = 0,1,0)</f>
        <v>0</v>
      </c>
    </row>
    <row r="2305" spans="1:5" x14ac:dyDescent="0.3">
      <c r="A2305" s="1">
        <v>43926</v>
      </c>
      <c r="B2305">
        <v>0.92800000000000005</v>
      </c>
      <c r="C2305">
        <v>0</v>
      </c>
      <c r="D2305">
        <f>HOUR(fotowoltaika4[[#This Row],[Data_godzina]])</f>
        <v>0</v>
      </c>
      <c r="E2305">
        <f>IF(fotowoltaika4[[#This Row],[Pobor_'[kWh']]] = 0,1,0)</f>
        <v>0</v>
      </c>
    </row>
    <row r="2306" spans="1:5" x14ac:dyDescent="0.3">
      <c r="A2306" s="1">
        <v>43927.041666666664</v>
      </c>
      <c r="B2306">
        <v>1.3140000000000001</v>
      </c>
      <c r="C2306">
        <v>0</v>
      </c>
      <c r="D2306">
        <f>HOUR(fotowoltaika4[[#This Row],[Data_godzina]])</f>
        <v>1</v>
      </c>
      <c r="E2306">
        <f>IF(fotowoltaika4[[#This Row],[Pobor_'[kWh']]] = 0,1,0)</f>
        <v>0</v>
      </c>
    </row>
    <row r="2307" spans="1:5" x14ac:dyDescent="0.3">
      <c r="A2307" s="1">
        <v>43927.083333333336</v>
      </c>
      <c r="B2307">
        <v>1.165</v>
      </c>
      <c r="C2307">
        <v>0</v>
      </c>
      <c r="D2307">
        <f>HOUR(fotowoltaika4[[#This Row],[Data_godzina]])</f>
        <v>2</v>
      </c>
      <c r="E2307">
        <f>IF(fotowoltaika4[[#This Row],[Pobor_'[kWh']]] = 0,1,0)</f>
        <v>0</v>
      </c>
    </row>
    <row r="2308" spans="1:5" x14ac:dyDescent="0.3">
      <c r="A2308" s="1">
        <v>43927.125</v>
      </c>
      <c r="B2308">
        <v>0.29399999999999998</v>
      </c>
      <c r="C2308">
        <v>0</v>
      </c>
      <c r="D2308">
        <f>HOUR(fotowoltaika4[[#This Row],[Data_godzina]])</f>
        <v>3</v>
      </c>
      <c r="E2308">
        <f>IF(fotowoltaika4[[#This Row],[Pobor_'[kWh']]] = 0,1,0)</f>
        <v>0</v>
      </c>
    </row>
    <row r="2309" spans="1:5" x14ac:dyDescent="0.3">
      <c r="A2309" s="1">
        <v>43927.166666666664</v>
      </c>
      <c r="B2309">
        <v>0.52</v>
      </c>
      <c r="C2309">
        <v>0</v>
      </c>
      <c r="D2309">
        <f>HOUR(fotowoltaika4[[#This Row],[Data_godzina]])</f>
        <v>4</v>
      </c>
      <c r="E2309">
        <f>IF(fotowoltaika4[[#This Row],[Pobor_'[kWh']]] = 0,1,0)</f>
        <v>0</v>
      </c>
    </row>
    <row r="2310" spans="1:5" x14ac:dyDescent="0.3">
      <c r="A2310" s="1">
        <v>43927.208333333336</v>
      </c>
      <c r="B2310">
        <v>0.38100000000000001</v>
      </c>
      <c r="C2310">
        <v>0</v>
      </c>
      <c r="D2310">
        <f>HOUR(fotowoltaika4[[#This Row],[Data_godzina]])</f>
        <v>5</v>
      </c>
      <c r="E2310">
        <f>IF(fotowoltaika4[[#This Row],[Pobor_'[kWh']]] = 0,1,0)</f>
        <v>0</v>
      </c>
    </row>
    <row r="2311" spans="1:5" x14ac:dyDescent="0.3">
      <c r="A2311" s="1">
        <v>43927.25</v>
      </c>
      <c r="B2311">
        <v>0.34</v>
      </c>
      <c r="C2311">
        <v>0</v>
      </c>
      <c r="D2311">
        <f>HOUR(fotowoltaika4[[#This Row],[Data_godzina]])</f>
        <v>6</v>
      </c>
      <c r="E2311">
        <f>IF(fotowoltaika4[[#This Row],[Pobor_'[kWh']]] = 0,1,0)</f>
        <v>0</v>
      </c>
    </row>
    <row r="2312" spans="1:5" x14ac:dyDescent="0.3">
      <c r="A2312" s="1">
        <v>43927.291666666664</v>
      </c>
      <c r="B2312">
        <v>1.0009999999999999</v>
      </c>
      <c r="C2312">
        <v>0.04</v>
      </c>
      <c r="D2312">
        <f>HOUR(fotowoltaika4[[#This Row],[Data_godzina]])</f>
        <v>7</v>
      </c>
      <c r="E2312">
        <f>IF(fotowoltaika4[[#This Row],[Pobor_'[kWh']]] = 0,1,0)</f>
        <v>0</v>
      </c>
    </row>
    <row r="2313" spans="1:5" x14ac:dyDescent="0.3">
      <c r="A2313" s="1">
        <v>43927.333333333336</v>
      </c>
      <c r="B2313">
        <v>0.69799999999999995</v>
      </c>
      <c r="C2313">
        <v>0.55700000000000005</v>
      </c>
      <c r="D2313">
        <f>HOUR(fotowoltaika4[[#This Row],[Data_godzina]])</f>
        <v>8</v>
      </c>
      <c r="E2313">
        <f>IF(fotowoltaika4[[#This Row],[Pobor_'[kWh']]] = 0,1,0)</f>
        <v>0</v>
      </c>
    </row>
    <row r="2314" spans="1:5" x14ac:dyDescent="0.3">
      <c r="A2314" s="1">
        <v>43927.375</v>
      </c>
      <c r="B2314">
        <v>0.35499999999999998</v>
      </c>
      <c r="C2314">
        <v>2.2069999999999999</v>
      </c>
      <c r="D2314">
        <f>HOUR(fotowoltaika4[[#This Row],[Data_godzina]])</f>
        <v>9</v>
      </c>
      <c r="E2314">
        <f>IF(fotowoltaika4[[#This Row],[Pobor_'[kWh']]] = 0,1,0)</f>
        <v>0</v>
      </c>
    </row>
    <row r="2315" spans="1:5" x14ac:dyDescent="0.3">
      <c r="A2315" s="1">
        <v>43927.416666666664</v>
      </c>
      <c r="B2315">
        <v>5.6000000000000001E-2</v>
      </c>
      <c r="C2315">
        <v>4.2460000000000004</v>
      </c>
      <c r="D2315">
        <f>HOUR(fotowoltaika4[[#This Row],[Data_godzina]])</f>
        <v>10</v>
      </c>
      <c r="E2315">
        <f>IF(fotowoltaika4[[#This Row],[Pobor_'[kWh']]] = 0,1,0)</f>
        <v>0</v>
      </c>
    </row>
    <row r="2316" spans="1:5" x14ac:dyDescent="0.3">
      <c r="A2316" s="1">
        <v>43927.458333333336</v>
      </c>
      <c r="B2316">
        <v>4.7E-2</v>
      </c>
      <c r="C2316">
        <v>4.5049999999999999</v>
      </c>
      <c r="D2316">
        <f>HOUR(fotowoltaika4[[#This Row],[Data_godzina]])</f>
        <v>11</v>
      </c>
      <c r="E2316">
        <f>IF(fotowoltaika4[[#This Row],[Pobor_'[kWh']]] = 0,1,0)</f>
        <v>0</v>
      </c>
    </row>
    <row r="2317" spans="1:5" x14ac:dyDescent="0.3">
      <c r="A2317" s="1">
        <v>43927.5</v>
      </c>
      <c r="B2317">
        <v>0</v>
      </c>
      <c r="C2317">
        <v>5.6109999999999998</v>
      </c>
      <c r="D2317">
        <f>HOUR(fotowoltaika4[[#This Row],[Data_godzina]])</f>
        <v>12</v>
      </c>
      <c r="E2317">
        <f>IF(fotowoltaika4[[#This Row],[Pobor_'[kWh']]] = 0,1,0)</f>
        <v>1</v>
      </c>
    </row>
    <row r="2318" spans="1:5" x14ac:dyDescent="0.3">
      <c r="A2318" s="1">
        <v>43927.541666666664</v>
      </c>
      <c r="B2318">
        <v>8.0000000000000002E-3</v>
      </c>
      <c r="C2318">
        <v>5.5170000000000003</v>
      </c>
      <c r="D2318">
        <f>HOUR(fotowoltaika4[[#This Row],[Data_godzina]])</f>
        <v>13</v>
      </c>
      <c r="E2318">
        <f>IF(fotowoltaika4[[#This Row],[Pobor_'[kWh']]] = 0,1,0)</f>
        <v>0</v>
      </c>
    </row>
    <row r="2319" spans="1:5" x14ac:dyDescent="0.3">
      <c r="A2319" s="1">
        <v>43927.583333333336</v>
      </c>
      <c r="B2319">
        <v>3.0000000000000001E-3</v>
      </c>
      <c r="C2319">
        <v>5.2030000000000003</v>
      </c>
      <c r="D2319">
        <f>HOUR(fotowoltaika4[[#This Row],[Data_godzina]])</f>
        <v>14</v>
      </c>
      <c r="E2319">
        <f>IF(fotowoltaika4[[#This Row],[Pobor_'[kWh']]] = 0,1,0)</f>
        <v>0</v>
      </c>
    </row>
    <row r="2320" spans="1:5" x14ac:dyDescent="0.3">
      <c r="A2320" s="1">
        <v>43927.625</v>
      </c>
      <c r="B2320">
        <v>8.8999999999999996E-2</v>
      </c>
      <c r="C2320">
        <v>3.8719999999999999</v>
      </c>
      <c r="D2320">
        <f>HOUR(fotowoltaika4[[#This Row],[Data_godzina]])</f>
        <v>15</v>
      </c>
      <c r="E2320">
        <f>IF(fotowoltaika4[[#This Row],[Pobor_'[kWh']]] = 0,1,0)</f>
        <v>0</v>
      </c>
    </row>
    <row r="2321" spans="1:5" x14ac:dyDescent="0.3">
      <c r="A2321" s="1">
        <v>43927.666666666664</v>
      </c>
      <c r="B2321">
        <v>0.48699999999999999</v>
      </c>
      <c r="C2321">
        <v>2.117</v>
      </c>
      <c r="D2321">
        <f>HOUR(fotowoltaika4[[#This Row],[Data_godzina]])</f>
        <v>16</v>
      </c>
      <c r="E2321">
        <f>IF(fotowoltaika4[[#This Row],[Pobor_'[kWh']]] = 0,1,0)</f>
        <v>0</v>
      </c>
    </row>
    <row r="2322" spans="1:5" x14ac:dyDescent="0.3">
      <c r="A2322" s="1">
        <v>43927.708333333336</v>
      </c>
      <c r="B2322">
        <v>0.72499999999999998</v>
      </c>
      <c r="C2322">
        <v>0.97599999999999998</v>
      </c>
      <c r="D2322">
        <f>HOUR(fotowoltaika4[[#This Row],[Data_godzina]])</f>
        <v>17</v>
      </c>
      <c r="E2322">
        <f>IF(fotowoltaika4[[#This Row],[Pobor_'[kWh']]] = 0,1,0)</f>
        <v>0</v>
      </c>
    </row>
    <row r="2323" spans="1:5" x14ac:dyDescent="0.3">
      <c r="A2323" s="1">
        <v>43927.75</v>
      </c>
      <c r="B2323">
        <v>0.24299999999999999</v>
      </c>
      <c r="C2323">
        <v>0.13</v>
      </c>
      <c r="D2323">
        <f>HOUR(fotowoltaika4[[#This Row],[Data_godzina]])</f>
        <v>18</v>
      </c>
      <c r="E2323">
        <f>IF(fotowoltaika4[[#This Row],[Pobor_'[kWh']]] = 0,1,0)</f>
        <v>0</v>
      </c>
    </row>
    <row r="2324" spans="1:5" x14ac:dyDescent="0.3">
      <c r="A2324" s="1">
        <v>43927.791666666664</v>
      </c>
      <c r="B2324">
        <v>0.81200000000000006</v>
      </c>
      <c r="C2324">
        <v>0</v>
      </c>
      <c r="D2324">
        <f>HOUR(fotowoltaika4[[#This Row],[Data_godzina]])</f>
        <v>19</v>
      </c>
      <c r="E2324">
        <f>IF(fotowoltaika4[[#This Row],[Pobor_'[kWh']]] = 0,1,0)</f>
        <v>0</v>
      </c>
    </row>
    <row r="2325" spans="1:5" x14ac:dyDescent="0.3">
      <c r="A2325" s="1">
        <v>43927.833333333336</v>
      </c>
      <c r="B2325">
        <v>0.96799999999999997</v>
      </c>
      <c r="C2325">
        <v>0</v>
      </c>
      <c r="D2325">
        <f>HOUR(fotowoltaika4[[#This Row],[Data_godzina]])</f>
        <v>20</v>
      </c>
      <c r="E2325">
        <f>IF(fotowoltaika4[[#This Row],[Pobor_'[kWh']]] = 0,1,0)</f>
        <v>0</v>
      </c>
    </row>
    <row r="2326" spans="1:5" x14ac:dyDescent="0.3">
      <c r="A2326" s="1">
        <v>43927.875</v>
      </c>
      <c r="B2326">
        <v>1.036</v>
      </c>
      <c r="C2326">
        <v>0</v>
      </c>
      <c r="D2326">
        <f>HOUR(fotowoltaika4[[#This Row],[Data_godzina]])</f>
        <v>21</v>
      </c>
      <c r="E2326">
        <f>IF(fotowoltaika4[[#This Row],[Pobor_'[kWh']]] = 0,1,0)</f>
        <v>0</v>
      </c>
    </row>
    <row r="2327" spans="1:5" x14ac:dyDescent="0.3">
      <c r="A2327" s="1">
        <v>43927.916666666664</v>
      </c>
      <c r="B2327">
        <v>0.97499999999999998</v>
      </c>
      <c r="C2327">
        <v>0</v>
      </c>
      <c r="D2327">
        <f>HOUR(fotowoltaika4[[#This Row],[Data_godzina]])</f>
        <v>22</v>
      </c>
      <c r="E2327">
        <f>IF(fotowoltaika4[[#This Row],[Pobor_'[kWh']]] = 0,1,0)</f>
        <v>0</v>
      </c>
    </row>
    <row r="2328" spans="1:5" x14ac:dyDescent="0.3">
      <c r="A2328" s="1">
        <v>43927.958333333336</v>
      </c>
      <c r="B2328">
        <v>0.86099999999999999</v>
      </c>
      <c r="C2328">
        <v>0</v>
      </c>
      <c r="D2328">
        <f>HOUR(fotowoltaika4[[#This Row],[Data_godzina]])</f>
        <v>23</v>
      </c>
      <c r="E2328">
        <f>IF(fotowoltaika4[[#This Row],[Pobor_'[kWh']]] = 0,1,0)</f>
        <v>0</v>
      </c>
    </row>
    <row r="2329" spans="1:5" x14ac:dyDescent="0.3">
      <c r="A2329" s="1">
        <v>43927</v>
      </c>
      <c r="B2329">
        <v>0.97199999999999998</v>
      </c>
      <c r="C2329">
        <v>0</v>
      </c>
      <c r="D2329">
        <f>HOUR(fotowoltaika4[[#This Row],[Data_godzina]])</f>
        <v>0</v>
      </c>
      <c r="E2329">
        <f>IF(fotowoltaika4[[#This Row],[Pobor_'[kWh']]] = 0,1,0)</f>
        <v>0</v>
      </c>
    </row>
    <row r="2330" spans="1:5" x14ac:dyDescent="0.3">
      <c r="A2330" s="1">
        <v>43928.041666666664</v>
      </c>
      <c r="B2330">
        <v>2.5750000000000002</v>
      </c>
      <c r="C2330">
        <v>0</v>
      </c>
      <c r="D2330">
        <f>HOUR(fotowoltaika4[[#This Row],[Data_godzina]])</f>
        <v>1</v>
      </c>
      <c r="E2330">
        <f>IF(fotowoltaika4[[#This Row],[Pobor_'[kWh']]] = 0,1,0)</f>
        <v>0</v>
      </c>
    </row>
    <row r="2331" spans="1:5" x14ac:dyDescent="0.3">
      <c r="A2331" s="1">
        <v>43928.083333333336</v>
      </c>
      <c r="B2331">
        <v>1.133</v>
      </c>
      <c r="C2331">
        <v>0</v>
      </c>
      <c r="D2331">
        <f>HOUR(fotowoltaika4[[#This Row],[Data_godzina]])</f>
        <v>2</v>
      </c>
      <c r="E2331">
        <f>IF(fotowoltaika4[[#This Row],[Pobor_'[kWh']]] = 0,1,0)</f>
        <v>0</v>
      </c>
    </row>
    <row r="2332" spans="1:5" x14ac:dyDescent="0.3">
      <c r="A2332" s="1">
        <v>43928.125</v>
      </c>
      <c r="B2332">
        <v>0.73499999999999999</v>
      </c>
      <c r="C2332">
        <v>0</v>
      </c>
      <c r="D2332">
        <f>HOUR(fotowoltaika4[[#This Row],[Data_godzina]])</f>
        <v>3</v>
      </c>
      <c r="E2332">
        <f>IF(fotowoltaika4[[#This Row],[Pobor_'[kWh']]] = 0,1,0)</f>
        <v>0</v>
      </c>
    </row>
    <row r="2333" spans="1:5" x14ac:dyDescent="0.3">
      <c r="A2333" s="1">
        <v>43928.166666666664</v>
      </c>
      <c r="B2333">
        <v>0.33900000000000002</v>
      </c>
      <c r="C2333">
        <v>0</v>
      </c>
      <c r="D2333">
        <f>HOUR(fotowoltaika4[[#This Row],[Data_godzina]])</f>
        <v>4</v>
      </c>
      <c r="E2333">
        <f>IF(fotowoltaika4[[#This Row],[Pobor_'[kWh']]] = 0,1,0)</f>
        <v>0</v>
      </c>
    </row>
    <row r="2334" spans="1:5" x14ac:dyDescent="0.3">
      <c r="A2334" s="1">
        <v>43928.208333333336</v>
      </c>
      <c r="B2334">
        <v>0.38500000000000001</v>
      </c>
      <c r="C2334">
        <v>0</v>
      </c>
      <c r="D2334">
        <f>HOUR(fotowoltaika4[[#This Row],[Data_godzina]])</f>
        <v>5</v>
      </c>
      <c r="E2334">
        <f>IF(fotowoltaika4[[#This Row],[Pobor_'[kWh']]] = 0,1,0)</f>
        <v>0</v>
      </c>
    </row>
    <row r="2335" spans="1:5" x14ac:dyDescent="0.3">
      <c r="A2335" s="1">
        <v>43928.25</v>
      </c>
      <c r="B2335">
        <v>0.317</v>
      </c>
      <c r="C2335">
        <v>0</v>
      </c>
      <c r="D2335">
        <f>HOUR(fotowoltaika4[[#This Row],[Data_godzina]])</f>
        <v>6</v>
      </c>
      <c r="E2335">
        <f>IF(fotowoltaika4[[#This Row],[Pobor_'[kWh']]] = 0,1,0)</f>
        <v>0</v>
      </c>
    </row>
    <row r="2336" spans="1:5" x14ac:dyDescent="0.3">
      <c r="A2336" s="1">
        <v>43928.291666666664</v>
      </c>
      <c r="B2336">
        <v>0.21299999999999999</v>
      </c>
      <c r="C2336">
        <v>8.5000000000000006E-2</v>
      </c>
      <c r="D2336">
        <f>HOUR(fotowoltaika4[[#This Row],[Data_godzina]])</f>
        <v>7</v>
      </c>
      <c r="E2336">
        <f>IF(fotowoltaika4[[#This Row],[Pobor_'[kWh']]] = 0,1,0)</f>
        <v>0</v>
      </c>
    </row>
    <row r="2337" spans="1:5" x14ac:dyDescent="0.3">
      <c r="A2337" s="1">
        <v>43928.333333333336</v>
      </c>
      <c r="B2337">
        <v>0</v>
      </c>
      <c r="C2337">
        <v>0.85599999999999998</v>
      </c>
      <c r="D2337">
        <f>HOUR(fotowoltaika4[[#This Row],[Data_godzina]])</f>
        <v>8</v>
      </c>
      <c r="E2337">
        <f>IF(fotowoltaika4[[#This Row],[Pobor_'[kWh']]] = 0,1,0)</f>
        <v>1</v>
      </c>
    </row>
    <row r="2338" spans="1:5" x14ac:dyDescent="0.3">
      <c r="A2338" s="1">
        <v>43928.375</v>
      </c>
      <c r="B2338">
        <v>0</v>
      </c>
      <c r="C2338">
        <v>2.63</v>
      </c>
      <c r="D2338">
        <f>HOUR(fotowoltaika4[[#This Row],[Data_godzina]])</f>
        <v>9</v>
      </c>
      <c r="E2338">
        <f>IF(fotowoltaika4[[#This Row],[Pobor_'[kWh']]] = 0,1,0)</f>
        <v>1</v>
      </c>
    </row>
    <row r="2339" spans="1:5" x14ac:dyDescent="0.3">
      <c r="A2339" s="1">
        <v>43928.416666666664</v>
      </c>
      <c r="B2339">
        <v>0</v>
      </c>
      <c r="C2339">
        <v>4.6500000000000004</v>
      </c>
      <c r="D2339">
        <f>HOUR(fotowoltaika4[[#This Row],[Data_godzina]])</f>
        <v>10</v>
      </c>
      <c r="E2339">
        <f>IF(fotowoltaika4[[#This Row],[Pobor_'[kWh']]] = 0,1,0)</f>
        <v>1</v>
      </c>
    </row>
    <row r="2340" spans="1:5" x14ac:dyDescent="0.3">
      <c r="A2340" s="1">
        <v>43928.458333333336</v>
      </c>
      <c r="B2340">
        <v>0</v>
      </c>
      <c r="C2340">
        <v>5.7389999999999999</v>
      </c>
      <c r="D2340">
        <f>HOUR(fotowoltaika4[[#This Row],[Data_godzina]])</f>
        <v>11</v>
      </c>
      <c r="E2340">
        <f>IF(fotowoltaika4[[#This Row],[Pobor_'[kWh']]] = 0,1,0)</f>
        <v>1</v>
      </c>
    </row>
    <row r="2341" spans="1:5" x14ac:dyDescent="0.3">
      <c r="A2341" s="1">
        <v>43928.5</v>
      </c>
      <c r="B2341">
        <v>0</v>
      </c>
      <c r="C2341">
        <v>6.1740000000000004</v>
      </c>
      <c r="D2341">
        <f>HOUR(fotowoltaika4[[#This Row],[Data_godzina]])</f>
        <v>12</v>
      </c>
      <c r="E2341">
        <f>IF(fotowoltaika4[[#This Row],[Pobor_'[kWh']]] = 0,1,0)</f>
        <v>1</v>
      </c>
    </row>
    <row r="2342" spans="1:5" x14ac:dyDescent="0.3">
      <c r="A2342" s="1">
        <v>43928.541666666664</v>
      </c>
      <c r="B2342">
        <v>1.6E-2</v>
      </c>
      <c r="C2342">
        <v>5.9080000000000004</v>
      </c>
      <c r="D2342">
        <f>HOUR(fotowoltaika4[[#This Row],[Data_godzina]])</f>
        <v>13</v>
      </c>
      <c r="E2342">
        <f>IF(fotowoltaika4[[#This Row],[Pobor_'[kWh']]] = 0,1,0)</f>
        <v>0</v>
      </c>
    </row>
    <row r="2343" spans="1:5" x14ac:dyDescent="0.3">
      <c r="A2343" s="1">
        <v>43928.583333333336</v>
      </c>
      <c r="B2343">
        <v>0</v>
      </c>
      <c r="C2343">
        <v>5.681</v>
      </c>
      <c r="D2343">
        <f>HOUR(fotowoltaika4[[#This Row],[Data_godzina]])</f>
        <v>14</v>
      </c>
      <c r="E2343">
        <f>IF(fotowoltaika4[[#This Row],[Pobor_'[kWh']]] = 0,1,0)</f>
        <v>1</v>
      </c>
    </row>
    <row r="2344" spans="1:5" x14ac:dyDescent="0.3">
      <c r="A2344" s="1">
        <v>43928.625</v>
      </c>
      <c r="B2344">
        <v>0</v>
      </c>
      <c r="C2344">
        <v>5.0430000000000001</v>
      </c>
      <c r="D2344">
        <f>HOUR(fotowoltaika4[[#This Row],[Data_godzina]])</f>
        <v>15</v>
      </c>
      <c r="E2344">
        <f>IF(fotowoltaika4[[#This Row],[Pobor_'[kWh']]] = 0,1,0)</f>
        <v>1</v>
      </c>
    </row>
    <row r="2345" spans="1:5" x14ac:dyDescent="0.3">
      <c r="A2345" s="1">
        <v>43928.666666666664</v>
      </c>
      <c r="B2345">
        <v>1E-3</v>
      </c>
      <c r="C2345">
        <v>3.2749999999999999</v>
      </c>
      <c r="D2345">
        <f>HOUR(fotowoltaika4[[#This Row],[Data_godzina]])</f>
        <v>16</v>
      </c>
      <c r="E2345">
        <f>IF(fotowoltaika4[[#This Row],[Pobor_'[kWh']]] = 0,1,0)</f>
        <v>0</v>
      </c>
    </row>
    <row r="2346" spans="1:5" x14ac:dyDescent="0.3">
      <c r="A2346" s="1">
        <v>43928.708333333336</v>
      </c>
      <c r="B2346">
        <v>0.55200000000000005</v>
      </c>
      <c r="C2346">
        <v>1.3</v>
      </c>
      <c r="D2346">
        <f>HOUR(fotowoltaika4[[#This Row],[Data_godzina]])</f>
        <v>17</v>
      </c>
      <c r="E2346">
        <f>IF(fotowoltaika4[[#This Row],[Pobor_'[kWh']]] = 0,1,0)</f>
        <v>0</v>
      </c>
    </row>
    <row r="2347" spans="1:5" x14ac:dyDescent="0.3">
      <c r="A2347" s="1">
        <v>43928.75</v>
      </c>
      <c r="B2347">
        <v>0.78600000000000003</v>
      </c>
      <c r="C2347">
        <v>0.24099999999999999</v>
      </c>
      <c r="D2347">
        <f>HOUR(fotowoltaika4[[#This Row],[Data_godzina]])</f>
        <v>18</v>
      </c>
      <c r="E2347">
        <f>IF(fotowoltaika4[[#This Row],[Pobor_'[kWh']]] = 0,1,0)</f>
        <v>0</v>
      </c>
    </row>
    <row r="2348" spans="1:5" x14ac:dyDescent="0.3">
      <c r="A2348" s="1">
        <v>43928.791666666664</v>
      </c>
      <c r="B2348">
        <v>0.60399999999999998</v>
      </c>
      <c r="C2348">
        <v>0</v>
      </c>
      <c r="D2348">
        <f>HOUR(fotowoltaika4[[#This Row],[Data_godzina]])</f>
        <v>19</v>
      </c>
      <c r="E2348">
        <f>IF(fotowoltaika4[[#This Row],[Pobor_'[kWh']]] = 0,1,0)</f>
        <v>0</v>
      </c>
    </row>
    <row r="2349" spans="1:5" x14ac:dyDescent="0.3">
      <c r="A2349" s="1">
        <v>43928.833333333336</v>
      </c>
      <c r="B2349">
        <v>1.04</v>
      </c>
      <c r="C2349">
        <v>0</v>
      </c>
      <c r="D2349">
        <f>HOUR(fotowoltaika4[[#This Row],[Data_godzina]])</f>
        <v>20</v>
      </c>
      <c r="E2349">
        <f>IF(fotowoltaika4[[#This Row],[Pobor_'[kWh']]] = 0,1,0)</f>
        <v>0</v>
      </c>
    </row>
    <row r="2350" spans="1:5" x14ac:dyDescent="0.3">
      <c r="A2350" s="1">
        <v>43928.875</v>
      </c>
      <c r="B2350">
        <v>0.94199999999999995</v>
      </c>
      <c r="C2350">
        <v>0</v>
      </c>
      <c r="D2350">
        <f>HOUR(fotowoltaika4[[#This Row],[Data_godzina]])</f>
        <v>21</v>
      </c>
      <c r="E2350">
        <f>IF(fotowoltaika4[[#This Row],[Pobor_'[kWh']]] = 0,1,0)</f>
        <v>0</v>
      </c>
    </row>
    <row r="2351" spans="1:5" x14ac:dyDescent="0.3">
      <c r="A2351" s="1">
        <v>43928.916666666664</v>
      </c>
      <c r="B2351">
        <v>1.708</v>
      </c>
      <c r="C2351">
        <v>0</v>
      </c>
      <c r="D2351">
        <f>HOUR(fotowoltaika4[[#This Row],[Data_godzina]])</f>
        <v>22</v>
      </c>
      <c r="E2351">
        <f>IF(fotowoltaika4[[#This Row],[Pobor_'[kWh']]] = 0,1,0)</f>
        <v>0</v>
      </c>
    </row>
    <row r="2352" spans="1:5" x14ac:dyDescent="0.3">
      <c r="A2352" s="1">
        <v>43928.958333333336</v>
      </c>
      <c r="B2352">
        <v>1.0269999999999999</v>
      </c>
      <c r="C2352">
        <v>0</v>
      </c>
      <c r="D2352">
        <f>HOUR(fotowoltaika4[[#This Row],[Data_godzina]])</f>
        <v>23</v>
      </c>
      <c r="E2352">
        <f>IF(fotowoltaika4[[#This Row],[Pobor_'[kWh']]] = 0,1,0)</f>
        <v>0</v>
      </c>
    </row>
    <row r="2353" spans="1:5" x14ac:dyDescent="0.3">
      <c r="A2353" s="1">
        <v>43928</v>
      </c>
      <c r="B2353">
        <v>0.81100000000000005</v>
      </c>
      <c r="C2353">
        <v>0</v>
      </c>
      <c r="D2353">
        <f>HOUR(fotowoltaika4[[#This Row],[Data_godzina]])</f>
        <v>0</v>
      </c>
      <c r="E2353">
        <f>IF(fotowoltaika4[[#This Row],[Pobor_'[kWh']]] = 0,1,0)</f>
        <v>0</v>
      </c>
    </row>
    <row r="2354" spans="1:5" x14ac:dyDescent="0.3">
      <c r="A2354" s="1">
        <v>43929.041666666664</v>
      </c>
      <c r="B2354">
        <v>2.4729999999999999</v>
      </c>
      <c r="C2354">
        <v>0</v>
      </c>
      <c r="D2354">
        <f>HOUR(fotowoltaika4[[#This Row],[Data_godzina]])</f>
        <v>1</v>
      </c>
      <c r="E2354">
        <f>IF(fotowoltaika4[[#This Row],[Pobor_'[kWh']]] = 0,1,0)</f>
        <v>0</v>
      </c>
    </row>
    <row r="2355" spans="1:5" x14ac:dyDescent="0.3">
      <c r="A2355" s="1">
        <v>43929.083333333336</v>
      </c>
      <c r="B2355">
        <v>1.95</v>
      </c>
      <c r="C2355">
        <v>0</v>
      </c>
      <c r="D2355">
        <f>HOUR(fotowoltaika4[[#This Row],[Data_godzina]])</f>
        <v>2</v>
      </c>
      <c r="E2355">
        <f>IF(fotowoltaika4[[#This Row],[Pobor_'[kWh']]] = 0,1,0)</f>
        <v>0</v>
      </c>
    </row>
    <row r="2356" spans="1:5" x14ac:dyDescent="0.3">
      <c r="A2356" s="1">
        <v>43929.125</v>
      </c>
      <c r="B2356">
        <v>1.3859999999999999</v>
      </c>
      <c r="C2356">
        <v>0</v>
      </c>
      <c r="D2356">
        <f>HOUR(fotowoltaika4[[#This Row],[Data_godzina]])</f>
        <v>3</v>
      </c>
      <c r="E2356">
        <f>IF(fotowoltaika4[[#This Row],[Pobor_'[kWh']]] = 0,1,0)</f>
        <v>0</v>
      </c>
    </row>
    <row r="2357" spans="1:5" x14ac:dyDescent="0.3">
      <c r="A2357" s="1">
        <v>43929.166666666664</v>
      </c>
      <c r="B2357">
        <v>0.38200000000000001</v>
      </c>
      <c r="C2357">
        <v>0</v>
      </c>
      <c r="D2357">
        <f>HOUR(fotowoltaika4[[#This Row],[Data_godzina]])</f>
        <v>4</v>
      </c>
      <c r="E2357">
        <f>IF(fotowoltaika4[[#This Row],[Pobor_'[kWh']]] = 0,1,0)</f>
        <v>0</v>
      </c>
    </row>
    <row r="2358" spans="1:5" x14ac:dyDescent="0.3">
      <c r="A2358" s="1">
        <v>43929.208333333336</v>
      </c>
      <c r="B2358">
        <v>0.41799999999999998</v>
      </c>
      <c r="C2358">
        <v>0</v>
      </c>
      <c r="D2358">
        <f>HOUR(fotowoltaika4[[#This Row],[Data_godzina]])</f>
        <v>5</v>
      </c>
      <c r="E2358">
        <f>IF(fotowoltaika4[[#This Row],[Pobor_'[kWh']]] = 0,1,0)</f>
        <v>0</v>
      </c>
    </row>
    <row r="2359" spans="1:5" x14ac:dyDescent="0.3">
      <c r="A2359" s="1">
        <v>43929.25</v>
      </c>
      <c r="B2359">
        <v>0.32800000000000001</v>
      </c>
      <c r="C2359">
        <v>0</v>
      </c>
      <c r="D2359">
        <f>HOUR(fotowoltaika4[[#This Row],[Data_godzina]])</f>
        <v>6</v>
      </c>
      <c r="E2359">
        <f>IF(fotowoltaika4[[#This Row],[Pobor_'[kWh']]] = 0,1,0)</f>
        <v>0</v>
      </c>
    </row>
    <row r="2360" spans="1:5" x14ac:dyDescent="0.3">
      <c r="A2360" s="1">
        <v>43929.291666666664</v>
      </c>
      <c r="B2360">
        <v>0.248</v>
      </c>
      <c r="C2360">
        <v>5.8999999999999997E-2</v>
      </c>
      <c r="D2360">
        <f>HOUR(fotowoltaika4[[#This Row],[Data_godzina]])</f>
        <v>7</v>
      </c>
      <c r="E2360">
        <f>IF(fotowoltaika4[[#This Row],[Pobor_'[kWh']]] = 0,1,0)</f>
        <v>0</v>
      </c>
    </row>
    <row r="2361" spans="1:5" x14ac:dyDescent="0.3">
      <c r="A2361" s="1">
        <v>43929.333333333336</v>
      </c>
      <c r="B2361">
        <v>0</v>
      </c>
      <c r="C2361">
        <v>0.85399999999999998</v>
      </c>
      <c r="D2361">
        <f>HOUR(fotowoltaika4[[#This Row],[Data_godzina]])</f>
        <v>8</v>
      </c>
      <c r="E2361">
        <f>IF(fotowoltaika4[[#This Row],[Pobor_'[kWh']]] = 0,1,0)</f>
        <v>1</v>
      </c>
    </row>
    <row r="2362" spans="1:5" x14ac:dyDescent="0.3">
      <c r="A2362" s="1">
        <v>43929.375</v>
      </c>
      <c r="B2362">
        <v>3.0000000000000001E-3</v>
      </c>
      <c r="C2362">
        <v>2.7410000000000001</v>
      </c>
      <c r="D2362">
        <f>HOUR(fotowoltaika4[[#This Row],[Data_godzina]])</f>
        <v>9</v>
      </c>
      <c r="E2362">
        <f>IF(fotowoltaika4[[#This Row],[Pobor_'[kWh']]] = 0,1,0)</f>
        <v>0</v>
      </c>
    </row>
    <row r="2363" spans="1:5" x14ac:dyDescent="0.3">
      <c r="A2363" s="1">
        <v>43929.416666666664</v>
      </c>
      <c r="B2363">
        <v>5.6000000000000001E-2</v>
      </c>
      <c r="C2363">
        <v>4.5730000000000004</v>
      </c>
      <c r="D2363">
        <f>HOUR(fotowoltaika4[[#This Row],[Data_godzina]])</f>
        <v>10</v>
      </c>
      <c r="E2363">
        <f>IF(fotowoltaika4[[#This Row],[Pobor_'[kWh']]] = 0,1,0)</f>
        <v>0</v>
      </c>
    </row>
    <row r="2364" spans="1:5" x14ac:dyDescent="0.3">
      <c r="A2364" s="1">
        <v>43929.458333333336</v>
      </c>
      <c r="B2364">
        <v>0</v>
      </c>
      <c r="C2364">
        <v>5.468</v>
      </c>
      <c r="D2364">
        <f>HOUR(fotowoltaika4[[#This Row],[Data_godzina]])</f>
        <v>11</v>
      </c>
      <c r="E2364">
        <f>IF(fotowoltaika4[[#This Row],[Pobor_'[kWh']]] = 0,1,0)</f>
        <v>1</v>
      </c>
    </row>
    <row r="2365" spans="1:5" x14ac:dyDescent="0.3">
      <c r="A2365" s="1">
        <v>43929.5</v>
      </c>
      <c r="B2365">
        <v>2.9000000000000001E-2</v>
      </c>
      <c r="C2365">
        <v>5.6660000000000004</v>
      </c>
      <c r="D2365">
        <f>HOUR(fotowoltaika4[[#This Row],[Data_godzina]])</f>
        <v>12</v>
      </c>
      <c r="E2365">
        <f>IF(fotowoltaika4[[#This Row],[Pobor_'[kWh']]] = 0,1,0)</f>
        <v>0</v>
      </c>
    </row>
    <row r="2366" spans="1:5" x14ac:dyDescent="0.3">
      <c r="A2366" s="1">
        <v>43929.541666666664</v>
      </c>
      <c r="B2366">
        <v>9.0999999999999998E-2</v>
      </c>
      <c r="C2366">
        <v>5.165</v>
      </c>
      <c r="D2366">
        <f>HOUR(fotowoltaika4[[#This Row],[Data_godzina]])</f>
        <v>13</v>
      </c>
      <c r="E2366">
        <f>IF(fotowoltaika4[[#This Row],[Pobor_'[kWh']]] = 0,1,0)</f>
        <v>0</v>
      </c>
    </row>
    <row r="2367" spans="1:5" x14ac:dyDescent="0.3">
      <c r="A2367" s="1">
        <v>43929.583333333336</v>
      </c>
      <c r="B2367">
        <v>3.0000000000000001E-3</v>
      </c>
      <c r="C2367">
        <v>5.1550000000000002</v>
      </c>
      <c r="D2367">
        <f>HOUR(fotowoltaika4[[#This Row],[Data_godzina]])</f>
        <v>14</v>
      </c>
      <c r="E2367">
        <f>IF(fotowoltaika4[[#This Row],[Pobor_'[kWh']]] = 0,1,0)</f>
        <v>0</v>
      </c>
    </row>
    <row r="2368" spans="1:5" x14ac:dyDescent="0.3">
      <c r="A2368" s="1">
        <v>43929.625</v>
      </c>
      <c r="B2368">
        <v>5.8000000000000003E-2</v>
      </c>
      <c r="C2368">
        <v>3.85</v>
      </c>
      <c r="D2368">
        <f>HOUR(fotowoltaika4[[#This Row],[Data_godzina]])</f>
        <v>15</v>
      </c>
      <c r="E2368">
        <f>IF(fotowoltaika4[[#This Row],[Pobor_'[kWh']]] = 0,1,0)</f>
        <v>0</v>
      </c>
    </row>
    <row r="2369" spans="1:5" x14ac:dyDescent="0.3">
      <c r="A2369" s="1">
        <v>43929.666666666664</v>
      </c>
      <c r="B2369">
        <v>8.5999999999999993E-2</v>
      </c>
      <c r="C2369">
        <v>2.67</v>
      </c>
      <c r="D2369">
        <f>HOUR(fotowoltaika4[[#This Row],[Data_godzina]])</f>
        <v>16</v>
      </c>
      <c r="E2369">
        <f>IF(fotowoltaika4[[#This Row],[Pobor_'[kWh']]] = 0,1,0)</f>
        <v>0</v>
      </c>
    </row>
    <row r="2370" spans="1:5" x14ac:dyDescent="0.3">
      <c r="A2370" s="1">
        <v>43929.708333333336</v>
      </c>
      <c r="B2370">
        <v>0.157</v>
      </c>
      <c r="C2370">
        <v>1.0289999999999999</v>
      </c>
      <c r="D2370">
        <f>HOUR(fotowoltaika4[[#This Row],[Data_godzina]])</f>
        <v>17</v>
      </c>
      <c r="E2370">
        <f>IF(fotowoltaika4[[#This Row],[Pobor_'[kWh']]] = 0,1,0)</f>
        <v>0</v>
      </c>
    </row>
    <row r="2371" spans="1:5" x14ac:dyDescent="0.3">
      <c r="A2371" s="1">
        <v>43929.75</v>
      </c>
      <c r="B2371">
        <v>1.663</v>
      </c>
      <c r="C2371">
        <v>0.121</v>
      </c>
      <c r="D2371">
        <f>HOUR(fotowoltaika4[[#This Row],[Data_godzina]])</f>
        <v>18</v>
      </c>
      <c r="E2371">
        <f>IF(fotowoltaika4[[#This Row],[Pobor_'[kWh']]] = 0,1,0)</f>
        <v>0</v>
      </c>
    </row>
    <row r="2372" spans="1:5" x14ac:dyDescent="0.3">
      <c r="A2372" s="1">
        <v>43929.791666666664</v>
      </c>
      <c r="B2372">
        <v>1.4750000000000001</v>
      </c>
      <c r="C2372">
        <v>0</v>
      </c>
      <c r="D2372">
        <f>HOUR(fotowoltaika4[[#This Row],[Data_godzina]])</f>
        <v>19</v>
      </c>
      <c r="E2372">
        <f>IF(fotowoltaika4[[#This Row],[Pobor_'[kWh']]] = 0,1,0)</f>
        <v>0</v>
      </c>
    </row>
    <row r="2373" spans="1:5" x14ac:dyDescent="0.3">
      <c r="A2373" s="1">
        <v>43929.833333333336</v>
      </c>
      <c r="B2373">
        <v>1.2490000000000001</v>
      </c>
      <c r="C2373">
        <v>0</v>
      </c>
      <c r="D2373">
        <f>HOUR(fotowoltaika4[[#This Row],[Data_godzina]])</f>
        <v>20</v>
      </c>
      <c r="E2373">
        <f>IF(fotowoltaika4[[#This Row],[Pobor_'[kWh']]] = 0,1,0)</f>
        <v>0</v>
      </c>
    </row>
    <row r="2374" spans="1:5" x14ac:dyDescent="0.3">
      <c r="A2374" s="1">
        <v>43929.875</v>
      </c>
      <c r="B2374">
        <v>1.33</v>
      </c>
      <c r="C2374">
        <v>0</v>
      </c>
      <c r="D2374">
        <f>HOUR(fotowoltaika4[[#This Row],[Data_godzina]])</f>
        <v>21</v>
      </c>
      <c r="E2374">
        <f>IF(fotowoltaika4[[#This Row],[Pobor_'[kWh']]] = 0,1,0)</f>
        <v>0</v>
      </c>
    </row>
    <row r="2375" spans="1:5" x14ac:dyDescent="0.3">
      <c r="A2375" s="1">
        <v>43929.916666666664</v>
      </c>
      <c r="B2375">
        <v>1.369</v>
      </c>
      <c r="C2375">
        <v>0</v>
      </c>
      <c r="D2375">
        <f>HOUR(fotowoltaika4[[#This Row],[Data_godzina]])</f>
        <v>22</v>
      </c>
      <c r="E2375">
        <f>IF(fotowoltaika4[[#This Row],[Pobor_'[kWh']]] = 0,1,0)</f>
        <v>0</v>
      </c>
    </row>
    <row r="2376" spans="1:5" x14ac:dyDescent="0.3">
      <c r="A2376" s="1">
        <v>43929.958333333336</v>
      </c>
      <c r="B2376">
        <v>0.83499999999999996</v>
      </c>
      <c r="C2376">
        <v>0</v>
      </c>
      <c r="D2376">
        <f>HOUR(fotowoltaika4[[#This Row],[Data_godzina]])</f>
        <v>23</v>
      </c>
      <c r="E2376">
        <f>IF(fotowoltaika4[[#This Row],[Pobor_'[kWh']]] = 0,1,0)</f>
        <v>0</v>
      </c>
    </row>
    <row r="2377" spans="1:5" x14ac:dyDescent="0.3">
      <c r="A2377" s="1">
        <v>43929</v>
      </c>
      <c r="B2377">
        <v>1.069</v>
      </c>
      <c r="C2377">
        <v>0</v>
      </c>
      <c r="D2377">
        <f>HOUR(fotowoltaika4[[#This Row],[Data_godzina]])</f>
        <v>0</v>
      </c>
      <c r="E2377">
        <f>IF(fotowoltaika4[[#This Row],[Pobor_'[kWh']]] = 0,1,0)</f>
        <v>0</v>
      </c>
    </row>
    <row r="2378" spans="1:5" x14ac:dyDescent="0.3">
      <c r="A2378" s="1">
        <v>43930.041666666664</v>
      </c>
      <c r="B2378">
        <v>2.798</v>
      </c>
      <c r="C2378">
        <v>0</v>
      </c>
      <c r="D2378">
        <f>HOUR(fotowoltaika4[[#This Row],[Data_godzina]])</f>
        <v>1</v>
      </c>
      <c r="E2378">
        <f>IF(fotowoltaika4[[#This Row],[Pobor_'[kWh']]] = 0,1,0)</f>
        <v>0</v>
      </c>
    </row>
    <row r="2379" spans="1:5" x14ac:dyDescent="0.3">
      <c r="A2379" s="1">
        <v>43930.083333333336</v>
      </c>
      <c r="B2379">
        <v>0.44</v>
      </c>
      <c r="C2379">
        <v>0</v>
      </c>
      <c r="D2379">
        <f>HOUR(fotowoltaika4[[#This Row],[Data_godzina]])</f>
        <v>2</v>
      </c>
      <c r="E2379">
        <f>IF(fotowoltaika4[[#This Row],[Pobor_'[kWh']]] = 0,1,0)</f>
        <v>0</v>
      </c>
    </row>
    <row r="2380" spans="1:5" x14ac:dyDescent="0.3">
      <c r="A2380" s="1">
        <v>43930.125</v>
      </c>
      <c r="B2380">
        <v>1.0840000000000001</v>
      </c>
      <c r="C2380">
        <v>0</v>
      </c>
      <c r="D2380">
        <f>HOUR(fotowoltaika4[[#This Row],[Data_godzina]])</f>
        <v>3</v>
      </c>
      <c r="E2380">
        <f>IF(fotowoltaika4[[#This Row],[Pobor_'[kWh']]] = 0,1,0)</f>
        <v>0</v>
      </c>
    </row>
    <row r="2381" spans="1:5" x14ac:dyDescent="0.3">
      <c r="A2381" s="1">
        <v>43930.166666666664</v>
      </c>
      <c r="B2381">
        <v>0.80500000000000005</v>
      </c>
      <c r="C2381">
        <v>0</v>
      </c>
      <c r="D2381">
        <f>HOUR(fotowoltaika4[[#This Row],[Data_godzina]])</f>
        <v>4</v>
      </c>
      <c r="E2381">
        <f>IF(fotowoltaika4[[#This Row],[Pobor_'[kWh']]] = 0,1,0)</f>
        <v>0</v>
      </c>
    </row>
    <row r="2382" spans="1:5" x14ac:dyDescent="0.3">
      <c r="A2382" s="1">
        <v>43930.208333333336</v>
      </c>
      <c r="B2382">
        <v>0.32100000000000001</v>
      </c>
      <c r="C2382">
        <v>0</v>
      </c>
      <c r="D2382">
        <f>HOUR(fotowoltaika4[[#This Row],[Data_godzina]])</f>
        <v>5</v>
      </c>
      <c r="E2382">
        <f>IF(fotowoltaika4[[#This Row],[Pobor_'[kWh']]] = 0,1,0)</f>
        <v>0</v>
      </c>
    </row>
    <row r="2383" spans="1:5" x14ac:dyDescent="0.3">
      <c r="A2383" s="1">
        <v>43930.25</v>
      </c>
      <c r="B2383">
        <v>1.032</v>
      </c>
      <c r="C2383">
        <v>0</v>
      </c>
      <c r="D2383">
        <f>HOUR(fotowoltaika4[[#This Row],[Data_godzina]])</f>
        <v>6</v>
      </c>
      <c r="E2383">
        <f>IF(fotowoltaika4[[#This Row],[Pobor_'[kWh']]] = 0,1,0)</f>
        <v>0</v>
      </c>
    </row>
    <row r="2384" spans="1:5" x14ac:dyDescent="0.3">
      <c r="A2384" s="1">
        <v>43930.291666666664</v>
      </c>
      <c r="B2384">
        <v>0.18099999999999999</v>
      </c>
      <c r="C2384">
        <v>5.8000000000000003E-2</v>
      </c>
      <c r="D2384">
        <f>HOUR(fotowoltaika4[[#This Row],[Data_godzina]])</f>
        <v>7</v>
      </c>
      <c r="E2384">
        <f>IF(fotowoltaika4[[#This Row],[Pobor_'[kWh']]] = 0,1,0)</f>
        <v>0</v>
      </c>
    </row>
    <row r="2385" spans="1:5" x14ac:dyDescent="0.3">
      <c r="A2385" s="1">
        <v>43930.333333333336</v>
      </c>
      <c r="B2385">
        <v>0</v>
      </c>
      <c r="C2385">
        <v>0.86599999999999999</v>
      </c>
      <c r="D2385">
        <f>HOUR(fotowoltaika4[[#This Row],[Data_godzina]])</f>
        <v>8</v>
      </c>
      <c r="E2385">
        <f>IF(fotowoltaika4[[#This Row],[Pobor_'[kWh']]] = 0,1,0)</f>
        <v>1</v>
      </c>
    </row>
    <row r="2386" spans="1:5" x14ac:dyDescent="0.3">
      <c r="A2386" s="1">
        <v>43930.375</v>
      </c>
      <c r="B2386">
        <v>1E-3</v>
      </c>
      <c r="C2386">
        <v>2.7149999999999999</v>
      </c>
      <c r="D2386">
        <f>HOUR(fotowoltaika4[[#This Row],[Data_godzina]])</f>
        <v>9</v>
      </c>
      <c r="E2386">
        <f>IF(fotowoltaika4[[#This Row],[Pobor_'[kWh']]] = 0,1,0)</f>
        <v>0</v>
      </c>
    </row>
    <row r="2387" spans="1:5" x14ac:dyDescent="0.3">
      <c r="A2387" s="1">
        <v>43930.416666666664</v>
      </c>
      <c r="B2387">
        <v>0.34200000000000003</v>
      </c>
      <c r="C2387">
        <v>4.0529999999999999</v>
      </c>
      <c r="D2387">
        <f>HOUR(fotowoltaika4[[#This Row],[Data_godzina]])</f>
        <v>10</v>
      </c>
      <c r="E2387">
        <f>IF(fotowoltaika4[[#This Row],[Pobor_'[kWh']]] = 0,1,0)</f>
        <v>0</v>
      </c>
    </row>
    <row r="2388" spans="1:5" x14ac:dyDescent="0.3">
      <c r="A2388" s="1">
        <v>43930.458333333336</v>
      </c>
      <c r="B2388">
        <v>0.32800000000000001</v>
      </c>
      <c r="C2388">
        <v>4.6459999999999999</v>
      </c>
      <c r="D2388">
        <f>HOUR(fotowoltaika4[[#This Row],[Data_godzina]])</f>
        <v>11</v>
      </c>
      <c r="E2388">
        <f>IF(fotowoltaika4[[#This Row],[Pobor_'[kWh']]] = 0,1,0)</f>
        <v>0</v>
      </c>
    </row>
    <row r="2389" spans="1:5" x14ac:dyDescent="0.3">
      <c r="A2389" s="1">
        <v>43930.5</v>
      </c>
      <c r="B2389">
        <v>0</v>
      </c>
      <c r="C2389">
        <v>5.4269999999999996</v>
      </c>
      <c r="D2389">
        <f>HOUR(fotowoltaika4[[#This Row],[Data_godzina]])</f>
        <v>12</v>
      </c>
      <c r="E2389">
        <f>IF(fotowoltaika4[[#This Row],[Pobor_'[kWh']]] = 0,1,0)</f>
        <v>1</v>
      </c>
    </row>
    <row r="2390" spans="1:5" x14ac:dyDescent="0.3">
      <c r="A2390" s="1">
        <v>43930.541666666664</v>
      </c>
      <c r="B2390">
        <v>2.5000000000000001E-2</v>
      </c>
      <c r="C2390">
        <v>5.65</v>
      </c>
      <c r="D2390">
        <f>HOUR(fotowoltaika4[[#This Row],[Data_godzina]])</f>
        <v>13</v>
      </c>
      <c r="E2390">
        <f>IF(fotowoltaika4[[#This Row],[Pobor_'[kWh']]] = 0,1,0)</f>
        <v>0</v>
      </c>
    </row>
    <row r="2391" spans="1:5" x14ac:dyDescent="0.3">
      <c r="A2391" s="1">
        <v>43930.583333333336</v>
      </c>
      <c r="B2391">
        <v>0.10199999999999999</v>
      </c>
      <c r="C2391">
        <v>4.9560000000000004</v>
      </c>
      <c r="D2391">
        <f>HOUR(fotowoltaika4[[#This Row],[Data_godzina]])</f>
        <v>14</v>
      </c>
      <c r="E2391">
        <f>IF(fotowoltaika4[[#This Row],[Pobor_'[kWh']]] = 0,1,0)</f>
        <v>0</v>
      </c>
    </row>
    <row r="2392" spans="1:5" x14ac:dyDescent="0.3">
      <c r="A2392" s="1">
        <v>43930.625</v>
      </c>
      <c r="B2392">
        <v>0</v>
      </c>
      <c r="C2392">
        <v>4.4980000000000002</v>
      </c>
      <c r="D2392">
        <f>HOUR(fotowoltaika4[[#This Row],[Data_godzina]])</f>
        <v>15</v>
      </c>
      <c r="E2392">
        <f>IF(fotowoltaika4[[#This Row],[Pobor_'[kWh']]] = 0,1,0)</f>
        <v>1</v>
      </c>
    </row>
    <row r="2393" spans="1:5" x14ac:dyDescent="0.3">
      <c r="A2393" s="1">
        <v>43930.666666666664</v>
      </c>
      <c r="B2393">
        <v>0.112</v>
      </c>
      <c r="C2393">
        <v>2.9910000000000001</v>
      </c>
      <c r="D2393">
        <f>HOUR(fotowoltaika4[[#This Row],[Data_godzina]])</f>
        <v>16</v>
      </c>
      <c r="E2393">
        <f>IF(fotowoltaika4[[#This Row],[Pobor_'[kWh']]] = 0,1,0)</f>
        <v>0</v>
      </c>
    </row>
    <row r="2394" spans="1:5" x14ac:dyDescent="0.3">
      <c r="A2394" s="1">
        <v>43930.708333333336</v>
      </c>
      <c r="B2394">
        <v>1.625</v>
      </c>
      <c r="C2394">
        <v>0.95099999999999996</v>
      </c>
      <c r="D2394">
        <f>HOUR(fotowoltaika4[[#This Row],[Data_godzina]])</f>
        <v>17</v>
      </c>
      <c r="E2394">
        <f>IF(fotowoltaika4[[#This Row],[Pobor_'[kWh']]] = 0,1,0)</f>
        <v>0</v>
      </c>
    </row>
    <row r="2395" spans="1:5" x14ac:dyDescent="0.3">
      <c r="A2395" s="1">
        <v>43930.75</v>
      </c>
      <c r="B2395">
        <v>1.633</v>
      </c>
      <c r="C2395">
        <v>8.6999999999999994E-2</v>
      </c>
      <c r="D2395">
        <f>HOUR(fotowoltaika4[[#This Row],[Data_godzina]])</f>
        <v>18</v>
      </c>
      <c r="E2395">
        <f>IF(fotowoltaika4[[#This Row],[Pobor_'[kWh']]] = 0,1,0)</f>
        <v>0</v>
      </c>
    </row>
    <row r="2396" spans="1:5" x14ac:dyDescent="0.3">
      <c r="A2396" s="1">
        <v>43930.791666666664</v>
      </c>
      <c r="B2396">
        <v>1.883</v>
      </c>
      <c r="C2396">
        <v>0</v>
      </c>
      <c r="D2396">
        <f>HOUR(fotowoltaika4[[#This Row],[Data_godzina]])</f>
        <v>19</v>
      </c>
      <c r="E2396">
        <f>IF(fotowoltaika4[[#This Row],[Pobor_'[kWh']]] = 0,1,0)</f>
        <v>0</v>
      </c>
    </row>
    <row r="2397" spans="1:5" x14ac:dyDescent="0.3">
      <c r="A2397" s="1">
        <v>43930.833333333336</v>
      </c>
      <c r="B2397">
        <v>1.6259999999999999</v>
      </c>
      <c r="C2397">
        <v>0</v>
      </c>
      <c r="D2397">
        <f>HOUR(fotowoltaika4[[#This Row],[Data_godzina]])</f>
        <v>20</v>
      </c>
      <c r="E2397">
        <f>IF(fotowoltaika4[[#This Row],[Pobor_'[kWh']]] = 0,1,0)</f>
        <v>0</v>
      </c>
    </row>
    <row r="2398" spans="1:5" x14ac:dyDescent="0.3">
      <c r="A2398" s="1">
        <v>43930.875</v>
      </c>
      <c r="B2398">
        <v>1.722</v>
      </c>
      <c r="C2398">
        <v>0</v>
      </c>
      <c r="D2398">
        <f>HOUR(fotowoltaika4[[#This Row],[Data_godzina]])</f>
        <v>21</v>
      </c>
      <c r="E2398">
        <f>IF(fotowoltaika4[[#This Row],[Pobor_'[kWh']]] = 0,1,0)</f>
        <v>0</v>
      </c>
    </row>
    <row r="2399" spans="1:5" x14ac:dyDescent="0.3">
      <c r="A2399" s="1">
        <v>43930.916666666664</v>
      </c>
      <c r="B2399">
        <v>1.1259999999999999</v>
      </c>
      <c r="C2399">
        <v>0</v>
      </c>
      <c r="D2399">
        <f>HOUR(fotowoltaika4[[#This Row],[Data_godzina]])</f>
        <v>22</v>
      </c>
      <c r="E2399">
        <f>IF(fotowoltaika4[[#This Row],[Pobor_'[kWh']]] = 0,1,0)</f>
        <v>0</v>
      </c>
    </row>
    <row r="2400" spans="1:5" x14ac:dyDescent="0.3">
      <c r="A2400" s="1">
        <v>43930.958333333336</v>
      </c>
      <c r="B2400">
        <v>1.0189999999999999</v>
      </c>
      <c r="C2400">
        <v>0</v>
      </c>
      <c r="D2400">
        <f>HOUR(fotowoltaika4[[#This Row],[Data_godzina]])</f>
        <v>23</v>
      </c>
      <c r="E2400">
        <f>IF(fotowoltaika4[[#This Row],[Pobor_'[kWh']]] = 0,1,0)</f>
        <v>0</v>
      </c>
    </row>
    <row r="2401" spans="1:5" x14ac:dyDescent="0.3">
      <c r="A2401" s="1">
        <v>43930</v>
      </c>
      <c r="B2401">
        <v>0.85799999999999998</v>
      </c>
      <c r="C2401">
        <v>0</v>
      </c>
      <c r="D2401">
        <f>HOUR(fotowoltaika4[[#This Row],[Data_godzina]])</f>
        <v>0</v>
      </c>
      <c r="E2401">
        <f>IF(fotowoltaika4[[#This Row],[Pobor_'[kWh']]] = 0,1,0)</f>
        <v>0</v>
      </c>
    </row>
    <row r="2402" spans="1:5" x14ac:dyDescent="0.3">
      <c r="A2402" s="1">
        <v>43931.041666666664</v>
      </c>
      <c r="B2402">
        <v>1.35</v>
      </c>
      <c r="C2402">
        <v>0</v>
      </c>
      <c r="D2402">
        <f>HOUR(fotowoltaika4[[#This Row],[Data_godzina]])</f>
        <v>1</v>
      </c>
      <c r="E2402">
        <f>IF(fotowoltaika4[[#This Row],[Pobor_'[kWh']]] = 0,1,0)</f>
        <v>0</v>
      </c>
    </row>
    <row r="2403" spans="1:5" x14ac:dyDescent="0.3">
      <c r="A2403" s="1">
        <v>43931.083333333336</v>
      </c>
      <c r="B2403">
        <v>1.379</v>
      </c>
      <c r="C2403">
        <v>0</v>
      </c>
      <c r="D2403">
        <f>HOUR(fotowoltaika4[[#This Row],[Data_godzina]])</f>
        <v>2</v>
      </c>
      <c r="E2403">
        <f>IF(fotowoltaika4[[#This Row],[Pobor_'[kWh']]] = 0,1,0)</f>
        <v>0</v>
      </c>
    </row>
    <row r="2404" spans="1:5" x14ac:dyDescent="0.3">
      <c r="A2404" s="1">
        <v>43931.125</v>
      </c>
      <c r="B2404">
        <v>0.32400000000000001</v>
      </c>
      <c r="C2404">
        <v>0</v>
      </c>
      <c r="D2404">
        <f>HOUR(fotowoltaika4[[#This Row],[Data_godzina]])</f>
        <v>3</v>
      </c>
      <c r="E2404">
        <f>IF(fotowoltaika4[[#This Row],[Pobor_'[kWh']]] = 0,1,0)</f>
        <v>0</v>
      </c>
    </row>
    <row r="2405" spans="1:5" x14ac:dyDescent="0.3">
      <c r="A2405" s="1">
        <v>43931.166666666664</v>
      </c>
      <c r="B2405">
        <v>0.34499999999999997</v>
      </c>
      <c r="C2405">
        <v>0</v>
      </c>
      <c r="D2405">
        <f>HOUR(fotowoltaika4[[#This Row],[Data_godzina]])</f>
        <v>4</v>
      </c>
      <c r="E2405">
        <f>IF(fotowoltaika4[[#This Row],[Pobor_'[kWh']]] = 0,1,0)</f>
        <v>0</v>
      </c>
    </row>
    <row r="2406" spans="1:5" x14ac:dyDescent="0.3">
      <c r="A2406" s="1">
        <v>43931.208333333336</v>
      </c>
      <c r="B2406">
        <v>0.28599999999999998</v>
      </c>
      <c r="C2406">
        <v>0</v>
      </c>
      <c r="D2406">
        <f>HOUR(fotowoltaika4[[#This Row],[Data_godzina]])</f>
        <v>5</v>
      </c>
      <c r="E2406">
        <f>IF(fotowoltaika4[[#This Row],[Pobor_'[kWh']]] = 0,1,0)</f>
        <v>0</v>
      </c>
    </row>
    <row r="2407" spans="1:5" x14ac:dyDescent="0.3">
      <c r="A2407" s="1">
        <v>43931.25</v>
      </c>
      <c r="B2407">
        <v>0.54200000000000004</v>
      </c>
      <c r="C2407">
        <v>0</v>
      </c>
      <c r="D2407">
        <f>HOUR(fotowoltaika4[[#This Row],[Data_godzina]])</f>
        <v>6</v>
      </c>
      <c r="E2407">
        <f>IF(fotowoltaika4[[#This Row],[Pobor_'[kWh']]] = 0,1,0)</f>
        <v>0</v>
      </c>
    </row>
    <row r="2408" spans="1:5" x14ac:dyDescent="0.3">
      <c r="A2408" s="1">
        <v>43931.291666666664</v>
      </c>
      <c r="B2408">
        <v>0.12</v>
      </c>
      <c r="C2408">
        <v>0.128</v>
      </c>
      <c r="D2408">
        <f>HOUR(fotowoltaika4[[#This Row],[Data_godzina]])</f>
        <v>7</v>
      </c>
      <c r="E2408">
        <f>IF(fotowoltaika4[[#This Row],[Pobor_'[kWh']]] = 0,1,0)</f>
        <v>0</v>
      </c>
    </row>
    <row r="2409" spans="1:5" x14ac:dyDescent="0.3">
      <c r="A2409" s="1">
        <v>43931.333333333336</v>
      </c>
      <c r="B2409">
        <v>0</v>
      </c>
      <c r="C2409">
        <v>0.76700000000000002</v>
      </c>
      <c r="D2409">
        <f>HOUR(fotowoltaika4[[#This Row],[Data_godzina]])</f>
        <v>8</v>
      </c>
      <c r="E2409">
        <f>IF(fotowoltaika4[[#This Row],[Pobor_'[kWh']]] = 0,1,0)</f>
        <v>1</v>
      </c>
    </row>
    <row r="2410" spans="1:5" x14ac:dyDescent="0.3">
      <c r="A2410" s="1">
        <v>43931.375</v>
      </c>
      <c r="B2410">
        <v>0</v>
      </c>
      <c r="C2410">
        <v>2.8460000000000001</v>
      </c>
      <c r="D2410">
        <f>HOUR(fotowoltaika4[[#This Row],[Data_godzina]])</f>
        <v>9</v>
      </c>
      <c r="E2410">
        <f>IF(fotowoltaika4[[#This Row],[Pobor_'[kWh']]] = 0,1,0)</f>
        <v>1</v>
      </c>
    </row>
    <row r="2411" spans="1:5" x14ac:dyDescent="0.3">
      <c r="A2411" s="1">
        <v>43931.416666666664</v>
      </c>
      <c r="B2411">
        <v>0</v>
      </c>
      <c r="C2411">
        <v>4.5999999999999996</v>
      </c>
      <c r="D2411">
        <f>HOUR(fotowoltaika4[[#This Row],[Data_godzina]])</f>
        <v>10</v>
      </c>
      <c r="E2411">
        <f>IF(fotowoltaika4[[#This Row],[Pobor_'[kWh']]] = 0,1,0)</f>
        <v>1</v>
      </c>
    </row>
    <row r="2412" spans="1:5" x14ac:dyDescent="0.3">
      <c r="A2412" s="1">
        <v>43931.458333333336</v>
      </c>
      <c r="B2412">
        <v>0</v>
      </c>
      <c r="C2412">
        <v>5.2359999999999998</v>
      </c>
      <c r="D2412">
        <f>HOUR(fotowoltaika4[[#This Row],[Data_godzina]])</f>
        <v>11</v>
      </c>
      <c r="E2412">
        <f>IF(fotowoltaika4[[#This Row],[Pobor_'[kWh']]] = 0,1,0)</f>
        <v>1</v>
      </c>
    </row>
    <row r="2413" spans="1:5" x14ac:dyDescent="0.3">
      <c r="A2413" s="1">
        <v>43931.5</v>
      </c>
      <c r="B2413">
        <v>0</v>
      </c>
      <c r="C2413">
        <v>5.7539999999999996</v>
      </c>
      <c r="D2413">
        <f>HOUR(fotowoltaika4[[#This Row],[Data_godzina]])</f>
        <v>12</v>
      </c>
      <c r="E2413">
        <f>IF(fotowoltaika4[[#This Row],[Pobor_'[kWh']]] = 0,1,0)</f>
        <v>1</v>
      </c>
    </row>
    <row r="2414" spans="1:5" x14ac:dyDescent="0.3">
      <c r="A2414" s="1">
        <v>43931.541666666664</v>
      </c>
      <c r="B2414">
        <v>0</v>
      </c>
      <c r="C2414">
        <v>5.8789999999999996</v>
      </c>
      <c r="D2414">
        <f>HOUR(fotowoltaika4[[#This Row],[Data_godzina]])</f>
        <v>13</v>
      </c>
      <c r="E2414">
        <f>IF(fotowoltaika4[[#This Row],[Pobor_'[kWh']]] = 0,1,0)</f>
        <v>1</v>
      </c>
    </row>
    <row r="2415" spans="1:5" x14ac:dyDescent="0.3">
      <c r="A2415" s="1">
        <v>43931.583333333336</v>
      </c>
      <c r="B2415">
        <v>7.2999999999999995E-2</v>
      </c>
      <c r="C2415">
        <v>4.7409999999999997</v>
      </c>
      <c r="D2415">
        <f>HOUR(fotowoltaika4[[#This Row],[Data_godzina]])</f>
        <v>14</v>
      </c>
      <c r="E2415">
        <f>IF(fotowoltaika4[[#This Row],[Pobor_'[kWh']]] = 0,1,0)</f>
        <v>0</v>
      </c>
    </row>
    <row r="2416" spans="1:5" x14ac:dyDescent="0.3">
      <c r="A2416" s="1">
        <v>43931.625</v>
      </c>
      <c r="B2416">
        <v>9.9000000000000005E-2</v>
      </c>
      <c r="C2416">
        <v>3.7349999999999999</v>
      </c>
      <c r="D2416">
        <f>HOUR(fotowoltaika4[[#This Row],[Data_godzina]])</f>
        <v>15</v>
      </c>
      <c r="E2416">
        <f>IF(fotowoltaika4[[#This Row],[Pobor_'[kWh']]] = 0,1,0)</f>
        <v>0</v>
      </c>
    </row>
    <row r="2417" spans="1:5" x14ac:dyDescent="0.3">
      <c r="A2417" s="1">
        <v>43931.666666666664</v>
      </c>
      <c r="B2417">
        <v>0.28499999999999998</v>
      </c>
      <c r="C2417">
        <v>2.657</v>
      </c>
      <c r="D2417">
        <f>HOUR(fotowoltaika4[[#This Row],[Data_godzina]])</f>
        <v>16</v>
      </c>
      <c r="E2417">
        <f>IF(fotowoltaika4[[#This Row],[Pobor_'[kWh']]] = 0,1,0)</f>
        <v>0</v>
      </c>
    </row>
    <row r="2418" spans="1:5" x14ac:dyDescent="0.3">
      <c r="A2418" s="1">
        <v>43931.708333333336</v>
      </c>
      <c r="B2418">
        <v>1.0369999999999999</v>
      </c>
      <c r="C2418">
        <v>0.90100000000000002</v>
      </c>
      <c r="D2418">
        <f>HOUR(fotowoltaika4[[#This Row],[Data_godzina]])</f>
        <v>17</v>
      </c>
      <c r="E2418">
        <f>IF(fotowoltaika4[[#This Row],[Pobor_'[kWh']]] = 0,1,0)</f>
        <v>0</v>
      </c>
    </row>
    <row r="2419" spans="1:5" x14ac:dyDescent="0.3">
      <c r="A2419" s="1">
        <v>43931.75</v>
      </c>
      <c r="B2419">
        <v>0.35299999999999998</v>
      </c>
      <c r="C2419">
        <v>0.121</v>
      </c>
      <c r="D2419">
        <f>HOUR(fotowoltaika4[[#This Row],[Data_godzina]])</f>
        <v>18</v>
      </c>
      <c r="E2419">
        <f>IF(fotowoltaika4[[#This Row],[Pobor_'[kWh']]] = 0,1,0)</f>
        <v>0</v>
      </c>
    </row>
    <row r="2420" spans="1:5" x14ac:dyDescent="0.3">
      <c r="A2420" s="1">
        <v>43931.791666666664</v>
      </c>
      <c r="B2420">
        <v>1.1739999999999999</v>
      </c>
      <c r="C2420">
        <v>6.0000000000000001E-3</v>
      </c>
      <c r="D2420">
        <f>HOUR(fotowoltaika4[[#This Row],[Data_godzina]])</f>
        <v>19</v>
      </c>
      <c r="E2420">
        <f>IF(fotowoltaika4[[#This Row],[Pobor_'[kWh']]] = 0,1,0)</f>
        <v>0</v>
      </c>
    </row>
    <row r="2421" spans="1:5" x14ac:dyDescent="0.3">
      <c r="A2421" s="1">
        <v>43931.833333333336</v>
      </c>
      <c r="B2421">
        <v>1.123</v>
      </c>
      <c r="C2421">
        <v>0</v>
      </c>
      <c r="D2421">
        <f>HOUR(fotowoltaika4[[#This Row],[Data_godzina]])</f>
        <v>20</v>
      </c>
      <c r="E2421">
        <f>IF(fotowoltaika4[[#This Row],[Pobor_'[kWh']]] = 0,1,0)</f>
        <v>0</v>
      </c>
    </row>
    <row r="2422" spans="1:5" x14ac:dyDescent="0.3">
      <c r="A2422" s="1">
        <v>43931.875</v>
      </c>
      <c r="B2422">
        <v>0.79</v>
      </c>
      <c r="C2422">
        <v>0</v>
      </c>
      <c r="D2422">
        <f>HOUR(fotowoltaika4[[#This Row],[Data_godzina]])</f>
        <v>21</v>
      </c>
      <c r="E2422">
        <f>IF(fotowoltaika4[[#This Row],[Pobor_'[kWh']]] = 0,1,0)</f>
        <v>0</v>
      </c>
    </row>
    <row r="2423" spans="1:5" x14ac:dyDescent="0.3">
      <c r="A2423" s="1">
        <v>43931.916666666664</v>
      </c>
      <c r="B2423">
        <v>0.8</v>
      </c>
      <c r="C2423">
        <v>0</v>
      </c>
      <c r="D2423">
        <f>HOUR(fotowoltaika4[[#This Row],[Data_godzina]])</f>
        <v>22</v>
      </c>
      <c r="E2423">
        <f>IF(fotowoltaika4[[#This Row],[Pobor_'[kWh']]] = 0,1,0)</f>
        <v>0</v>
      </c>
    </row>
    <row r="2424" spans="1:5" x14ac:dyDescent="0.3">
      <c r="A2424" s="1">
        <v>43931.958333333336</v>
      </c>
      <c r="B2424">
        <v>1.2450000000000001</v>
      </c>
      <c r="C2424">
        <v>0</v>
      </c>
      <c r="D2424">
        <f>HOUR(fotowoltaika4[[#This Row],[Data_godzina]])</f>
        <v>23</v>
      </c>
      <c r="E2424">
        <f>IF(fotowoltaika4[[#This Row],[Pobor_'[kWh']]] = 0,1,0)</f>
        <v>0</v>
      </c>
    </row>
    <row r="2425" spans="1:5" x14ac:dyDescent="0.3">
      <c r="A2425" s="1">
        <v>43931</v>
      </c>
      <c r="B2425">
        <v>1.0189999999999999</v>
      </c>
      <c r="C2425">
        <v>0</v>
      </c>
      <c r="D2425">
        <f>HOUR(fotowoltaika4[[#This Row],[Data_godzina]])</f>
        <v>0</v>
      </c>
      <c r="E2425">
        <f>IF(fotowoltaika4[[#This Row],[Pobor_'[kWh']]] = 0,1,0)</f>
        <v>0</v>
      </c>
    </row>
    <row r="2426" spans="1:5" x14ac:dyDescent="0.3">
      <c r="A2426" s="1">
        <v>43932.041666666664</v>
      </c>
      <c r="B2426">
        <v>1.2070000000000001</v>
      </c>
      <c r="C2426">
        <v>0</v>
      </c>
      <c r="D2426">
        <f>HOUR(fotowoltaika4[[#This Row],[Data_godzina]])</f>
        <v>1</v>
      </c>
      <c r="E2426">
        <f>IF(fotowoltaika4[[#This Row],[Pobor_'[kWh']]] = 0,1,0)</f>
        <v>0</v>
      </c>
    </row>
    <row r="2427" spans="1:5" x14ac:dyDescent="0.3">
      <c r="A2427" s="1">
        <v>43932.083333333336</v>
      </c>
      <c r="B2427">
        <v>1.2949999999999999</v>
      </c>
      <c r="C2427">
        <v>0</v>
      </c>
      <c r="D2427">
        <f>HOUR(fotowoltaika4[[#This Row],[Data_godzina]])</f>
        <v>2</v>
      </c>
      <c r="E2427">
        <f>IF(fotowoltaika4[[#This Row],[Pobor_'[kWh']]] = 0,1,0)</f>
        <v>0</v>
      </c>
    </row>
    <row r="2428" spans="1:5" x14ac:dyDescent="0.3">
      <c r="A2428" s="1">
        <v>43932.125</v>
      </c>
      <c r="B2428">
        <v>0.47699999999999998</v>
      </c>
      <c r="C2428">
        <v>0</v>
      </c>
      <c r="D2428">
        <f>HOUR(fotowoltaika4[[#This Row],[Data_godzina]])</f>
        <v>3</v>
      </c>
      <c r="E2428">
        <f>IF(fotowoltaika4[[#This Row],[Pobor_'[kWh']]] = 0,1,0)</f>
        <v>0</v>
      </c>
    </row>
    <row r="2429" spans="1:5" x14ac:dyDescent="0.3">
      <c r="A2429" s="1">
        <v>43932.166666666664</v>
      </c>
      <c r="B2429">
        <v>0.41899999999999998</v>
      </c>
      <c r="C2429">
        <v>0</v>
      </c>
      <c r="D2429">
        <f>HOUR(fotowoltaika4[[#This Row],[Data_godzina]])</f>
        <v>4</v>
      </c>
      <c r="E2429">
        <f>IF(fotowoltaika4[[#This Row],[Pobor_'[kWh']]] = 0,1,0)</f>
        <v>0</v>
      </c>
    </row>
    <row r="2430" spans="1:5" x14ac:dyDescent="0.3">
      <c r="A2430" s="1">
        <v>43932.208333333336</v>
      </c>
      <c r="B2430">
        <v>0.30099999999999999</v>
      </c>
      <c r="C2430">
        <v>0</v>
      </c>
      <c r="D2430">
        <f>HOUR(fotowoltaika4[[#This Row],[Data_godzina]])</f>
        <v>5</v>
      </c>
      <c r="E2430">
        <f>IF(fotowoltaika4[[#This Row],[Pobor_'[kWh']]] = 0,1,0)</f>
        <v>0</v>
      </c>
    </row>
    <row r="2431" spans="1:5" x14ac:dyDescent="0.3">
      <c r="A2431" s="1">
        <v>43932.25</v>
      </c>
      <c r="B2431">
        <v>0.32400000000000001</v>
      </c>
      <c r="C2431">
        <v>0</v>
      </c>
      <c r="D2431">
        <f>HOUR(fotowoltaika4[[#This Row],[Data_godzina]])</f>
        <v>6</v>
      </c>
      <c r="E2431">
        <f>IF(fotowoltaika4[[#This Row],[Pobor_'[kWh']]] = 0,1,0)</f>
        <v>0</v>
      </c>
    </row>
    <row r="2432" spans="1:5" x14ac:dyDescent="0.3">
      <c r="A2432" s="1">
        <v>43932.291666666664</v>
      </c>
      <c r="B2432">
        <v>0.12</v>
      </c>
      <c r="C2432">
        <v>0.14199999999999999</v>
      </c>
      <c r="D2432">
        <f>HOUR(fotowoltaika4[[#This Row],[Data_godzina]])</f>
        <v>7</v>
      </c>
      <c r="E2432">
        <f>IF(fotowoltaika4[[#This Row],[Pobor_'[kWh']]] = 0,1,0)</f>
        <v>0</v>
      </c>
    </row>
    <row r="2433" spans="1:5" x14ac:dyDescent="0.3">
      <c r="A2433" s="1">
        <v>43932.333333333336</v>
      </c>
      <c r="B2433">
        <v>0</v>
      </c>
      <c r="C2433">
        <v>0.93400000000000005</v>
      </c>
      <c r="D2433">
        <f>HOUR(fotowoltaika4[[#This Row],[Data_godzina]])</f>
        <v>8</v>
      </c>
      <c r="E2433">
        <f>IF(fotowoltaika4[[#This Row],[Pobor_'[kWh']]] = 0,1,0)</f>
        <v>1</v>
      </c>
    </row>
    <row r="2434" spans="1:5" x14ac:dyDescent="0.3">
      <c r="A2434" s="1">
        <v>43932.375</v>
      </c>
      <c r="B2434">
        <v>0</v>
      </c>
      <c r="C2434">
        <v>2.6360000000000001</v>
      </c>
      <c r="D2434">
        <f>HOUR(fotowoltaika4[[#This Row],[Data_godzina]])</f>
        <v>9</v>
      </c>
      <c r="E2434">
        <f>IF(fotowoltaika4[[#This Row],[Pobor_'[kWh']]] = 0,1,0)</f>
        <v>1</v>
      </c>
    </row>
    <row r="2435" spans="1:5" x14ac:dyDescent="0.3">
      <c r="A2435" s="1">
        <v>43932.416666666664</v>
      </c>
      <c r="B2435">
        <v>0.10299999999999999</v>
      </c>
      <c r="C2435">
        <v>3.9790000000000001</v>
      </c>
      <c r="D2435">
        <f>HOUR(fotowoltaika4[[#This Row],[Data_godzina]])</f>
        <v>10</v>
      </c>
      <c r="E2435">
        <f>IF(fotowoltaika4[[#This Row],[Pobor_'[kWh']]] = 0,1,0)</f>
        <v>0</v>
      </c>
    </row>
    <row r="2436" spans="1:5" x14ac:dyDescent="0.3">
      <c r="A2436" s="1">
        <v>43932.458333333336</v>
      </c>
      <c r="B2436">
        <v>0.28599999999999998</v>
      </c>
      <c r="C2436">
        <v>4.4809999999999999</v>
      </c>
      <c r="D2436">
        <f>HOUR(fotowoltaika4[[#This Row],[Data_godzina]])</f>
        <v>11</v>
      </c>
      <c r="E2436">
        <f>IF(fotowoltaika4[[#This Row],[Pobor_'[kWh']]] = 0,1,0)</f>
        <v>0</v>
      </c>
    </row>
    <row r="2437" spans="1:5" x14ac:dyDescent="0.3">
      <c r="A2437" s="1">
        <v>43932.5</v>
      </c>
      <c r="B2437">
        <v>0</v>
      </c>
      <c r="C2437">
        <v>5.6239999999999997</v>
      </c>
      <c r="D2437">
        <f>HOUR(fotowoltaika4[[#This Row],[Data_godzina]])</f>
        <v>12</v>
      </c>
      <c r="E2437">
        <f>IF(fotowoltaika4[[#This Row],[Pobor_'[kWh']]] = 0,1,0)</f>
        <v>1</v>
      </c>
    </row>
    <row r="2438" spans="1:5" x14ac:dyDescent="0.3">
      <c r="A2438" s="1">
        <v>43932.541666666664</v>
      </c>
      <c r="B2438">
        <v>8.1000000000000003E-2</v>
      </c>
      <c r="C2438">
        <v>5.0069999999999997</v>
      </c>
      <c r="D2438">
        <f>HOUR(fotowoltaika4[[#This Row],[Data_godzina]])</f>
        <v>13</v>
      </c>
      <c r="E2438">
        <f>IF(fotowoltaika4[[#This Row],[Pobor_'[kWh']]] = 0,1,0)</f>
        <v>0</v>
      </c>
    </row>
    <row r="2439" spans="1:5" x14ac:dyDescent="0.3">
      <c r="A2439" s="1">
        <v>43932.583333333336</v>
      </c>
      <c r="B2439">
        <v>0.17399999999999999</v>
      </c>
      <c r="C2439">
        <v>4.5810000000000004</v>
      </c>
      <c r="D2439">
        <f>HOUR(fotowoltaika4[[#This Row],[Data_godzina]])</f>
        <v>14</v>
      </c>
      <c r="E2439">
        <f>IF(fotowoltaika4[[#This Row],[Pobor_'[kWh']]] = 0,1,0)</f>
        <v>0</v>
      </c>
    </row>
    <row r="2440" spans="1:5" x14ac:dyDescent="0.3">
      <c r="A2440" s="1">
        <v>43932.625</v>
      </c>
      <c r="B2440">
        <v>0.51300000000000001</v>
      </c>
      <c r="C2440">
        <v>3.5459999999999998</v>
      </c>
      <c r="D2440">
        <f>HOUR(fotowoltaika4[[#This Row],[Data_godzina]])</f>
        <v>15</v>
      </c>
      <c r="E2440">
        <f>IF(fotowoltaika4[[#This Row],[Pobor_'[kWh']]] = 0,1,0)</f>
        <v>0</v>
      </c>
    </row>
    <row r="2441" spans="1:5" x14ac:dyDescent="0.3">
      <c r="A2441" s="1">
        <v>43932.666666666664</v>
      </c>
      <c r="B2441">
        <v>1.8540000000000001</v>
      </c>
      <c r="C2441">
        <v>2.0419999999999998</v>
      </c>
      <c r="D2441">
        <f>HOUR(fotowoltaika4[[#This Row],[Data_godzina]])</f>
        <v>16</v>
      </c>
      <c r="E2441">
        <f>IF(fotowoltaika4[[#This Row],[Pobor_'[kWh']]] = 0,1,0)</f>
        <v>0</v>
      </c>
    </row>
    <row r="2442" spans="1:5" x14ac:dyDescent="0.3">
      <c r="A2442" s="1">
        <v>43932.708333333336</v>
      </c>
      <c r="B2442">
        <v>0.30399999999999999</v>
      </c>
      <c r="C2442">
        <v>1.036</v>
      </c>
      <c r="D2442">
        <f>HOUR(fotowoltaika4[[#This Row],[Data_godzina]])</f>
        <v>17</v>
      </c>
      <c r="E2442">
        <f>IF(fotowoltaika4[[#This Row],[Pobor_'[kWh']]] = 0,1,0)</f>
        <v>0</v>
      </c>
    </row>
    <row r="2443" spans="1:5" x14ac:dyDescent="0.3">
      <c r="A2443" s="1">
        <v>43932.75</v>
      </c>
      <c r="B2443">
        <v>0.61099999999999999</v>
      </c>
      <c r="C2443">
        <v>3.7999999999999999E-2</v>
      </c>
      <c r="D2443">
        <f>HOUR(fotowoltaika4[[#This Row],[Data_godzina]])</f>
        <v>18</v>
      </c>
      <c r="E2443">
        <f>IF(fotowoltaika4[[#This Row],[Pobor_'[kWh']]] = 0,1,0)</f>
        <v>0</v>
      </c>
    </row>
    <row r="2444" spans="1:5" x14ac:dyDescent="0.3">
      <c r="A2444" s="1">
        <v>43932.791666666664</v>
      </c>
      <c r="B2444">
        <v>1.3080000000000001</v>
      </c>
      <c r="C2444">
        <v>1E-3</v>
      </c>
      <c r="D2444">
        <f>HOUR(fotowoltaika4[[#This Row],[Data_godzina]])</f>
        <v>19</v>
      </c>
      <c r="E2444">
        <f>IF(fotowoltaika4[[#This Row],[Pobor_'[kWh']]] = 0,1,0)</f>
        <v>0</v>
      </c>
    </row>
    <row r="2445" spans="1:5" x14ac:dyDescent="0.3">
      <c r="A2445" s="1">
        <v>43932.833333333336</v>
      </c>
      <c r="B2445">
        <v>2.7810000000000001</v>
      </c>
      <c r="C2445">
        <v>0</v>
      </c>
      <c r="D2445">
        <f>HOUR(fotowoltaika4[[#This Row],[Data_godzina]])</f>
        <v>20</v>
      </c>
      <c r="E2445">
        <f>IF(fotowoltaika4[[#This Row],[Pobor_'[kWh']]] = 0,1,0)</f>
        <v>0</v>
      </c>
    </row>
    <row r="2446" spans="1:5" x14ac:dyDescent="0.3">
      <c r="A2446" s="1">
        <v>43932.875</v>
      </c>
      <c r="B2446">
        <v>2.3029999999999999</v>
      </c>
      <c r="C2446">
        <v>0</v>
      </c>
      <c r="D2446">
        <f>HOUR(fotowoltaika4[[#This Row],[Data_godzina]])</f>
        <v>21</v>
      </c>
      <c r="E2446">
        <f>IF(fotowoltaika4[[#This Row],[Pobor_'[kWh']]] = 0,1,0)</f>
        <v>0</v>
      </c>
    </row>
    <row r="2447" spans="1:5" x14ac:dyDescent="0.3">
      <c r="A2447" s="1">
        <v>43932.916666666664</v>
      </c>
      <c r="B2447">
        <v>1.0069999999999999</v>
      </c>
      <c r="C2447">
        <v>0</v>
      </c>
      <c r="D2447">
        <f>HOUR(fotowoltaika4[[#This Row],[Data_godzina]])</f>
        <v>22</v>
      </c>
      <c r="E2447">
        <f>IF(fotowoltaika4[[#This Row],[Pobor_'[kWh']]] = 0,1,0)</f>
        <v>0</v>
      </c>
    </row>
    <row r="2448" spans="1:5" x14ac:dyDescent="0.3">
      <c r="A2448" s="1">
        <v>43932.958333333336</v>
      </c>
      <c r="B2448">
        <v>1.0129999999999999</v>
      </c>
      <c r="C2448">
        <v>0</v>
      </c>
      <c r="D2448">
        <f>HOUR(fotowoltaika4[[#This Row],[Data_godzina]])</f>
        <v>23</v>
      </c>
      <c r="E2448">
        <f>IF(fotowoltaika4[[#This Row],[Pobor_'[kWh']]] = 0,1,0)</f>
        <v>0</v>
      </c>
    </row>
    <row r="2449" spans="1:5" x14ac:dyDescent="0.3">
      <c r="A2449" s="1">
        <v>43932</v>
      </c>
      <c r="B2449">
        <v>1.339</v>
      </c>
      <c r="C2449">
        <v>0</v>
      </c>
      <c r="D2449">
        <f>HOUR(fotowoltaika4[[#This Row],[Data_godzina]])</f>
        <v>0</v>
      </c>
      <c r="E2449">
        <f>IF(fotowoltaika4[[#This Row],[Pobor_'[kWh']]] = 0,1,0)</f>
        <v>0</v>
      </c>
    </row>
    <row r="2450" spans="1:5" x14ac:dyDescent="0.3">
      <c r="A2450" s="1">
        <v>43933.041666666664</v>
      </c>
      <c r="B2450">
        <v>0.79500000000000004</v>
      </c>
      <c r="C2450">
        <v>0</v>
      </c>
      <c r="D2450">
        <f>HOUR(fotowoltaika4[[#This Row],[Data_godzina]])</f>
        <v>1</v>
      </c>
      <c r="E2450">
        <f>IF(fotowoltaika4[[#This Row],[Pobor_'[kWh']]] = 0,1,0)</f>
        <v>0</v>
      </c>
    </row>
    <row r="2451" spans="1:5" x14ac:dyDescent="0.3">
      <c r="A2451" s="1">
        <v>43933.083333333336</v>
      </c>
      <c r="B2451">
        <v>1.625</v>
      </c>
      <c r="C2451">
        <v>0</v>
      </c>
      <c r="D2451">
        <f>HOUR(fotowoltaika4[[#This Row],[Data_godzina]])</f>
        <v>2</v>
      </c>
      <c r="E2451">
        <f>IF(fotowoltaika4[[#This Row],[Pobor_'[kWh']]] = 0,1,0)</f>
        <v>0</v>
      </c>
    </row>
    <row r="2452" spans="1:5" x14ac:dyDescent="0.3">
      <c r="A2452" s="1">
        <v>43933.125</v>
      </c>
      <c r="B2452">
        <v>0.92300000000000004</v>
      </c>
      <c r="C2452">
        <v>0</v>
      </c>
      <c r="D2452">
        <f>HOUR(fotowoltaika4[[#This Row],[Data_godzina]])</f>
        <v>3</v>
      </c>
      <c r="E2452">
        <f>IF(fotowoltaika4[[#This Row],[Pobor_'[kWh']]] = 0,1,0)</f>
        <v>0</v>
      </c>
    </row>
    <row r="2453" spans="1:5" x14ac:dyDescent="0.3">
      <c r="A2453" s="1">
        <v>43933.166666666664</v>
      </c>
      <c r="B2453">
        <v>0.38400000000000001</v>
      </c>
      <c r="C2453">
        <v>0</v>
      </c>
      <c r="D2453">
        <f>HOUR(fotowoltaika4[[#This Row],[Data_godzina]])</f>
        <v>4</v>
      </c>
      <c r="E2453">
        <f>IF(fotowoltaika4[[#This Row],[Pobor_'[kWh']]] = 0,1,0)</f>
        <v>0</v>
      </c>
    </row>
    <row r="2454" spans="1:5" x14ac:dyDescent="0.3">
      <c r="A2454" s="1">
        <v>43933.208333333336</v>
      </c>
      <c r="B2454">
        <v>0.33600000000000002</v>
      </c>
      <c r="C2454">
        <v>0</v>
      </c>
      <c r="D2454">
        <f>HOUR(fotowoltaika4[[#This Row],[Data_godzina]])</f>
        <v>5</v>
      </c>
      <c r="E2454">
        <f>IF(fotowoltaika4[[#This Row],[Pobor_'[kWh']]] = 0,1,0)</f>
        <v>0</v>
      </c>
    </row>
    <row r="2455" spans="1:5" x14ac:dyDescent="0.3">
      <c r="A2455" s="1">
        <v>43933.25</v>
      </c>
      <c r="B2455">
        <v>0.371</v>
      </c>
      <c r="C2455">
        <v>0</v>
      </c>
      <c r="D2455">
        <f>HOUR(fotowoltaika4[[#This Row],[Data_godzina]])</f>
        <v>6</v>
      </c>
      <c r="E2455">
        <f>IF(fotowoltaika4[[#This Row],[Pobor_'[kWh']]] = 0,1,0)</f>
        <v>0</v>
      </c>
    </row>
    <row r="2456" spans="1:5" x14ac:dyDescent="0.3">
      <c r="A2456" s="1">
        <v>43933.291666666664</v>
      </c>
      <c r="B2456">
        <v>0.17499999999999999</v>
      </c>
      <c r="C2456">
        <v>0.11600000000000001</v>
      </c>
      <c r="D2456">
        <f>HOUR(fotowoltaika4[[#This Row],[Data_godzina]])</f>
        <v>7</v>
      </c>
      <c r="E2456">
        <f>IF(fotowoltaika4[[#This Row],[Pobor_'[kWh']]] = 0,1,0)</f>
        <v>0</v>
      </c>
    </row>
    <row r="2457" spans="1:5" x14ac:dyDescent="0.3">
      <c r="A2457" s="1">
        <v>43933.333333333336</v>
      </c>
      <c r="B2457">
        <v>0.17699999999999999</v>
      </c>
      <c r="C2457">
        <v>0.78700000000000003</v>
      </c>
      <c r="D2457">
        <f>HOUR(fotowoltaika4[[#This Row],[Data_godzina]])</f>
        <v>8</v>
      </c>
      <c r="E2457">
        <f>IF(fotowoltaika4[[#This Row],[Pobor_'[kWh']]] = 0,1,0)</f>
        <v>0</v>
      </c>
    </row>
    <row r="2458" spans="1:5" x14ac:dyDescent="0.3">
      <c r="A2458" s="1">
        <v>43933.375</v>
      </c>
      <c r="B2458">
        <v>0</v>
      </c>
      <c r="C2458">
        <v>2.7189999999999999</v>
      </c>
      <c r="D2458">
        <f>HOUR(fotowoltaika4[[#This Row],[Data_godzina]])</f>
        <v>9</v>
      </c>
      <c r="E2458">
        <f>IF(fotowoltaika4[[#This Row],[Pobor_'[kWh']]] = 0,1,0)</f>
        <v>1</v>
      </c>
    </row>
    <row r="2459" spans="1:5" x14ac:dyDescent="0.3">
      <c r="A2459" s="1">
        <v>43933.416666666664</v>
      </c>
      <c r="B2459">
        <v>1.9E-2</v>
      </c>
      <c r="C2459">
        <v>3.9489999999999998</v>
      </c>
      <c r="D2459">
        <f>HOUR(fotowoltaika4[[#This Row],[Data_godzina]])</f>
        <v>10</v>
      </c>
      <c r="E2459">
        <f>IF(fotowoltaika4[[#This Row],[Pobor_'[kWh']]] = 0,1,0)</f>
        <v>0</v>
      </c>
    </row>
    <row r="2460" spans="1:5" x14ac:dyDescent="0.3">
      <c r="A2460" s="1">
        <v>43933.458333333336</v>
      </c>
      <c r="B2460">
        <v>2.0859999999999999</v>
      </c>
      <c r="C2460">
        <v>4.5149999999999997</v>
      </c>
      <c r="D2460">
        <f>HOUR(fotowoltaika4[[#This Row],[Data_godzina]])</f>
        <v>11</v>
      </c>
      <c r="E2460">
        <f>IF(fotowoltaika4[[#This Row],[Pobor_'[kWh']]] = 0,1,0)</f>
        <v>0</v>
      </c>
    </row>
    <row r="2461" spans="1:5" x14ac:dyDescent="0.3">
      <c r="A2461" s="1">
        <v>43933.5</v>
      </c>
      <c r="B2461">
        <v>0.59099999999999997</v>
      </c>
      <c r="C2461">
        <v>5.1239999999999997</v>
      </c>
      <c r="D2461">
        <f>HOUR(fotowoltaika4[[#This Row],[Data_godzina]])</f>
        <v>12</v>
      </c>
      <c r="E2461">
        <f>IF(fotowoltaika4[[#This Row],[Pobor_'[kWh']]] = 0,1,0)</f>
        <v>0</v>
      </c>
    </row>
    <row r="2462" spans="1:5" x14ac:dyDescent="0.3">
      <c r="A2462" s="1">
        <v>43933.541666666664</v>
      </c>
      <c r="B2462">
        <v>0.121</v>
      </c>
      <c r="C2462">
        <v>5.49</v>
      </c>
      <c r="D2462">
        <f>HOUR(fotowoltaika4[[#This Row],[Data_godzina]])</f>
        <v>13</v>
      </c>
      <c r="E2462">
        <f>IF(fotowoltaika4[[#This Row],[Pobor_'[kWh']]] = 0,1,0)</f>
        <v>0</v>
      </c>
    </row>
    <row r="2463" spans="1:5" x14ac:dyDescent="0.3">
      <c r="A2463" s="1">
        <v>43933.583333333336</v>
      </c>
      <c r="B2463">
        <v>0.04</v>
      </c>
      <c r="C2463">
        <v>5.1319999999999997</v>
      </c>
      <c r="D2463">
        <f>HOUR(fotowoltaika4[[#This Row],[Data_godzina]])</f>
        <v>14</v>
      </c>
      <c r="E2463">
        <f>IF(fotowoltaika4[[#This Row],[Pobor_'[kWh']]] = 0,1,0)</f>
        <v>0</v>
      </c>
    </row>
    <row r="2464" spans="1:5" x14ac:dyDescent="0.3">
      <c r="A2464" s="1">
        <v>43933.625</v>
      </c>
      <c r="B2464">
        <v>2.052</v>
      </c>
      <c r="C2464">
        <v>3.9849999999999999</v>
      </c>
      <c r="D2464">
        <f>HOUR(fotowoltaika4[[#This Row],[Data_godzina]])</f>
        <v>15</v>
      </c>
      <c r="E2464">
        <f>IF(fotowoltaika4[[#This Row],[Pobor_'[kWh']]] = 0,1,0)</f>
        <v>0</v>
      </c>
    </row>
    <row r="2465" spans="1:5" x14ac:dyDescent="0.3">
      <c r="A2465" s="1">
        <v>43933.666666666664</v>
      </c>
      <c r="B2465">
        <v>1.5269999999999999</v>
      </c>
      <c r="C2465">
        <v>2.246</v>
      </c>
      <c r="D2465">
        <f>HOUR(fotowoltaika4[[#This Row],[Data_godzina]])</f>
        <v>16</v>
      </c>
      <c r="E2465">
        <f>IF(fotowoltaika4[[#This Row],[Pobor_'[kWh']]] = 0,1,0)</f>
        <v>0</v>
      </c>
    </row>
    <row r="2466" spans="1:5" x14ac:dyDescent="0.3">
      <c r="A2466" s="1">
        <v>43933.708333333336</v>
      </c>
      <c r="B2466">
        <v>0.66400000000000003</v>
      </c>
      <c r="C2466">
        <v>1.194</v>
      </c>
      <c r="D2466">
        <f>HOUR(fotowoltaika4[[#This Row],[Data_godzina]])</f>
        <v>17</v>
      </c>
      <c r="E2466">
        <f>IF(fotowoltaika4[[#This Row],[Pobor_'[kWh']]] = 0,1,0)</f>
        <v>0</v>
      </c>
    </row>
    <row r="2467" spans="1:5" x14ac:dyDescent="0.3">
      <c r="A2467" s="1">
        <v>43933.75</v>
      </c>
      <c r="B2467">
        <v>0.621</v>
      </c>
      <c r="C2467">
        <v>0.26</v>
      </c>
      <c r="D2467">
        <f>HOUR(fotowoltaika4[[#This Row],[Data_godzina]])</f>
        <v>18</v>
      </c>
      <c r="E2467">
        <f>IF(fotowoltaika4[[#This Row],[Pobor_'[kWh']]] = 0,1,0)</f>
        <v>0</v>
      </c>
    </row>
    <row r="2468" spans="1:5" x14ac:dyDescent="0.3">
      <c r="A2468" s="1">
        <v>43933.791666666664</v>
      </c>
      <c r="B2468">
        <v>0.82</v>
      </c>
      <c r="C2468">
        <v>1.0999999999999999E-2</v>
      </c>
      <c r="D2468">
        <f>HOUR(fotowoltaika4[[#This Row],[Data_godzina]])</f>
        <v>19</v>
      </c>
      <c r="E2468">
        <f>IF(fotowoltaika4[[#This Row],[Pobor_'[kWh']]] = 0,1,0)</f>
        <v>0</v>
      </c>
    </row>
    <row r="2469" spans="1:5" x14ac:dyDescent="0.3">
      <c r="A2469" s="1">
        <v>43933.833333333336</v>
      </c>
      <c r="B2469">
        <v>0.877</v>
      </c>
      <c r="C2469">
        <v>0</v>
      </c>
      <c r="D2469">
        <f>HOUR(fotowoltaika4[[#This Row],[Data_godzina]])</f>
        <v>20</v>
      </c>
      <c r="E2469">
        <f>IF(fotowoltaika4[[#This Row],[Pobor_'[kWh']]] = 0,1,0)</f>
        <v>0</v>
      </c>
    </row>
    <row r="2470" spans="1:5" x14ac:dyDescent="0.3">
      <c r="A2470" s="1">
        <v>43933.875</v>
      </c>
      <c r="B2470">
        <v>1.036</v>
      </c>
      <c r="C2470">
        <v>0</v>
      </c>
      <c r="D2470">
        <f>HOUR(fotowoltaika4[[#This Row],[Data_godzina]])</f>
        <v>21</v>
      </c>
      <c r="E2470">
        <f>IF(fotowoltaika4[[#This Row],[Pobor_'[kWh']]] = 0,1,0)</f>
        <v>0</v>
      </c>
    </row>
    <row r="2471" spans="1:5" x14ac:dyDescent="0.3">
      <c r="A2471" s="1">
        <v>43933.916666666664</v>
      </c>
      <c r="B2471">
        <v>0.85799999999999998</v>
      </c>
      <c r="C2471">
        <v>0</v>
      </c>
      <c r="D2471">
        <f>HOUR(fotowoltaika4[[#This Row],[Data_godzina]])</f>
        <v>22</v>
      </c>
      <c r="E2471">
        <f>IF(fotowoltaika4[[#This Row],[Pobor_'[kWh']]] = 0,1,0)</f>
        <v>0</v>
      </c>
    </row>
    <row r="2472" spans="1:5" x14ac:dyDescent="0.3">
      <c r="A2472" s="1">
        <v>43933.958333333336</v>
      </c>
      <c r="B2472">
        <v>0.91200000000000003</v>
      </c>
      <c r="C2472">
        <v>0</v>
      </c>
      <c r="D2472">
        <f>HOUR(fotowoltaika4[[#This Row],[Data_godzina]])</f>
        <v>23</v>
      </c>
      <c r="E2472">
        <f>IF(fotowoltaika4[[#This Row],[Pobor_'[kWh']]] = 0,1,0)</f>
        <v>0</v>
      </c>
    </row>
    <row r="2473" spans="1:5" x14ac:dyDescent="0.3">
      <c r="A2473" s="1">
        <v>43933</v>
      </c>
      <c r="B2473">
        <v>1.391</v>
      </c>
      <c r="C2473">
        <v>0</v>
      </c>
      <c r="D2473">
        <f>HOUR(fotowoltaika4[[#This Row],[Data_godzina]])</f>
        <v>0</v>
      </c>
      <c r="E2473">
        <f>IF(fotowoltaika4[[#This Row],[Pobor_'[kWh']]] = 0,1,0)</f>
        <v>0</v>
      </c>
    </row>
    <row r="2474" spans="1:5" x14ac:dyDescent="0.3">
      <c r="A2474" s="1">
        <v>43934.041666666664</v>
      </c>
      <c r="B2474">
        <v>1.3620000000000001</v>
      </c>
      <c r="C2474">
        <v>0</v>
      </c>
      <c r="D2474">
        <f>HOUR(fotowoltaika4[[#This Row],[Data_godzina]])</f>
        <v>1</v>
      </c>
      <c r="E2474">
        <f>IF(fotowoltaika4[[#This Row],[Pobor_'[kWh']]] = 0,1,0)</f>
        <v>0</v>
      </c>
    </row>
    <row r="2475" spans="1:5" x14ac:dyDescent="0.3">
      <c r="A2475" s="1">
        <v>43934.083333333336</v>
      </c>
      <c r="B2475">
        <v>0.41699999999999998</v>
      </c>
      <c r="C2475">
        <v>0</v>
      </c>
      <c r="D2475">
        <f>HOUR(fotowoltaika4[[#This Row],[Data_godzina]])</f>
        <v>2</v>
      </c>
      <c r="E2475">
        <f>IF(fotowoltaika4[[#This Row],[Pobor_'[kWh']]] = 0,1,0)</f>
        <v>0</v>
      </c>
    </row>
    <row r="2476" spans="1:5" x14ac:dyDescent="0.3">
      <c r="A2476" s="1">
        <v>43934.125</v>
      </c>
      <c r="B2476">
        <v>0.47</v>
      </c>
      <c r="C2476">
        <v>0</v>
      </c>
      <c r="D2476">
        <f>HOUR(fotowoltaika4[[#This Row],[Data_godzina]])</f>
        <v>3</v>
      </c>
      <c r="E2476">
        <f>IF(fotowoltaika4[[#This Row],[Pobor_'[kWh']]] = 0,1,0)</f>
        <v>0</v>
      </c>
    </row>
    <row r="2477" spans="1:5" x14ac:dyDescent="0.3">
      <c r="A2477" s="1">
        <v>43934.166666666664</v>
      </c>
      <c r="B2477">
        <v>0.38300000000000001</v>
      </c>
      <c r="C2477">
        <v>0</v>
      </c>
      <c r="D2477">
        <f>HOUR(fotowoltaika4[[#This Row],[Data_godzina]])</f>
        <v>4</v>
      </c>
      <c r="E2477">
        <f>IF(fotowoltaika4[[#This Row],[Pobor_'[kWh']]] = 0,1,0)</f>
        <v>0</v>
      </c>
    </row>
    <row r="2478" spans="1:5" x14ac:dyDescent="0.3">
      <c r="A2478" s="1">
        <v>43934.208333333336</v>
      </c>
      <c r="B2478">
        <v>0.39200000000000002</v>
      </c>
      <c r="C2478">
        <v>0</v>
      </c>
      <c r="D2478">
        <f>HOUR(fotowoltaika4[[#This Row],[Data_godzina]])</f>
        <v>5</v>
      </c>
      <c r="E2478">
        <f>IF(fotowoltaika4[[#This Row],[Pobor_'[kWh']]] = 0,1,0)</f>
        <v>0</v>
      </c>
    </row>
    <row r="2479" spans="1:5" x14ac:dyDescent="0.3">
      <c r="A2479" s="1">
        <v>43934.25</v>
      </c>
      <c r="B2479">
        <v>0.33</v>
      </c>
      <c r="C2479">
        <v>0</v>
      </c>
      <c r="D2479">
        <f>HOUR(fotowoltaika4[[#This Row],[Data_godzina]])</f>
        <v>6</v>
      </c>
      <c r="E2479">
        <f>IF(fotowoltaika4[[#This Row],[Pobor_'[kWh']]] = 0,1,0)</f>
        <v>0</v>
      </c>
    </row>
    <row r="2480" spans="1:5" x14ac:dyDescent="0.3">
      <c r="A2480" s="1">
        <v>43934.291666666664</v>
      </c>
      <c r="B2480">
        <v>0.25800000000000001</v>
      </c>
      <c r="C2480">
        <v>0.03</v>
      </c>
      <c r="D2480">
        <f>HOUR(fotowoltaika4[[#This Row],[Data_godzina]])</f>
        <v>7</v>
      </c>
      <c r="E2480">
        <f>IF(fotowoltaika4[[#This Row],[Pobor_'[kWh']]] = 0,1,0)</f>
        <v>0</v>
      </c>
    </row>
    <row r="2481" spans="1:5" x14ac:dyDescent="0.3">
      <c r="A2481" s="1">
        <v>43934.333333333336</v>
      </c>
      <c r="B2481">
        <v>0.06</v>
      </c>
      <c r="C2481">
        <v>0.374</v>
      </c>
      <c r="D2481">
        <f>HOUR(fotowoltaika4[[#This Row],[Data_godzina]])</f>
        <v>8</v>
      </c>
      <c r="E2481">
        <f>IF(fotowoltaika4[[#This Row],[Pobor_'[kWh']]] = 0,1,0)</f>
        <v>0</v>
      </c>
    </row>
    <row r="2482" spans="1:5" x14ac:dyDescent="0.3">
      <c r="A2482" s="1">
        <v>43934.375</v>
      </c>
      <c r="B2482">
        <v>0</v>
      </c>
      <c r="C2482">
        <v>2.2789999999999999</v>
      </c>
      <c r="D2482">
        <f>HOUR(fotowoltaika4[[#This Row],[Data_godzina]])</f>
        <v>9</v>
      </c>
      <c r="E2482">
        <f>IF(fotowoltaika4[[#This Row],[Pobor_'[kWh']]] = 0,1,0)</f>
        <v>1</v>
      </c>
    </row>
    <row r="2483" spans="1:5" x14ac:dyDescent="0.3">
      <c r="A2483" s="1">
        <v>43934.416666666664</v>
      </c>
      <c r="B2483">
        <v>3.2000000000000001E-2</v>
      </c>
      <c r="C2483">
        <v>4.1909999999999998</v>
      </c>
      <c r="D2483">
        <f>HOUR(fotowoltaika4[[#This Row],[Data_godzina]])</f>
        <v>10</v>
      </c>
      <c r="E2483">
        <f>IF(fotowoltaika4[[#This Row],[Pobor_'[kWh']]] = 0,1,0)</f>
        <v>0</v>
      </c>
    </row>
    <row r="2484" spans="1:5" x14ac:dyDescent="0.3">
      <c r="A2484" s="1">
        <v>43934.458333333336</v>
      </c>
      <c r="B2484">
        <v>1.4999999999999999E-2</v>
      </c>
      <c r="C2484">
        <v>3.7</v>
      </c>
      <c r="D2484">
        <f>HOUR(fotowoltaika4[[#This Row],[Data_godzina]])</f>
        <v>11</v>
      </c>
      <c r="E2484">
        <f>IF(fotowoltaika4[[#This Row],[Pobor_'[kWh']]] = 0,1,0)</f>
        <v>0</v>
      </c>
    </row>
    <row r="2485" spans="1:5" x14ac:dyDescent="0.3">
      <c r="A2485" s="1">
        <v>43934.5</v>
      </c>
      <c r="B2485">
        <v>3.1E-2</v>
      </c>
      <c r="C2485">
        <v>2.7919999999999998</v>
      </c>
      <c r="D2485">
        <f>HOUR(fotowoltaika4[[#This Row],[Data_godzina]])</f>
        <v>12</v>
      </c>
      <c r="E2485">
        <f>IF(fotowoltaika4[[#This Row],[Pobor_'[kWh']]] = 0,1,0)</f>
        <v>0</v>
      </c>
    </row>
    <row r="2486" spans="1:5" x14ac:dyDescent="0.3">
      <c r="A2486" s="1">
        <v>43934.541666666664</v>
      </c>
      <c r="B2486">
        <v>0.753</v>
      </c>
      <c r="C2486">
        <v>2.0649999999999999</v>
      </c>
      <c r="D2486">
        <f>HOUR(fotowoltaika4[[#This Row],[Data_godzina]])</f>
        <v>13</v>
      </c>
      <c r="E2486">
        <f>IF(fotowoltaika4[[#This Row],[Pobor_'[kWh']]] = 0,1,0)</f>
        <v>0</v>
      </c>
    </row>
    <row r="2487" spans="1:5" x14ac:dyDescent="0.3">
      <c r="A2487" s="1">
        <v>43934.583333333336</v>
      </c>
      <c r="B2487">
        <v>6.9000000000000006E-2</v>
      </c>
      <c r="C2487">
        <v>2.218</v>
      </c>
      <c r="D2487">
        <f>HOUR(fotowoltaika4[[#This Row],[Data_godzina]])</f>
        <v>14</v>
      </c>
      <c r="E2487">
        <f>IF(fotowoltaika4[[#This Row],[Pobor_'[kWh']]] = 0,1,0)</f>
        <v>0</v>
      </c>
    </row>
    <row r="2488" spans="1:5" x14ac:dyDescent="0.3">
      <c r="A2488" s="1">
        <v>43934.625</v>
      </c>
      <c r="B2488">
        <v>0.88600000000000001</v>
      </c>
      <c r="C2488">
        <v>1.9810000000000001</v>
      </c>
      <c r="D2488">
        <f>HOUR(fotowoltaika4[[#This Row],[Data_godzina]])</f>
        <v>15</v>
      </c>
      <c r="E2488">
        <f>IF(fotowoltaika4[[#This Row],[Pobor_'[kWh']]] = 0,1,0)</f>
        <v>0</v>
      </c>
    </row>
    <row r="2489" spans="1:5" x14ac:dyDescent="0.3">
      <c r="A2489" s="1">
        <v>43934.666666666664</v>
      </c>
      <c r="B2489">
        <v>0.74</v>
      </c>
      <c r="C2489">
        <v>0.17199999999999999</v>
      </c>
      <c r="D2489">
        <f>HOUR(fotowoltaika4[[#This Row],[Data_godzina]])</f>
        <v>16</v>
      </c>
      <c r="E2489">
        <f>IF(fotowoltaika4[[#This Row],[Pobor_'[kWh']]] = 0,1,0)</f>
        <v>0</v>
      </c>
    </row>
    <row r="2490" spans="1:5" x14ac:dyDescent="0.3">
      <c r="A2490" s="1">
        <v>43934.708333333336</v>
      </c>
      <c r="B2490">
        <v>0.77100000000000002</v>
      </c>
      <c r="C2490">
        <v>0.15</v>
      </c>
      <c r="D2490">
        <f>HOUR(fotowoltaika4[[#This Row],[Data_godzina]])</f>
        <v>17</v>
      </c>
      <c r="E2490">
        <f>IF(fotowoltaika4[[#This Row],[Pobor_'[kWh']]] = 0,1,0)</f>
        <v>0</v>
      </c>
    </row>
    <row r="2491" spans="1:5" x14ac:dyDescent="0.3">
      <c r="A2491" s="1">
        <v>43934.75</v>
      </c>
      <c r="B2491">
        <v>1.198</v>
      </c>
      <c r="C2491">
        <v>1.0999999999999999E-2</v>
      </c>
      <c r="D2491">
        <f>HOUR(fotowoltaika4[[#This Row],[Data_godzina]])</f>
        <v>18</v>
      </c>
      <c r="E2491">
        <f>IF(fotowoltaika4[[#This Row],[Pobor_'[kWh']]] = 0,1,0)</f>
        <v>0</v>
      </c>
    </row>
    <row r="2492" spans="1:5" x14ac:dyDescent="0.3">
      <c r="A2492" s="1">
        <v>43934.791666666664</v>
      </c>
      <c r="B2492">
        <v>1.2769999999999999</v>
      </c>
      <c r="C2492">
        <v>1.7000000000000001E-2</v>
      </c>
      <c r="D2492">
        <f>HOUR(fotowoltaika4[[#This Row],[Data_godzina]])</f>
        <v>19</v>
      </c>
      <c r="E2492">
        <f>IF(fotowoltaika4[[#This Row],[Pobor_'[kWh']]] = 0,1,0)</f>
        <v>0</v>
      </c>
    </row>
    <row r="2493" spans="1:5" x14ac:dyDescent="0.3">
      <c r="A2493" s="1">
        <v>43934.833333333336</v>
      </c>
      <c r="B2493">
        <v>1.177</v>
      </c>
      <c r="C2493">
        <v>0</v>
      </c>
      <c r="D2493">
        <f>HOUR(fotowoltaika4[[#This Row],[Data_godzina]])</f>
        <v>20</v>
      </c>
      <c r="E2493">
        <f>IF(fotowoltaika4[[#This Row],[Pobor_'[kWh']]] = 0,1,0)</f>
        <v>0</v>
      </c>
    </row>
    <row r="2494" spans="1:5" x14ac:dyDescent="0.3">
      <c r="A2494" s="1">
        <v>43934.875</v>
      </c>
      <c r="B2494">
        <v>1.0569999999999999</v>
      </c>
      <c r="C2494">
        <v>0</v>
      </c>
      <c r="D2494">
        <f>HOUR(fotowoltaika4[[#This Row],[Data_godzina]])</f>
        <v>21</v>
      </c>
      <c r="E2494">
        <f>IF(fotowoltaika4[[#This Row],[Pobor_'[kWh']]] = 0,1,0)</f>
        <v>0</v>
      </c>
    </row>
    <row r="2495" spans="1:5" x14ac:dyDescent="0.3">
      <c r="A2495" s="1">
        <v>43934.916666666664</v>
      </c>
      <c r="B2495">
        <v>1.0069999999999999</v>
      </c>
      <c r="C2495">
        <v>0</v>
      </c>
      <c r="D2495">
        <f>HOUR(fotowoltaika4[[#This Row],[Data_godzina]])</f>
        <v>22</v>
      </c>
      <c r="E2495">
        <f>IF(fotowoltaika4[[#This Row],[Pobor_'[kWh']]] = 0,1,0)</f>
        <v>0</v>
      </c>
    </row>
    <row r="2496" spans="1:5" x14ac:dyDescent="0.3">
      <c r="A2496" s="1">
        <v>43934.958333333336</v>
      </c>
      <c r="B2496">
        <v>1.3109999999999999</v>
      </c>
      <c r="C2496">
        <v>0</v>
      </c>
      <c r="D2496">
        <f>HOUR(fotowoltaika4[[#This Row],[Data_godzina]])</f>
        <v>23</v>
      </c>
      <c r="E2496">
        <f>IF(fotowoltaika4[[#This Row],[Pobor_'[kWh']]] = 0,1,0)</f>
        <v>0</v>
      </c>
    </row>
    <row r="2497" spans="1:5" x14ac:dyDescent="0.3">
      <c r="A2497" s="1">
        <v>43934</v>
      </c>
      <c r="B2497">
        <v>1.851</v>
      </c>
      <c r="C2497">
        <v>0</v>
      </c>
      <c r="D2497">
        <f>HOUR(fotowoltaika4[[#This Row],[Data_godzina]])</f>
        <v>0</v>
      </c>
      <c r="E2497">
        <f>IF(fotowoltaika4[[#This Row],[Pobor_'[kWh']]] = 0,1,0)</f>
        <v>0</v>
      </c>
    </row>
    <row r="2498" spans="1:5" x14ac:dyDescent="0.3">
      <c r="A2498" s="1">
        <v>43935.041666666664</v>
      </c>
      <c r="B2498">
        <v>2.589</v>
      </c>
      <c r="C2498">
        <v>0</v>
      </c>
      <c r="D2498">
        <f>HOUR(fotowoltaika4[[#This Row],[Data_godzina]])</f>
        <v>1</v>
      </c>
      <c r="E2498">
        <f>IF(fotowoltaika4[[#This Row],[Pobor_'[kWh']]] = 0,1,0)</f>
        <v>0</v>
      </c>
    </row>
    <row r="2499" spans="1:5" x14ac:dyDescent="0.3">
      <c r="A2499" s="1">
        <v>43935.083333333336</v>
      </c>
      <c r="B2499">
        <v>0.69899999999999995</v>
      </c>
      <c r="C2499">
        <v>0</v>
      </c>
      <c r="D2499">
        <f>HOUR(fotowoltaika4[[#This Row],[Data_godzina]])</f>
        <v>2</v>
      </c>
      <c r="E2499">
        <f>IF(fotowoltaika4[[#This Row],[Pobor_'[kWh']]] = 0,1,0)</f>
        <v>0</v>
      </c>
    </row>
    <row r="2500" spans="1:5" x14ac:dyDescent="0.3">
      <c r="A2500" s="1">
        <v>43935.125</v>
      </c>
      <c r="B2500">
        <v>0.78600000000000003</v>
      </c>
      <c r="C2500">
        <v>0</v>
      </c>
      <c r="D2500">
        <f>HOUR(fotowoltaika4[[#This Row],[Data_godzina]])</f>
        <v>3</v>
      </c>
      <c r="E2500">
        <f>IF(fotowoltaika4[[#This Row],[Pobor_'[kWh']]] = 0,1,0)</f>
        <v>0</v>
      </c>
    </row>
    <row r="2501" spans="1:5" x14ac:dyDescent="0.3">
      <c r="A2501" s="1">
        <v>43935.166666666664</v>
      </c>
      <c r="B2501">
        <v>0.33900000000000002</v>
      </c>
      <c r="C2501">
        <v>0</v>
      </c>
      <c r="D2501">
        <f>HOUR(fotowoltaika4[[#This Row],[Data_godzina]])</f>
        <v>4</v>
      </c>
      <c r="E2501">
        <f>IF(fotowoltaika4[[#This Row],[Pobor_'[kWh']]] = 0,1,0)</f>
        <v>0</v>
      </c>
    </row>
    <row r="2502" spans="1:5" x14ac:dyDescent="0.3">
      <c r="A2502" s="1">
        <v>43935.208333333336</v>
      </c>
      <c r="B2502">
        <v>0.28000000000000003</v>
      </c>
      <c r="C2502">
        <v>0</v>
      </c>
      <c r="D2502">
        <f>HOUR(fotowoltaika4[[#This Row],[Data_godzina]])</f>
        <v>5</v>
      </c>
      <c r="E2502">
        <f>IF(fotowoltaika4[[#This Row],[Pobor_'[kWh']]] = 0,1,0)</f>
        <v>0</v>
      </c>
    </row>
    <row r="2503" spans="1:5" x14ac:dyDescent="0.3">
      <c r="A2503" s="1">
        <v>43935.25</v>
      </c>
      <c r="B2503">
        <v>0.30299999999999999</v>
      </c>
      <c r="C2503">
        <v>0</v>
      </c>
      <c r="D2503">
        <f>HOUR(fotowoltaika4[[#This Row],[Data_godzina]])</f>
        <v>6</v>
      </c>
      <c r="E2503">
        <f>IF(fotowoltaika4[[#This Row],[Pobor_'[kWh']]] = 0,1,0)</f>
        <v>0</v>
      </c>
    </row>
    <row r="2504" spans="1:5" x14ac:dyDescent="0.3">
      <c r="A2504" s="1">
        <v>43935.291666666664</v>
      </c>
      <c r="B2504">
        <v>0.14799999999999999</v>
      </c>
      <c r="C2504">
        <v>0.111</v>
      </c>
      <c r="D2504">
        <f>HOUR(fotowoltaika4[[#This Row],[Data_godzina]])</f>
        <v>7</v>
      </c>
      <c r="E2504">
        <f>IF(fotowoltaika4[[#This Row],[Pobor_'[kWh']]] = 0,1,0)</f>
        <v>0</v>
      </c>
    </row>
    <row r="2505" spans="1:5" x14ac:dyDescent="0.3">
      <c r="A2505" s="1">
        <v>43935.333333333336</v>
      </c>
      <c r="B2505">
        <v>9.7000000000000003E-2</v>
      </c>
      <c r="C2505">
        <v>0.997</v>
      </c>
      <c r="D2505">
        <f>HOUR(fotowoltaika4[[#This Row],[Data_godzina]])</f>
        <v>8</v>
      </c>
      <c r="E2505">
        <f>IF(fotowoltaika4[[#This Row],[Pobor_'[kWh']]] = 0,1,0)</f>
        <v>0</v>
      </c>
    </row>
    <row r="2506" spans="1:5" x14ac:dyDescent="0.3">
      <c r="A2506" s="1">
        <v>43935.375</v>
      </c>
      <c r="B2506">
        <v>4.2999999999999997E-2</v>
      </c>
      <c r="C2506">
        <v>2.3170000000000002</v>
      </c>
      <c r="D2506">
        <f>HOUR(fotowoltaika4[[#This Row],[Data_godzina]])</f>
        <v>9</v>
      </c>
      <c r="E2506">
        <f>IF(fotowoltaika4[[#This Row],[Pobor_'[kWh']]] = 0,1,0)</f>
        <v>0</v>
      </c>
    </row>
    <row r="2507" spans="1:5" x14ac:dyDescent="0.3">
      <c r="A2507" s="1">
        <v>43935.416666666664</v>
      </c>
      <c r="B2507">
        <v>0.77800000000000002</v>
      </c>
      <c r="C2507">
        <v>1.913</v>
      </c>
      <c r="D2507">
        <f>HOUR(fotowoltaika4[[#This Row],[Data_godzina]])</f>
        <v>10</v>
      </c>
      <c r="E2507">
        <f>IF(fotowoltaika4[[#This Row],[Pobor_'[kWh']]] = 0,1,0)</f>
        <v>0</v>
      </c>
    </row>
    <row r="2508" spans="1:5" x14ac:dyDescent="0.3">
      <c r="A2508" s="1">
        <v>43935.458333333336</v>
      </c>
      <c r="B2508">
        <v>0.127</v>
      </c>
      <c r="C2508">
        <v>3.927</v>
      </c>
      <c r="D2508">
        <f>HOUR(fotowoltaika4[[#This Row],[Data_godzina]])</f>
        <v>11</v>
      </c>
      <c r="E2508">
        <f>IF(fotowoltaika4[[#This Row],[Pobor_'[kWh']]] = 0,1,0)</f>
        <v>0</v>
      </c>
    </row>
    <row r="2509" spans="1:5" x14ac:dyDescent="0.3">
      <c r="A2509" s="1">
        <v>43935.5</v>
      </c>
      <c r="B2509">
        <v>0.68500000000000005</v>
      </c>
      <c r="C2509">
        <v>3.0640000000000001</v>
      </c>
      <c r="D2509">
        <f>HOUR(fotowoltaika4[[#This Row],[Data_godzina]])</f>
        <v>12</v>
      </c>
      <c r="E2509">
        <f>IF(fotowoltaika4[[#This Row],[Pobor_'[kWh']]] = 0,1,0)</f>
        <v>0</v>
      </c>
    </row>
    <row r="2510" spans="1:5" x14ac:dyDescent="0.3">
      <c r="A2510" s="1">
        <v>43935.541666666664</v>
      </c>
      <c r="B2510">
        <v>0.84499999999999997</v>
      </c>
      <c r="C2510">
        <v>2.2970000000000002</v>
      </c>
      <c r="D2510">
        <f>HOUR(fotowoltaika4[[#This Row],[Data_godzina]])</f>
        <v>13</v>
      </c>
      <c r="E2510">
        <f>IF(fotowoltaika4[[#This Row],[Pobor_'[kWh']]] = 0,1,0)</f>
        <v>0</v>
      </c>
    </row>
    <row r="2511" spans="1:5" x14ac:dyDescent="0.3">
      <c r="A2511" s="1">
        <v>43935.583333333336</v>
      </c>
      <c r="B2511">
        <v>0.161</v>
      </c>
      <c r="C2511">
        <v>4.0250000000000004</v>
      </c>
      <c r="D2511">
        <f>HOUR(fotowoltaika4[[#This Row],[Data_godzina]])</f>
        <v>14</v>
      </c>
      <c r="E2511">
        <f>IF(fotowoltaika4[[#This Row],[Pobor_'[kWh']]] = 0,1,0)</f>
        <v>0</v>
      </c>
    </row>
    <row r="2512" spans="1:5" x14ac:dyDescent="0.3">
      <c r="A2512" s="1">
        <v>43935.625</v>
      </c>
      <c r="B2512">
        <v>8.0000000000000002E-3</v>
      </c>
      <c r="C2512">
        <v>3.9249999999999998</v>
      </c>
      <c r="D2512">
        <f>HOUR(fotowoltaika4[[#This Row],[Data_godzina]])</f>
        <v>15</v>
      </c>
      <c r="E2512">
        <f>IF(fotowoltaika4[[#This Row],[Pobor_'[kWh']]] = 0,1,0)</f>
        <v>0</v>
      </c>
    </row>
    <row r="2513" spans="1:5" x14ac:dyDescent="0.3">
      <c r="A2513" s="1">
        <v>43935.666666666664</v>
      </c>
      <c r="B2513">
        <v>0.86899999999999999</v>
      </c>
      <c r="C2513">
        <v>2.2149999999999999</v>
      </c>
      <c r="D2513">
        <f>HOUR(fotowoltaika4[[#This Row],[Data_godzina]])</f>
        <v>16</v>
      </c>
      <c r="E2513">
        <f>IF(fotowoltaika4[[#This Row],[Pobor_'[kWh']]] = 0,1,0)</f>
        <v>0</v>
      </c>
    </row>
    <row r="2514" spans="1:5" x14ac:dyDescent="0.3">
      <c r="A2514" s="1">
        <v>43935.708333333336</v>
      </c>
      <c r="B2514">
        <v>1.43</v>
      </c>
      <c r="C2514">
        <v>0.53800000000000003</v>
      </c>
      <c r="D2514">
        <f>HOUR(fotowoltaika4[[#This Row],[Data_godzina]])</f>
        <v>17</v>
      </c>
      <c r="E2514">
        <f>IF(fotowoltaika4[[#This Row],[Pobor_'[kWh']]] = 0,1,0)</f>
        <v>0</v>
      </c>
    </row>
    <row r="2515" spans="1:5" x14ac:dyDescent="0.3">
      <c r="A2515" s="1">
        <v>43935.75</v>
      </c>
      <c r="B2515">
        <v>1.0489999999999999</v>
      </c>
      <c r="C2515">
        <v>0.26</v>
      </c>
      <c r="D2515">
        <f>HOUR(fotowoltaika4[[#This Row],[Data_godzina]])</f>
        <v>18</v>
      </c>
      <c r="E2515">
        <f>IF(fotowoltaika4[[#This Row],[Pobor_'[kWh']]] = 0,1,0)</f>
        <v>0</v>
      </c>
    </row>
    <row r="2516" spans="1:5" x14ac:dyDescent="0.3">
      <c r="A2516" s="1">
        <v>43935.791666666664</v>
      </c>
      <c r="B2516">
        <v>0.38</v>
      </c>
      <c r="C2516">
        <v>5.8000000000000003E-2</v>
      </c>
      <c r="D2516">
        <f>HOUR(fotowoltaika4[[#This Row],[Data_godzina]])</f>
        <v>19</v>
      </c>
      <c r="E2516">
        <f>IF(fotowoltaika4[[#This Row],[Pobor_'[kWh']]] = 0,1,0)</f>
        <v>0</v>
      </c>
    </row>
    <row r="2517" spans="1:5" x14ac:dyDescent="0.3">
      <c r="A2517" s="1">
        <v>43935.833333333336</v>
      </c>
      <c r="B2517">
        <v>0.70199999999999996</v>
      </c>
      <c r="C2517">
        <v>0</v>
      </c>
      <c r="D2517">
        <f>HOUR(fotowoltaika4[[#This Row],[Data_godzina]])</f>
        <v>20</v>
      </c>
      <c r="E2517">
        <f>IF(fotowoltaika4[[#This Row],[Pobor_'[kWh']]] = 0,1,0)</f>
        <v>0</v>
      </c>
    </row>
    <row r="2518" spans="1:5" x14ac:dyDescent="0.3">
      <c r="A2518" s="1">
        <v>43935.875</v>
      </c>
      <c r="B2518">
        <v>1.5580000000000001</v>
      </c>
      <c r="C2518">
        <v>0</v>
      </c>
      <c r="D2518">
        <f>HOUR(fotowoltaika4[[#This Row],[Data_godzina]])</f>
        <v>21</v>
      </c>
      <c r="E2518">
        <f>IF(fotowoltaika4[[#This Row],[Pobor_'[kWh']]] = 0,1,0)</f>
        <v>0</v>
      </c>
    </row>
    <row r="2519" spans="1:5" x14ac:dyDescent="0.3">
      <c r="A2519" s="1">
        <v>43935.916666666664</v>
      </c>
      <c r="B2519">
        <v>1.256</v>
      </c>
      <c r="C2519">
        <v>0</v>
      </c>
      <c r="D2519">
        <f>HOUR(fotowoltaika4[[#This Row],[Data_godzina]])</f>
        <v>22</v>
      </c>
      <c r="E2519">
        <f>IF(fotowoltaika4[[#This Row],[Pobor_'[kWh']]] = 0,1,0)</f>
        <v>0</v>
      </c>
    </row>
    <row r="2520" spans="1:5" x14ac:dyDescent="0.3">
      <c r="A2520" s="1">
        <v>43935.958333333336</v>
      </c>
      <c r="B2520">
        <v>1.3280000000000001</v>
      </c>
      <c r="C2520">
        <v>0</v>
      </c>
      <c r="D2520">
        <f>HOUR(fotowoltaika4[[#This Row],[Data_godzina]])</f>
        <v>23</v>
      </c>
      <c r="E2520">
        <f>IF(fotowoltaika4[[#This Row],[Pobor_'[kWh']]] = 0,1,0)</f>
        <v>0</v>
      </c>
    </row>
    <row r="2521" spans="1:5" x14ac:dyDescent="0.3">
      <c r="A2521" s="1">
        <v>43935</v>
      </c>
      <c r="B2521">
        <v>2.0619999999999998</v>
      </c>
      <c r="C2521">
        <v>0</v>
      </c>
      <c r="D2521">
        <f>HOUR(fotowoltaika4[[#This Row],[Data_godzina]])</f>
        <v>0</v>
      </c>
      <c r="E2521">
        <f>IF(fotowoltaika4[[#This Row],[Pobor_'[kWh']]] = 0,1,0)</f>
        <v>0</v>
      </c>
    </row>
    <row r="2522" spans="1:5" x14ac:dyDescent="0.3">
      <c r="A2522" s="1">
        <v>43936.041666666664</v>
      </c>
      <c r="B2522">
        <v>1.92</v>
      </c>
      <c r="C2522">
        <v>0</v>
      </c>
      <c r="D2522">
        <f>HOUR(fotowoltaika4[[#This Row],[Data_godzina]])</f>
        <v>1</v>
      </c>
      <c r="E2522">
        <f>IF(fotowoltaika4[[#This Row],[Pobor_'[kWh']]] = 0,1,0)</f>
        <v>0</v>
      </c>
    </row>
    <row r="2523" spans="1:5" x14ac:dyDescent="0.3">
      <c r="A2523" s="1">
        <v>43936.083333333336</v>
      </c>
      <c r="B2523">
        <v>1.357</v>
      </c>
      <c r="C2523">
        <v>0</v>
      </c>
      <c r="D2523">
        <f>HOUR(fotowoltaika4[[#This Row],[Data_godzina]])</f>
        <v>2</v>
      </c>
      <c r="E2523">
        <f>IF(fotowoltaika4[[#This Row],[Pobor_'[kWh']]] = 0,1,0)</f>
        <v>0</v>
      </c>
    </row>
    <row r="2524" spans="1:5" x14ac:dyDescent="0.3">
      <c r="A2524" s="1">
        <v>43936.125</v>
      </c>
      <c r="B2524">
        <v>0.36199999999999999</v>
      </c>
      <c r="C2524">
        <v>0</v>
      </c>
      <c r="D2524">
        <f>HOUR(fotowoltaika4[[#This Row],[Data_godzina]])</f>
        <v>3</v>
      </c>
      <c r="E2524">
        <f>IF(fotowoltaika4[[#This Row],[Pobor_'[kWh']]] = 0,1,0)</f>
        <v>0</v>
      </c>
    </row>
    <row r="2525" spans="1:5" x14ac:dyDescent="0.3">
      <c r="A2525" s="1">
        <v>43936.166666666664</v>
      </c>
      <c r="B2525">
        <v>0.315</v>
      </c>
      <c r="C2525">
        <v>0</v>
      </c>
      <c r="D2525">
        <f>HOUR(fotowoltaika4[[#This Row],[Data_godzina]])</f>
        <v>4</v>
      </c>
      <c r="E2525">
        <f>IF(fotowoltaika4[[#This Row],[Pobor_'[kWh']]] = 0,1,0)</f>
        <v>0</v>
      </c>
    </row>
    <row r="2526" spans="1:5" x14ac:dyDescent="0.3">
      <c r="A2526" s="1">
        <v>43936.208333333336</v>
      </c>
      <c r="B2526">
        <v>0.36</v>
      </c>
      <c r="C2526">
        <v>0</v>
      </c>
      <c r="D2526">
        <f>HOUR(fotowoltaika4[[#This Row],[Data_godzina]])</f>
        <v>5</v>
      </c>
      <c r="E2526">
        <f>IF(fotowoltaika4[[#This Row],[Pobor_'[kWh']]] = 0,1,0)</f>
        <v>0</v>
      </c>
    </row>
    <row r="2527" spans="1:5" x14ac:dyDescent="0.3">
      <c r="A2527" s="1">
        <v>43936.25</v>
      </c>
      <c r="B2527">
        <v>0.32200000000000001</v>
      </c>
      <c r="C2527">
        <v>0</v>
      </c>
      <c r="D2527">
        <f>HOUR(fotowoltaika4[[#This Row],[Data_godzina]])</f>
        <v>6</v>
      </c>
      <c r="E2527">
        <f>IF(fotowoltaika4[[#This Row],[Pobor_'[kWh']]] = 0,1,0)</f>
        <v>0</v>
      </c>
    </row>
    <row r="2528" spans="1:5" x14ac:dyDescent="0.3">
      <c r="A2528" s="1">
        <v>43936.291666666664</v>
      </c>
      <c r="B2528">
        <v>0.13500000000000001</v>
      </c>
      <c r="C2528">
        <v>8.5000000000000006E-2</v>
      </c>
      <c r="D2528">
        <f>HOUR(fotowoltaika4[[#This Row],[Data_godzina]])</f>
        <v>7</v>
      </c>
      <c r="E2528">
        <f>IF(fotowoltaika4[[#This Row],[Pobor_'[kWh']]] = 0,1,0)</f>
        <v>0</v>
      </c>
    </row>
    <row r="2529" spans="1:5" x14ac:dyDescent="0.3">
      <c r="A2529" s="1">
        <v>43936.333333333336</v>
      </c>
      <c r="B2529">
        <v>7.0000000000000001E-3</v>
      </c>
      <c r="C2529">
        <v>0.78100000000000003</v>
      </c>
      <c r="D2529">
        <f>HOUR(fotowoltaika4[[#This Row],[Data_godzina]])</f>
        <v>8</v>
      </c>
      <c r="E2529">
        <f>IF(fotowoltaika4[[#This Row],[Pobor_'[kWh']]] = 0,1,0)</f>
        <v>0</v>
      </c>
    </row>
    <row r="2530" spans="1:5" x14ac:dyDescent="0.3">
      <c r="A2530" s="1">
        <v>43936.375</v>
      </c>
      <c r="B2530">
        <v>0.27</v>
      </c>
      <c r="C2530">
        <v>2.0270000000000001</v>
      </c>
      <c r="D2530">
        <f>HOUR(fotowoltaika4[[#This Row],[Data_godzina]])</f>
        <v>9</v>
      </c>
      <c r="E2530">
        <f>IF(fotowoltaika4[[#This Row],[Pobor_'[kWh']]] = 0,1,0)</f>
        <v>0</v>
      </c>
    </row>
    <row r="2531" spans="1:5" x14ac:dyDescent="0.3">
      <c r="A2531" s="1">
        <v>43936.416666666664</v>
      </c>
      <c r="B2531">
        <v>0.219</v>
      </c>
      <c r="C2531">
        <v>3.0419999999999998</v>
      </c>
      <c r="D2531">
        <f>HOUR(fotowoltaika4[[#This Row],[Data_godzina]])</f>
        <v>10</v>
      </c>
      <c r="E2531">
        <f>IF(fotowoltaika4[[#This Row],[Pobor_'[kWh']]] = 0,1,0)</f>
        <v>0</v>
      </c>
    </row>
    <row r="2532" spans="1:5" x14ac:dyDescent="0.3">
      <c r="A2532" s="1">
        <v>43936.458333333336</v>
      </c>
      <c r="B2532">
        <v>0.193</v>
      </c>
      <c r="C2532">
        <v>2.7770000000000001</v>
      </c>
      <c r="D2532">
        <f>HOUR(fotowoltaika4[[#This Row],[Data_godzina]])</f>
        <v>11</v>
      </c>
      <c r="E2532">
        <f>IF(fotowoltaika4[[#This Row],[Pobor_'[kWh']]] = 0,1,0)</f>
        <v>0</v>
      </c>
    </row>
    <row r="2533" spans="1:5" x14ac:dyDescent="0.3">
      <c r="A2533" s="1">
        <v>43936.5</v>
      </c>
      <c r="B2533">
        <v>0.33800000000000002</v>
      </c>
      <c r="C2533">
        <v>1.3640000000000001</v>
      </c>
      <c r="D2533">
        <f>HOUR(fotowoltaika4[[#This Row],[Data_godzina]])</f>
        <v>12</v>
      </c>
      <c r="E2533">
        <f>IF(fotowoltaika4[[#This Row],[Pobor_'[kWh']]] = 0,1,0)</f>
        <v>0</v>
      </c>
    </row>
    <row r="2534" spans="1:5" x14ac:dyDescent="0.3">
      <c r="A2534" s="1">
        <v>43936.541666666664</v>
      </c>
      <c r="B2534">
        <v>1.089</v>
      </c>
      <c r="C2534">
        <v>2.11</v>
      </c>
      <c r="D2534">
        <f>HOUR(fotowoltaika4[[#This Row],[Data_godzina]])</f>
        <v>13</v>
      </c>
      <c r="E2534">
        <f>IF(fotowoltaika4[[#This Row],[Pobor_'[kWh']]] = 0,1,0)</f>
        <v>0</v>
      </c>
    </row>
    <row r="2535" spans="1:5" x14ac:dyDescent="0.3">
      <c r="A2535" s="1">
        <v>43936.583333333336</v>
      </c>
      <c r="B2535">
        <v>0.82899999999999996</v>
      </c>
      <c r="C2535">
        <v>2.1459999999999999</v>
      </c>
      <c r="D2535">
        <f>HOUR(fotowoltaika4[[#This Row],[Data_godzina]])</f>
        <v>14</v>
      </c>
      <c r="E2535">
        <f>IF(fotowoltaika4[[#This Row],[Pobor_'[kWh']]] = 0,1,0)</f>
        <v>0</v>
      </c>
    </row>
    <row r="2536" spans="1:5" x14ac:dyDescent="0.3">
      <c r="A2536" s="1">
        <v>43936.625</v>
      </c>
      <c r="B2536">
        <v>0.17599999999999999</v>
      </c>
      <c r="C2536">
        <v>2.9159999999999999</v>
      </c>
      <c r="D2536">
        <f>HOUR(fotowoltaika4[[#This Row],[Data_godzina]])</f>
        <v>15</v>
      </c>
      <c r="E2536">
        <f>IF(fotowoltaika4[[#This Row],[Pobor_'[kWh']]] = 0,1,0)</f>
        <v>0</v>
      </c>
    </row>
    <row r="2537" spans="1:5" x14ac:dyDescent="0.3">
      <c r="A2537" s="1">
        <v>43936.666666666664</v>
      </c>
      <c r="B2537">
        <v>0.22800000000000001</v>
      </c>
      <c r="C2537">
        <v>1.9370000000000001</v>
      </c>
      <c r="D2537">
        <f>HOUR(fotowoltaika4[[#This Row],[Data_godzina]])</f>
        <v>16</v>
      </c>
      <c r="E2537">
        <f>IF(fotowoltaika4[[#This Row],[Pobor_'[kWh']]] = 0,1,0)</f>
        <v>0</v>
      </c>
    </row>
    <row r="2538" spans="1:5" x14ac:dyDescent="0.3">
      <c r="A2538" s="1">
        <v>43936.708333333336</v>
      </c>
      <c r="B2538">
        <v>0.22800000000000001</v>
      </c>
      <c r="C2538">
        <v>1.2989999999999999</v>
      </c>
      <c r="D2538">
        <f>HOUR(fotowoltaika4[[#This Row],[Data_godzina]])</f>
        <v>17</v>
      </c>
      <c r="E2538">
        <f>IF(fotowoltaika4[[#This Row],[Pobor_'[kWh']]] = 0,1,0)</f>
        <v>0</v>
      </c>
    </row>
    <row r="2539" spans="1:5" x14ac:dyDescent="0.3">
      <c r="A2539" s="1">
        <v>43936.75</v>
      </c>
      <c r="B2539">
        <v>0.36499999999999999</v>
      </c>
      <c r="C2539">
        <v>0.20300000000000001</v>
      </c>
      <c r="D2539">
        <f>HOUR(fotowoltaika4[[#This Row],[Data_godzina]])</f>
        <v>18</v>
      </c>
      <c r="E2539">
        <f>IF(fotowoltaika4[[#This Row],[Pobor_'[kWh']]] = 0,1,0)</f>
        <v>0</v>
      </c>
    </row>
    <row r="2540" spans="1:5" x14ac:dyDescent="0.3">
      <c r="A2540" s="1">
        <v>43936.791666666664</v>
      </c>
      <c r="B2540">
        <v>0.55400000000000005</v>
      </c>
      <c r="C2540">
        <v>2.1999999999999999E-2</v>
      </c>
      <c r="D2540">
        <f>HOUR(fotowoltaika4[[#This Row],[Data_godzina]])</f>
        <v>19</v>
      </c>
      <c r="E2540">
        <f>IF(fotowoltaika4[[#This Row],[Pobor_'[kWh']]] = 0,1,0)</f>
        <v>0</v>
      </c>
    </row>
    <row r="2541" spans="1:5" x14ac:dyDescent="0.3">
      <c r="A2541" s="1">
        <v>43936.833333333336</v>
      </c>
      <c r="B2541">
        <v>0.72899999999999998</v>
      </c>
      <c r="C2541">
        <v>3.0000000000000001E-3</v>
      </c>
      <c r="D2541">
        <f>HOUR(fotowoltaika4[[#This Row],[Data_godzina]])</f>
        <v>20</v>
      </c>
      <c r="E2541">
        <f>IF(fotowoltaika4[[#This Row],[Pobor_'[kWh']]] = 0,1,0)</f>
        <v>0</v>
      </c>
    </row>
    <row r="2542" spans="1:5" x14ac:dyDescent="0.3">
      <c r="A2542" s="1">
        <v>43936.875</v>
      </c>
      <c r="B2542">
        <v>1.2509999999999999</v>
      </c>
      <c r="C2542">
        <v>0</v>
      </c>
      <c r="D2542">
        <f>HOUR(fotowoltaika4[[#This Row],[Data_godzina]])</f>
        <v>21</v>
      </c>
      <c r="E2542">
        <f>IF(fotowoltaika4[[#This Row],[Pobor_'[kWh']]] = 0,1,0)</f>
        <v>0</v>
      </c>
    </row>
    <row r="2543" spans="1:5" x14ac:dyDescent="0.3">
      <c r="A2543" s="1">
        <v>43936.916666666664</v>
      </c>
      <c r="B2543">
        <v>1.2529999999999999</v>
      </c>
      <c r="C2543">
        <v>0</v>
      </c>
      <c r="D2543">
        <f>HOUR(fotowoltaika4[[#This Row],[Data_godzina]])</f>
        <v>22</v>
      </c>
      <c r="E2543">
        <f>IF(fotowoltaika4[[#This Row],[Pobor_'[kWh']]] = 0,1,0)</f>
        <v>0</v>
      </c>
    </row>
    <row r="2544" spans="1:5" x14ac:dyDescent="0.3">
      <c r="A2544" s="1">
        <v>43936.958333333336</v>
      </c>
      <c r="B2544">
        <v>1.488</v>
      </c>
      <c r="C2544">
        <v>0</v>
      </c>
      <c r="D2544">
        <f>HOUR(fotowoltaika4[[#This Row],[Data_godzina]])</f>
        <v>23</v>
      </c>
      <c r="E2544">
        <f>IF(fotowoltaika4[[#This Row],[Pobor_'[kWh']]] = 0,1,0)</f>
        <v>0</v>
      </c>
    </row>
    <row r="2545" spans="1:5" x14ac:dyDescent="0.3">
      <c r="A2545" s="1">
        <v>43936</v>
      </c>
      <c r="B2545">
        <v>1.45</v>
      </c>
      <c r="C2545">
        <v>0</v>
      </c>
      <c r="D2545">
        <f>HOUR(fotowoltaika4[[#This Row],[Data_godzina]])</f>
        <v>0</v>
      </c>
      <c r="E2545">
        <f>IF(fotowoltaika4[[#This Row],[Pobor_'[kWh']]] = 0,1,0)</f>
        <v>0</v>
      </c>
    </row>
    <row r="2546" spans="1:5" x14ac:dyDescent="0.3">
      <c r="A2546" s="1">
        <v>43937.041666666664</v>
      </c>
      <c r="B2546">
        <v>2.7959999999999998</v>
      </c>
      <c r="C2546">
        <v>0</v>
      </c>
      <c r="D2546">
        <f>HOUR(fotowoltaika4[[#This Row],[Data_godzina]])</f>
        <v>1</v>
      </c>
      <c r="E2546">
        <f>IF(fotowoltaika4[[#This Row],[Pobor_'[kWh']]] = 0,1,0)</f>
        <v>0</v>
      </c>
    </row>
    <row r="2547" spans="1:5" x14ac:dyDescent="0.3">
      <c r="A2547" s="1">
        <v>43937.083333333336</v>
      </c>
      <c r="B2547">
        <v>1.9790000000000001</v>
      </c>
      <c r="C2547">
        <v>0</v>
      </c>
      <c r="D2547">
        <f>HOUR(fotowoltaika4[[#This Row],[Data_godzina]])</f>
        <v>2</v>
      </c>
      <c r="E2547">
        <f>IF(fotowoltaika4[[#This Row],[Pobor_'[kWh']]] = 0,1,0)</f>
        <v>0</v>
      </c>
    </row>
    <row r="2548" spans="1:5" x14ac:dyDescent="0.3">
      <c r="A2548" s="1">
        <v>43937.125</v>
      </c>
      <c r="B2548">
        <v>1.8109999999999999</v>
      </c>
      <c r="C2548">
        <v>0</v>
      </c>
      <c r="D2548">
        <f>HOUR(fotowoltaika4[[#This Row],[Data_godzina]])</f>
        <v>3</v>
      </c>
      <c r="E2548">
        <f>IF(fotowoltaika4[[#This Row],[Pobor_'[kWh']]] = 0,1,0)</f>
        <v>0</v>
      </c>
    </row>
    <row r="2549" spans="1:5" x14ac:dyDescent="0.3">
      <c r="A2549" s="1">
        <v>43937.166666666664</v>
      </c>
      <c r="B2549">
        <v>0.56399999999999995</v>
      </c>
      <c r="C2549">
        <v>0</v>
      </c>
      <c r="D2549">
        <f>HOUR(fotowoltaika4[[#This Row],[Data_godzina]])</f>
        <v>4</v>
      </c>
      <c r="E2549">
        <f>IF(fotowoltaika4[[#This Row],[Pobor_'[kWh']]] = 0,1,0)</f>
        <v>0</v>
      </c>
    </row>
    <row r="2550" spans="1:5" x14ac:dyDescent="0.3">
      <c r="A2550" s="1">
        <v>43937.208333333336</v>
      </c>
      <c r="B2550">
        <v>0.95</v>
      </c>
      <c r="C2550">
        <v>0</v>
      </c>
      <c r="D2550">
        <f>HOUR(fotowoltaika4[[#This Row],[Data_godzina]])</f>
        <v>5</v>
      </c>
      <c r="E2550">
        <f>IF(fotowoltaika4[[#This Row],[Pobor_'[kWh']]] = 0,1,0)</f>
        <v>0</v>
      </c>
    </row>
    <row r="2551" spans="1:5" x14ac:dyDescent="0.3">
      <c r="A2551" s="1">
        <v>43937.25</v>
      </c>
      <c r="B2551">
        <v>0.71199999999999997</v>
      </c>
      <c r="C2551">
        <v>0</v>
      </c>
      <c r="D2551">
        <f>HOUR(fotowoltaika4[[#This Row],[Data_godzina]])</f>
        <v>6</v>
      </c>
      <c r="E2551">
        <f>IF(fotowoltaika4[[#This Row],[Pobor_'[kWh']]] = 0,1,0)</f>
        <v>0</v>
      </c>
    </row>
    <row r="2552" spans="1:5" x14ac:dyDescent="0.3">
      <c r="A2552" s="1">
        <v>43937.291666666664</v>
      </c>
      <c r="B2552">
        <v>0.13800000000000001</v>
      </c>
      <c r="C2552">
        <v>0.16200000000000001</v>
      </c>
      <c r="D2552">
        <f>HOUR(fotowoltaika4[[#This Row],[Data_godzina]])</f>
        <v>7</v>
      </c>
      <c r="E2552">
        <f>IF(fotowoltaika4[[#This Row],[Pobor_'[kWh']]] = 0,1,0)</f>
        <v>0</v>
      </c>
    </row>
    <row r="2553" spans="1:5" x14ac:dyDescent="0.3">
      <c r="A2553" s="1">
        <v>43937.333333333336</v>
      </c>
      <c r="B2553">
        <v>7.9000000000000001E-2</v>
      </c>
      <c r="C2553">
        <v>0.94399999999999995</v>
      </c>
      <c r="D2553">
        <f>HOUR(fotowoltaika4[[#This Row],[Data_godzina]])</f>
        <v>8</v>
      </c>
      <c r="E2553">
        <f>IF(fotowoltaika4[[#This Row],[Pobor_'[kWh']]] = 0,1,0)</f>
        <v>0</v>
      </c>
    </row>
    <row r="2554" spans="1:5" x14ac:dyDescent="0.3">
      <c r="A2554" s="1">
        <v>43937.375</v>
      </c>
      <c r="B2554">
        <v>0.04</v>
      </c>
      <c r="C2554">
        <v>2.8159999999999998</v>
      </c>
      <c r="D2554">
        <f>HOUR(fotowoltaika4[[#This Row],[Data_godzina]])</f>
        <v>9</v>
      </c>
      <c r="E2554">
        <f>IF(fotowoltaika4[[#This Row],[Pobor_'[kWh']]] = 0,1,0)</f>
        <v>0</v>
      </c>
    </row>
    <row r="2555" spans="1:5" x14ac:dyDescent="0.3">
      <c r="A2555" s="1">
        <v>43937.416666666664</v>
      </c>
      <c r="B2555">
        <v>3.6999999999999998E-2</v>
      </c>
      <c r="C2555">
        <v>4.5960000000000001</v>
      </c>
      <c r="D2555">
        <f>HOUR(fotowoltaika4[[#This Row],[Data_godzina]])</f>
        <v>10</v>
      </c>
      <c r="E2555">
        <f>IF(fotowoltaika4[[#This Row],[Pobor_'[kWh']]] = 0,1,0)</f>
        <v>0</v>
      </c>
    </row>
    <row r="2556" spans="1:5" x14ac:dyDescent="0.3">
      <c r="A2556" s="1">
        <v>43937.458333333336</v>
      </c>
      <c r="B2556">
        <v>0.161</v>
      </c>
      <c r="C2556">
        <v>4.1920000000000002</v>
      </c>
      <c r="D2556">
        <f>HOUR(fotowoltaika4[[#This Row],[Data_godzina]])</f>
        <v>11</v>
      </c>
      <c r="E2556">
        <f>IF(fotowoltaika4[[#This Row],[Pobor_'[kWh']]] = 0,1,0)</f>
        <v>0</v>
      </c>
    </row>
    <row r="2557" spans="1:5" x14ac:dyDescent="0.3">
      <c r="A2557" s="1">
        <v>43937.5</v>
      </c>
      <c r="B2557">
        <v>0.03</v>
      </c>
      <c r="C2557">
        <v>5.2690000000000001</v>
      </c>
      <c r="D2557">
        <f>HOUR(fotowoltaika4[[#This Row],[Data_godzina]])</f>
        <v>12</v>
      </c>
      <c r="E2557">
        <f>IF(fotowoltaika4[[#This Row],[Pobor_'[kWh']]] = 0,1,0)</f>
        <v>0</v>
      </c>
    </row>
    <row r="2558" spans="1:5" x14ac:dyDescent="0.3">
      <c r="A2558" s="1">
        <v>43937.541666666664</v>
      </c>
      <c r="B2558">
        <v>0</v>
      </c>
      <c r="C2558">
        <v>5.968</v>
      </c>
      <c r="D2558">
        <f>HOUR(fotowoltaika4[[#This Row],[Data_godzina]])</f>
        <v>13</v>
      </c>
      <c r="E2558">
        <f>IF(fotowoltaika4[[#This Row],[Pobor_'[kWh']]] = 0,1,0)</f>
        <v>1</v>
      </c>
    </row>
    <row r="2559" spans="1:5" x14ac:dyDescent="0.3">
      <c r="A2559" s="1">
        <v>43937.583333333336</v>
      </c>
      <c r="B2559">
        <v>4.5999999999999999E-2</v>
      </c>
      <c r="C2559">
        <v>5.2759999999999998</v>
      </c>
      <c r="D2559">
        <f>HOUR(fotowoltaika4[[#This Row],[Data_godzina]])</f>
        <v>14</v>
      </c>
      <c r="E2559">
        <f>IF(fotowoltaika4[[#This Row],[Pobor_'[kWh']]] = 0,1,0)</f>
        <v>0</v>
      </c>
    </row>
    <row r="2560" spans="1:5" x14ac:dyDescent="0.3">
      <c r="A2560" s="1">
        <v>43937.625</v>
      </c>
      <c r="B2560">
        <v>0.29899999999999999</v>
      </c>
      <c r="C2560">
        <v>3.9630000000000001</v>
      </c>
      <c r="D2560">
        <f>HOUR(fotowoltaika4[[#This Row],[Data_godzina]])</f>
        <v>15</v>
      </c>
      <c r="E2560">
        <f>IF(fotowoltaika4[[#This Row],[Pobor_'[kWh']]] = 0,1,0)</f>
        <v>0</v>
      </c>
    </row>
    <row r="2561" spans="1:5" x14ac:dyDescent="0.3">
      <c r="A2561" s="1">
        <v>43937.666666666664</v>
      </c>
      <c r="B2561">
        <v>2E-3</v>
      </c>
      <c r="C2561">
        <v>3.1789999999999998</v>
      </c>
      <c r="D2561">
        <f>HOUR(fotowoltaika4[[#This Row],[Data_godzina]])</f>
        <v>16</v>
      </c>
      <c r="E2561">
        <f>IF(fotowoltaika4[[#This Row],[Pobor_'[kWh']]] = 0,1,0)</f>
        <v>0</v>
      </c>
    </row>
    <row r="2562" spans="1:5" x14ac:dyDescent="0.3">
      <c r="A2562" s="1">
        <v>43937.708333333336</v>
      </c>
      <c r="B2562">
        <v>0.57999999999999996</v>
      </c>
      <c r="C2562">
        <v>1.121</v>
      </c>
      <c r="D2562">
        <f>HOUR(fotowoltaika4[[#This Row],[Data_godzina]])</f>
        <v>17</v>
      </c>
      <c r="E2562">
        <f>IF(fotowoltaika4[[#This Row],[Pobor_'[kWh']]] = 0,1,0)</f>
        <v>0</v>
      </c>
    </row>
    <row r="2563" spans="1:5" x14ac:dyDescent="0.3">
      <c r="A2563" s="1">
        <v>43937.75</v>
      </c>
      <c r="B2563">
        <v>6.5000000000000002E-2</v>
      </c>
      <c r="C2563">
        <v>0.28899999999999998</v>
      </c>
      <c r="D2563">
        <f>HOUR(fotowoltaika4[[#This Row],[Data_godzina]])</f>
        <v>18</v>
      </c>
      <c r="E2563">
        <f>IF(fotowoltaika4[[#This Row],[Pobor_'[kWh']]] = 0,1,0)</f>
        <v>0</v>
      </c>
    </row>
    <row r="2564" spans="1:5" x14ac:dyDescent="0.3">
      <c r="A2564" s="1">
        <v>43937.791666666664</v>
      </c>
      <c r="B2564">
        <v>0.46500000000000002</v>
      </c>
      <c r="C2564">
        <v>0.08</v>
      </c>
      <c r="D2564">
        <f>HOUR(fotowoltaika4[[#This Row],[Data_godzina]])</f>
        <v>19</v>
      </c>
      <c r="E2564">
        <f>IF(fotowoltaika4[[#This Row],[Pobor_'[kWh']]] = 0,1,0)</f>
        <v>0</v>
      </c>
    </row>
    <row r="2565" spans="1:5" x14ac:dyDescent="0.3">
      <c r="A2565" s="1">
        <v>43937.833333333336</v>
      </c>
      <c r="B2565">
        <v>1.073</v>
      </c>
      <c r="C2565">
        <v>2E-3</v>
      </c>
      <c r="D2565">
        <f>HOUR(fotowoltaika4[[#This Row],[Data_godzina]])</f>
        <v>20</v>
      </c>
      <c r="E2565">
        <f>IF(fotowoltaika4[[#This Row],[Pobor_'[kWh']]] = 0,1,0)</f>
        <v>0</v>
      </c>
    </row>
    <row r="2566" spans="1:5" x14ac:dyDescent="0.3">
      <c r="A2566" s="1">
        <v>43937.875</v>
      </c>
      <c r="B2566">
        <v>0.84699999999999998</v>
      </c>
      <c r="C2566">
        <v>0</v>
      </c>
      <c r="D2566">
        <f>HOUR(fotowoltaika4[[#This Row],[Data_godzina]])</f>
        <v>21</v>
      </c>
      <c r="E2566">
        <f>IF(fotowoltaika4[[#This Row],[Pobor_'[kWh']]] = 0,1,0)</f>
        <v>0</v>
      </c>
    </row>
    <row r="2567" spans="1:5" x14ac:dyDescent="0.3">
      <c r="A2567" s="1">
        <v>43937.916666666664</v>
      </c>
      <c r="B2567">
        <v>0.91700000000000004</v>
      </c>
      <c r="C2567">
        <v>0</v>
      </c>
      <c r="D2567">
        <f>HOUR(fotowoltaika4[[#This Row],[Data_godzina]])</f>
        <v>22</v>
      </c>
      <c r="E2567">
        <f>IF(fotowoltaika4[[#This Row],[Pobor_'[kWh']]] = 0,1,0)</f>
        <v>0</v>
      </c>
    </row>
    <row r="2568" spans="1:5" x14ac:dyDescent="0.3">
      <c r="A2568" s="1">
        <v>43937.958333333336</v>
      </c>
      <c r="B2568">
        <v>0.96099999999999997</v>
      </c>
      <c r="C2568">
        <v>0</v>
      </c>
      <c r="D2568">
        <f>HOUR(fotowoltaika4[[#This Row],[Data_godzina]])</f>
        <v>23</v>
      </c>
      <c r="E2568">
        <f>IF(fotowoltaika4[[#This Row],[Pobor_'[kWh']]] = 0,1,0)</f>
        <v>0</v>
      </c>
    </row>
    <row r="2569" spans="1:5" x14ac:dyDescent="0.3">
      <c r="A2569" s="1">
        <v>43937</v>
      </c>
      <c r="B2569">
        <v>2.181</v>
      </c>
      <c r="C2569">
        <v>0</v>
      </c>
      <c r="D2569">
        <f>HOUR(fotowoltaika4[[#This Row],[Data_godzina]])</f>
        <v>0</v>
      </c>
      <c r="E2569">
        <f>IF(fotowoltaika4[[#This Row],[Pobor_'[kWh']]] = 0,1,0)</f>
        <v>0</v>
      </c>
    </row>
    <row r="2570" spans="1:5" x14ac:dyDescent="0.3">
      <c r="A2570" s="1">
        <v>43938.041666666664</v>
      </c>
      <c r="B2570">
        <v>1.3839999999999999</v>
      </c>
      <c r="C2570">
        <v>0</v>
      </c>
      <c r="D2570">
        <f>HOUR(fotowoltaika4[[#This Row],[Data_godzina]])</f>
        <v>1</v>
      </c>
      <c r="E2570">
        <f>IF(fotowoltaika4[[#This Row],[Pobor_'[kWh']]] = 0,1,0)</f>
        <v>0</v>
      </c>
    </row>
    <row r="2571" spans="1:5" x14ac:dyDescent="0.3">
      <c r="A2571" s="1">
        <v>43938.083333333336</v>
      </c>
      <c r="B2571">
        <v>0.44600000000000001</v>
      </c>
      <c r="C2571">
        <v>0</v>
      </c>
      <c r="D2571">
        <f>HOUR(fotowoltaika4[[#This Row],[Data_godzina]])</f>
        <v>2</v>
      </c>
      <c r="E2571">
        <f>IF(fotowoltaika4[[#This Row],[Pobor_'[kWh']]] = 0,1,0)</f>
        <v>0</v>
      </c>
    </row>
    <row r="2572" spans="1:5" x14ac:dyDescent="0.3">
      <c r="A2572" s="1">
        <v>43938.125</v>
      </c>
      <c r="B2572">
        <v>0.46800000000000003</v>
      </c>
      <c r="C2572">
        <v>0</v>
      </c>
      <c r="D2572">
        <f>HOUR(fotowoltaika4[[#This Row],[Data_godzina]])</f>
        <v>3</v>
      </c>
      <c r="E2572">
        <f>IF(fotowoltaika4[[#This Row],[Pobor_'[kWh']]] = 0,1,0)</f>
        <v>0</v>
      </c>
    </row>
    <row r="2573" spans="1:5" x14ac:dyDescent="0.3">
      <c r="A2573" s="1">
        <v>43938.166666666664</v>
      </c>
      <c r="B2573">
        <v>0.47499999999999998</v>
      </c>
      <c r="C2573">
        <v>0</v>
      </c>
      <c r="D2573">
        <f>HOUR(fotowoltaika4[[#This Row],[Data_godzina]])</f>
        <v>4</v>
      </c>
      <c r="E2573">
        <f>IF(fotowoltaika4[[#This Row],[Pobor_'[kWh']]] = 0,1,0)</f>
        <v>0</v>
      </c>
    </row>
    <row r="2574" spans="1:5" x14ac:dyDescent="0.3">
      <c r="A2574" s="1">
        <v>43938.208333333336</v>
      </c>
      <c r="B2574">
        <v>0.40400000000000003</v>
      </c>
      <c r="C2574">
        <v>0</v>
      </c>
      <c r="D2574">
        <f>HOUR(fotowoltaika4[[#This Row],[Data_godzina]])</f>
        <v>5</v>
      </c>
      <c r="E2574">
        <f>IF(fotowoltaika4[[#This Row],[Pobor_'[kWh']]] = 0,1,0)</f>
        <v>0</v>
      </c>
    </row>
    <row r="2575" spans="1:5" x14ac:dyDescent="0.3">
      <c r="A2575" s="1">
        <v>43938.25</v>
      </c>
      <c r="B2575">
        <v>1.546</v>
      </c>
      <c r="C2575">
        <v>0</v>
      </c>
      <c r="D2575">
        <f>HOUR(fotowoltaika4[[#This Row],[Data_godzina]])</f>
        <v>6</v>
      </c>
      <c r="E2575">
        <f>IF(fotowoltaika4[[#This Row],[Pobor_'[kWh']]] = 0,1,0)</f>
        <v>0</v>
      </c>
    </row>
    <row r="2576" spans="1:5" x14ac:dyDescent="0.3">
      <c r="A2576" s="1">
        <v>43938.291666666664</v>
      </c>
      <c r="B2576">
        <v>6.5000000000000002E-2</v>
      </c>
      <c r="C2576">
        <v>0.22600000000000001</v>
      </c>
      <c r="D2576">
        <f>HOUR(fotowoltaika4[[#This Row],[Data_godzina]])</f>
        <v>7</v>
      </c>
      <c r="E2576">
        <f>IF(fotowoltaika4[[#This Row],[Pobor_'[kWh']]] = 0,1,0)</f>
        <v>0</v>
      </c>
    </row>
    <row r="2577" spans="1:5" x14ac:dyDescent="0.3">
      <c r="A2577" s="1">
        <v>43938.333333333336</v>
      </c>
      <c r="B2577">
        <v>0</v>
      </c>
      <c r="C2577">
        <v>0.89</v>
      </c>
      <c r="D2577">
        <f>HOUR(fotowoltaika4[[#This Row],[Data_godzina]])</f>
        <v>8</v>
      </c>
      <c r="E2577">
        <f>IF(fotowoltaika4[[#This Row],[Pobor_'[kWh']]] = 0,1,0)</f>
        <v>1</v>
      </c>
    </row>
    <row r="2578" spans="1:5" x14ac:dyDescent="0.3">
      <c r="A2578" s="1">
        <v>43938.375</v>
      </c>
      <c r="B2578">
        <v>0.23400000000000001</v>
      </c>
      <c r="C2578">
        <v>2.484</v>
      </c>
      <c r="D2578">
        <f>HOUR(fotowoltaika4[[#This Row],[Data_godzina]])</f>
        <v>9</v>
      </c>
      <c r="E2578">
        <f>IF(fotowoltaika4[[#This Row],[Pobor_'[kWh']]] = 0,1,0)</f>
        <v>0</v>
      </c>
    </row>
    <row r="2579" spans="1:5" x14ac:dyDescent="0.3">
      <c r="A2579" s="1">
        <v>43938.416666666664</v>
      </c>
      <c r="B2579">
        <v>1E-3</v>
      </c>
      <c r="C2579">
        <v>4.093</v>
      </c>
      <c r="D2579">
        <f>HOUR(fotowoltaika4[[#This Row],[Data_godzina]])</f>
        <v>10</v>
      </c>
      <c r="E2579">
        <f>IF(fotowoltaika4[[#This Row],[Pobor_'[kWh']]] = 0,1,0)</f>
        <v>0</v>
      </c>
    </row>
    <row r="2580" spans="1:5" x14ac:dyDescent="0.3">
      <c r="A2580" s="1">
        <v>43938.458333333336</v>
      </c>
      <c r="B2580">
        <v>0</v>
      </c>
      <c r="C2580">
        <v>5.3090000000000002</v>
      </c>
      <c r="D2580">
        <f>HOUR(fotowoltaika4[[#This Row],[Data_godzina]])</f>
        <v>11</v>
      </c>
      <c r="E2580">
        <f>IF(fotowoltaika4[[#This Row],[Pobor_'[kWh']]] = 0,1,0)</f>
        <v>1</v>
      </c>
    </row>
    <row r="2581" spans="1:5" x14ac:dyDescent="0.3">
      <c r="A2581" s="1">
        <v>43938.5</v>
      </c>
      <c r="B2581">
        <v>1.2E-2</v>
      </c>
      <c r="C2581">
        <v>5.0490000000000004</v>
      </c>
      <c r="D2581">
        <f>HOUR(fotowoltaika4[[#This Row],[Data_godzina]])</f>
        <v>12</v>
      </c>
      <c r="E2581">
        <f>IF(fotowoltaika4[[#This Row],[Pobor_'[kWh']]] = 0,1,0)</f>
        <v>0</v>
      </c>
    </row>
    <row r="2582" spans="1:5" x14ac:dyDescent="0.3">
      <c r="A2582" s="1">
        <v>43938.541666666664</v>
      </c>
      <c r="B2582">
        <v>1E-3</v>
      </c>
      <c r="C2582">
        <v>5.6020000000000003</v>
      </c>
      <c r="D2582">
        <f>HOUR(fotowoltaika4[[#This Row],[Data_godzina]])</f>
        <v>13</v>
      </c>
      <c r="E2582">
        <f>IF(fotowoltaika4[[#This Row],[Pobor_'[kWh']]] = 0,1,0)</f>
        <v>0</v>
      </c>
    </row>
    <row r="2583" spans="1:5" x14ac:dyDescent="0.3">
      <c r="A2583" s="1">
        <v>43938.583333333336</v>
      </c>
      <c r="B2583">
        <v>0</v>
      </c>
      <c r="C2583">
        <v>3.88</v>
      </c>
      <c r="D2583">
        <f>HOUR(fotowoltaika4[[#This Row],[Data_godzina]])</f>
        <v>14</v>
      </c>
      <c r="E2583">
        <f>IF(fotowoltaika4[[#This Row],[Pobor_'[kWh']]] = 0,1,0)</f>
        <v>1</v>
      </c>
    </row>
    <row r="2584" spans="1:5" x14ac:dyDescent="0.3">
      <c r="A2584" s="1">
        <v>43938.625</v>
      </c>
      <c r="B2584">
        <v>0.126</v>
      </c>
      <c r="C2584">
        <v>2.9169999999999998</v>
      </c>
      <c r="D2584">
        <f>HOUR(fotowoltaika4[[#This Row],[Data_godzina]])</f>
        <v>15</v>
      </c>
      <c r="E2584">
        <f>IF(fotowoltaika4[[#This Row],[Pobor_'[kWh']]] = 0,1,0)</f>
        <v>0</v>
      </c>
    </row>
    <row r="2585" spans="1:5" x14ac:dyDescent="0.3">
      <c r="A2585" s="1">
        <v>43938.666666666664</v>
      </c>
      <c r="B2585">
        <v>0.57299999999999995</v>
      </c>
      <c r="C2585">
        <v>1.169</v>
      </c>
      <c r="D2585">
        <f>HOUR(fotowoltaika4[[#This Row],[Data_godzina]])</f>
        <v>16</v>
      </c>
      <c r="E2585">
        <f>IF(fotowoltaika4[[#This Row],[Pobor_'[kWh']]] = 0,1,0)</f>
        <v>0</v>
      </c>
    </row>
    <row r="2586" spans="1:5" x14ac:dyDescent="0.3">
      <c r="A2586" s="1">
        <v>43938.708333333336</v>
      </c>
      <c r="B2586">
        <v>9.0999999999999998E-2</v>
      </c>
      <c r="C2586">
        <v>0.46500000000000002</v>
      </c>
      <c r="D2586">
        <f>HOUR(fotowoltaika4[[#This Row],[Data_godzina]])</f>
        <v>17</v>
      </c>
      <c r="E2586">
        <f>IF(fotowoltaika4[[#This Row],[Pobor_'[kWh']]] = 0,1,0)</f>
        <v>0</v>
      </c>
    </row>
    <row r="2587" spans="1:5" x14ac:dyDescent="0.3">
      <c r="A2587" s="1">
        <v>43938.75</v>
      </c>
      <c r="B2587">
        <v>0.216</v>
      </c>
      <c r="C2587">
        <v>0.32600000000000001</v>
      </c>
      <c r="D2587">
        <f>HOUR(fotowoltaika4[[#This Row],[Data_godzina]])</f>
        <v>18</v>
      </c>
      <c r="E2587">
        <f>IF(fotowoltaika4[[#This Row],[Pobor_'[kWh']]] = 0,1,0)</f>
        <v>0</v>
      </c>
    </row>
    <row r="2588" spans="1:5" x14ac:dyDescent="0.3">
      <c r="A2588" s="1">
        <v>43938.791666666664</v>
      </c>
      <c r="B2588">
        <v>1.1419999999999999</v>
      </c>
      <c r="C2588">
        <v>4.2000000000000003E-2</v>
      </c>
      <c r="D2588">
        <f>HOUR(fotowoltaika4[[#This Row],[Data_godzina]])</f>
        <v>19</v>
      </c>
      <c r="E2588">
        <f>IF(fotowoltaika4[[#This Row],[Pobor_'[kWh']]] = 0,1,0)</f>
        <v>0</v>
      </c>
    </row>
    <row r="2589" spans="1:5" x14ac:dyDescent="0.3">
      <c r="A2589" s="1">
        <v>43938.833333333336</v>
      </c>
      <c r="B2589">
        <v>1.4</v>
      </c>
      <c r="C2589">
        <v>8.0000000000000002E-3</v>
      </c>
      <c r="D2589">
        <f>HOUR(fotowoltaika4[[#This Row],[Data_godzina]])</f>
        <v>20</v>
      </c>
      <c r="E2589">
        <f>IF(fotowoltaika4[[#This Row],[Pobor_'[kWh']]] = 0,1,0)</f>
        <v>0</v>
      </c>
    </row>
    <row r="2590" spans="1:5" x14ac:dyDescent="0.3">
      <c r="A2590" s="1">
        <v>43938.875</v>
      </c>
      <c r="B2590">
        <v>1.157</v>
      </c>
      <c r="C2590">
        <v>0</v>
      </c>
      <c r="D2590">
        <f>HOUR(fotowoltaika4[[#This Row],[Data_godzina]])</f>
        <v>21</v>
      </c>
      <c r="E2590">
        <f>IF(fotowoltaika4[[#This Row],[Pobor_'[kWh']]] = 0,1,0)</f>
        <v>0</v>
      </c>
    </row>
    <row r="2591" spans="1:5" x14ac:dyDescent="0.3">
      <c r="A2591" s="1">
        <v>43938.916666666664</v>
      </c>
      <c r="B2591">
        <v>1.2350000000000001</v>
      </c>
      <c r="C2591">
        <v>0</v>
      </c>
      <c r="D2591">
        <f>HOUR(fotowoltaika4[[#This Row],[Data_godzina]])</f>
        <v>22</v>
      </c>
      <c r="E2591">
        <f>IF(fotowoltaika4[[#This Row],[Pobor_'[kWh']]] = 0,1,0)</f>
        <v>0</v>
      </c>
    </row>
    <row r="2592" spans="1:5" x14ac:dyDescent="0.3">
      <c r="A2592" s="1">
        <v>43938.958333333336</v>
      </c>
      <c r="B2592">
        <v>0.95699999999999996</v>
      </c>
      <c r="C2592">
        <v>0</v>
      </c>
      <c r="D2592">
        <f>HOUR(fotowoltaika4[[#This Row],[Data_godzina]])</f>
        <v>23</v>
      </c>
      <c r="E2592">
        <f>IF(fotowoltaika4[[#This Row],[Pobor_'[kWh']]] = 0,1,0)</f>
        <v>0</v>
      </c>
    </row>
    <row r="2593" spans="1:5" x14ac:dyDescent="0.3">
      <c r="A2593" s="1">
        <v>43938</v>
      </c>
      <c r="B2593">
        <v>0.96099999999999997</v>
      </c>
      <c r="C2593">
        <v>0</v>
      </c>
      <c r="D2593">
        <f>HOUR(fotowoltaika4[[#This Row],[Data_godzina]])</f>
        <v>0</v>
      </c>
      <c r="E2593">
        <f>IF(fotowoltaika4[[#This Row],[Pobor_'[kWh']]] = 0,1,0)</f>
        <v>0</v>
      </c>
    </row>
    <row r="2594" spans="1:5" x14ac:dyDescent="0.3">
      <c r="A2594" s="1">
        <v>43939.041666666664</v>
      </c>
      <c r="B2594">
        <v>2.4340000000000002</v>
      </c>
      <c r="C2594">
        <v>0</v>
      </c>
      <c r="D2594">
        <f>HOUR(fotowoltaika4[[#This Row],[Data_godzina]])</f>
        <v>1</v>
      </c>
      <c r="E2594">
        <f>IF(fotowoltaika4[[#This Row],[Pobor_'[kWh']]] = 0,1,0)</f>
        <v>0</v>
      </c>
    </row>
    <row r="2595" spans="1:5" x14ac:dyDescent="0.3">
      <c r="A2595" s="1">
        <v>43939.083333333336</v>
      </c>
      <c r="B2595">
        <v>2.2930000000000001</v>
      </c>
      <c r="C2595">
        <v>0</v>
      </c>
      <c r="D2595">
        <f>HOUR(fotowoltaika4[[#This Row],[Data_godzina]])</f>
        <v>2</v>
      </c>
      <c r="E2595">
        <f>IF(fotowoltaika4[[#This Row],[Pobor_'[kWh']]] = 0,1,0)</f>
        <v>0</v>
      </c>
    </row>
    <row r="2596" spans="1:5" x14ac:dyDescent="0.3">
      <c r="A2596" s="1">
        <v>43939.125</v>
      </c>
      <c r="B2596">
        <v>0.38900000000000001</v>
      </c>
      <c r="C2596">
        <v>0</v>
      </c>
      <c r="D2596">
        <f>HOUR(fotowoltaika4[[#This Row],[Data_godzina]])</f>
        <v>3</v>
      </c>
      <c r="E2596">
        <f>IF(fotowoltaika4[[#This Row],[Pobor_'[kWh']]] = 0,1,0)</f>
        <v>0</v>
      </c>
    </row>
    <row r="2597" spans="1:5" x14ac:dyDescent="0.3">
      <c r="A2597" s="1">
        <v>43939.166666666664</v>
      </c>
      <c r="B2597">
        <v>0.42699999999999999</v>
      </c>
      <c r="C2597">
        <v>0</v>
      </c>
      <c r="D2597">
        <f>HOUR(fotowoltaika4[[#This Row],[Data_godzina]])</f>
        <v>4</v>
      </c>
      <c r="E2597">
        <f>IF(fotowoltaika4[[#This Row],[Pobor_'[kWh']]] = 0,1,0)</f>
        <v>0</v>
      </c>
    </row>
    <row r="2598" spans="1:5" x14ac:dyDescent="0.3">
      <c r="A2598" s="1">
        <v>43939.208333333336</v>
      </c>
      <c r="B2598">
        <v>0.32100000000000001</v>
      </c>
      <c r="C2598">
        <v>0</v>
      </c>
      <c r="D2598">
        <f>HOUR(fotowoltaika4[[#This Row],[Data_godzina]])</f>
        <v>5</v>
      </c>
      <c r="E2598">
        <f>IF(fotowoltaika4[[#This Row],[Pobor_'[kWh']]] = 0,1,0)</f>
        <v>0</v>
      </c>
    </row>
    <row r="2599" spans="1:5" x14ac:dyDescent="0.3">
      <c r="A2599" s="1">
        <v>43939.25</v>
      </c>
      <c r="B2599">
        <v>0.56999999999999995</v>
      </c>
      <c r="C2599">
        <v>0</v>
      </c>
      <c r="D2599">
        <f>HOUR(fotowoltaika4[[#This Row],[Data_godzina]])</f>
        <v>6</v>
      </c>
      <c r="E2599">
        <f>IF(fotowoltaika4[[#This Row],[Pobor_'[kWh']]] = 0,1,0)</f>
        <v>0</v>
      </c>
    </row>
    <row r="2600" spans="1:5" x14ac:dyDescent="0.3">
      <c r="A2600" s="1">
        <v>43939.291666666664</v>
      </c>
      <c r="B2600">
        <v>0.09</v>
      </c>
      <c r="C2600">
        <v>0.217</v>
      </c>
      <c r="D2600">
        <f>HOUR(fotowoltaika4[[#This Row],[Data_godzina]])</f>
        <v>7</v>
      </c>
      <c r="E2600">
        <f>IF(fotowoltaika4[[#This Row],[Pobor_'[kWh']]] = 0,1,0)</f>
        <v>0</v>
      </c>
    </row>
    <row r="2601" spans="1:5" x14ac:dyDescent="0.3">
      <c r="A2601" s="1">
        <v>43939.333333333336</v>
      </c>
      <c r="B2601">
        <v>0</v>
      </c>
      <c r="C2601">
        <v>1.0309999999999999</v>
      </c>
      <c r="D2601">
        <f>HOUR(fotowoltaika4[[#This Row],[Data_godzina]])</f>
        <v>8</v>
      </c>
      <c r="E2601">
        <f>IF(fotowoltaika4[[#This Row],[Pobor_'[kWh']]] = 0,1,0)</f>
        <v>1</v>
      </c>
    </row>
    <row r="2602" spans="1:5" x14ac:dyDescent="0.3">
      <c r="A2602" s="1">
        <v>43939.375</v>
      </c>
      <c r="B2602">
        <v>0</v>
      </c>
      <c r="C2602">
        <v>2.976</v>
      </c>
      <c r="D2602">
        <f>HOUR(fotowoltaika4[[#This Row],[Data_godzina]])</f>
        <v>9</v>
      </c>
      <c r="E2602">
        <f>IF(fotowoltaika4[[#This Row],[Pobor_'[kWh']]] = 0,1,0)</f>
        <v>1</v>
      </c>
    </row>
    <row r="2603" spans="1:5" x14ac:dyDescent="0.3">
      <c r="A2603" s="1">
        <v>43939.416666666664</v>
      </c>
      <c r="B2603">
        <v>0</v>
      </c>
      <c r="C2603">
        <v>4.6980000000000004</v>
      </c>
      <c r="D2603">
        <f>HOUR(fotowoltaika4[[#This Row],[Data_godzina]])</f>
        <v>10</v>
      </c>
      <c r="E2603">
        <f>IF(fotowoltaika4[[#This Row],[Pobor_'[kWh']]] = 0,1,0)</f>
        <v>1</v>
      </c>
    </row>
    <row r="2604" spans="1:5" x14ac:dyDescent="0.3">
      <c r="A2604" s="1">
        <v>43939.458333333336</v>
      </c>
      <c r="B2604">
        <v>0</v>
      </c>
      <c r="C2604">
        <v>5.1550000000000002</v>
      </c>
      <c r="D2604">
        <f>HOUR(fotowoltaika4[[#This Row],[Data_godzina]])</f>
        <v>11</v>
      </c>
      <c r="E2604">
        <f>IF(fotowoltaika4[[#This Row],[Pobor_'[kWh']]] = 0,1,0)</f>
        <v>1</v>
      </c>
    </row>
    <row r="2605" spans="1:5" x14ac:dyDescent="0.3">
      <c r="A2605" s="1">
        <v>43939.5</v>
      </c>
      <c r="B2605">
        <v>4.8000000000000001E-2</v>
      </c>
      <c r="C2605">
        <v>5.2910000000000004</v>
      </c>
      <c r="D2605">
        <f>HOUR(fotowoltaika4[[#This Row],[Data_godzina]])</f>
        <v>12</v>
      </c>
      <c r="E2605">
        <f>IF(fotowoltaika4[[#This Row],[Pobor_'[kWh']]] = 0,1,0)</f>
        <v>0</v>
      </c>
    </row>
    <row r="2606" spans="1:5" x14ac:dyDescent="0.3">
      <c r="A2606" s="1">
        <v>43939.541666666664</v>
      </c>
      <c r="B2606">
        <v>5.0999999999999997E-2</v>
      </c>
      <c r="C2606">
        <v>5.2050000000000001</v>
      </c>
      <c r="D2606">
        <f>HOUR(fotowoltaika4[[#This Row],[Data_godzina]])</f>
        <v>13</v>
      </c>
      <c r="E2606">
        <f>IF(fotowoltaika4[[#This Row],[Pobor_'[kWh']]] = 0,1,0)</f>
        <v>0</v>
      </c>
    </row>
    <row r="2607" spans="1:5" x14ac:dyDescent="0.3">
      <c r="A2607" s="1">
        <v>43939.583333333336</v>
      </c>
      <c r="B2607">
        <v>0</v>
      </c>
      <c r="C2607">
        <v>5.2910000000000004</v>
      </c>
      <c r="D2607">
        <f>HOUR(fotowoltaika4[[#This Row],[Data_godzina]])</f>
        <v>14</v>
      </c>
      <c r="E2607">
        <f>IF(fotowoltaika4[[#This Row],[Pobor_'[kWh']]] = 0,1,0)</f>
        <v>1</v>
      </c>
    </row>
    <row r="2608" spans="1:5" x14ac:dyDescent="0.3">
      <c r="A2608" s="1">
        <v>43939.625</v>
      </c>
      <c r="B2608">
        <v>0</v>
      </c>
      <c r="C2608">
        <v>4.4930000000000003</v>
      </c>
      <c r="D2608">
        <f>HOUR(fotowoltaika4[[#This Row],[Data_godzina]])</f>
        <v>15</v>
      </c>
      <c r="E2608">
        <f>IF(fotowoltaika4[[#This Row],[Pobor_'[kWh']]] = 0,1,0)</f>
        <v>1</v>
      </c>
    </row>
    <row r="2609" spans="1:5" x14ac:dyDescent="0.3">
      <c r="A2609" s="1">
        <v>43939.666666666664</v>
      </c>
      <c r="B2609">
        <v>2E-3</v>
      </c>
      <c r="C2609">
        <v>3.1389999999999998</v>
      </c>
      <c r="D2609">
        <f>HOUR(fotowoltaika4[[#This Row],[Data_godzina]])</f>
        <v>16</v>
      </c>
      <c r="E2609">
        <f>IF(fotowoltaika4[[#This Row],[Pobor_'[kWh']]] = 0,1,0)</f>
        <v>0</v>
      </c>
    </row>
    <row r="2610" spans="1:5" x14ac:dyDescent="0.3">
      <c r="A2610" s="1">
        <v>43939.708333333336</v>
      </c>
      <c r="B2610">
        <v>1.516</v>
      </c>
      <c r="C2610">
        <v>0.84</v>
      </c>
      <c r="D2610">
        <f>HOUR(fotowoltaika4[[#This Row],[Data_godzina]])</f>
        <v>17</v>
      </c>
      <c r="E2610">
        <f>IF(fotowoltaika4[[#This Row],[Pobor_'[kWh']]] = 0,1,0)</f>
        <v>0</v>
      </c>
    </row>
    <row r="2611" spans="1:5" x14ac:dyDescent="0.3">
      <c r="A2611" s="1">
        <v>43939.75</v>
      </c>
      <c r="B2611">
        <v>1.6910000000000001</v>
      </c>
      <c r="C2611">
        <v>4.7E-2</v>
      </c>
      <c r="D2611">
        <f>HOUR(fotowoltaika4[[#This Row],[Data_godzina]])</f>
        <v>18</v>
      </c>
      <c r="E2611">
        <f>IF(fotowoltaika4[[#This Row],[Pobor_'[kWh']]] = 0,1,0)</f>
        <v>0</v>
      </c>
    </row>
    <row r="2612" spans="1:5" x14ac:dyDescent="0.3">
      <c r="A2612" s="1">
        <v>43939.791666666664</v>
      </c>
      <c r="B2612">
        <v>1.29</v>
      </c>
      <c r="C2612">
        <v>0</v>
      </c>
      <c r="D2612">
        <f>HOUR(fotowoltaika4[[#This Row],[Data_godzina]])</f>
        <v>19</v>
      </c>
      <c r="E2612">
        <f>IF(fotowoltaika4[[#This Row],[Pobor_'[kWh']]] = 0,1,0)</f>
        <v>0</v>
      </c>
    </row>
    <row r="2613" spans="1:5" x14ac:dyDescent="0.3">
      <c r="A2613" s="1">
        <v>43939.833333333336</v>
      </c>
      <c r="B2613">
        <v>1.0249999999999999</v>
      </c>
      <c r="C2613">
        <v>0</v>
      </c>
      <c r="D2613">
        <f>HOUR(fotowoltaika4[[#This Row],[Data_godzina]])</f>
        <v>20</v>
      </c>
      <c r="E2613">
        <f>IF(fotowoltaika4[[#This Row],[Pobor_'[kWh']]] = 0,1,0)</f>
        <v>0</v>
      </c>
    </row>
    <row r="2614" spans="1:5" x14ac:dyDescent="0.3">
      <c r="A2614" s="1">
        <v>43939.875</v>
      </c>
      <c r="B2614">
        <v>1.3169999999999999</v>
      </c>
      <c r="C2614">
        <v>0</v>
      </c>
      <c r="D2614">
        <f>HOUR(fotowoltaika4[[#This Row],[Data_godzina]])</f>
        <v>21</v>
      </c>
      <c r="E2614">
        <f>IF(fotowoltaika4[[#This Row],[Pobor_'[kWh']]] = 0,1,0)</f>
        <v>0</v>
      </c>
    </row>
    <row r="2615" spans="1:5" x14ac:dyDescent="0.3">
      <c r="A2615" s="1">
        <v>43939.916666666664</v>
      </c>
      <c r="B2615">
        <v>0.79</v>
      </c>
      <c r="C2615">
        <v>0</v>
      </c>
      <c r="D2615">
        <f>HOUR(fotowoltaika4[[#This Row],[Data_godzina]])</f>
        <v>22</v>
      </c>
      <c r="E2615">
        <f>IF(fotowoltaika4[[#This Row],[Pobor_'[kWh']]] = 0,1,0)</f>
        <v>0</v>
      </c>
    </row>
    <row r="2616" spans="1:5" x14ac:dyDescent="0.3">
      <c r="A2616" s="1">
        <v>43939.958333333336</v>
      </c>
      <c r="B2616">
        <v>0.72699999999999998</v>
      </c>
      <c r="C2616">
        <v>0</v>
      </c>
      <c r="D2616">
        <f>HOUR(fotowoltaika4[[#This Row],[Data_godzina]])</f>
        <v>23</v>
      </c>
      <c r="E2616">
        <f>IF(fotowoltaika4[[#This Row],[Pobor_'[kWh']]] = 0,1,0)</f>
        <v>0</v>
      </c>
    </row>
    <row r="2617" spans="1:5" x14ac:dyDescent="0.3">
      <c r="A2617" s="1">
        <v>43939</v>
      </c>
      <c r="B2617">
        <v>1.7669999999999999</v>
      </c>
      <c r="C2617">
        <v>0</v>
      </c>
      <c r="D2617">
        <f>HOUR(fotowoltaika4[[#This Row],[Data_godzina]])</f>
        <v>0</v>
      </c>
      <c r="E2617">
        <f>IF(fotowoltaika4[[#This Row],[Pobor_'[kWh']]] = 0,1,0)</f>
        <v>0</v>
      </c>
    </row>
    <row r="2618" spans="1:5" x14ac:dyDescent="0.3">
      <c r="A2618" s="1">
        <v>43940.041666666664</v>
      </c>
      <c r="B2618">
        <v>1.0780000000000001</v>
      </c>
      <c r="C2618">
        <v>0</v>
      </c>
      <c r="D2618">
        <f>HOUR(fotowoltaika4[[#This Row],[Data_godzina]])</f>
        <v>1</v>
      </c>
      <c r="E2618">
        <f>IF(fotowoltaika4[[#This Row],[Pobor_'[kWh']]] = 0,1,0)</f>
        <v>0</v>
      </c>
    </row>
    <row r="2619" spans="1:5" x14ac:dyDescent="0.3">
      <c r="A2619" s="1">
        <v>43940.083333333336</v>
      </c>
      <c r="B2619">
        <v>1.0349999999999999</v>
      </c>
      <c r="C2619">
        <v>0</v>
      </c>
      <c r="D2619">
        <f>HOUR(fotowoltaika4[[#This Row],[Data_godzina]])</f>
        <v>2</v>
      </c>
      <c r="E2619">
        <f>IF(fotowoltaika4[[#This Row],[Pobor_'[kWh']]] = 0,1,0)</f>
        <v>0</v>
      </c>
    </row>
    <row r="2620" spans="1:5" x14ac:dyDescent="0.3">
      <c r="A2620" s="1">
        <v>43940.125</v>
      </c>
      <c r="B2620">
        <v>0.316</v>
      </c>
      <c r="C2620">
        <v>0</v>
      </c>
      <c r="D2620">
        <f>HOUR(fotowoltaika4[[#This Row],[Data_godzina]])</f>
        <v>3</v>
      </c>
      <c r="E2620">
        <f>IF(fotowoltaika4[[#This Row],[Pobor_'[kWh']]] = 0,1,0)</f>
        <v>0</v>
      </c>
    </row>
    <row r="2621" spans="1:5" x14ac:dyDescent="0.3">
      <c r="A2621" s="1">
        <v>43940.166666666664</v>
      </c>
      <c r="B2621">
        <v>0.32100000000000001</v>
      </c>
      <c r="C2621">
        <v>0</v>
      </c>
      <c r="D2621">
        <f>HOUR(fotowoltaika4[[#This Row],[Data_godzina]])</f>
        <v>4</v>
      </c>
      <c r="E2621">
        <f>IF(fotowoltaika4[[#This Row],[Pobor_'[kWh']]] = 0,1,0)</f>
        <v>0</v>
      </c>
    </row>
    <row r="2622" spans="1:5" x14ac:dyDescent="0.3">
      <c r="A2622" s="1">
        <v>43940.208333333336</v>
      </c>
      <c r="B2622">
        <v>0.38400000000000001</v>
      </c>
      <c r="C2622">
        <v>0</v>
      </c>
      <c r="D2622">
        <f>HOUR(fotowoltaika4[[#This Row],[Data_godzina]])</f>
        <v>5</v>
      </c>
      <c r="E2622">
        <f>IF(fotowoltaika4[[#This Row],[Pobor_'[kWh']]] = 0,1,0)</f>
        <v>0</v>
      </c>
    </row>
    <row r="2623" spans="1:5" x14ac:dyDescent="0.3">
      <c r="A2623" s="1">
        <v>43940.25</v>
      </c>
      <c r="B2623">
        <v>0.64100000000000001</v>
      </c>
      <c r="C2623">
        <v>0</v>
      </c>
      <c r="D2623">
        <f>HOUR(fotowoltaika4[[#This Row],[Data_godzina]])</f>
        <v>6</v>
      </c>
      <c r="E2623">
        <f>IF(fotowoltaika4[[#This Row],[Pobor_'[kWh']]] = 0,1,0)</f>
        <v>0</v>
      </c>
    </row>
    <row r="2624" spans="1:5" x14ac:dyDescent="0.3">
      <c r="A2624" s="1">
        <v>43940.291666666664</v>
      </c>
      <c r="B2624">
        <v>0.20200000000000001</v>
      </c>
      <c r="C2624">
        <v>4.2999999999999997E-2</v>
      </c>
      <c r="D2624">
        <f>HOUR(fotowoltaika4[[#This Row],[Data_godzina]])</f>
        <v>7</v>
      </c>
      <c r="E2624">
        <f>IF(fotowoltaika4[[#This Row],[Pobor_'[kWh']]] = 0,1,0)</f>
        <v>0</v>
      </c>
    </row>
    <row r="2625" spans="1:5" x14ac:dyDescent="0.3">
      <c r="A2625" s="1">
        <v>43940.333333333336</v>
      </c>
      <c r="B2625">
        <v>2.5000000000000001E-2</v>
      </c>
      <c r="C2625">
        <v>0.32900000000000001</v>
      </c>
      <c r="D2625">
        <f>HOUR(fotowoltaika4[[#This Row],[Data_godzina]])</f>
        <v>8</v>
      </c>
      <c r="E2625">
        <f>IF(fotowoltaika4[[#This Row],[Pobor_'[kWh']]] = 0,1,0)</f>
        <v>0</v>
      </c>
    </row>
    <row r="2626" spans="1:5" x14ac:dyDescent="0.3">
      <c r="A2626" s="1">
        <v>43940.375</v>
      </c>
      <c r="B2626">
        <v>3.0000000000000001E-3</v>
      </c>
      <c r="C2626">
        <v>0.443</v>
      </c>
      <c r="D2626">
        <f>HOUR(fotowoltaika4[[#This Row],[Data_godzina]])</f>
        <v>9</v>
      </c>
      <c r="E2626">
        <f>IF(fotowoltaika4[[#This Row],[Pobor_'[kWh']]] = 0,1,0)</f>
        <v>0</v>
      </c>
    </row>
    <row r="2627" spans="1:5" x14ac:dyDescent="0.3">
      <c r="A2627" s="1">
        <v>43940.416666666664</v>
      </c>
      <c r="B2627">
        <v>4.0000000000000001E-3</v>
      </c>
      <c r="C2627">
        <v>2.5110000000000001</v>
      </c>
      <c r="D2627">
        <f>HOUR(fotowoltaika4[[#This Row],[Data_godzina]])</f>
        <v>10</v>
      </c>
      <c r="E2627">
        <f>IF(fotowoltaika4[[#This Row],[Pobor_'[kWh']]] = 0,1,0)</f>
        <v>0</v>
      </c>
    </row>
    <row r="2628" spans="1:5" x14ac:dyDescent="0.3">
      <c r="A2628" s="1">
        <v>43940.458333333336</v>
      </c>
      <c r="B2628">
        <v>0.623</v>
      </c>
      <c r="C2628">
        <v>1.5009999999999999</v>
      </c>
      <c r="D2628">
        <f>HOUR(fotowoltaika4[[#This Row],[Data_godzina]])</f>
        <v>11</v>
      </c>
      <c r="E2628">
        <f>IF(fotowoltaika4[[#This Row],[Pobor_'[kWh']]] = 0,1,0)</f>
        <v>0</v>
      </c>
    </row>
    <row r="2629" spans="1:5" x14ac:dyDescent="0.3">
      <c r="A2629" s="1">
        <v>43940.5</v>
      </c>
      <c r="B2629">
        <v>0.32800000000000001</v>
      </c>
      <c r="C2629">
        <v>1.0149999999999999</v>
      </c>
      <c r="D2629">
        <f>HOUR(fotowoltaika4[[#This Row],[Data_godzina]])</f>
        <v>12</v>
      </c>
      <c r="E2629">
        <f>IF(fotowoltaika4[[#This Row],[Pobor_'[kWh']]] = 0,1,0)</f>
        <v>0</v>
      </c>
    </row>
    <row r="2630" spans="1:5" x14ac:dyDescent="0.3">
      <c r="A2630" s="1">
        <v>43940.541666666664</v>
      </c>
      <c r="B2630">
        <v>0.129</v>
      </c>
      <c r="C2630">
        <v>3.7410000000000001</v>
      </c>
      <c r="D2630">
        <f>HOUR(fotowoltaika4[[#This Row],[Data_godzina]])</f>
        <v>13</v>
      </c>
      <c r="E2630">
        <f>IF(fotowoltaika4[[#This Row],[Pobor_'[kWh']]] = 0,1,0)</f>
        <v>0</v>
      </c>
    </row>
    <row r="2631" spans="1:5" x14ac:dyDescent="0.3">
      <c r="A2631" s="1">
        <v>43940.583333333336</v>
      </c>
      <c r="B2631">
        <v>1.4999999999999999E-2</v>
      </c>
      <c r="C2631">
        <v>3.7879999999999998</v>
      </c>
      <c r="D2631">
        <f>HOUR(fotowoltaika4[[#This Row],[Data_godzina]])</f>
        <v>14</v>
      </c>
      <c r="E2631">
        <f>IF(fotowoltaika4[[#This Row],[Pobor_'[kWh']]] = 0,1,0)</f>
        <v>0</v>
      </c>
    </row>
    <row r="2632" spans="1:5" x14ac:dyDescent="0.3">
      <c r="A2632" s="1">
        <v>43940.625</v>
      </c>
      <c r="B2632">
        <v>0.09</v>
      </c>
      <c r="C2632">
        <v>3.5720000000000001</v>
      </c>
      <c r="D2632">
        <f>HOUR(fotowoltaika4[[#This Row],[Data_godzina]])</f>
        <v>15</v>
      </c>
      <c r="E2632">
        <f>IF(fotowoltaika4[[#This Row],[Pobor_'[kWh']]] = 0,1,0)</f>
        <v>0</v>
      </c>
    </row>
    <row r="2633" spans="1:5" x14ac:dyDescent="0.3">
      <c r="A2633" s="1">
        <v>43940.666666666664</v>
      </c>
      <c r="B2633">
        <v>4.4999999999999998E-2</v>
      </c>
      <c r="C2633">
        <v>2.6709999999999998</v>
      </c>
      <c r="D2633">
        <f>HOUR(fotowoltaika4[[#This Row],[Data_godzina]])</f>
        <v>16</v>
      </c>
      <c r="E2633">
        <f>IF(fotowoltaika4[[#This Row],[Pobor_'[kWh']]] = 0,1,0)</f>
        <v>0</v>
      </c>
    </row>
    <row r="2634" spans="1:5" x14ac:dyDescent="0.3">
      <c r="A2634" s="1">
        <v>43940.708333333336</v>
      </c>
      <c r="B2634">
        <v>7.9000000000000001E-2</v>
      </c>
      <c r="C2634">
        <v>1.1439999999999999</v>
      </c>
      <c r="D2634">
        <f>HOUR(fotowoltaika4[[#This Row],[Data_godzina]])</f>
        <v>17</v>
      </c>
      <c r="E2634">
        <f>IF(fotowoltaika4[[#This Row],[Pobor_'[kWh']]] = 0,1,0)</f>
        <v>0</v>
      </c>
    </row>
    <row r="2635" spans="1:5" x14ac:dyDescent="0.3">
      <c r="A2635" s="1">
        <v>43940.75</v>
      </c>
      <c r="B2635">
        <v>0.55300000000000005</v>
      </c>
      <c r="C2635">
        <v>0.159</v>
      </c>
      <c r="D2635">
        <f>HOUR(fotowoltaika4[[#This Row],[Data_godzina]])</f>
        <v>18</v>
      </c>
      <c r="E2635">
        <f>IF(fotowoltaika4[[#This Row],[Pobor_'[kWh']]] = 0,1,0)</f>
        <v>0</v>
      </c>
    </row>
    <row r="2636" spans="1:5" x14ac:dyDescent="0.3">
      <c r="A2636" s="1">
        <v>43940.791666666664</v>
      </c>
      <c r="B2636">
        <v>0.79700000000000004</v>
      </c>
      <c r="C2636">
        <v>0</v>
      </c>
      <c r="D2636">
        <f>HOUR(fotowoltaika4[[#This Row],[Data_godzina]])</f>
        <v>19</v>
      </c>
      <c r="E2636">
        <f>IF(fotowoltaika4[[#This Row],[Pobor_'[kWh']]] = 0,1,0)</f>
        <v>0</v>
      </c>
    </row>
    <row r="2637" spans="1:5" x14ac:dyDescent="0.3">
      <c r="A2637" s="1">
        <v>43940.833333333336</v>
      </c>
      <c r="B2637">
        <v>1.1180000000000001</v>
      </c>
      <c r="C2637">
        <v>0</v>
      </c>
      <c r="D2637">
        <f>HOUR(fotowoltaika4[[#This Row],[Data_godzina]])</f>
        <v>20</v>
      </c>
      <c r="E2637">
        <f>IF(fotowoltaika4[[#This Row],[Pobor_'[kWh']]] = 0,1,0)</f>
        <v>0</v>
      </c>
    </row>
    <row r="2638" spans="1:5" x14ac:dyDescent="0.3">
      <c r="A2638" s="1">
        <v>43940.875</v>
      </c>
      <c r="B2638">
        <v>1.1639999999999999</v>
      </c>
      <c r="C2638">
        <v>0</v>
      </c>
      <c r="D2638">
        <f>HOUR(fotowoltaika4[[#This Row],[Data_godzina]])</f>
        <v>21</v>
      </c>
      <c r="E2638">
        <f>IF(fotowoltaika4[[#This Row],[Pobor_'[kWh']]] = 0,1,0)</f>
        <v>0</v>
      </c>
    </row>
    <row r="2639" spans="1:5" x14ac:dyDescent="0.3">
      <c r="A2639" s="1">
        <v>43940.916666666664</v>
      </c>
      <c r="B2639">
        <v>1.0189999999999999</v>
      </c>
      <c r="C2639">
        <v>0</v>
      </c>
      <c r="D2639">
        <f>HOUR(fotowoltaika4[[#This Row],[Data_godzina]])</f>
        <v>22</v>
      </c>
      <c r="E2639">
        <f>IF(fotowoltaika4[[#This Row],[Pobor_'[kWh']]] = 0,1,0)</f>
        <v>0</v>
      </c>
    </row>
    <row r="2640" spans="1:5" x14ac:dyDescent="0.3">
      <c r="A2640" s="1">
        <v>43940.958333333336</v>
      </c>
      <c r="B2640">
        <v>1.484</v>
      </c>
      <c r="C2640">
        <v>0</v>
      </c>
      <c r="D2640">
        <f>HOUR(fotowoltaika4[[#This Row],[Data_godzina]])</f>
        <v>23</v>
      </c>
      <c r="E2640">
        <f>IF(fotowoltaika4[[#This Row],[Pobor_'[kWh']]] = 0,1,0)</f>
        <v>0</v>
      </c>
    </row>
    <row r="2641" spans="1:5" x14ac:dyDescent="0.3">
      <c r="A2641" s="1">
        <v>43940</v>
      </c>
      <c r="B2641">
        <v>1.389</v>
      </c>
      <c r="C2641">
        <v>0</v>
      </c>
      <c r="D2641">
        <f>HOUR(fotowoltaika4[[#This Row],[Data_godzina]])</f>
        <v>0</v>
      </c>
      <c r="E2641">
        <f>IF(fotowoltaika4[[#This Row],[Pobor_'[kWh']]] = 0,1,0)</f>
        <v>0</v>
      </c>
    </row>
    <row r="2642" spans="1:5" x14ac:dyDescent="0.3">
      <c r="A2642" s="1">
        <v>43941.041666666664</v>
      </c>
      <c r="B2642">
        <v>0.61499999999999999</v>
      </c>
      <c r="C2642">
        <v>0</v>
      </c>
      <c r="D2642">
        <f>HOUR(fotowoltaika4[[#This Row],[Data_godzina]])</f>
        <v>1</v>
      </c>
      <c r="E2642">
        <f>IF(fotowoltaika4[[#This Row],[Pobor_'[kWh']]] = 0,1,0)</f>
        <v>0</v>
      </c>
    </row>
    <row r="2643" spans="1:5" x14ac:dyDescent="0.3">
      <c r="A2643" s="1">
        <v>43941.083333333336</v>
      </c>
      <c r="B2643">
        <v>0.61399999999999999</v>
      </c>
      <c r="C2643">
        <v>0</v>
      </c>
      <c r="D2643">
        <f>HOUR(fotowoltaika4[[#This Row],[Data_godzina]])</f>
        <v>2</v>
      </c>
      <c r="E2643">
        <f>IF(fotowoltaika4[[#This Row],[Pobor_'[kWh']]] = 0,1,0)</f>
        <v>0</v>
      </c>
    </row>
    <row r="2644" spans="1:5" x14ac:dyDescent="0.3">
      <c r="A2644" s="1">
        <v>43941.125</v>
      </c>
      <c r="B2644">
        <v>1.129</v>
      </c>
      <c r="C2644">
        <v>0</v>
      </c>
      <c r="D2644">
        <f>HOUR(fotowoltaika4[[#This Row],[Data_godzina]])</f>
        <v>3</v>
      </c>
      <c r="E2644">
        <f>IF(fotowoltaika4[[#This Row],[Pobor_'[kWh']]] = 0,1,0)</f>
        <v>0</v>
      </c>
    </row>
    <row r="2645" spans="1:5" x14ac:dyDescent="0.3">
      <c r="A2645" s="1">
        <v>43941.166666666664</v>
      </c>
      <c r="B2645">
        <v>0.37</v>
      </c>
      <c r="C2645">
        <v>0</v>
      </c>
      <c r="D2645">
        <f>HOUR(fotowoltaika4[[#This Row],[Data_godzina]])</f>
        <v>4</v>
      </c>
      <c r="E2645">
        <f>IF(fotowoltaika4[[#This Row],[Pobor_'[kWh']]] = 0,1,0)</f>
        <v>0</v>
      </c>
    </row>
    <row r="2646" spans="1:5" x14ac:dyDescent="0.3">
      <c r="A2646" s="1">
        <v>43941.208333333336</v>
      </c>
      <c r="B2646">
        <v>0.38800000000000001</v>
      </c>
      <c r="C2646">
        <v>0</v>
      </c>
      <c r="D2646">
        <f>HOUR(fotowoltaika4[[#This Row],[Data_godzina]])</f>
        <v>5</v>
      </c>
      <c r="E2646">
        <f>IF(fotowoltaika4[[#This Row],[Pobor_'[kWh']]] = 0,1,0)</f>
        <v>0</v>
      </c>
    </row>
    <row r="2647" spans="1:5" x14ac:dyDescent="0.3">
      <c r="A2647" s="1">
        <v>43941.25</v>
      </c>
      <c r="B2647">
        <v>0.35899999999999999</v>
      </c>
      <c r="C2647">
        <v>0</v>
      </c>
      <c r="D2647">
        <f>HOUR(fotowoltaika4[[#This Row],[Data_godzina]])</f>
        <v>6</v>
      </c>
      <c r="E2647">
        <f>IF(fotowoltaika4[[#This Row],[Pobor_'[kWh']]] = 0,1,0)</f>
        <v>0</v>
      </c>
    </row>
    <row r="2648" spans="1:5" x14ac:dyDescent="0.3">
      <c r="A2648" s="1">
        <v>43941.291666666664</v>
      </c>
      <c r="B2648">
        <v>0.20399999999999999</v>
      </c>
      <c r="C2648">
        <v>0.13900000000000001</v>
      </c>
      <c r="D2648">
        <f>HOUR(fotowoltaika4[[#This Row],[Data_godzina]])</f>
        <v>7</v>
      </c>
      <c r="E2648">
        <f>IF(fotowoltaika4[[#This Row],[Pobor_'[kWh']]] = 0,1,0)</f>
        <v>0</v>
      </c>
    </row>
    <row r="2649" spans="1:5" x14ac:dyDescent="0.3">
      <c r="A2649" s="1">
        <v>43941.333333333336</v>
      </c>
      <c r="B2649">
        <v>0</v>
      </c>
      <c r="C2649">
        <v>1.085</v>
      </c>
      <c r="D2649">
        <f>HOUR(fotowoltaika4[[#This Row],[Data_godzina]])</f>
        <v>8</v>
      </c>
      <c r="E2649">
        <f>IF(fotowoltaika4[[#This Row],[Pobor_'[kWh']]] = 0,1,0)</f>
        <v>1</v>
      </c>
    </row>
    <row r="2650" spans="1:5" x14ac:dyDescent="0.3">
      <c r="A2650" s="1">
        <v>43941.375</v>
      </c>
      <c r="B2650">
        <v>0</v>
      </c>
      <c r="C2650">
        <v>3</v>
      </c>
      <c r="D2650">
        <f>HOUR(fotowoltaika4[[#This Row],[Data_godzina]])</f>
        <v>9</v>
      </c>
      <c r="E2650">
        <f>IF(fotowoltaika4[[#This Row],[Pobor_'[kWh']]] = 0,1,0)</f>
        <v>1</v>
      </c>
    </row>
    <row r="2651" spans="1:5" x14ac:dyDescent="0.3">
      <c r="A2651" s="1">
        <v>43941.416666666664</v>
      </c>
      <c r="B2651">
        <v>0</v>
      </c>
      <c r="C2651">
        <v>4.8410000000000002</v>
      </c>
      <c r="D2651">
        <f>HOUR(fotowoltaika4[[#This Row],[Data_godzina]])</f>
        <v>10</v>
      </c>
      <c r="E2651">
        <f>IF(fotowoltaika4[[#This Row],[Pobor_'[kWh']]] = 0,1,0)</f>
        <v>1</v>
      </c>
    </row>
    <row r="2652" spans="1:5" x14ac:dyDescent="0.3">
      <c r="A2652" s="1">
        <v>43941.458333333336</v>
      </c>
      <c r="B2652">
        <v>3.1E-2</v>
      </c>
      <c r="C2652">
        <v>4.968</v>
      </c>
      <c r="D2652">
        <f>HOUR(fotowoltaika4[[#This Row],[Data_godzina]])</f>
        <v>11</v>
      </c>
      <c r="E2652">
        <f>IF(fotowoltaika4[[#This Row],[Pobor_'[kWh']]] = 0,1,0)</f>
        <v>0</v>
      </c>
    </row>
    <row r="2653" spans="1:5" x14ac:dyDescent="0.3">
      <c r="A2653" s="1">
        <v>43941.5</v>
      </c>
      <c r="B2653">
        <v>3.2000000000000001E-2</v>
      </c>
      <c r="C2653">
        <v>5.7080000000000002</v>
      </c>
      <c r="D2653">
        <f>HOUR(fotowoltaika4[[#This Row],[Data_godzina]])</f>
        <v>12</v>
      </c>
      <c r="E2653">
        <f>IF(fotowoltaika4[[#This Row],[Pobor_'[kWh']]] = 0,1,0)</f>
        <v>0</v>
      </c>
    </row>
    <row r="2654" spans="1:5" x14ac:dyDescent="0.3">
      <c r="A2654" s="1">
        <v>43941.541666666664</v>
      </c>
      <c r="B2654">
        <v>0</v>
      </c>
      <c r="C2654">
        <v>5.9420000000000002</v>
      </c>
      <c r="D2654">
        <f>HOUR(fotowoltaika4[[#This Row],[Data_godzina]])</f>
        <v>13</v>
      </c>
      <c r="E2654">
        <f>IF(fotowoltaika4[[#This Row],[Pobor_'[kWh']]] = 0,1,0)</f>
        <v>1</v>
      </c>
    </row>
    <row r="2655" spans="1:5" x14ac:dyDescent="0.3">
      <c r="A2655" s="1">
        <v>43941.583333333336</v>
      </c>
      <c r="B2655">
        <v>0</v>
      </c>
      <c r="C2655">
        <v>5.8380000000000001</v>
      </c>
      <c r="D2655">
        <f>HOUR(fotowoltaika4[[#This Row],[Data_godzina]])</f>
        <v>14</v>
      </c>
      <c r="E2655">
        <f>IF(fotowoltaika4[[#This Row],[Pobor_'[kWh']]] = 0,1,0)</f>
        <v>1</v>
      </c>
    </row>
    <row r="2656" spans="1:5" x14ac:dyDescent="0.3">
      <c r="A2656" s="1">
        <v>43941.625</v>
      </c>
      <c r="B2656">
        <v>0</v>
      </c>
      <c r="C2656">
        <v>4.7510000000000003</v>
      </c>
      <c r="D2656">
        <f>HOUR(fotowoltaika4[[#This Row],[Data_godzina]])</f>
        <v>15</v>
      </c>
      <c r="E2656">
        <f>IF(fotowoltaika4[[#This Row],[Pobor_'[kWh']]] = 0,1,0)</f>
        <v>1</v>
      </c>
    </row>
    <row r="2657" spans="1:5" x14ac:dyDescent="0.3">
      <c r="A2657" s="1">
        <v>43941.666666666664</v>
      </c>
      <c r="B2657">
        <v>0.22500000000000001</v>
      </c>
      <c r="C2657">
        <v>3.1429999999999998</v>
      </c>
      <c r="D2657">
        <f>HOUR(fotowoltaika4[[#This Row],[Data_godzina]])</f>
        <v>16</v>
      </c>
      <c r="E2657">
        <f>IF(fotowoltaika4[[#This Row],[Pobor_'[kWh']]] = 0,1,0)</f>
        <v>0</v>
      </c>
    </row>
    <row r="2658" spans="1:5" x14ac:dyDescent="0.3">
      <c r="A2658" s="1">
        <v>43941.708333333336</v>
      </c>
      <c r="B2658">
        <v>0.19600000000000001</v>
      </c>
      <c r="C2658">
        <v>1.411</v>
      </c>
      <c r="D2658">
        <f>HOUR(fotowoltaika4[[#This Row],[Data_godzina]])</f>
        <v>17</v>
      </c>
      <c r="E2658">
        <f>IF(fotowoltaika4[[#This Row],[Pobor_'[kWh']]] = 0,1,0)</f>
        <v>0</v>
      </c>
    </row>
    <row r="2659" spans="1:5" x14ac:dyDescent="0.3">
      <c r="A2659" s="1">
        <v>43941.75</v>
      </c>
      <c r="B2659">
        <v>0.26</v>
      </c>
      <c r="C2659">
        <v>0.25900000000000001</v>
      </c>
      <c r="D2659">
        <f>HOUR(fotowoltaika4[[#This Row],[Data_godzina]])</f>
        <v>18</v>
      </c>
      <c r="E2659">
        <f>IF(fotowoltaika4[[#This Row],[Pobor_'[kWh']]] = 0,1,0)</f>
        <v>0</v>
      </c>
    </row>
    <row r="2660" spans="1:5" x14ac:dyDescent="0.3">
      <c r="A2660" s="1">
        <v>43941.791666666664</v>
      </c>
      <c r="B2660">
        <v>0.65400000000000003</v>
      </c>
      <c r="C2660">
        <v>5.8000000000000003E-2</v>
      </c>
      <c r="D2660">
        <f>HOUR(fotowoltaika4[[#This Row],[Data_godzina]])</f>
        <v>19</v>
      </c>
      <c r="E2660">
        <f>IF(fotowoltaika4[[#This Row],[Pobor_'[kWh']]] = 0,1,0)</f>
        <v>0</v>
      </c>
    </row>
    <row r="2661" spans="1:5" x14ac:dyDescent="0.3">
      <c r="A2661" s="1">
        <v>43941.833333333336</v>
      </c>
      <c r="B2661">
        <v>0.81699999999999995</v>
      </c>
      <c r="C2661">
        <v>3.0000000000000001E-3</v>
      </c>
      <c r="D2661">
        <f>HOUR(fotowoltaika4[[#This Row],[Data_godzina]])</f>
        <v>20</v>
      </c>
      <c r="E2661">
        <f>IF(fotowoltaika4[[#This Row],[Pobor_'[kWh']]] = 0,1,0)</f>
        <v>0</v>
      </c>
    </row>
    <row r="2662" spans="1:5" x14ac:dyDescent="0.3">
      <c r="A2662" s="1">
        <v>43941.875</v>
      </c>
      <c r="B2662">
        <v>0.64600000000000002</v>
      </c>
      <c r="C2662">
        <v>0</v>
      </c>
      <c r="D2662">
        <f>HOUR(fotowoltaika4[[#This Row],[Data_godzina]])</f>
        <v>21</v>
      </c>
      <c r="E2662">
        <f>IF(fotowoltaika4[[#This Row],[Pobor_'[kWh']]] = 0,1,0)</f>
        <v>0</v>
      </c>
    </row>
    <row r="2663" spans="1:5" x14ac:dyDescent="0.3">
      <c r="A2663" s="1">
        <v>43941.916666666664</v>
      </c>
      <c r="B2663">
        <v>0.877</v>
      </c>
      <c r="C2663">
        <v>0</v>
      </c>
      <c r="D2663">
        <f>HOUR(fotowoltaika4[[#This Row],[Data_godzina]])</f>
        <v>22</v>
      </c>
      <c r="E2663">
        <f>IF(fotowoltaika4[[#This Row],[Pobor_'[kWh']]] = 0,1,0)</f>
        <v>0</v>
      </c>
    </row>
    <row r="2664" spans="1:5" x14ac:dyDescent="0.3">
      <c r="A2664" s="1">
        <v>43941.958333333336</v>
      </c>
      <c r="B2664">
        <v>0.76800000000000002</v>
      </c>
      <c r="C2664">
        <v>0</v>
      </c>
      <c r="D2664">
        <f>HOUR(fotowoltaika4[[#This Row],[Data_godzina]])</f>
        <v>23</v>
      </c>
      <c r="E2664">
        <f>IF(fotowoltaika4[[#This Row],[Pobor_'[kWh']]] = 0,1,0)</f>
        <v>0</v>
      </c>
    </row>
    <row r="2665" spans="1:5" x14ac:dyDescent="0.3">
      <c r="A2665" s="1">
        <v>43941</v>
      </c>
      <c r="B2665">
        <v>0.80600000000000005</v>
      </c>
      <c r="C2665">
        <v>0</v>
      </c>
      <c r="D2665">
        <f>HOUR(fotowoltaika4[[#This Row],[Data_godzina]])</f>
        <v>0</v>
      </c>
      <c r="E2665">
        <f>IF(fotowoltaika4[[#This Row],[Pobor_'[kWh']]] = 0,1,0)</f>
        <v>0</v>
      </c>
    </row>
    <row r="2666" spans="1:5" x14ac:dyDescent="0.3">
      <c r="A2666" s="1">
        <v>43942.041666666664</v>
      </c>
      <c r="B2666">
        <v>0.63800000000000001</v>
      </c>
      <c r="C2666">
        <v>0</v>
      </c>
      <c r="D2666">
        <f>HOUR(fotowoltaika4[[#This Row],[Data_godzina]])</f>
        <v>1</v>
      </c>
      <c r="E2666">
        <f>IF(fotowoltaika4[[#This Row],[Pobor_'[kWh']]] = 0,1,0)</f>
        <v>0</v>
      </c>
    </row>
    <row r="2667" spans="1:5" x14ac:dyDescent="0.3">
      <c r="A2667" s="1">
        <v>43942.083333333336</v>
      </c>
      <c r="B2667">
        <v>0.53500000000000003</v>
      </c>
      <c r="C2667">
        <v>0</v>
      </c>
      <c r="D2667">
        <f>HOUR(fotowoltaika4[[#This Row],[Data_godzina]])</f>
        <v>2</v>
      </c>
      <c r="E2667">
        <f>IF(fotowoltaika4[[#This Row],[Pobor_'[kWh']]] = 0,1,0)</f>
        <v>0</v>
      </c>
    </row>
    <row r="2668" spans="1:5" x14ac:dyDescent="0.3">
      <c r="A2668" s="1">
        <v>43942.125</v>
      </c>
      <c r="B2668">
        <v>0.502</v>
      </c>
      <c r="C2668">
        <v>0</v>
      </c>
      <c r="D2668">
        <f>HOUR(fotowoltaika4[[#This Row],[Data_godzina]])</f>
        <v>3</v>
      </c>
      <c r="E2668">
        <f>IF(fotowoltaika4[[#This Row],[Pobor_'[kWh']]] = 0,1,0)</f>
        <v>0</v>
      </c>
    </row>
    <row r="2669" spans="1:5" x14ac:dyDescent="0.3">
      <c r="A2669" s="1">
        <v>43942.166666666664</v>
      </c>
      <c r="B2669">
        <v>0.64400000000000002</v>
      </c>
      <c r="C2669">
        <v>0</v>
      </c>
      <c r="D2669">
        <f>HOUR(fotowoltaika4[[#This Row],[Data_godzina]])</f>
        <v>4</v>
      </c>
      <c r="E2669">
        <f>IF(fotowoltaika4[[#This Row],[Pobor_'[kWh']]] = 0,1,0)</f>
        <v>0</v>
      </c>
    </row>
    <row r="2670" spans="1:5" x14ac:dyDescent="0.3">
      <c r="A2670" s="1">
        <v>43942.208333333336</v>
      </c>
      <c r="B2670">
        <v>0.41299999999999998</v>
      </c>
      <c r="C2670">
        <v>0</v>
      </c>
      <c r="D2670">
        <f>HOUR(fotowoltaika4[[#This Row],[Data_godzina]])</f>
        <v>5</v>
      </c>
      <c r="E2670">
        <f>IF(fotowoltaika4[[#This Row],[Pobor_'[kWh']]] = 0,1,0)</f>
        <v>0</v>
      </c>
    </row>
    <row r="2671" spans="1:5" x14ac:dyDescent="0.3">
      <c r="A2671" s="1">
        <v>43942.25</v>
      </c>
      <c r="B2671">
        <v>0.317</v>
      </c>
      <c r="C2671">
        <v>0</v>
      </c>
      <c r="D2671">
        <f>HOUR(fotowoltaika4[[#This Row],[Data_godzina]])</f>
        <v>6</v>
      </c>
      <c r="E2671">
        <f>IF(fotowoltaika4[[#This Row],[Pobor_'[kWh']]] = 0,1,0)</f>
        <v>0</v>
      </c>
    </row>
    <row r="2672" spans="1:5" x14ac:dyDescent="0.3">
      <c r="A2672" s="1">
        <v>43942.291666666664</v>
      </c>
      <c r="B2672">
        <v>9.7000000000000003E-2</v>
      </c>
      <c r="C2672">
        <v>0.219</v>
      </c>
      <c r="D2672">
        <f>HOUR(fotowoltaika4[[#This Row],[Data_godzina]])</f>
        <v>7</v>
      </c>
      <c r="E2672">
        <f>IF(fotowoltaika4[[#This Row],[Pobor_'[kWh']]] = 0,1,0)</f>
        <v>0</v>
      </c>
    </row>
    <row r="2673" spans="1:5" x14ac:dyDescent="0.3">
      <c r="A2673" s="1">
        <v>43942.333333333336</v>
      </c>
      <c r="B2673">
        <v>0</v>
      </c>
      <c r="C2673">
        <v>1.0589999999999999</v>
      </c>
      <c r="D2673">
        <f>HOUR(fotowoltaika4[[#This Row],[Data_godzina]])</f>
        <v>8</v>
      </c>
      <c r="E2673">
        <f>IF(fotowoltaika4[[#This Row],[Pobor_'[kWh']]] = 0,1,0)</f>
        <v>1</v>
      </c>
    </row>
    <row r="2674" spans="1:5" x14ac:dyDescent="0.3">
      <c r="A2674" s="1">
        <v>43942.375</v>
      </c>
      <c r="B2674">
        <v>0</v>
      </c>
      <c r="C2674">
        <v>2.919</v>
      </c>
      <c r="D2674">
        <f>HOUR(fotowoltaika4[[#This Row],[Data_godzina]])</f>
        <v>9</v>
      </c>
      <c r="E2674">
        <f>IF(fotowoltaika4[[#This Row],[Pobor_'[kWh']]] = 0,1,0)</f>
        <v>1</v>
      </c>
    </row>
    <row r="2675" spans="1:5" x14ac:dyDescent="0.3">
      <c r="A2675" s="1">
        <v>43942.416666666664</v>
      </c>
      <c r="B2675">
        <v>0</v>
      </c>
      <c r="C2675">
        <v>4.7389999999999999</v>
      </c>
      <c r="D2675">
        <f>HOUR(fotowoltaika4[[#This Row],[Data_godzina]])</f>
        <v>10</v>
      </c>
      <c r="E2675">
        <f>IF(fotowoltaika4[[#This Row],[Pobor_'[kWh']]] = 0,1,0)</f>
        <v>1</v>
      </c>
    </row>
    <row r="2676" spans="1:5" x14ac:dyDescent="0.3">
      <c r="A2676" s="1">
        <v>43942.458333333336</v>
      </c>
      <c r="B2676">
        <v>0</v>
      </c>
      <c r="C2676">
        <v>5.4859999999999998</v>
      </c>
      <c r="D2676">
        <f>HOUR(fotowoltaika4[[#This Row],[Data_godzina]])</f>
        <v>11</v>
      </c>
      <c r="E2676">
        <f>IF(fotowoltaika4[[#This Row],[Pobor_'[kWh']]] = 0,1,0)</f>
        <v>1</v>
      </c>
    </row>
    <row r="2677" spans="1:5" x14ac:dyDescent="0.3">
      <c r="A2677" s="1">
        <v>43942.5</v>
      </c>
      <c r="B2677">
        <v>0</v>
      </c>
      <c r="C2677">
        <v>5.9569999999999999</v>
      </c>
      <c r="D2677">
        <f>HOUR(fotowoltaika4[[#This Row],[Data_godzina]])</f>
        <v>12</v>
      </c>
      <c r="E2677">
        <f>IF(fotowoltaika4[[#This Row],[Pobor_'[kWh']]] = 0,1,0)</f>
        <v>1</v>
      </c>
    </row>
    <row r="2678" spans="1:5" x14ac:dyDescent="0.3">
      <c r="A2678" s="1">
        <v>43942.541666666664</v>
      </c>
      <c r="B2678">
        <v>8.4000000000000005E-2</v>
      </c>
      <c r="C2678">
        <v>5.3920000000000003</v>
      </c>
      <c r="D2678">
        <f>HOUR(fotowoltaika4[[#This Row],[Data_godzina]])</f>
        <v>13</v>
      </c>
      <c r="E2678">
        <f>IF(fotowoltaika4[[#This Row],[Pobor_'[kWh']]] = 0,1,0)</f>
        <v>0</v>
      </c>
    </row>
    <row r="2679" spans="1:5" x14ac:dyDescent="0.3">
      <c r="A2679" s="1">
        <v>43942.583333333336</v>
      </c>
      <c r="B2679">
        <v>5.3999999999999999E-2</v>
      </c>
      <c r="C2679">
        <v>5.3979999999999997</v>
      </c>
      <c r="D2679">
        <f>HOUR(fotowoltaika4[[#This Row],[Data_godzina]])</f>
        <v>14</v>
      </c>
      <c r="E2679">
        <f>IF(fotowoltaika4[[#This Row],[Pobor_'[kWh']]] = 0,1,0)</f>
        <v>0</v>
      </c>
    </row>
    <row r="2680" spans="1:5" x14ac:dyDescent="0.3">
      <c r="A2680" s="1">
        <v>43942.625</v>
      </c>
      <c r="B2680">
        <v>0</v>
      </c>
      <c r="C2680">
        <v>4.9880000000000004</v>
      </c>
      <c r="D2680">
        <f>HOUR(fotowoltaika4[[#This Row],[Data_godzina]])</f>
        <v>15</v>
      </c>
      <c r="E2680">
        <f>IF(fotowoltaika4[[#This Row],[Pobor_'[kWh']]] = 0,1,0)</f>
        <v>1</v>
      </c>
    </row>
    <row r="2681" spans="1:5" x14ac:dyDescent="0.3">
      <c r="A2681" s="1">
        <v>43942.666666666664</v>
      </c>
      <c r="B2681">
        <v>0.10100000000000001</v>
      </c>
      <c r="C2681">
        <v>3.2789999999999999</v>
      </c>
      <c r="D2681">
        <f>HOUR(fotowoltaika4[[#This Row],[Data_godzina]])</f>
        <v>16</v>
      </c>
      <c r="E2681">
        <f>IF(fotowoltaika4[[#This Row],[Pobor_'[kWh']]] = 0,1,0)</f>
        <v>0</v>
      </c>
    </row>
    <row r="2682" spans="1:5" x14ac:dyDescent="0.3">
      <c r="A2682" s="1">
        <v>43942.708333333336</v>
      </c>
      <c r="B2682">
        <v>5.3999999999999999E-2</v>
      </c>
      <c r="C2682">
        <v>1.6060000000000001</v>
      </c>
      <c r="D2682">
        <f>HOUR(fotowoltaika4[[#This Row],[Data_godzina]])</f>
        <v>17</v>
      </c>
      <c r="E2682">
        <f>IF(fotowoltaika4[[#This Row],[Pobor_'[kWh']]] = 0,1,0)</f>
        <v>0</v>
      </c>
    </row>
    <row r="2683" spans="1:5" x14ac:dyDescent="0.3">
      <c r="A2683" s="1">
        <v>43942.75</v>
      </c>
      <c r="B2683">
        <v>0.32500000000000001</v>
      </c>
      <c r="C2683">
        <v>0.36099999999999999</v>
      </c>
      <c r="D2683">
        <f>HOUR(fotowoltaika4[[#This Row],[Data_godzina]])</f>
        <v>18</v>
      </c>
      <c r="E2683">
        <f>IF(fotowoltaika4[[#This Row],[Pobor_'[kWh']]] = 0,1,0)</f>
        <v>0</v>
      </c>
    </row>
    <row r="2684" spans="1:5" x14ac:dyDescent="0.3">
      <c r="A2684" s="1">
        <v>43942.791666666664</v>
      </c>
      <c r="B2684">
        <v>0.88700000000000001</v>
      </c>
      <c r="C2684">
        <v>1.4999999999999999E-2</v>
      </c>
      <c r="D2684">
        <f>HOUR(fotowoltaika4[[#This Row],[Data_godzina]])</f>
        <v>19</v>
      </c>
      <c r="E2684">
        <f>IF(fotowoltaika4[[#This Row],[Pobor_'[kWh']]] = 0,1,0)</f>
        <v>0</v>
      </c>
    </row>
    <row r="2685" spans="1:5" x14ac:dyDescent="0.3">
      <c r="A2685" s="1">
        <v>43942.833333333336</v>
      </c>
      <c r="B2685">
        <v>0.80800000000000005</v>
      </c>
      <c r="C2685">
        <v>5.0000000000000001E-3</v>
      </c>
      <c r="D2685">
        <f>HOUR(fotowoltaika4[[#This Row],[Data_godzina]])</f>
        <v>20</v>
      </c>
      <c r="E2685">
        <f>IF(fotowoltaika4[[#This Row],[Pobor_'[kWh']]] = 0,1,0)</f>
        <v>0</v>
      </c>
    </row>
    <row r="2686" spans="1:5" x14ac:dyDescent="0.3">
      <c r="A2686" s="1">
        <v>43942.875</v>
      </c>
      <c r="B2686">
        <v>0.81599999999999995</v>
      </c>
      <c r="C2686">
        <v>0</v>
      </c>
      <c r="D2686">
        <f>HOUR(fotowoltaika4[[#This Row],[Data_godzina]])</f>
        <v>21</v>
      </c>
      <c r="E2686">
        <f>IF(fotowoltaika4[[#This Row],[Pobor_'[kWh']]] = 0,1,0)</f>
        <v>0</v>
      </c>
    </row>
    <row r="2687" spans="1:5" x14ac:dyDescent="0.3">
      <c r="A2687" s="1">
        <v>43942.916666666664</v>
      </c>
      <c r="B2687">
        <v>1.3340000000000001</v>
      </c>
      <c r="C2687">
        <v>0</v>
      </c>
      <c r="D2687">
        <f>HOUR(fotowoltaika4[[#This Row],[Data_godzina]])</f>
        <v>22</v>
      </c>
      <c r="E2687">
        <f>IF(fotowoltaika4[[#This Row],[Pobor_'[kWh']]] = 0,1,0)</f>
        <v>0</v>
      </c>
    </row>
    <row r="2688" spans="1:5" x14ac:dyDescent="0.3">
      <c r="A2688" s="1">
        <v>43942.958333333336</v>
      </c>
      <c r="B2688">
        <v>0.80600000000000005</v>
      </c>
      <c r="C2688">
        <v>0</v>
      </c>
      <c r="D2688">
        <f>HOUR(fotowoltaika4[[#This Row],[Data_godzina]])</f>
        <v>23</v>
      </c>
      <c r="E2688">
        <f>IF(fotowoltaika4[[#This Row],[Pobor_'[kWh']]] = 0,1,0)</f>
        <v>0</v>
      </c>
    </row>
    <row r="2689" spans="1:5" x14ac:dyDescent="0.3">
      <c r="A2689" s="1">
        <v>43942</v>
      </c>
      <c r="B2689">
        <v>1.903</v>
      </c>
      <c r="C2689">
        <v>0</v>
      </c>
      <c r="D2689">
        <f>HOUR(fotowoltaika4[[#This Row],[Data_godzina]])</f>
        <v>0</v>
      </c>
      <c r="E2689">
        <f>IF(fotowoltaika4[[#This Row],[Pobor_'[kWh']]] = 0,1,0)</f>
        <v>0</v>
      </c>
    </row>
    <row r="2690" spans="1:5" x14ac:dyDescent="0.3">
      <c r="A2690" s="1">
        <v>43943.041666666664</v>
      </c>
      <c r="B2690">
        <v>0.92500000000000004</v>
      </c>
      <c r="C2690">
        <v>0</v>
      </c>
      <c r="D2690">
        <f>HOUR(fotowoltaika4[[#This Row],[Data_godzina]])</f>
        <v>1</v>
      </c>
      <c r="E2690">
        <f>IF(fotowoltaika4[[#This Row],[Pobor_'[kWh']]] = 0,1,0)</f>
        <v>0</v>
      </c>
    </row>
    <row r="2691" spans="1:5" x14ac:dyDescent="0.3">
      <c r="A2691" s="1">
        <v>43943.083333333336</v>
      </c>
      <c r="B2691">
        <v>0.38900000000000001</v>
      </c>
      <c r="C2691">
        <v>0</v>
      </c>
      <c r="D2691">
        <f>HOUR(fotowoltaika4[[#This Row],[Data_godzina]])</f>
        <v>2</v>
      </c>
      <c r="E2691">
        <f>IF(fotowoltaika4[[#This Row],[Pobor_'[kWh']]] = 0,1,0)</f>
        <v>0</v>
      </c>
    </row>
    <row r="2692" spans="1:5" x14ac:dyDescent="0.3">
      <c r="A2692" s="1">
        <v>43943.125</v>
      </c>
      <c r="B2692">
        <v>0.307</v>
      </c>
      <c r="C2692">
        <v>0</v>
      </c>
      <c r="D2692">
        <f>HOUR(fotowoltaika4[[#This Row],[Data_godzina]])</f>
        <v>3</v>
      </c>
      <c r="E2692">
        <f>IF(fotowoltaika4[[#This Row],[Pobor_'[kWh']]] = 0,1,0)</f>
        <v>0</v>
      </c>
    </row>
    <row r="2693" spans="1:5" x14ac:dyDescent="0.3">
      <c r="A2693" s="1">
        <v>43943.166666666664</v>
      </c>
      <c r="B2693">
        <v>1.2250000000000001</v>
      </c>
      <c r="C2693">
        <v>0</v>
      </c>
      <c r="D2693">
        <f>HOUR(fotowoltaika4[[#This Row],[Data_godzina]])</f>
        <v>4</v>
      </c>
      <c r="E2693">
        <f>IF(fotowoltaika4[[#This Row],[Pobor_'[kWh']]] = 0,1,0)</f>
        <v>0</v>
      </c>
    </row>
    <row r="2694" spans="1:5" x14ac:dyDescent="0.3">
      <c r="A2694" s="1">
        <v>43943.208333333336</v>
      </c>
      <c r="B2694">
        <v>0.90400000000000003</v>
      </c>
      <c r="C2694">
        <v>0</v>
      </c>
      <c r="D2694">
        <f>HOUR(fotowoltaika4[[#This Row],[Data_godzina]])</f>
        <v>5</v>
      </c>
      <c r="E2694">
        <f>IF(fotowoltaika4[[#This Row],[Pobor_'[kWh']]] = 0,1,0)</f>
        <v>0</v>
      </c>
    </row>
    <row r="2695" spans="1:5" x14ac:dyDescent="0.3">
      <c r="A2695" s="1">
        <v>43943.25</v>
      </c>
      <c r="B2695">
        <v>0.35899999999999999</v>
      </c>
      <c r="C2695">
        <v>0</v>
      </c>
      <c r="D2695">
        <f>HOUR(fotowoltaika4[[#This Row],[Data_godzina]])</f>
        <v>6</v>
      </c>
      <c r="E2695">
        <f>IF(fotowoltaika4[[#This Row],[Pobor_'[kWh']]] = 0,1,0)</f>
        <v>0</v>
      </c>
    </row>
    <row r="2696" spans="1:5" x14ac:dyDescent="0.3">
      <c r="A2696" s="1">
        <v>43943.291666666664</v>
      </c>
      <c r="B2696">
        <v>9.1999999999999998E-2</v>
      </c>
      <c r="C2696">
        <v>0.192</v>
      </c>
      <c r="D2696">
        <f>HOUR(fotowoltaika4[[#This Row],[Data_godzina]])</f>
        <v>7</v>
      </c>
      <c r="E2696">
        <f>IF(fotowoltaika4[[#This Row],[Pobor_'[kWh']]] = 0,1,0)</f>
        <v>0</v>
      </c>
    </row>
    <row r="2697" spans="1:5" x14ac:dyDescent="0.3">
      <c r="A2697" s="1">
        <v>43943.333333333336</v>
      </c>
      <c r="B2697">
        <v>0</v>
      </c>
      <c r="C2697">
        <v>1.036</v>
      </c>
      <c r="D2697">
        <f>HOUR(fotowoltaika4[[#This Row],[Data_godzina]])</f>
        <v>8</v>
      </c>
      <c r="E2697">
        <f>IF(fotowoltaika4[[#This Row],[Pobor_'[kWh']]] = 0,1,0)</f>
        <v>1</v>
      </c>
    </row>
    <row r="2698" spans="1:5" x14ac:dyDescent="0.3">
      <c r="A2698" s="1">
        <v>43943.375</v>
      </c>
      <c r="B2698">
        <v>0</v>
      </c>
      <c r="C2698">
        <v>2.903</v>
      </c>
      <c r="D2698">
        <f>HOUR(fotowoltaika4[[#This Row],[Data_godzina]])</f>
        <v>9</v>
      </c>
      <c r="E2698">
        <f>IF(fotowoltaika4[[#This Row],[Pobor_'[kWh']]] = 0,1,0)</f>
        <v>1</v>
      </c>
    </row>
    <row r="2699" spans="1:5" x14ac:dyDescent="0.3">
      <c r="A2699" s="1">
        <v>43943.416666666664</v>
      </c>
      <c r="B2699">
        <v>0.30099999999999999</v>
      </c>
      <c r="C2699">
        <v>4.0199999999999996</v>
      </c>
      <c r="D2699">
        <f>HOUR(fotowoltaika4[[#This Row],[Data_godzina]])</f>
        <v>10</v>
      </c>
      <c r="E2699">
        <f>IF(fotowoltaika4[[#This Row],[Pobor_'[kWh']]] = 0,1,0)</f>
        <v>0</v>
      </c>
    </row>
    <row r="2700" spans="1:5" x14ac:dyDescent="0.3">
      <c r="A2700" s="1">
        <v>43943.458333333336</v>
      </c>
      <c r="B2700">
        <v>0.112</v>
      </c>
      <c r="C2700">
        <v>3.4590000000000001</v>
      </c>
      <c r="D2700">
        <f>HOUR(fotowoltaika4[[#This Row],[Data_godzina]])</f>
        <v>11</v>
      </c>
      <c r="E2700">
        <f>IF(fotowoltaika4[[#This Row],[Pobor_'[kWh']]] = 0,1,0)</f>
        <v>0</v>
      </c>
    </row>
    <row r="2701" spans="1:5" x14ac:dyDescent="0.3">
      <c r="A2701" s="1">
        <v>43943.5</v>
      </c>
      <c r="B2701">
        <v>1E-3</v>
      </c>
      <c r="C2701">
        <v>2.7829999999999999</v>
      </c>
      <c r="D2701">
        <f>HOUR(fotowoltaika4[[#This Row],[Data_godzina]])</f>
        <v>12</v>
      </c>
      <c r="E2701">
        <f>IF(fotowoltaika4[[#This Row],[Pobor_'[kWh']]] = 0,1,0)</f>
        <v>0</v>
      </c>
    </row>
    <row r="2702" spans="1:5" x14ac:dyDescent="0.3">
      <c r="A2702" s="1">
        <v>43943.541666666664</v>
      </c>
      <c r="B2702">
        <v>0.48599999999999999</v>
      </c>
      <c r="C2702">
        <v>3.6419999999999999</v>
      </c>
      <c r="D2702">
        <f>HOUR(fotowoltaika4[[#This Row],[Data_godzina]])</f>
        <v>13</v>
      </c>
      <c r="E2702">
        <f>IF(fotowoltaika4[[#This Row],[Pobor_'[kWh']]] = 0,1,0)</f>
        <v>0</v>
      </c>
    </row>
    <row r="2703" spans="1:5" x14ac:dyDescent="0.3">
      <c r="A2703" s="1">
        <v>43943.583333333336</v>
      </c>
      <c r="B2703">
        <v>0.17399999999999999</v>
      </c>
      <c r="C2703">
        <v>3.76</v>
      </c>
      <c r="D2703">
        <f>HOUR(fotowoltaika4[[#This Row],[Data_godzina]])</f>
        <v>14</v>
      </c>
      <c r="E2703">
        <f>IF(fotowoltaika4[[#This Row],[Pobor_'[kWh']]] = 0,1,0)</f>
        <v>0</v>
      </c>
    </row>
    <row r="2704" spans="1:5" x14ac:dyDescent="0.3">
      <c r="A2704" s="1">
        <v>43943.625</v>
      </c>
      <c r="B2704">
        <v>0.31900000000000001</v>
      </c>
      <c r="C2704">
        <v>3.0169999999999999</v>
      </c>
      <c r="D2704">
        <f>HOUR(fotowoltaika4[[#This Row],[Data_godzina]])</f>
        <v>15</v>
      </c>
      <c r="E2704">
        <f>IF(fotowoltaika4[[#This Row],[Pobor_'[kWh']]] = 0,1,0)</f>
        <v>0</v>
      </c>
    </row>
    <row r="2705" spans="1:5" x14ac:dyDescent="0.3">
      <c r="A2705" s="1">
        <v>43943.666666666664</v>
      </c>
      <c r="B2705">
        <v>4.5999999999999999E-2</v>
      </c>
      <c r="C2705">
        <v>2.2589999999999999</v>
      </c>
      <c r="D2705">
        <f>HOUR(fotowoltaika4[[#This Row],[Data_godzina]])</f>
        <v>16</v>
      </c>
      <c r="E2705">
        <f>IF(fotowoltaika4[[#This Row],[Pobor_'[kWh']]] = 0,1,0)</f>
        <v>0</v>
      </c>
    </row>
    <row r="2706" spans="1:5" x14ac:dyDescent="0.3">
      <c r="A2706" s="1">
        <v>43943.708333333336</v>
      </c>
      <c r="B2706">
        <v>0.06</v>
      </c>
      <c r="C2706">
        <v>1.3839999999999999</v>
      </c>
      <c r="D2706">
        <f>HOUR(fotowoltaika4[[#This Row],[Data_godzina]])</f>
        <v>17</v>
      </c>
      <c r="E2706">
        <f>IF(fotowoltaika4[[#This Row],[Pobor_'[kWh']]] = 0,1,0)</f>
        <v>0</v>
      </c>
    </row>
    <row r="2707" spans="1:5" x14ac:dyDescent="0.3">
      <c r="A2707" s="1">
        <v>43943.75</v>
      </c>
      <c r="B2707">
        <v>0.157</v>
      </c>
      <c r="C2707">
        <v>0.30199999999999999</v>
      </c>
      <c r="D2707">
        <f>HOUR(fotowoltaika4[[#This Row],[Data_godzina]])</f>
        <v>18</v>
      </c>
      <c r="E2707">
        <f>IF(fotowoltaika4[[#This Row],[Pobor_'[kWh']]] = 0,1,0)</f>
        <v>0</v>
      </c>
    </row>
    <row r="2708" spans="1:5" x14ac:dyDescent="0.3">
      <c r="A2708" s="1">
        <v>43943.791666666664</v>
      </c>
      <c r="B2708">
        <v>0.77900000000000003</v>
      </c>
      <c r="C2708">
        <v>2E-3</v>
      </c>
      <c r="D2708">
        <f>HOUR(fotowoltaika4[[#This Row],[Data_godzina]])</f>
        <v>19</v>
      </c>
      <c r="E2708">
        <f>IF(fotowoltaika4[[#This Row],[Pobor_'[kWh']]] = 0,1,0)</f>
        <v>0</v>
      </c>
    </row>
    <row r="2709" spans="1:5" x14ac:dyDescent="0.3">
      <c r="A2709" s="1">
        <v>43943.833333333336</v>
      </c>
      <c r="B2709">
        <v>0.85299999999999998</v>
      </c>
      <c r="C2709">
        <v>0</v>
      </c>
      <c r="D2709">
        <f>HOUR(fotowoltaika4[[#This Row],[Data_godzina]])</f>
        <v>20</v>
      </c>
      <c r="E2709">
        <f>IF(fotowoltaika4[[#This Row],[Pobor_'[kWh']]] = 0,1,0)</f>
        <v>0</v>
      </c>
    </row>
    <row r="2710" spans="1:5" x14ac:dyDescent="0.3">
      <c r="A2710" s="1">
        <v>43943.875</v>
      </c>
      <c r="B2710">
        <v>1.2310000000000001</v>
      </c>
      <c r="C2710">
        <v>0</v>
      </c>
      <c r="D2710">
        <f>HOUR(fotowoltaika4[[#This Row],[Data_godzina]])</f>
        <v>21</v>
      </c>
      <c r="E2710">
        <f>IF(fotowoltaika4[[#This Row],[Pobor_'[kWh']]] = 0,1,0)</f>
        <v>0</v>
      </c>
    </row>
    <row r="2711" spans="1:5" x14ac:dyDescent="0.3">
      <c r="A2711" s="1">
        <v>43943.916666666664</v>
      </c>
      <c r="B2711">
        <v>1.6830000000000001</v>
      </c>
      <c r="C2711">
        <v>0</v>
      </c>
      <c r="D2711">
        <f>HOUR(fotowoltaika4[[#This Row],[Data_godzina]])</f>
        <v>22</v>
      </c>
      <c r="E2711">
        <f>IF(fotowoltaika4[[#This Row],[Pobor_'[kWh']]] = 0,1,0)</f>
        <v>0</v>
      </c>
    </row>
    <row r="2712" spans="1:5" x14ac:dyDescent="0.3">
      <c r="A2712" s="1">
        <v>43943.958333333336</v>
      </c>
      <c r="B2712">
        <v>1.171</v>
      </c>
      <c r="C2712">
        <v>0</v>
      </c>
      <c r="D2712">
        <f>HOUR(fotowoltaika4[[#This Row],[Data_godzina]])</f>
        <v>23</v>
      </c>
      <c r="E2712">
        <f>IF(fotowoltaika4[[#This Row],[Pobor_'[kWh']]] = 0,1,0)</f>
        <v>0</v>
      </c>
    </row>
    <row r="2713" spans="1:5" x14ac:dyDescent="0.3">
      <c r="A2713" s="1">
        <v>43943</v>
      </c>
      <c r="B2713">
        <v>1.081</v>
      </c>
      <c r="C2713">
        <v>0</v>
      </c>
      <c r="D2713">
        <f>HOUR(fotowoltaika4[[#This Row],[Data_godzina]])</f>
        <v>0</v>
      </c>
      <c r="E2713">
        <f>IF(fotowoltaika4[[#This Row],[Pobor_'[kWh']]] = 0,1,0)</f>
        <v>0</v>
      </c>
    </row>
    <row r="2714" spans="1:5" x14ac:dyDescent="0.3">
      <c r="A2714" s="1">
        <v>43944.041666666664</v>
      </c>
      <c r="B2714">
        <v>1.234</v>
      </c>
      <c r="C2714">
        <v>0</v>
      </c>
      <c r="D2714">
        <f>HOUR(fotowoltaika4[[#This Row],[Data_godzina]])</f>
        <v>1</v>
      </c>
      <c r="E2714">
        <f>IF(fotowoltaika4[[#This Row],[Pobor_'[kWh']]] = 0,1,0)</f>
        <v>0</v>
      </c>
    </row>
    <row r="2715" spans="1:5" x14ac:dyDescent="0.3">
      <c r="A2715" s="1">
        <v>43944.083333333336</v>
      </c>
      <c r="B2715">
        <v>1.7050000000000001</v>
      </c>
      <c r="C2715">
        <v>0</v>
      </c>
      <c r="D2715">
        <f>HOUR(fotowoltaika4[[#This Row],[Data_godzina]])</f>
        <v>2</v>
      </c>
      <c r="E2715">
        <f>IF(fotowoltaika4[[#This Row],[Pobor_'[kWh']]] = 0,1,0)</f>
        <v>0</v>
      </c>
    </row>
    <row r="2716" spans="1:5" x14ac:dyDescent="0.3">
      <c r="A2716" s="1">
        <v>43944.125</v>
      </c>
      <c r="B2716">
        <v>0.36</v>
      </c>
      <c r="C2716">
        <v>0</v>
      </c>
      <c r="D2716">
        <f>HOUR(fotowoltaika4[[#This Row],[Data_godzina]])</f>
        <v>3</v>
      </c>
      <c r="E2716">
        <f>IF(fotowoltaika4[[#This Row],[Pobor_'[kWh']]] = 0,1,0)</f>
        <v>0</v>
      </c>
    </row>
    <row r="2717" spans="1:5" x14ac:dyDescent="0.3">
      <c r="A2717" s="1">
        <v>43944.166666666664</v>
      </c>
      <c r="B2717">
        <v>0.41399999999999998</v>
      </c>
      <c r="C2717">
        <v>0</v>
      </c>
      <c r="D2717">
        <f>HOUR(fotowoltaika4[[#This Row],[Data_godzina]])</f>
        <v>4</v>
      </c>
      <c r="E2717">
        <f>IF(fotowoltaika4[[#This Row],[Pobor_'[kWh']]] = 0,1,0)</f>
        <v>0</v>
      </c>
    </row>
    <row r="2718" spans="1:5" x14ac:dyDescent="0.3">
      <c r="A2718" s="1">
        <v>43944.208333333336</v>
      </c>
      <c r="B2718">
        <v>0.79</v>
      </c>
      <c r="C2718">
        <v>0</v>
      </c>
      <c r="D2718">
        <f>HOUR(fotowoltaika4[[#This Row],[Data_godzina]])</f>
        <v>5</v>
      </c>
      <c r="E2718">
        <f>IF(fotowoltaika4[[#This Row],[Pobor_'[kWh']]] = 0,1,0)</f>
        <v>0</v>
      </c>
    </row>
    <row r="2719" spans="1:5" x14ac:dyDescent="0.3">
      <c r="A2719" s="1">
        <v>43944.25</v>
      </c>
      <c r="B2719">
        <v>1.113</v>
      </c>
      <c r="C2719">
        <v>0</v>
      </c>
      <c r="D2719">
        <f>HOUR(fotowoltaika4[[#This Row],[Data_godzina]])</f>
        <v>6</v>
      </c>
      <c r="E2719">
        <f>IF(fotowoltaika4[[#This Row],[Pobor_'[kWh']]] = 0,1,0)</f>
        <v>0</v>
      </c>
    </row>
    <row r="2720" spans="1:5" x14ac:dyDescent="0.3">
      <c r="A2720" s="1">
        <v>43944.291666666664</v>
      </c>
      <c r="B2720">
        <v>7.6999999999999999E-2</v>
      </c>
      <c r="C2720">
        <v>0.23899999999999999</v>
      </c>
      <c r="D2720">
        <f>HOUR(fotowoltaika4[[#This Row],[Data_godzina]])</f>
        <v>7</v>
      </c>
      <c r="E2720">
        <f>IF(fotowoltaika4[[#This Row],[Pobor_'[kWh']]] = 0,1,0)</f>
        <v>0</v>
      </c>
    </row>
    <row r="2721" spans="1:5" x14ac:dyDescent="0.3">
      <c r="A2721" s="1">
        <v>43944.333333333336</v>
      </c>
      <c r="B2721">
        <v>0</v>
      </c>
      <c r="C2721">
        <v>1.04</v>
      </c>
      <c r="D2721">
        <f>HOUR(fotowoltaika4[[#This Row],[Data_godzina]])</f>
        <v>8</v>
      </c>
      <c r="E2721">
        <f>IF(fotowoltaika4[[#This Row],[Pobor_'[kWh']]] = 0,1,0)</f>
        <v>1</v>
      </c>
    </row>
    <row r="2722" spans="1:5" x14ac:dyDescent="0.3">
      <c r="A2722" s="1">
        <v>43944.375</v>
      </c>
      <c r="B2722">
        <v>0</v>
      </c>
      <c r="C2722">
        <v>2.7170000000000001</v>
      </c>
      <c r="D2722">
        <f>HOUR(fotowoltaika4[[#This Row],[Data_godzina]])</f>
        <v>9</v>
      </c>
      <c r="E2722">
        <f>IF(fotowoltaika4[[#This Row],[Pobor_'[kWh']]] = 0,1,0)</f>
        <v>1</v>
      </c>
    </row>
    <row r="2723" spans="1:5" x14ac:dyDescent="0.3">
      <c r="A2723" s="1">
        <v>43944.416666666664</v>
      </c>
      <c r="B2723">
        <v>0.11799999999999999</v>
      </c>
      <c r="C2723">
        <v>3.9689999999999999</v>
      </c>
      <c r="D2723">
        <f>HOUR(fotowoltaika4[[#This Row],[Data_godzina]])</f>
        <v>10</v>
      </c>
      <c r="E2723">
        <f>IF(fotowoltaika4[[#This Row],[Pobor_'[kWh']]] = 0,1,0)</f>
        <v>0</v>
      </c>
    </row>
    <row r="2724" spans="1:5" x14ac:dyDescent="0.3">
      <c r="A2724" s="1">
        <v>43944.458333333336</v>
      </c>
      <c r="B2724">
        <v>0.04</v>
      </c>
      <c r="C2724">
        <v>4.4649999999999999</v>
      </c>
      <c r="D2724">
        <f>HOUR(fotowoltaika4[[#This Row],[Data_godzina]])</f>
        <v>11</v>
      </c>
      <c r="E2724">
        <f>IF(fotowoltaika4[[#This Row],[Pobor_'[kWh']]] = 0,1,0)</f>
        <v>0</v>
      </c>
    </row>
    <row r="2725" spans="1:5" x14ac:dyDescent="0.3">
      <c r="A2725" s="1">
        <v>43944.5</v>
      </c>
      <c r="B2725">
        <v>9.4E-2</v>
      </c>
      <c r="C2725">
        <v>4.8979999999999997</v>
      </c>
      <c r="D2725">
        <f>HOUR(fotowoltaika4[[#This Row],[Data_godzina]])</f>
        <v>12</v>
      </c>
      <c r="E2725">
        <f>IF(fotowoltaika4[[#This Row],[Pobor_'[kWh']]] = 0,1,0)</f>
        <v>0</v>
      </c>
    </row>
    <row r="2726" spans="1:5" x14ac:dyDescent="0.3">
      <c r="A2726" s="1">
        <v>43944.541666666664</v>
      </c>
      <c r="B2726">
        <v>0</v>
      </c>
      <c r="C2726">
        <v>5.4809999999999999</v>
      </c>
      <c r="D2726">
        <f>HOUR(fotowoltaika4[[#This Row],[Data_godzina]])</f>
        <v>13</v>
      </c>
      <c r="E2726">
        <f>IF(fotowoltaika4[[#This Row],[Pobor_'[kWh']]] = 0,1,0)</f>
        <v>1</v>
      </c>
    </row>
    <row r="2727" spans="1:5" x14ac:dyDescent="0.3">
      <c r="A2727" s="1">
        <v>43944.583333333336</v>
      </c>
      <c r="B2727">
        <v>0</v>
      </c>
      <c r="C2727">
        <v>4.38</v>
      </c>
      <c r="D2727">
        <f>HOUR(fotowoltaika4[[#This Row],[Data_godzina]])</f>
        <v>14</v>
      </c>
      <c r="E2727">
        <f>IF(fotowoltaika4[[#This Row],[Pobor_'[kWh']]] = 0,1,0)</f>
        <v>1</v>
      </c>
    </row>
    <row r="2728" spans="1:5" x14ac:dyDescent="0.3">
      <c r="A2728" s="1">
        <v>43944.625</v>
      </c>
      <c r="B2728">
        <v>0</v>
      </c>
      <c r="C2728">
        <v>3.8740000000000001</v>
      </c>
      <c r="D2728">
        <f>HOUR(fotowoltaika4[[#This Row],[Data_godzina]])</f>
        <v>15</v>
      </c>
      <c r="E2728">
        <f>IF(fotowoltaika4[[#This Row],[Pobor_'[kWh']]] = 0,1,0)</f>
        <v>1</v>
      </c>
    </row>
    <row r="2729" spans="1:5" x14ac:dyDescent="0.3">
      <c r="A2729" s="1">
        <v>43944.666666666664</v>
      </c>
      <c r="B2729">
        <v>0.20899999999999999</v>
      </c>
      <c r="C2729">
        <v>2.3439999999999999</v>
      </c>
      <c r="D2729">
        <f>HOUR(fotowoltaika4[[#This Row],[Data_godzina]])</f>
        <v>16</v>
      </c>
      <c r="E2729">
        <f>IF(fotowoltaika4[[#This Row],[Pobor_'[kWh']]] = 0,1,0)</f>
        <v>0</v>
      </c>
    </row>
    <row r="2730" spans="1:5" x14ac:dyDescent="0.3">
      <c r="A2730" s="1">
        <v>43944.708333333336</v>
      </c>
      <c r="B2730">
        <v>5.0000000000000001E-3</v>
      </c>
      <c r="C2730">
        <v>1.272</v>
      </c>
      <c r="D2730">
        <f>HOUR(fotowoltaika4[[#This Row],[Data_godzina]])</f>
        <v>17</v>
      </c>
      <c r="E2730">
        <f>IF(fotowoltaika4[[#This Row],[Pobor_'[kWh']]] = 0,1,0)</f>
        <v>0</v>
      </c>
    </row>
    <row r="2731" spans="1:5" x14ac:dyDescent="0.3">
      <c r="A2731" s="1">
        <v>43944.75</v>
      </c>
      <c r="B2731">
        <v>0.42199999999999999</v>
      </c>
      <c r="C2731">
        <v>0.154</v>
      </c>
      <c r="D2731">
        <f>HOUR(fotowoltaika4[[#This Row],[Data_godzina]])</f>
        <v>18</v>
      </c>
      <c r="E2731">
        <f>IF(fotowoltaika4[[#This Row],[Pobor_'[kWh']]] = 0,1,0)</f>
        <v>0</v>
      </c>
    </row>
    <row r="2732" spans="1:5" x14ac:dyDescent="0.3">
      <c r="A2732" s="1">
        <v>43944.791666666664</v>
      </c>
      <c r="B2732">
        <v>0.69</v>
      </c>
      <c r="C2732">
        <v>0.01</v>
      </c>
      <c r="D2732">
        <f>HOUR(fotowoltaika4[[#This Row],[Data_godzina]])</f>
        <v>19</v>
      </c>
      <c r="E2732">
        <f>IF(fotowoltaika4[[#This Row],[Pobor_'[kWh']]] = 0,1,0)</f>
        <v>0</v>
      </c>
    </row>
    <row r="2733" spans="1:5" x14ac:dyDescent="0.3">
      <c r="A2733" s="1">
        <v>43944.833333333336</v>
      </c>
      <c r="B2733">
        <v>1.41</v>
      </c>
      <c r="C2733">
        <v>0</v>
      </c>
      <c r="D2733">
        <f>HOUR(fotowoltaika4[[#This Row],[Data_godzina]])</f>
        <v>20</v>
      </c>
      <c r="E2733">
        <f>IF(fotowoltaika4[[#This Row],[Pobor_'[kWh']]] = 0,1,0)</f>
        <v>0</v>
      </c>
    </row>
    <row r="2734" spans="1:5" x14ac:dyDescent="0.3">
      <c r="A2734" s="1">
        <v>43944.875</v>
      </c>
      <c r="B2734">
        <v>2.6549999999999998</v>
      </c>
      <c r="C2734">
        <v>0</v>
      </c>
      <c r="D2734">
        <f>HOUR(fotowoltaika4[[#This Row],[Data_godzina]])</f>
        <v>21</v>
      </c>
      <c r="E2734">
        <f>IF(fotowoltaika4[[#This Row],[Pobor_'[kWh']]] = 0,1,0)</f>
        <v>0</v>
      </c>
    </row>
    <row r="2735" spans="1:5" x14ac:dyDescent="0.3">
      <c r="A2735" s="1">
        <v>43944.916666666664</v>
      </c>
      <c r="B2735">
        <v>1.02</v>
      </c>
      <c r="C2735">
        <v>0</v>
      </c>
      <c r="D2735">
        <f>HOUR(fotowoltaika4[[#This Row],[Data_godzina]])</f>
        <v>22</v>
      </c>
      <c r="E2735">
        <f>IF(fotowoltaika4[[#This Row],[Pobor_'[kWh']]] = 0,1,0)</f>
        <v>0</v>
      </c>
    </row>
    <row r="2736" spans="1:5" x14ac:dyDescent="0.3">
      <c r="A2736" s="1">
        <v>43944.958333333336</v>
      </c>
      <c r="B2736">
        <v>2.0430000000000001</v>
      </c>
      <c r="C2736">
        <v>0</v>
      </c>
      <c r="D2736">
        <f>HOUR(fotowoltaika4[[#This Row],[Data_godzina]])</f>
        <v>23</v>
      </c>
      <c r="E2736">
        <f>IF(fotowoltaika4[[#This Row],[Pobor_'[kWh']]] = 0,1,0)</f>
        <v>0</v>
      </c>
    </row>
    <row r="2737" spans="1:5" x14ac:dyDescent="0.3">
      <c r="A2737" s="1">
        <v>43944</v>
      </c>
      <c r="B2737">
        <v>1.2969999999999999</v>
      </c>
      <c r="C2737">
        <v>0</v>
      </c>
      <c r="D2737">
        <f>HOUR(fotowoltaika4[[#This Row],[Data_godzina]])</f>
        <v>0</v>
      </c>
      <c r="E2737">
        <f>IF(fotowoltaika4[[#This Row],[Pobor_'[kWh']]] = 0,1,0)</f>
        <v>0</v>
      </c>
    </row>
    <row r="2738" spans="1:5" x14ac:dyDescent="0.3">
      <c r="A2738" s="1">
        <v>43945.041666666664</v>
      </c>
      <c r="B2738">
        <v>1.357</v>
      </c>
      <c r="C2738">
        <v>0</v>
      </c>
      <c r="D2738">
        <f>HOUR(fotowoltaika4[[#This Row],[Data_godzina]])</f>
        <v>1</v>
      </c>
      <c r="E2738">
        <f>IF(fotowoltaika4[[#This Row],[Pobor_'[kWh']]] = 0,1,0)</f>
        <v>0</v>
      </c>
    </row>
    <row r="2739" spans="1:5" x14ac:dyDescent="0.3">
      <c r="A2739" s="1">
        <v>43945.083333333336</v>
      </c>
      <c r="B2739">
        <v>0.38100000000000001</v>
      </c>
      <c r="C2739">
        <v>0</v>
      </c>
      <c r="D2739">
        <f>HOUR(fotowoltaika4[[#This Row],[Data_godzina]])</f>
        <v>2</v>
      </c>
      <c r="E2739">
        <f>IF(fotowoltaika4[[#This Row],[Pobor_'[kWh']]] = 0,1,0)</f>
        <v>0</v>
      </c>
    </row>
    <row r="2740" spans="1:5" x14ac:dyDescent="0.3">
      <c r="A2740" s="1">
        <v>43945.125</v>
      </c>
      <c r="B2740">
        <v>0.442</v>
      </c>
      <c r="C2740">
        <v>0</v>
      </c>
      <c r="D2740">
        <f>HOUR(fotowoltaika4[[#This Row],[Data_godzina]])</f>
        <v>3</v>
      </c>
      <c r="E2740">
        <f>IF(fotowoltaika4[[#This Row],[Pobor_'[kWh']]] = 0,1,0)</f>
        <v>0</v>
      </c>
    </row>
    <row r="2741" spans="1:5" x14ac:dyDescent="0.3">
      <c r="A2741" s="1">
        <v>43945.166666666664</v>
      </c>
      <c r="B2741">
        <v>0.375</v>
      </c>
      <c r="C2741">
        <v>0</v>
      </c>
      <c r="D2741">
        <f>HOUR(fotowoltaika4[[#This Row],[Data_godzina]])</f>
        <v>4</v>
      </c>
      <c r="E2741">
        <f>IF(fotowoltaika4[[#This Row],[Pobor_'[kWh']]] = 0,1,0)</f>
        <v>0</v>
      </c>
    </row>
    <row r="2742" spans="1:5" x14ac:dyDescent="0.3">
      <c r="A2742" s="1">
        <v>43945.208333333336</v>
      </c>
      <c r="B2742">
        <v>0.38500000000000001</v>
      </c>
      <c r="C2742">
        <v>0</v>
      </c>
      <c r="D2742">
        <f>HOUR(fotowoltaika4[[#This Row],[Data_godzina]])</f>
        <v>5</v>
      </c>
      <c r="E2742">
        <f>IF(fotowoltaika4[[#This Row],[Pobor_'[kWh']]] = 0,1,0)</f>
        <v>0</v>
      </c>
    </row>
    <row r="2743" spans="1:5" x14ac:dyDescent="0.3">
      <c r="A2743" s="1">
        <v>43945.25</v>
      </c>
      <c r="B2743">
        <v>0.28799999999999998</v>
      </c>
      <c r="C2743">
        <v>0</v>
      </c>
      <c r="D2743">
        <f>HOUR(fotowoltaika4[[#This Row],[Data_godzina]])</f>
        <v>6</v>
      </c>
      <c r="E2743">
        <f>IF(fotowoltaika4[[#This Row],[Pobor_'[kWh']]] = 0,1,0)</f>
        <v>0</v>
      </c>
    </row>
    <row r="2744" spans="1:5" x14ac:dyDescent="0.3">
      <c r="A2744" s="1">
        <v>43945.291666666664</v>
      </c>
      <c r="B2744">
        <v>0.05</v>
      </c>
      <c r="C2744">
        <v>0.28199999999999997</v>
      </c>
      <c r="D2744">
        <f>HOUR(fotowoltaika4[[#This Row],[Data_godzina]])</f>
        <v>7</v>
      </c>
      <c r="E2744">
        <f>IF(fotowoltaika4[[#This Row],[Pobor_'[kWh']]] = 0,1,0)</f>
        <v>0</v>
      </c>
    </row>
    <row r="2745" spans="1:5" x14ac:dyDescent="0.3">
      <c r="A2745" s="1">
        <v>43945.333333333336</v>
      </c>
      <c r="B2745">
        <v>0</v>
      </c>
      <c r="C2745">
        <v>0.97699999999999998</v>
      </c>
      <c r="D2745">
        <f>HOUR(fotowoltaika4[[#This Row],[Data_godzina]])</f>
        <v>8</v>
      </c>
      <c r="E2745">
        <f>IF(fotowoltaika4[[#This Row],[Pobor_'[kWh']]] = 0,1,0)</f>
        <v>1</v>
      </c>
    </row>
    <row r="2746" spans="1:5" x14ac:dyDescent="0.3">
      <c r="A2746" s="1">
        <v>43945.375</v>
      </c>
      <c r="B2746">
        <v>1.2999999999999999E-2</v>
      </c>
      <c r="C2746">
        <v>2.4359999999999999</v>
      </c>
      <c r="D2746">
        <f>HOUR(fotowoltaika4[[#This Row],[Data_godzina]])</f>
        <v>9</v>
      </c>
      <c r="E2746">
        <f>IF(fotowoltaika4[[#This Row],[Pobor_'[kWh']]] = 0,1,0)</f>
        <v>0</v>
      </c>
    </row>
    <row r="2747" spans="1:5" x14ac:dyDescent="0.3">
      <c r="A2747" s="1">
        <v>43945.416666666664</v>
      </c>
      <c r="B2747">
        <v>0.11600000000000001</v>
      </c>
      <c r="C2747">
        <v>4.3550000000000004</v>
      </c>
      <c r="D2747">
        <f>HOUR(fotowoltaika4[[#This Row],[Data_godzina]])</f>
        <v>10</v>
      </c>
      <c r="E2747">
        <f>IF(fotowoltaika4[[#This Row],[Pobor_'[kWh']]] = 0,1,0)</f>
        <v>0</v>
      </c>
    </row>
    <row r="2748" spans="1:5" x14ac:dyDescent="0.3">
      <c r="A2748" s="1">
        <v>43945.458333333336</v>
      </c>
      <c r="B2748">
        <v>2.1999999999999999E-2</v>
      </c>
      <c r="C2748">
        <v>5.0119999999999996</v>
      </c>
      <c r="D2748">
        <f>HOUR(fotowoltaika4[[#This Row],[Data_godzina]])</f>
        <v>11</v>
      </c>
      <c r="E2748">
        <f>IF(fotowoltaika4[[#This Row],[Pobor_'[kWh']]] = 0,1,0)</f>
        <v>0</v>
      </c>
    </row>
    <row r="2749" spans="1:5" x14ac:dyDescent="0.3">
      <c r="A2749" s="1">
        <v>43945.5</v>
      </c>
      <c r="B2749">
        <v>0</v>
      </c>
      <c r="C2749">
        <v>5.2729999999999997</v>
      </c>
      <c r="D2749">
        <f>HOUR(fotowoltaika4[[#This Row],[Data_godzina]])</f>
        <v>12</v>
      </c>
      <c r="E2749">
        <f>IF(fotowoltaika4[[#This Row],[Pobor_'[kWh']]] = 0,1,0)</f>
        <v>1</v>
      </c>
    </row>
    <row r="2750" spans="1:5" x14ac:dyDescent="0.3">
      <c r="A2750" s="1">
        <v>43945.541666666664</v>
      </c>
      <c r="B2750">
        <v>6.8000000000000005E-2</v>
      </c>
      <c r="C2750">
        <v>4.03</v>
      </c>
      <c r="D2750">
        <f>HOUR(fotowoltaika4[[#This Row],[Data_godzina]])</f>
        <v>13</v>
      </c>
      <c r="E2750">
        <f>IF(fotowoltaika4[[#This Row],[Pobor_'[kWh']]] = 0,1,0)</f>
        <v>0</v>
      </c>
    </row>
    <row r="2751" spans="1:5" x14ac:dyDescent="0.3">
      <c r="A2751" s="1">
        <v>43945.583333333336</v>
      </c>
      <c r="B2751">
        <v>0.72899999999999998</v>
      </c>
      <c r="C2751">
        <v>2.8260000000000001</v>
      </c>
      <c r="D2751">
        <f>HOUR(fotowoltaika4[[#This Row],[Data_godzina]])</f>
        <v>14</v>
      </c>
      <c r="E2751">
        <f>IF(fotowoltaika4[[#This Row],[Pobor_'[kWh']]] = 0,1,0)</f>
        <v>0</v>
      </c>
    </row>
    <row r="2752" spans="1:5" x14ac:dyDescent="0.3">
      <c r="A2752" s="1">
        <v>43945.625</v>
      </c>
      <c r="B2752">
        <v>0.32600000000000001</v>
      </c>
      <c r="C2752">
        <v>2.9089999999999998</v>
      </c>
      <c r="D2752">
        <f>HOUR(fotowoltaika4[[#This Row],[Data_godzina]])</f>
        <v>15</v>
      </c>
      <c r="E2752">
        <f>IF(fotowoltaika4[[#This Row],[Pobor_'[kWh']]] = 0,1,0)</f>
        <v>0</v>
      </c>
    </row>
    <row r="2753" spans="1:5" x14ac:dyDescent="0.3">
      <c r="A2753" s="1">
        <v>43945.666666666664</v>
      </c>
      <c r="B2753">
        <v>0</v>
      </c>
      <c r="C2753">
        <v>2.8889999999999998</v>
      </c>
      <c r="D2753">
        <f>HOUR(fotowoltaika4[[#This Row],[Data_godzina]])</f>
        <v>16</v>
      </c>
      <c r="E2753">
        <f>IF(fotowoltaika4[[#This Row],[Pobor_'[kWh']]] = 0,1,0)</f>
        <v>1</v>
      </c>
    </row>
    <row r="2754" spans="1:5" x14ac:dyDescent="0.3">
      <c r="A2754" s="1">
        <v>43945.708333333336</v>
      </c>
      <c r="B2754">
        <v>3.9E-2</v>
      </c>
      <c r="C2754">
        <v>1.4670000000000001</v>
      </c>
      <c r="D2754">
        <f>HOUR(fotowoltaika4[[#This Row],[Data_godzina]])</f>
        <v>17</v>
      </c>
      <c r="E2754">
        <f>IF(fotowoltaika4[[#This Row],[Pobor_'[kWh']]] = 0,1,0)</f>
        <v>0</v>
      </c>
    </row>
    <row r="2755" spans="1:5" x14ac:dyDescent="0.3">
      <c r="A2755" s="1">
        <v>43945.75</v>
      </c>
      <c r="B2755">
        <v>8.8999999999999996E-2</v>
      </c>
      <c r="C2755">
        <v>0.40600000000000003</v>
      </c>
      <c r="D2755">
        <f>HOUR(fotowoltaika4[[#This Row],[Data_godzina]])</f>
        <v>18</v>
      </c>
      <c r="E2755">
        <f>IF(fotowoltaika4[[#This Row],[Pobor_'[kWh']]] = 0,1,0)</f>
        <v>0</v>
      </c>
    </row>
    <row r="2756" spans="1:5" x14ac:dyDescent="0.3">
      <c r="A2756" s="1">
        <v>43945.791666666664</v>
      </c>
      <c r="B2756">
        <v>0.30499999999999999</v>
      </c>
      <c r="C2756">
        <v>8.2000000000000003E-2</v>
      </c>
      <c r="D2756">
        <f>HOUR(fotowoltaika4[[#This Row],[Data_godzina]])</f>
        <v>19</v>
      </c>
      <c r="E2756">
        <f>IF(fotowoltaika4[[#This Row],[Pobor_'[kWh']]] = 0,1,0)</f>
        <v>0</v>
      </c>
    </row>
    <row r="2757" spans="1:5" x14ac:dyDescent="0.3">
      <c r="A2757" s="1">
        <v>43945.833333333336</v>
      </c>
      <c r="B2757">
        <v>0.63200000000000001</v>
      </c>
      <c r="C2757">
        <v>0</v>
      </c>
      <c r="D2757">
        <f>HOUR(fotowoltaika4[[#This Row],[Data_godzina]])</f>
        <v>20</v>
      </c>
      <c r="E2757">
        <f>IF(fotowoltaika4[[#This Row],[Pobor_'[kWh']]] = 0,1,0)</f>
        <v>0</v>
      </c>
    </row>
    <row r="2758" spans="1:5" x14ac:dyDescent="0.3">
      <c r="A2758" s="1">
        <v>43945.875</v>
      </c>
      <c r="B2758">
        <v>0.753</v>
      </c>
      <c r="C2758">
        <v>0</v>
      </c>
      <c r="D2758">
        <f>HOUR(fotowoltaika4[[#This Row],[Data_godzina]])</f>
        <v>21</v>
      </c>
      <c r="E2758">
        <f>IF(fotowoltaika4[[#This Row],[Pobor_'[kWh']]] = 0,1,0)</f>
        <v>0</v>
      </c>
    </row>
    <row r="2759" spans="1:5" x14ac:dyDescent="0.3">
      <c r="A2759" s="1">
        <v>43945.916666666664</v>
      </c>
      <c r="B2759">
        <v>0.82299999999999995</v>
      </c>
      <c r="C2759">
        <v>0</v>
      </c>
      <c r="D2759">
        <f>HOUR(fotowoltaika4[[#This Row],[Data_godzina]])</f>
        <v>22</v>
      </c>
      <c r="E2759">
        <f>IF(fotowoltaika4[[#This Row],[Pobor_'[kWh']]] = 0,1,0)</f>
        <v>0</v>
      </c>
    </row>
    <row r="2760" spans="1:5" x14ac:dyDescent="0.3">
      <c r="A2760" s="1">
        <v>43945.958333333336</v>
      </c>
      <c r="B2760">
        <v>0.71399999999999997</v>
      </c>
      <c r="C2760">
        <v>0</v>
      </c>
      <c r="D2760">
        <f>HOUR(fotowoltaika4[[#This Row],[Data_godzina]])</f>
        <v>23</v>
      </c>
      <c r="E2760">
        <f>IF(fotowoltaika4[[#This Row],[Pobor_'[kWh']]] = 0,1,0)</f>
        <v>0</v>
      </c>
    </row>
    <row r="2761" spans="1:5" x14ac:dyDescent="0.3">
      <c r="A2761" s="1">
        <v>43945</v>
      </c>
      <c r="B2761">
        <v>0.76600000000000001</v>
      </c>
      <c r="C2761">
        <v>0</v>
      </c>
      <c r="D2761">
        <f>HOUR(fotowoltaika4[[#This Row],[Data_godzina]])</f>
        <v>0</v>
      </c>
      <c r="E2761">
        <f>IF(fotowoltaika4[[#This Row],[Pobor_'[kWh']]] = 0,1,0)</f>
        <v>0</v>
      </c>
    </row>
    <row r="2762" spans="1:5" x14ac:dyDescent="0.3">
      <c r="A2762" s="1">
        <v>43946.041666666664</v>
      </c>
      <c r="B2762">
        <v>1.6459999999999999</v>
      </c>
      <c r="C2762">
        <v>0</v>
      </c>
      <c r="D2762">
        <f>HOUR(fotowoltaika4[[#This Row],[Data_godzina]])</f>
        <v>1</v>
      </c>
      <c r="E2762">
        <f>IF(fotowoltaika4[[#This Row],[Pobor_'[kWh']]] = 0,1,0)</f>
        <v>0</v>
      </c>
    </row>
    <row r="2763" spans="1:5" x14ac:dyDescent="0.3">
      <c r="A2763" s="1">
        <v>43946.083333333336</v>
      </c>
      <c r="B2763">
        <v>0.32800000000000001</v>
      </c>
      <c r="C2763">
        <v>0</v>
      </c>
      <c r="D2763">
        <f>HOUR(fotowoltaika4[[#This Row],[Data_godzina]])</f>
        <v>2</v>
      </c>
      <c r="E2763">
        <f>IF(fotowoltaika4[[#This Row],[Pobor_'[kWh']]] = 0,1,0)</f>
        <v>0</v>
      </c>
    </row>
    <row r="2764" spans="1:5" x14ac:dyDescent="0.3">
      <c r="A2764" s="1">
        <v>43946.125</v>
      </c>
      <c r="B2764">
        <v>0.82</v>
      </c>
      <c r="C2764">
        <v>0</v>
      </c>
      <c r="D2764">
        <f>HOUR(fotowoltaika4[[#This Row],[Data_godzina]])</f>
        <v>3</v>
      </c>
      <c r="E2764">
        <f>IF(fotowoltaika4[[#This Row],[Pobor_'[kWh']]] = 0,1,0)</f>
        <v>0</v>
      </c>
    </row>
    <row r="2765" spans="1:5" x14ac:dyDescent="0.3">
      <c r="A2765" s="1">
        <v>43946.166666666664</v>
      </c>
      <c r="B2765">
        <v>0.52400000000000002</v>
      </c>
      <c r="C2765">
        <v>0</v>
      </c>
      <c r="D2765">
        <f>HOUR(fotowoltaika4[[#This Row],[Data_godzina]])</f>
        <v>4</v>
      </c>
      <c r="E2765">
        <f>IF(fotowoltaika4[[#This Row],[Pobor_'[kWh']]] = 0,1,0)</f>
        <v>0</v>
      </c>
    </row>
    <row r="2766" spans="1:5" x14ac:dyDescent="0.3">
      <c r="A2766" s="1">
        <v>43946.208333333336</v>
      </c>
      <c r="B2766">
        <v>0.378</v>
      </c>
      <c r="C2766">
        <v>0</v>
      </c>
      <c r="D2766">
        <f>HOUR(fotowoltaika4[[#This Row],[Data_godzina]])</f>
        <v>5</v>
      </c>
      <c r="E2766">
        <f>IF(fotowoltaika4[[#This Row],[Pobor_'[kWh']]] = 0,1,0)</f>
        <v>0</v>
      </c>
    </row>
    <row r="2767" spans="1:5" x14ac:dyDescent="0.3">
      <c r="A2767" s="1">
        <v>43946.25</v>
      </c>
      <c r="B2767">
        <v>0.34300000000000003</v>
      </c>
      <c r="C2767">
        <v>0</v>
      </c>
      <c r="D2767">
        <f>HOUR(fotowoltaika4[[#This Row],[Data_godzina]])</f>
        <v>6</v>
      </c>
      <c r="E2767">
        <f>IF(fotowoltaika4[[#This Row],[Pobor_'[kWh']]] = 0,1,0)</f>
        <v>0</v>
      </c>
    </row>
    <row r="2768" spans="1:5" x14ac:dyDescent="0.3">
      <c r="A2768" s="1">
        <v>43946.291666666664</v>
      </c>
      <c r="B2768">
        <v>9.7000000000000003E-2</v>
      </c>
      <c r="C2768">
        <v>0.17299999999999999</v>
      </c>
      <c r="D2768">
        <f>HOUR(fotowoltaika4[[#This Row],[Data_godzina]])</f>
        <v>7</v>
      </c>
      <c r="E2768">
        <f>IF(fotowoltaika4[[#This Row],[Pobor_'[kWh']]] = 0,1,0)</f>
        <v>0</v>
      </c>
    </row>
    <row r="2769" spans="1:5" x14ac:dyDescent="0.3">
      <c r="A2769" s="1">
        <v>43946.333333333336</v>
      </c>
      <c r="B2769">
        <v>0</v>
      </c>
      <c r="C2769">
        <v>0.81200000000000006</v>
      </c>
      <c r="D2769">
        <f>HOUR(fotowoltaika4[[#This Row],[Data_godzina]])</f>
        <v>8</v>
      </c>
      <c r="E2769">
        <f>IF(fotowoltaika4[[#This Row],[Pobor_'[kWh']]] = 0,1,0)</f>
        <v>1</v>
      </c>
    </row>
    <row r="2770" spans="1:5" x14ac:dyDescent="0.3">
      <c r="A2770" s="1">
        <v>43946.375</v>
      </c>
      <c r="B2770">
        <v>0</v>
      </c>
      <c r="C2770">
        <v>2.6890000000000001</v>
      </c>
      <c r="D2770">
        <f>HOUR(fotowoltaika4[[#This Row],[Data_godzina]])</f>
        <v>9</v>
      </c>
      <c r="E2770">
        <f>IF(fotowoltaika4[[#This Row],[Pobor_'[kWh']]] = 0,1,0)</f>
        <v>1</v>
      </c>
    </row>
    <row r="2771" spans="1:5" x14ac:dyDescent="0.3">
      <c r="A2771" s="1">
        <v>43946.416666666664</v>
      </c>
      <c r="B2771">
        <v>0</v>
      </c>
      <c r="C2771">
        <v>4.4139999999999997</v>
      </c>
      <c r="D2771">
        <f>HOUR(fotowoltaika4[[#This Row],[Data_godzina]])</f>
        <v>10</v>
      </c>
      <c r="E2771">
        <f>IF(fotowoltaika4[[#This Row],[Pobor_'[kWh']]] = 0,1,0)</f>
        <v>1</v>
      </c>
    </row>
    <row r="2772" spans="1:5" x14ac:dyDescent="0.3">
      <c r="A2772" s="1">
        <v>43946.458333333336</v>
      </c>
      <c r="B2772">
        <v>0.19</v>
      </c>
      <c r="C2772">
        <v>1.5069999999999999</v>
      </c>
      <c r="D2772">
        <f>HOUR(fotowoltaika4[[#This Row],[Data_godzina]])</f>
        <v>11</v>
      </c>
      <c r="E2772">
        <f>IF(fotowoltaika4[[#This Row],[Pobor_'[kWh']]] = 0,1,0)</f>
        <v>0</v>
      </c>
    </row>
    <row r="2773" spans="1:5" x14ac:dyDescent="0.3">
      <c r="A2773" s="1">
        <v>43946.5</v>
      </c>
      <c r="B2773">
        <v>0.371</v>
      </c>
      <c r="C2773">
        <v>3.08</v>
      </c>
      <c r="D2773">
        <f>HOUR(fotowoltaika4[[#This Row],[Data_godzina]])</f>
        <v>12</v>
      </c>
      <c r="E2773">
        <f>IF(fotowoltaika4[[#This Row],[Pobor_'[kWh']]] = 0,1,0)</f>
        <v>0</v>
      </c>
    </row>
    <row r="2774" spans="1:5" x14ac:dyDescent="0.3">
      <c r="A2774" s="1">
        <v>43946.541666666664</v>
      </c>
      <c r="B2774">
        <v>3.2000000000000001E-2</v>
      </c>
      <c r="C2774">
        <v>3.5070000000000001</v>
      </c>
      <c r="D2774">
        <f>HOUR(fotowoltaika4[[#This Row],[Data_godzina]])</f>
        <v>13</v>
      </c>
      <c r="E2774">
        <f>IF(fotowoltaika4[[#This Row],[Pobor_'[kWh']]] = 0,1,0)</f>
        <v>0</v>
      </c>
    </row>
    <row r="2775" spans="1:5" x14ac:dyDescent="0.3">
      <c r="A2775" s="1">
        <v>43946.583333333336</v>
      </c>
      <c r="B2775">
        <v>3.5999999999999997E-2</v>
      </c>
      <c r="C2775">
        <v>1.9390000000000001</v>
      </c>
      <c r="D2775">
        <f>HOUR(fotowoltaika4[[#This Row],[Data_godzina]])</f>
        <v>14</v>
      </c>
      <c r="E2775">
        <f>IF(fotowoltaika4[[#This Row],[Pobor_'[kWh']]] = 0,1,0)</f>
        <v>0</v>
      </c>
    </row>
    <row r="2776" spans="1:5" x14ac:dyDescent="0.3">
      <c r="A2776" s="1">
        <v>43946.625</v>
      </c>
      <c r="B2776">
        <v>0.224</v>
      </c>
      <c r="C2776">
        <v>1.1319999999999999</v>
      </c>
      <c r="D2776">
        <f>HOUR(fotowoltaika4[[#This Row],[Data_godzina]])</f>
        <v>15</v>
      </c>
      <c r="E2776">
        <f>IF(fotowoltaika4[[#This Row],[Pobor_'[kWh']]] = 0,1,0)</f>
        <v>0</v>
      </c>
    </row>
    <row r="2777" spans="1:5" x14ac:dyDescent="0.3">
      <c r="A2777" s="1">
        <v>43946.666666666664</v>
      </c>
      <c r="B2777">
        <v>1.5109999999999999</v>
      </c>
      <c r="C2777">
        <v>0.20399999999999999</v>
      </c>
      <c r="D2777">
        <f>HOUR(fotowoltaika4[[#This Row],[Data_godzina]])</f>
        <v>16</v>
      </c>
      <c r="E2777">
        <f>IF(fotowoltaika4[[#This Row],[Pobor_'[kWh']]] = 0,1,0)</f>
        <v>0</v>
      </c>
    </row>
    <row r="2778" spans="1:5" x14ac:dyDescent="0.3">
      <c r="A2778" s="1">
        <v>43946.708333333336</v>
      </c>
      <c r="B2778">
        <v>1.1419999999999999</v>
      </c>
      <c r="C2778">
        <v>0.64</v>
      </c>
      <c r="D2778">
        <f>HOUR(fotowoltaika4[[#This Row],[Data_godzina]])</f>
        <v>17</v>
      </c>
      <c r="E2778">
        <f>IF(fotowoltaika4[[#This Row],[Pobor_'[kWh']]] = 0,1,0)</f>
        <v>0</v>
      </c>
    </row>
    <row r="2779" spans="1:5" x14ac:dyDescent="0.3">
      <c r="A2779" s="1">
        <v>43946.75</v>
      </c>
      <c r="B2779">
        <v>0.60699999999999998</v>
      </c>
      <c r="C2779">
        <v>8.3000000000000004E-2</v>
      </c>
      <c r="D2779">
        <f>HOUR(fotowoltaika4[[#This Row],[Data_godzina]])</f>
        <v>18</v>
      </c>
      <c r="E2779">
        <f>IF(fotowoltaika4[[#This Row],[Pobor_'[kWh']]] = 0,1,0)</f>
        <v>0</v>
      </c>
    </row>
    <row r="2780" spans="1:5" x14ac:dyDescent="0.3">
      <c r="A2780" s="1">
        <v>43946.791666666664</v>
      </c>
      <c r="B2780">
        <v>1.552</v>
      </c>
      <c r="C2780">
        <v>0</v>
      </c>
      <c r="D2780">
        <f>HOUR(fotowoltaika4[[#This Row],[Data_godzina]])</f>
        <v>19</v>
      </c>
      <c r="E2780">
        <f>IF(fotowoltaika4[[#This Row],[Pobor_'[kWh']]] = 0,1,0)</f>
        <v>0</v>
      </c>
    </row>
    <row r="2781" spans="1:5" x14ac:dyDescent="0.3">
      <c r="A2781" s="1">
        <v>43946.833333333336</v>
      </c>
      <c r="B2781">
        <v>1.6619999999999999</v>
      </c>
      <c r="C2781">
        <v>0</v>
      </c>
      <c r="D2781">
        <f>HOUR(fotowoltaika4[[#This Row],[Data_godzina]])</f>
        <v>20</v>
      </c>
      <c r="E2781">
        <f>IF(fotowoltaika4[[#This Row],[Pobor_'[kWh']]] = 0,1,0)</f>
        <v>0</v>
      </c>
    </row>
    <row r="2782" spans="1:5" x14ac:dyDescent="0.3">
      <c r="A2782" s="1">
        <v>43946.875</v>
      </c>
      <c r="B2782">
        <v>2.331</v>
      </c>
      <c r="C2782">
        <v>0</v>
      </c>
      <c r="D2782">
        <f>HOUR(fotowoltaika4[[#This Row],[Data_godzina]])</f>
        <v>21</v>
      </c>
      <c r="E2782">
        <f>IF(fotowoltaika4[[#This Row],[Pobor_'[kWh']]] = 0,1,0)</f>
        <v>0</v>
      </c>
    </row>
    <row r="2783" spans="1:5" x14ac:dyDescent="0.3">
      <c r="A2783" s="1">
        <v>43946.916666666664</v>
      </c>
      <c r="B2783">
        <v>1.397</v>
      </c>
      <c r="C2783">
        <v>0</v>
      </c>
      <c r="D2783">
        <f>HOUR(fotowoltaika4[[#This Row],[Data_godzina]])</f>
        <v>22</v>
      </c>
      <c r="E2783">
        <f>IF(fotowoltaika4[[#This Row],[Pobor_'[kWh']]] = 0,1,0)</f>
        <v>0</v>
      </c>
    </row>
    <row r="2784" spans="1:5" x14ac:dyDescent="0.3">
      <c r="A2784" s="1">
        <v>43946.958333333336</v>
      </c>
      <c r="B2784">
        <v>1.236</v>
      </c>
      <c r="C2784">
        <v>0</v>
      </c>
      <c r="D2784">
        <f>HOUR(fotowoltaika4[[#This Row],[Data_godzina]])</f>
        <v>23</v>
      </c>
      <c r="E2784">
        <f>IF(fotowoltaika4[[#This Row],[Pobor_'[kWh']]] = 0,1,0)</f>
        <v>0</v>
      </c>
    </row>
    <row r="2785" spans="1:5" x14ac:dyDescent="0.3">
      <c r="A2785" s="1">
        <v>43946</v>
      </c>
      <c r="B2785">
        <v>1.69</v>
      </c>
      <c r="C2785">
        <v>0</v>
      </c>
      <c r="D2785">
        <f>HOUR(fotowoltaika4[[#This Row],[Data_godzina]])</f>
        <v>0</v>
      </c>
      <c r="E2785">
        <f>IF(fotowoltaika4[[#This Row],[Pobor_'[kWh']]] = 0,1,0)</f>
        <v>0</v>
      </c>
    </row>
    <row r="2786" spans="1:5" x14ac:dyDescent="0.3">
      <c r="A2786" s="1">
        <v>43947.041666666664</v>
      </c>
      <c r="B2786">
        <v>1.7689999999999999</v>
      </c>
      <c r="C2786">
        <v>0</v>
      </c>
      <c r="D2786">
        <f>HOUR(fotowoltaika4[[#This Row],[Data_godzina]])</f>
        <v>1</v>
      </c>
      <c r="E2786">
        <f>IF(fotowoltaika4[[#This Row],[Pobor_'[kWh']]] = 0,1,0)</f>
        <v>0</v>
      </c>
    </row>
    <row r="2787" spans="1:5" x14ac:dyDescent="0.3">
      <c r="A2787" s="1">
        <v>43947.083333333336</v>
      </c>
      <c r="B2787">
        <v>1.585</v>
      </c>
      <c r="C2787">
        <v>0</v>
      </c>
      <c r="D2787">
        <f>HOUR(fotowoltaika4[[#This Row],[Data_godzina]])</f>
        <v>2</v>
      </c>
      <c r="E2787">
        <f>IF(fotowoltaika4[[#This Row],[Pobor_'[kWh']]] = 0,1,0)</f>
        <v>0</v>
      </c>
    </row>
    <row r="2788" spans="1:5" x14ac:dyDescent="0.3">
      <c r="A2788" s="1">
        <v>43947.125</v>
      </c>
      <c r="B2788">
        <v>0.56899999999999995</v>
      </c>
      <c r="C2788">
        <v>0</v>
      </c>
      <c r="D2788">
        <f>HOUR(fotowoltaika4[[#This Row],[Data_godzina]])</f>
        <v>3</v>
      </c>
      <c r="E2788">
        <f>IF(fotowoltaika4[[#This Row],[Pobor_'[kWh']]] = 0,1,0)</f>
        <v>0</v>
      </c>
    </row>
    <row r="2789" spans="1:5" x14ac:dyDescent="0.3">
      <c r="A2789" s="1">
        <v>43947.166666666664</v>
      </c>
      <c r="B2789">
        <v>1.181</v>
      </c>
      <c r="C2789">
        <v>0</v>
      </c>
      <c r="D2789">
        <f>HOUR(fotowoltaika4[[#This Row],[Data_godzina]])</f>
        <v>4</v>
      </c>
      <c r="E2789">
        <f>IF(fotowoltaika4[[#This Row],[Pobor_'[kWh']]] = 0,1,0)</f>
        <v>0</v>
      </c>
    </row>
    <row r="2790" spans="1:5" x14ac:dyDescent="0.3">
      <c r="A2790" s="1">
        <v>43947.208333333336</v>
      </c>
      <c r="B2790">
        <v>1.175</v>
      </c>
      <c r="C2790">
        <v>0</v>
      </c>
      <c r="D2790">
        <f>HOUR(fotowoltaika4[[#This Row],[Data_godzina]])</f>
        <v>5</v>
      </c>
      <c r="E2790">
        <f>IF(fotowoltaika4[[#This Row],[Pobor_'[kWh']]] = 0,1,0)</f>
        <v>0</v>
      </c>
    </row>
    <row r="2791" spans="1:5" x14ac:dyDescent="0.3">
      <c r="A2791" s="1">
        <v>43947.25</v>
      </c>
      <c r="B2791">
        <v>0.40300000000000002</v>
      </c>
      <c r="C2791">
        <v>0</v>
      </c>
      <c r="D2791">
        <f>HOUR(fotowoltaika4[[#This Row],[Data_godzina]])</f>
        <v>6</v>
      </c>
      <c r="E2791">
        <f>IF(fotowoltaika4[[#This Row],[Pobor_'[kWh']]] = 0,1,0)</f>
        <v>0</v>
      </c>
    </row>
    <row r="2792" spans="1:5" x14ac:dyDescent="0.3">
      <c r="A2792" s="1">
        <v>43947.291666666664</v>
      </c>
      <c r="B2792">
        <v>0.108</v>
      </c>
      <c r="C2792">
        <v>0.23799999999999999</v>
      </c>
      <c r="D2792">
        <f>HOUR(fotowoltaika4[[#This Row],[Data_godzina]])</f>
        <v>7</v>
      </c>
      <c r="E2792">
        <f>IF(fotowoltaika4[[#This Row],[Pobor_'[kWh']]] = 0,1,0)</f>
        <v>0</v>
      </c>
    </row>
    <row r="2793" spans="1:5" x14ac:dyDescent="0.3">
      <c r="A2793" s="1">
        <v>43947.333333333336</v>
      </c>
      <c r="B2793">
        <v>0</v>
      </c>
      <c r="C2793">
        <v>0.85199999999999998</v>
      </c>
      <c r="D2793">
        <f>HOUR(fotowoltaika4[[#This Row],[Data_godzina]])</f>
        <v>8</v>
      </c>
      <c r="E2793">
        <f>IF(fotowoltaika4[[#This Row],[Pobor_'[kWh']]] = 0,1,0)</f>
        <v>1</v>
      </c>
    </row>
    <row r="2794" spans="1:5" x14ac:dyDescent="0.3">
      <c r="A2794" s="1">
        <v>43947.375</v>
      </c>
      <c r="B2794">
        <v>0.127</v>
      </c>
      <c r="C2794">
        <v>2.6509999999999998</v>
      </c>
      <c r="D2794">
        <f>HOUR(fotowoltaika4[[#This Row],[Data_godzina]])</f>
        <v>9</v>
      </c>
      <c r="E2794">
        <f>IF(fotowoltaika4[[#This Row],[Pobor_'[kWh']]] = 0,1,0)</f>
        <v>0</v>
      </c>
    </row>
    <row r="2795" spans="1:5" x14ac:dyDescent="0.3">
      <c r="A2795" s="1">
        <v>43947.416666666664</v>
      </c>
      <c r="B2795">
        <v>0.624</v>
      </c>
      <c r="C2795">
        <v>2.089</v>
      </c>
      <c r="D2795">
        <f>HOUR(fotowoltaika4[[#This Row],[Data_godzina]])</f>
        <v>10</v>
      </c>
      <c r="E2795">
        <f>IF(fotowoltaika4[[#This Row],[Pobor_'[kWh']]] = 0,1,0)</f>
        <v>0</v>
      </c>
    </row>
    <row r="2796" spans="1:5" x14ac:dyDescent="0.3">
      <c r="A2796" s="1">
        <v>43947.458333333336</v>
      </c>
      <c r="B2796">
        <v>0</v>
      </c>
      <c r="C2796">
        <v>3.306</v>
      </c>
      <c r="D2796">
        <f>HOUR(fotowoltaika4[[#This Row],[Data_godzina]])</f>
        <v>11</v>
      </c>
      <c r="E2796">
        <f>IF(fotowoltaika4[[#This Row],[Pobor_'[kWh']]] = 0,1,0)</f>
        <v>1</v>
      </c>
    </row>
    <row r="2797" spans="1:5" x14ac:dyDescent="0.3">
      <c r="A2797" s="1">
        <v>43947.5</v>
      </c>
      <c r="B2797">
        <v>5.3999999999999999E-2</v>
      </c>
      <c r="C2797">
        <v>4.2249999999999996</v>
      </c>
      <c r="D2797">
        <f>HOUR(fotowoltaika4[[#This Row],[Data_godzina]])</f>
        <v>12</v>
      </c>
      <c r="E2797">
        <f>IF(fotowoltaika4[[#This Row],[Pobor_'[kWh']]] = 0,1,0)</f>
        <v>0</v>
      </c>
    </row>
    <row r="2798" spans="1:5" x14ac:dyDescent="0.3">
      <c r="A2798" s="1">
        <v>43947.541666666664</v>
      </c>
      <c r="B2798">
        <v>0.68400000000000005</v>
      </c>
      <c r="C2798">
        <v>3.3849999999999998</v>
      </c>
      <c r="D2798">
        <f>HOUR(fotowoltaika4[[#This Row],[Data_godzina]])</f>
        <v>13</v>
      </c>
      <c r="E2798">
        <f>IF(fotowoltaika4[[#This Row],[Pobor_'[kWh']]] = 0,1,0)</f>
        <v>0</v>
      </c>
    </row>
    <row r="2799" spans="1:5" x14ac:dyDescent="0.3">
      <c r="A2799" s="1">
        <v>43947.583333333336</v>
      </c>
      <c r="B2799">
        <v>0.80600000000000005</v>
      </c>
      <c r="C2799">
        <v>1.631</v>
      </c>
      <c r="D2799">
        <f>HOUR(fotowoltaika4[[#This Row],[Data_godzina]])</f>
        <v>14</v>
      </c>
      <c r="E2799">
        <f>IF(fotowoltaika4[[#This Row],[Pobor_'[kWh']]] = 0,1,0)</f>
        <v>0</v>
      </c>
    </row>
    <row r="2800" spans="1:5" x14ac:dyDescent="0.3">
      <c r="A2800" s="1">
        <v>43947.625</v>
      </c>
      <c r="B2800">
        <v>0.32100000000000001</v>
      </c>
      <c r="C2800">
        <v>0.78600000000000003</v>
      </c>
      <c r="D2800">
        <f>HOUR(fotowoltaika4[[#This Row],[Data_godzina]])</f>
        <v>15</v>
      </c>
      <c r="E2800">
        <f>IF(fotowoltaika4[[#This Row],[Pobor_'[kWh']]] = 0,1,0)</f>
        <v>0</v>
      </c>
    </row>
    <row r="2801" spans="1:5" x14ac:dyDescent="0.3">
      <c r="A2801" s="1">
        <v>43947.666666666664</v>
      </c>
      <c r="B2801">
        <v>0.51400000000000001</v>
      </c>
      <c r="C2801">
        <v>0.38300000000000001</v>
      </c>
      <c r="D2801">
        <f>HOUR(fotowoltaika4[[#This Row],[Data_godzina]])</f>
        <v>16</v>
      </c>
      <c r="E2801">
        <f>IF(fotowoltaika4[[#This Row],[Pobor_'[kWh']]] = 0,1,0)</f>
        <v>0</v>
      </c>
    </row>
    <row r="2802" spans="1:5" x14ac:dyDescent="0.3">
      <c r="A2802" s="1">
        <v>43947.708333333336</v>
      </c>
      <c r="B2802">
        <v>0.93200000000000005</v>
      </c>
      <c r="C2802">
        <v>0.46899999999999997</v>
      </c>
      <c r="D2802">
        <f>HOUR(fotowoltaika4[[#This Row],[Data_godzina]])</f>
        <v>17</v>
      </c>
      <c r="E2802">
        <f>IF(fotowoltaika4[[#This Row],[Pobor_'[kWh']]] = 0,1,0)</f>
        <v>0</v>
      </c>
    </row>
    <row r="2803" spans="1:5" x14ac:dyDescent="0.3">
      <c r="A2803" s="1">
        <v>43947.75</v>
      </c>
      <c r="B2803">
        <v>1.5249999999999999</v>
      </c>
      <c r="C2803">
        <v>0.184</v>
      </c>
      <c r="D2803">
        <f>HOUR(fotowoltaika4[[#This Row],[Data_godzina]])</f>
        <v>18</v>
      </c>
      <c r="E2803">
        <f>IF(fotowoltaika4[[#This Row],[Pobor_'[kWh']]] = 0,1,0)</f>
        <v>0</v>
      </c>
    </row>
    <row r="2804" spans="1:5" x14ac:dyDescent="0.3">
      <c r="A2804" s="1">
        <v>43947.791666666664</v>
      </c>
      <c r="B2804">
        <v>0.61799999999999999</v>
      </c>
      <c r="C2804">
        <v>7.3999999999999996E-2</v>
      </c>
      <c r="D2804">
        <f>HOUR(fotowoltaika4[[#This Row],[Data_godzina]])</f>
        <v>19</v>
      </c>
      <c r="E2804">
        <f>IF(fotowoltaika4[[#This Row],[Pobor_'[kWh']]] = 0,1,0)</f>
        <v>0</v>
      </c>
    </row>
    <row r="2805" spans="1:5" x14ac:dyDescent="0.3">
      <c r="A2805" s="1">
        <v>43947.833333333336</v>
      </c>
      <c r="B2805">
        <v>1.169</v>
      </c>
      <c r="C2805">
        <v>0</v>
      </c>
      <c r="D2805">
        <f>HOUR(fotowoltaika4[[#This Row],[Data_godzina]])</f>
        <v>20</v>
      </c>
      <c r="E2805">
        <f>IF(fotowoltaika4[[#This Row],[Pobor_'[kWh']]] = 0,1,0)</f>
        <v>0</v>
      </c>
    </row>
    <row r="2806" spans="1:5" x14ac:dyDescent="0.3">
      <c r="A2806" s="1">
        <v>43947.875</v>
      </c>
      <c r="B2806">
        <v>1.276</v>
      </c>
      <c r="C2806">
        <v>0</v>
      </c>
      <c r="D2806">
        <f>HOUR(fotowoltaika4[[#This Row],[Data_godzina]])</f>
        <v>21</v>
      </c>
      <c r="E2806">
        <f>IF(fotowoltaika4[[#This Row],[Pobor_'[kWh']]] = 0,1,0)</f>
        <v>0</v>
      </c>
    </row>
    <row r="2807" spans="1:5" x14ac:dyDescent="0.3">
      <c r="A2807" s="1">
        <v>43947.916666666664</v>
      </c>
      <c r="B2807">
        <v>1.9059999999999999</v>
      </c>
      <c r="C2807">
        <v>0</v>
      </c>
      <c r="D2807">
        <f>HOUR(fotowoltaika4[[#This Row],[Data_godzina]])</f>
        <v>22</v>
      </c>
      <c r="E2807">
        <f>IF(fotowoltaika4[[#This Row],[Pobor_'[kWh']]] = 0,1,0)</f>
        <v>0</v>
      </c>
    </row>
    <row r="2808" spans="1:5" x14ac:dyDescent="0.3">
      <c r="A2808" s="1">
        <v>43947.958333333336</v>
      </c>
      <c r="B2808">
        <v>1.502</v>
      </c>
      <c r="C2808">
        <v>0</v>
      </c>
      <c r="D2808">
        <f>HOUR(fotowoltaika4[[#This Row],[Data_godzina]])</f>
        <v>23</v>
      </c>
      <c r="E2808">
        <f>IF(fotowoltaika4[[#This Row],[Pobor_'[kWh']]] = 0,1,0)</f>
        <v>0</v>
      </c>
    </row>
    <row r="2809" spans="1:5" x14ac:dyDescent="0.3">
      <c r="A2809" s="1">
        <v>43947</v>
      </c>
      <c r="B2809">
        <v>1.5549999999999999</v>
      </c>
      <c r="C2809">
        <v>0</v>
      </c>
      <c r="D2809">
        <f>HOUR(fotowoltaika4[[#This Row],[Data_godzina]])</f>
        <v>0</v>
      </c>
      <c r="E2809">
        <f>IF(fotowoltaika4[[#This Row],[Pobor_'[kWh']]] = 0,1,0)</f>
        <v>0</v>
      </c>
    </row>
    <row r="2810" spans="1:5" x14ac:dyDescent="0.3">
      <c r="A2810" s="1">
        <v>43948.041666666664</v>
      </c>
      <c r="B2810">
        <v>1.1499999999999999</v>
      </c>
      <c r="C2810">
        <v>0</v>
      </c>
      <c r="D2810">
        <f>HOUR(fotowoltaika4[[#This Row],[Data_godzina]])</f>
        <v>1</v>
      </c>
      <c r="E2810">
        <f>IF(fotowoltaika4[[#This Row],[Pobor_'[kWh']]] = 0,1,0)</f>
        <v>0</v>
      </c>
    </row>
    <row r="2811" spans="1:5" x14ac:dyDescent="0.3">
      <c r="A2811" s="1">
        <v>43948.083333333336</v>
      </c>
      <c r="B2811">
        <v>1.57</v>
      </c>
      <c r="C2811">
        <v>0</v>
      </c>
      <c r="D2811">
        <f>HOUR(fotowoltaika4[[#This Row],[Data_godzina]])</f>
        <v>2</v>
      </c>
      <c r="E2811">
        <f>IF(fotowoltaika4[[#This Row],[Pobor_'[kWh']]] = 0,1,0)</f>
        <v>0</v>
      </c>
    </row>
    <row r="2812" spans="1:5" x14ac:dyDescent="0.3">
      <c r="A2812" s="1">
        <v>43948.125</v>
      </c>
      <c r="B2812">
        <v>1.89</v>
      </c>
      <c r="C2812">
        <v>0</v>
      </c>
      <c r="D2812">
        <f>HOUR(fotowoltaika4[[#This Row],[Data_godzina]])</f>
        <v>3</v>
      </c>
      <c r="E2812">
        <f>IF(fotowoltaika4[[#This Row],[Pobor_'[kWh']]] = 0,1,0)</f>
        <v>0</v>
      </c>
    </row>
    <row r="2813" spans="1:5" x14ac:dyDescent="0.3">
      <c r="A2813" s="1">
        <v>43948.166666666664</v>
      </c>
      <c r="B2813">
        <v>1.633</v>
      </c>
      <c r="C2813">
        <v>0</v>
      </c>
      <c r="D2813">
        <f>HOUR(fotowoltaika4[[#This Row],[Data_godzina]])</f>
        <v>4</v>
      </c>
      <c r="E2813">
        <f>IF(fotowoltaika4[[#This Row],[Pobor_'[kWh']]] = 0,1,0)</f>
        <v>0</v>
      </c>
    </row>
    <row r="2814" spans="1:5" x14ac:dyDescent="0.3">
      <c r="A2814" s="1">
        <v>43948.208333333336</v>
      </c>
      <c r="B2814">
        <v>0.79600000000000004</v>
      </c>
      <c r="C2814">
        <v>0</v>
      </c>
      <c r="D2814">
        <f>HOUR(fotowoltaika4[[#This Row],[Data_godzina]])</f>
        <v>5</v>
      </c>
      <c r="E2814">
        <f>IF(fotowoltaika4[[#This Row],[Pobor_'[kWh']]] = 0,1,0)</f>
        <v>0</v>
      </c>
    </row>
    <row r="2815" spans="1:5" x14ac:dyDescent="0.3">
      <c r="A2815" s="1">
        <v>43948.25</v>
      </c>
      <c r="B2815">
        <v>0.99</v>
      </c>
      <c r="C2815">
        <v>0</v>
      </c>
      <c r="D2815">
        <f>HOUR(fotowoltaika4[[#This Row],[Data_godzina]])</f>
        <v>6</v>
      </c>
      <c r="E2815">
        <f>IF(fotowoltaika4[[#This Row],[Pobor_'[kWh']]] = 0,1,0)</f>
        <v>0</v>
      </c>
    </row>
    <row r="2816" spans="1:5" x14ac:dyDescent="0.3">
      <c r="A2816" s="1">
        <v>43948.291666666664</v>
      </c>
      <c r="B2816">
        <v>4.8000000000000001E-2</v>
      </c>
      <c r="C2816">
        <v>0.32700000000000001</v>
      </c>
      <c r="D2816">
        <f>HOUR(fotowoltaika4[[#This Row],[Data_godzina]])</f>
        <v>7</v>
      </c>
      <c r="E2816">
        <f>IF(fotowoltaika4[[#This Row],[Pobor_'[kWh']]] = 0,1,0)</f>
        <v>0</v>
      </c>
    </row>
    <row r="2817" spans="1:5" x14ac:dyDescent="0.3">
      <c r="A2817" s="1">
        <v>43948.333333333336</v>
      </c>
      <c r="B2817">
        <v>1E-3</v>
      </c>
      <c r="C2817">
        <v>1.091</v>
      </c>
      <c r="D2817">
        <f>HOUR(fotowoltaika4[[#This Row],[Data_godzina]])</f>
        <v>8</v>
      </c>
      <c r="E2817">
        <f>IF(fotowoltaika4[[#This Row],[Pobor_'[kWh']]] = 0,1,0)</f>
        <v>0</v>
      </c>
    </row>
    <row r="2818" spans="1:5" x14ac:dyDescent="0.3">
      <c r="A2818" s="1">
        <v>43948.375</v>
      </c>
      <c r="B2818">
        <v>0</v>
      </c>
      <c r="C2818">
        <v>2.71</v>
      </c>
      <c r="D2818">
        <f>HOUR(fotowoltaika4[[#This Row],[Data_godzina]])</f>
        <v>9</v>
      </c>
      <c r="E2818">
        <f>IF(fotowoltaika4[[#This Row],[Pobor_'[kWh']]] = 0,1,0)</f>
        <v>1</v>
      </c>
    </row>
    <row r="2819" spans="1:5" x14ac:dyDescent="0.3">
      <c r="A2819" s="1">
        <v>43948.416666666664</v>
      </c>
      <c r="B2819">
        <v>8.8999999999999996E-2</v>
      </c>
      <c r="C2819">
        <v>4.3029999999999999</v>
      </c>
      <c r="D2819">
        <f>HOUR(fotowoltaika4[[#This Row],[Data_godzina]])</f>
        <v>10</v>
      </c>
      <c r="E2819">
        <f>IF(fotowoltaika4[[#This Row],[Pobor_'[kWh']]] = 0,1,0)</f>
        <v>0</v>
      </c>
    </row>
    <row r="2820" spans="1:5" x14ac:dyDescent="0.3">
      <c r="A2820" s="1">
        <v>43948.458333333336</v>
      </c>
      <c r="B2820">
        <v>1.2E-2</v>
      </c>
      <c r="C2820">
        <v>4.6539999999999999</v>
      </c>
      <c r="D2820">
        <f>HOUR(fotowoltaika4[[#This Row],[Data_godzina]])</f>
        <v>11</v>
      </c>
      <c r="E2820">
        <f>IF(fotowoltaika4[[#This Row],[Pobor_'[kWh']]] = 0,1,0)</f>
        <v>0</v>
      </c>
    </row>
    <row r="2821" spans="1:5" x14ac:dyDescent="0.3">
      <c r="A2821" s="1">
        <v>43948.5</v>
      </c>
      <c r="B2821">
        <v>5.2999999999999999E-2</v>
      </c>
      <c r="C2821">
        <v>4.5490000000000004</v>
      </c>
      <c r="D2821">
        <f>HOUR(fotowoltaika4[[#This Row],[Data_godzina]])</f>
        <v>12</v>
      </c>
      <c r="E2821">
        <f>IF(fotowoltaika4[[#This Row],[Pobor_'[kWh']]] = 0,1,0)</f>
        <v>0</v>
      </c>
    </row>
    <row r="2822" spans="1:5" x14ac:dyDescent="0.3">
      <c r="A2822" s="1">
        <v>43948.541666666664</v>
      </c>
      <c r="B2822">
        <v>0.13900000000000001</v>
      </c>
      <c r="C2822">
        <v>4.2590000000000003</v>
      </c>
      <c r="D2822">
        <f>HOUR(fotowoltaika4[[#This Row],[Data_godzina]])</f>
        <v>13</v>
      </c>
      <c r="E2822">
        <f>IF(fotowoltaika4[[#This Row],[Pobor_'[kWh']]] = 0,1,0)</f>
        <v>0</v>
      </c>
    </row>
    <row r="2823" spans="1:5" x14ac:dyDescent="0.3">
      <c r="A2823" s="1">
        <v>43948.583333333336</v>
      </c>
      <c r="B2823">
        <v>1E-3</v>
      </c>
      <c r="C2823">
        <v>4.8899999999999997</v>
      </c>
      <c r="D2823">
        <f>HOUR(fotowoltaika4[[#This Row],[Data_godzina]])</f>
        <v>14</v>
      </c>
      <c r="E2823">
        <f>IF(fotowoltaika4[[#This Row],[Pobor_'[kWh']]] = 0,1,0)</f>
        <v>0</v>
      </c>
    </row>
    <row r="2824" spans="1:5" x14ac:dyDescent="0.3">
      <c r="A2824" s="1">
        <v>43948.625</v>
      </c>
      <c r="B2824">
        <v>1.4E-2</v>
      </c>
      <c r="C2824">
        <v>4.8239999999999998</v>
      </c>
      <c r="D2824">
        <f>HOUR(fotowoltaika4[[#This Row],[Data_godzina]])</f>
        <v>15</v>
      </c>
      <c r="E2824">
        <f>IF(fotowoltaika4[[#This Row],[Pobor_'[kWh']]] = 0,1,0)</f>
        <v>0</v>
      </c>
    </row>
    <row r="2825" spans="1:5" x14ac:dyDescent="0.3">
      <c r="A2825" s="1">
        <v>43948.666666666664</v>
      </c>
      <c r="B2825">
        <v>0</v>
      </c>
      <c r="C2825">
        <v>3.1619999999999999</v>
      </c>
      <c r="D2825">
        <f>HOUR(fotowoltaika4[[#This Row],[Data_godzina]])</f>
        <v>16</v>
      </c>
      <c r="E2825">
        <f>IF(fotowoltaika4[[#This Row],[Pobor_'[kWh']]] = 0,1,0)</f>
        <v>1</v>
      </c>
    </row>
    <row r="2826" spans="1:5" x14ac:dyDescent="0.3">
      <c r="A2826" s="1">
        <v>43948.708333333336</v>
      </c>
      <c r="B2826">
        <v>1.2999999999999999E-2</v>
      </c>
      <c r="C2826">
        <v>1.248</v>
      </c>
      <c r="D2826">
        <f>HOUR(fotowoltaika4[[#This Row],[Data_godzina]])</f>
        <v>17</v>
      </c>
      <c r="E2826">
        <f>IF(fotowoltaika4[[#This Row],[Pobor_'[kWh']]] = 0,1,0)</f>
        <v>0</v>
      </c>
    </row>
    <row r="2827" spans="1:5" x14ac:dyDescent="0.3">
      <c r="A2827" s="1">
        <v>43948.75</v>
      </c>
      <c r="B2827">
        <v>0.34300000000000003</v>
      </c>
      <c r="C2827">
        <v>0.14000000000000001</v>
      </c>
      <c r="D2827">
        <f>HOUR(fotowoltaika4[[#This Row],[Data_godzina]])</f>
        <v>18</v>
      </c>
      <c r="E2827">
        <f>IF(fotowoltaika4[[#This Row],[Pobor_'[kWh']]] = 0,1,0)</f>
        <v>0</v>
      </c>
    </row>
    <row r="2828" spans="1:5" x14ac:dyDescent="0.3">
      <c r="A2828" s="1">
        <v>43948.791666666664</v>
      </c>
      <c r="B2828">
        <v>0.66200000000000003</v>
      </c>
      <c r="C2828">
        <v>5.0000000000000001E-3</v>
      </c>
      <c r="D2828">
        <f>HOUR(fotowoltaika4[[#This Row],[Data_godzina]])</f>
        <v>19</v>
      </c>
      <c r="E2828">
        <f>IF(fotowoltaika4[[#This Row],[Pobor_'[kWh']]] = 0,1,0)</f>
        <v>0</v>
      </c>
    </row>
    <row r="2829" spans="1:5" x14ac:dyDescent="0.3">
      <c r="A2829" s="1">
        <v>43948.833333333336</v>
      </c>
      <c r="B2829">
        <v>1.331</v>
      </c>
      <c r="C2829">
        <v>0</v>
      </c>
      <c r="D2829">
        <f>HOUR(fotowoltaika4[[#This Row],[Data_godzina]])</f>
        <v>20</v>
      </c>
      <c r="E2829">
        <f>IF(fotowoltaika4[[#This Row],[Pobor_'[kWh']]] = 0,1,0)</f>
        <v>0</v>
      </c>
    </row>
    <row r="2830" spans="1:5" x14ac:dyDescent="0.3">
      <c r="A2830" s="1">
        <v>43948.875</v>
      </c>
      <c r="B2830">
        <v>1.9419999999999999</v>
      </c>
      <c r="C2830">
        <v>0</v>
      </c>
      <c r="D2830">
        <f>HOUR(fotowoltaika4[[#This Row],[Data_godzina]])</f>
        <v>21</v>
      </c>
      <c r="E2830">
        <f>IF(fotowoltaika4[[#This Row],[Pobor_'[kWh']]] = 0,1,0)</f>
        <v>0</v>
      </c>
    </row>
    <row r="2831" spans="1:5" x14ac:dyDescent="0.3">
      <c r="A2831" s="1">
        <v>43948.916666666664</v>
      </c>
      <c r="B2831">
        <v>1.9390000000000001</v>
      </c>
      <c r="C2831">
        <v>0</v>
      </c>
      <c r="D2831">
        <f>HOUR(fotowoltaika4[[#This Row],[Data_godzina]])</f>
        <v>22</v>
      </c>
      <c r="E2831">
        <f>IF(fotowoltaika4[[#This Row],[Pobor_'[kWh']]] = 0,1,0)</f>
        <v>0</v>
      </c>
    </row>
    <row r="2832" spans="1:5" x14ac:dyDescent="0.3">
      <c r="A2832" s="1">
        <v>43948.958333333336</v>
      </c>
      <c r="B2832">
        <v>1.2070000000000001</v>
      </c>
      <c r="C2832">
        <v>0</v>
      </c>
      <c r="D2832">
        <f>HOUR(fotowoltaika4[[#This Row],[Data_godzina]])</f>
        <v>23</v>
      </c>
      <c r="E2832">
        <f>IF(fotowoltaika4[[#This Row],[Pobor_'[kWh']]] = 0,1,0)</f>
        <v>0</v>
      </c>
    </row>
    <row r="2833" spans="1:5" x14ac:dyDescent="0.3">
      <c r="A2833" s="1">
        <v>43948</v>
      </c>
      <c r="B2833">
        <v>0.94499999999999995</v>
      </c>
      <c r="C2833">
        <v>0</v>
      </c>
      <c r="D2833">
        <f>HOUR(fotowoltaika4[[#This Row],[Data_godzina]])</f>
        <v>0</v>
      </c>
      <c r="E2833">
        <f>IF(fotowoltaika4[[#This Row],[Pobor_'[kWh']]] = 0,1,0)</f>
        <v>0</v>
      </c>
    </row>
    <row r="2834" spans="1:5" x14ac:dyDescent="0.3">
      <c r="A2834" s="1">
        <v>43949.041666666664</v>
      </c>
      <c r="B2834">
        <v>2.52</v>
      </c>
      <c r="C2834">
        <v>0</v>
      </c>
      <c r="D2834">
        <f>HOUR(fotowoltaika4[[#This Row],[Data_godzina]])</f>
        <v>1</v>
      </c>
      <c r="E2834">
        <f>IF(fotowoltaika4[[#This Row],[Pobor_'[kWh']]] = 0,1,0)</f>
        <v>0</v>
      </c>
    </row>
    <row r="2835" spans="1:5" x14ac:dyDescent="0.3">
      <c r="A2835" s="1">
        <v>43949.083333333336</v>
      </c>
      <c r="B2835">
        <v>0.59899999999999998</v>
      </c>
      <c r="C2835">
        <v>0</v>
      </c>
      <c r="D2835">
        <f>HOUR(fotowoltaika4[[#This Row],[Data_godzina]])</f>
        <v>2</v>
      </c>
      <c r="E2835">
        <f>IF(fotowoltaika4[[#This Row],[Pobor_'[kWh']]] = 0,1,0)</f>
        <v>0</v>
      </c>
    </row>
    <row r="2836" spans="1:5" x14ac:dyDescent="0.3">
      <c r="A2836" s="1">
        <v>43949.125</v>
      </c>
      <c r="B2836">
        <v>1.3360000000000001</v>
      </c>
      <c r="C2836">
        <v>0</v>
      </c>
      <c r="D2836">
        <f>HOUR(fotowoltaika4[[#This Row],[Data_godzina]])</f>
        <v>3</v>
      </c>
      <c r="E2836">
        <f>IF(fotowoltaika4[[#This Row],[Pobor_'[kWh']]] = 0,1,0)</f>
        <v>0</v>
      </c>
    </row>
    <row r="2837" spans="1:5" x14ac:dyDescent="0.3">
      <c r="A2837" s="1">
        <v>43949.166666666664</v>
      </c>
      <c r="B2837">
        <v>1.1140000000000001</v>
      </c>
      <c r="C2837">
        <v>0</v>
      </c>
      <c r="D2837">
        <f>HOUR(fotowoltaika4[[#This Row],[Data_godzina]])</f>
        <v>4</v>
      </c>
      <c r="E2837">
        <f>IF(fotowoltaika4[[#This Row],[Pobor_'[kWh']]] = 0,1,0)</f>
        <v>0</v>
      </c>
    </row>
    <row r="2838" spans="1:5" x14ac:dyDescent="0.3">
      <c r="A2838" s="1">
        <v>43949.208333333336</v>
      </c>
      <c r="B2838">
        <v>1.5429999999999999</v>
      </c>
      <c r="C2838">
        <v>0</v>
      </c>
      <c r="D2838">
        <f>HOUR(fotowoltaika4[[#This Row],[Data_godzina]])</f>
        <v>5</v>
      </c>
      <c r="E2838">
        <f>IF(fotowoltaika4[[#This Row],[Pobor_'[kWh']]] = 0,1,0)</f>
        <v>0</v>
      </c>
    </row>
    <row r="2839" spans="1:5" x14ac:dyDescent="0.3">
      <c r="A2839" s="1">
        <v>43949.25</v>
      </c>
      <c r="B2839">
        <v>0.42099999999999999</v>
      </c>
      <c r="C2839">
        <v>0</v>
      </c>
      <c r="D2839">
        <f>HOUR(fotowoltaika4[[#This Row],[Data_godzina]])</f>
        <v>6</v>
      </c>
      <c r="E2839">
        <f>IF(fotowoltaika4[[#This Row],[Pobor_'[kWh']]] = 0,1,0)</f>
        <v>0</v>
      </c>
    </row>
    <row r="2840" spans="1:5" x14ac:dyDescent="0.3">
      <c r="A2840" s="1">
        <v>43949.291666666664</v>
      </c>
      <c r="B2840">
        <v>5.3999999999999999E-2</v>
      </c>
      <c r="C2840">
        <v>0.26800000000000002</v>
      </c>
      <c r="D2840">
        <f>HOUR(fotowoltaika4[[#This Row],[Data_godzina]])</f>
        <v>7</v>
      </c>
      <c r="E2840">
        <f>IF(fotowoltaika4[[#This Row],[Pobor_'[kWh']]] = 0,1,0)</f>
        <v>0</v>
      </c>
    </row>
    <row r="2841" spans="1:5" x14ac:dyDescent="0.3">
      <c r="A2841" s="1">
        <v>43949.333333333336</v>
      </c>
      <c r="B2841">
        <v>3.7999999999999999E-2</v>
      </c>
      <c r="C2841">
        <v>1.1719999999999999</v>
      </c>
      <c r="D2841">
        <f>HOUR(fotowoltaika4[[#This Row],[Data_godzina]])</f>
        <v>8</v>
      </c>
      <c r="E2841">
        <f>IF(fotowoltaika4[[#This Row],[Pobor_'[kWh']]] = 0,1,0)</f>
        <v>0</v>
      </c>
    </row>
    <row r="2842" spans="1:5" x14ac:dyDescent="0.3">
      <c r="A2842" s="1">
        <v>43949.375</v>
      </c>
      <c r="B2842">
        <v>0</v>
      </c>
      <c r="C2842">
        <v>2.976</v>
      </c>
      <c r="D2842">
        <f>HOUR(fotowoltaika4[[#This Row],[Data_godzina]])</f>
        <v>9</v>
      </c>
      <c r="E2842">
        <f>IF(fotowoltaika4[[#This Row],[Pobor_'[kWh']]] = 0,1,0)</f>
        <v>1</v>
      </c>
    </row>
    <row r="2843" spans="1:5" x14ac:dyDescent="0.3">
      <c r="A2843" s="1">
        <v>43949.416666666664</v>
      </c>
      <c r="B2843">
        <v>0</v>
      </c>
      <c r="C2843">
        <v>4.5860000000000003</v>
      </c>
      <c r="D2843">
        <f>HOUR(fotowoltaika4[[#This Row],[Data_godzina]])</f>
        <v>10</v>
      </c>
      <c r="E2843">
        <f>IF(fotowoltaika4[[#This Row],[Pobor_'[kWh']]] = 0,1,0)</f>
        <v>1</v>
      </c>
    </row>
    <row r="2844" spans="1:5" x14ac:dyDescent="0.3">
      <c r="A2844" s="1">
        <v>43949.458333333336</v>
      </c>
      <c r="B2844">
        <v>0</v>
      </c>
      <c r="C2844">
        <v>5.2430000000000003</v>
      </c>
      <c r="D2844">
        <f>HOUR(fotowoltaika4[[#This Row],[Data_godzina]])</f>
        <v>11</v>
      </c>
      <c r="E2844">
        <f>IF(fotowoltaika4[[#This Row],[Pobor_'[kWh']]] = 0,1,0)</f>
        <v>1</v>
      </c>
    </row>
    <row r="2845" spans="1:5" x14ac:dyDescent="0.3">
      <c r="A2845" s="1">
        <v>43949.5</v>
      </c>
      <c r="B2845">
        <v>3.0000000000000001E-3</v>
      </c>
      <c r="C2845">
        <v>5.1619999999999999</v>
      </c>
      <c r="D2845">
        <f>HOUR(fotowoltaika4[[#This Row],[Data_godzina]])</f>
        <v>12</v>
      </c>
      <c r="E2845">
        <f>IF(fotowoltaika4[[#This Row],[Pobor_'[kWh']]] = 0,1,0)</f>
        <v>0</v>
      </c>
    </row>
    <row r="2846" spans="1:5" x14ac:dyDescent="0.3">
      <c r="A2846" s="1">
        <v>43949.541666666664</v>
      </c>
      <c r="B2846">
        <v>1.6E-2</v>
      </c>
      <c r="C2846">
        <v>2.7589999999999999</v>
      </c>
      <c r="D2846">
        <f>HOUR(fotowoltaika4[[#This Row],[Data_godzina]])</f>
        <v>13</v>
      </c>
      <c r="E2846">
        <f>IF(fotowoltaika4[[#This Row],[Pobor_'[kWh']]] = 0,1,0)</f>
        <v>0</v>
      </c>
    </row>
    <row r="2847" spans="1:5" x14ac:dyDescent="0.3">
      <c r="A2847" s="1">
        <v>43949.583333333336</v>
      </c>
      <c r="B2847">
        <v>0.25</v>
      </c>
      <c r="C2847">
        <v>3.5979999999999999</v>
      </c>
      <c r="D2847">
        <f>HOUR(fotowoltaika4[[#This Row],[Data_godzina]])</f>
        <v>14</v>
      </c>
      <c r="E2847">
        <f>IF(fotowoltaika4[[#This Row],[Pobor_'[kWh']]] = 0,1,0)</f>
        <v>0</v>
      </c>
    </row>
    <row r="2848" spans="1:5" x14ac:dyDescent="0.3">
      <c r="A2848" s="1">
        <v>43949.625</v>
      </c>
      <c r="B2848">
        <v>1E-3</v>
      </c>
      <c r="C2848">
        <v>3.9119999999999999</v>
      </c>
      <c r="D2848">
        <f>HOUR(fotowoltaika4[[#This Row],[Data_godzina]])</f>
        <v>15</v>
      </c>
      <c r="E2848">
        <f>IF(fotowoltaika4[[#This Row],[Pobor_'[kWh']]] = 0,1,0)</f>
        <v>0</v>
      </c>
    </row>
    <row r="2849" spans="1:5" x14ac:dyDescent="0.3">
      <c r="A2849" s="1">
        <v>43949.666666666664</v>
      </c>
      <c r="B2849">
        <v>0.14799999999999999</v>
      </c>
      <c r="C2849">
        <v>0.501</v>
      </c>
      <c r="D2849">
        <f>HOUR(fotowoltaika4[[#This Row],[Data_godzina]])</f>
        <v>16</v>
      </c>
      <c r="E2849">
        <f>IF(fotowoltaika4[[#This Row],[Pobor_'[kWh']]] = 0,1,0)</f>
        <v>0</v>
      </c>
    </row>
    <row r="2850" spans="1:5" x14ac:dyDescent="0.3">
      <c r="A2850" s="1">
        <v>43949.708333333336</v>
      </c>
      <c r="B2850">
        <v>0.3</v>
      </c>
      <c r="C2850">
        <v>0.26800000000000002</v>
      </c>
      <c r="D2850">
        <f>HOUR(fotowoltaika4[[#This Row],[Data_godzina]])</f>
        <v>17</v>
      </c>
      <c r="E2850">
        <f>IF(fotowoltaika4[[#This Row],[Pobor_'[kWh']]] = 0,1,0)</f>
        <v>0</v>
      </c>
    </row>
    <row r="2851" spans="1:5" x14ac:dyDescent="0.3">
      <c r="A2851" s="1">
        <v>43949.75</v>
      </c>
      <c r="B2851">
        <v>0.317</v>
      </c>
      <c r="C2851">
        <v>0.189</v>
      </c>
      <c r="D2851">
        <f>HOUR(fotowoltaika4[[#This Row],[Data_godzina]])</f>
        <v>18</v>
      </c>
      <c r="E2851">
        <f>IF(fotowoltaika4[[#This Row],[Pobor_'[kWh']]] = 0,1,0)</f>
        <v>0</v>
      </c>
    </row>
    <row r="2852" spans="1:5" x14ac:dyDescent="0.3">
      <c r="A2852" s="1">
        <v>43949.791666666664</v>
      </c>
      <c r="B2852">
        <v>0.65200000000000002</v>
      </c>
      <c r="C2852">
        <v>7.0999999999999994E-2</v>
      </c>
      <c r="D2852">
        <f>HOUR(fotowoltaika4[[#This Row],[Data_godzina]])</f>
        <v>19</v>
      </c>
      <c r="E2852">
        <f>IF(fotowoltaika4[[#This Row],[Pobor_'[kWh']]] = 0,1,0)</f>
        <v>0</v>
      </c>
    </row>
    <row r="2853" spans="1:5" x14ac:dyDescent="0.3">
      <c r="A2853" s="1">
        <v>43949.833333333336</v>
      </c>
      <c r="B2853">
        <v>0.54</v>
      </c>
      <c r="C2853">
        <v>1.2999999999999999E-2</v>
      </c>
      <c r="D2853">
        <f>HOUR(fotowoltaika4[[#This Row],[Data_godzina]])</f>
        <v>20</v>
      </c>
      <c r="E2853">
        <f>IF(fotowoltaika4[[#This Row],[Pobor_'[kWh']]] = 0,1,0)</f>
        <v>0</v>
      </c>
    </row>
    <row r="2854" spans="1:5" x14ac:dyDescent="0.3">
      <c r="A2854" s="1">
        <v>43949.875</v>
      </c>
      <c r="B2854">
        <v>0.69299999999999995</v>
      </c>
      <c r="C2854">
        <v>0</v>
      </c>
      <c r="D2854">
        <f>HOUR(fotowoltaika4[[#This Row],[Data_godzina]])</f>
        <v>21</v>
      </c>
      <c r="E2854">
        <f>IF(fotowoltaika4[[#This Row],[Pobor_'[kWh']]] = 0,1,0)</f>
        <v>0</v>
      </c>
    </row>
    <row r="2855" spans="1:5" x14ac:dyDescent="0.3">
      <c r="A2855" s="1">
        <v>43949.916666666664</v>
      </c>
      <c r="B2855">
        <v>0.96</v>
      </c>
      <c r="C2855">
        <v>0</v>
      </c>
      <c r="D2855">
        <f>HOUR(fotowoltaika4[[#This Row],[Data_godzina]])</f>
        <v>22</v>
      </c>
      <c r="E2855">
        <f>IF(fotowoltaika4[[#This Row],[Pobor_'[kWh']]] = 0,1,0)</f>
        <v>0</v>
      </c>
    </row>
    <row r="2856" spans="1:5" x14ac:dyDescent="0.3">
      <c r="A2856" s="1">
        <v>43949.958333333336</v>
      </c>
      <c r="B2856">
        <v>1.056</v>
      </c>
      <c r="C2856">
        <v>0</v>
      </c>
      <c r="D2856">
        <f>HOUR(fotowoltaika4[[#This Row],[Data_godzina]])</f>
        <v>23</v>
      </c>
      <c r="E2856">
        <f>IF(fotowoltaika4[[#This Row],[Pobor_'[kWh']]] = 0,1,0)</f>
        <v>0</v>
      </c>
    </row>
    <row r="2857" spans="1:5" x14ac:dyDescent="0.3">
      <c r="A2857" s="1">
        <v>43949</v>
      </c>
      <c r="B2857">
        <v>7.2229999999999999</v>
      </c>
      <c r="C2857">
        <v>0</v>
      </c>
      <c r="D2857">
        <f>HOUR(fotowoltaika4[[#This Row],[Data_godzina]])</f>
        <v>0</v>
      </c>
      <c r="E2857">
        <f>IF(fotowoltaika4[[#This Row],[Pobor_'[kWh']]] = 0,1,0)</f>
        <v>0</v>
      </c>
    </row>
    <row r="2858" spans="1:5" x14ac:dyDescent="0.3">
      <c r="A2858" s="1">
        <v>43950.041666666664</v>
      </c>
      <c r="B2858">
        <v>1.1930000000000001</v>
      </c>
      <c r="C2858">
        <v>0</v>
      </c>
      <c r="D2858">
        <f>HOUR(fotowoltaika4[[#This Row],[Data_godzina]])</f>
        <v>1</v>
      </c>
      <c r="E2858">
        <f>IF(fotowoltaika4[[#This Row],[Pobor_'[kWh']]] = 0,1,0)</f>
        <v>0</v>
      </c>
    </row>
    <row r="2859" spans="1:5" x14ac:dyDescent="0.3">
      <c r="A2859" s="1">
        <v>43950.083333333336</v>
      </c>
      <c r="B2859">
        <v>0.92500000000000004</v>
      </c>
      <c r="C2859">
        <v>0</v>
      </c>
      <c r="D2859">
        <f>HOUR(fotowoltaika4[[#This Row],[Data_godzina]])</f>
        <v>2</v>
      </c>
      <c r="E2859">
        <f>IF(fotowoltaika4[[#This Row],[Pobor_'[kWh']]] = 0,1,0)</f>
        <v>0</v>
      </c>
    </row>
    <row r="2860" spans="1:5" x14ac:dyDescent="0.3">
      <c r="A2860" s="1">
        <v>43950.125</v>
      </c>
      <c r="B2860">
        <v>0.73299999999999998</v>
      </c>
      <c r="C2860">
        <v>0</v>
      </c>
      <c r="D2860">
        <f>HOUR(fotowoltaika4[[#This Row],[Data_godzina]])</f>
        <v>3</v>
      </c>
      <c r="E2860">
        <f>IF(fotowoltaika4[[#This Row],[Pobor_'[kWh']]] = 0,1,0)</f>
        <v>0</v>
      </c>
    </row>
    <row r="2861" spans="1:5" x14ac:dyDescent="0.3">
      <c r="A2861" s="1">
        <v>43950.166666666664</v>
      </c>
      <c r="B2861">
        <v>1.272</v>
      </c>
      <c r="C2861">
        <v>0</v>
      </c>
      <c r="D2861">
        <f>HOUR(fotowoltaika4[[#This Row],[Data_godzina]])</f>
        <v>4</v>
      </c>
      <c r="E2861">
        <f>IF(fotowoltaika4[[#This Row],[Pobor_'[kWh']]] = 0,1,0)</f>
        <v>0</v>
      </c>
    </row>
    <row r="2862" spans="1:5" x14ac:dyDescent="0.3">
      <c r="A2862" s="1">
        <v>43950.208333333336</v>
      </c>
      <c r="B2862">
        <v>0.35799999999999998</v>
      </c>
      <c r="C2862">
        <v>0</v>
      </c>
      <c r="D2862">
        <f>HOUR(fotowoltaika4[[#This Row],[Data_godzina]])</f>
        <v>5</v>
      </c>
      <c r="E2862">
        <f>IF(fotowoltaika4[[#This Row],[Pobor_'[kWh']]] = 0,1,0)</f>
        <v>0</v>
      </c>
    </row>
    <row r="2863" spans="1:5" x14ac:dyDescent="0.3">
      <c r="A2863" s="1">
        <v>43950.25</v>
      </c>
      <c r="B2863">
        <v>0.33700000000000002</v>
      </c>
      <c r="C2863">
        <v>5.0000000000000001E-3</v>
      </c>
      <c r="D2863">
        <f>HOUR(fotowoltaika4[[#This Row],[Data_godzina]])</f>
        <v>6</v>
      </c>
      <c r="E2863">
        <f>IF(fotowoltaika4[[#This Row],[Pobor_'[kWh']]] = 0,1,0)</f>
        <v>0</v>
      </c>
    </row>
    <row r="2864" spans="1:5" x14ac:dyDescent="0.3">
      <c r="A2864" s="1">
        <v>43950.291666666664</v>
      </c>
      <c r="B2864">
        <v>5.7000000000000002E-2</v>
      </c>
      <c r="C2864">
        <v>0.25900000000000001</v>
      </c>
      <c r="D2864">
        <f>HOUR(fotowoltaika4[[#This Row],[Data_godzina]])</f>
        <v>7</v>
      </c>
      <c r="E2864">
        <f>IF(fotowoltaika4[[#This Row],[Pobor_'[kWh']]] = 0,1,0)</f>
        <v>0</v>
      </c>
    </row>
    <row r="2865" spans="1:5" x14ac:dyDescent="0.3">
      <c r="A2865" s="1">
        <v>43950.333333333336</v>
      </c>
      <c r="B2865">
        <v>0.13</v>
      </c>
      <c r="C2865">
        <v>0.70499999999999996</v>
      </c>
      <c r="D2865">
        <f>HOUR(fotowoltaika4[[#This Row],[Data_godzina]])</f>
        <v>8</v>
      </c>
      <c r="E2865">
        <f>IF(fotowoltaika4[[#This Row],[Pobor_'[kWh']]] = 0,1,0)</f>
        <v>0</v>
      </c>
    </row>
    <row r="2866" spans="1:5" x14ac:dyDescent="0.3">
      <c r="A2866" s="1">
        <v>43950.375</v>
      </c>
      <c r="B2866">
        <v>1E-3</v>
      </c>
      <c r="C2866">
        <v>2.0499999999999998</v>
      </c>
      <c r="D2866">
        <f>HOUR(fotowoltaika4[[#This Row],[Data_godzina]])</f>
        <v>9</v>
      </c>
      <c r="E2866">
        <f>IF(fotowoltaika4[[#This Row],[Pobor_'[kWh']]] = 0,1,0)</f>
        <v>0</v>
      </c>
    </row>
    <row r="2867" spans="1:5" x14ac:dyDescent="0.3">
      <c r="A2867" s="1">
        <v>43950.416666666664</v>
      </c>
      <c r="B2867">
        <v>0</v>
      </c>
      <c r="C2867">
        <v>2.79</v>
      </c>
      <c r="D2867">
        <f>HOUR(fotowoltaika4[[#This Row],[Data_godzina]])</f>
        <v>10</v>
      </c>
      <c r="E2867">
        <f>IF(fotowoltaika4[[#This Row],[Pobor_'[kWh']]] = 0,1,0)</f>
        <v>1</v>
      </c>
    </row>
    <row r="2868" spans="1:5" x14ac:dyDescent="0.3">
      <c r="A2868" s="1">
        <v>43950.458333333336</v>
      </c>
      <c r="B2868">
        <v>0</v>
      </c>
      <c r="C2868">
        <v>3.2469999999999999</v>
      </c>
      <c r="D2868">
        <f>HOUR(fotowoltaika4[[#This Row],[Data_godzina]])</f>
        <v>11</v>
      </c>
      <c r="E2868">
        <f>IF(fotowoltaika4[[#This Row],[Pobor_'[kWh']]] = 0,1,0)</f>
        <v>1</v>
      </c>
    </row>
    <row r="2869" spans="1:5" x14ac:dyDescent="0.3">
      <c r="A2869" s="1">
        <v>43950.5</v>
      </c>
      <c r="B2869">
        <v>0.39600000000000002</v>
      </c>
      <c r="C2869">
        <v>3.403</v>
      </c>
      <c r="D2869">
        <f>HOUR(fotowoltaika4[[#This Row],[Data_godzina]])</f>
        <v>12</v>
      </c>
      <c r="E2869">
        <f>IF(fotowoltaika4[[#This Row],[Pobor_'[kWh']]] = 0,1,0)</f>
        <v>0</v>
      </c>
    </row>
    <row r="2870" spans="1:5" x14ac:dyDescent="0.3">
      <c r="A2870" s="1">
        <v>43950.541666666664</v>
      </c>
      <c r="B2870">
        <v>0.80100000000000005</v>
      </c>
      <c r="C2870">
        <v>2.5299999999999998</v>
      </c>
      <c r="D2870">
        <f>HOUR(fotowoltaika4[[#This Row],[Data_godzina]])</f>
        <v>13</v>
      </c>
      <c r="E2870">
        <f>IF(fotowoltaika4[[#This Row],[Pobor_'[kWh']]] = 0,1,0)</f>
        <v>0</v>
      </c>
    </row>
    <row r="2871" spans="1:5" x14ac:dyDescent="0.3">
      <c r="A2871" s="1">
        <v>43950.583333333336</v>
      </c>
      <c r="B2871">
        <v>0.51800000000000002</v>
      </c>
      <c r="C2871">
        <v>2.7050000000000001</v>
      </c>
      <c r="D2871">
        <f>HOUR(fotowoltaika4[[#This Row],[Data_godzina]])</f>
        <v>14</v>
      </c>
      <c r="E2871">
        <f>IF(fotowoltaika4[[#This Row],[Pobor_'[kWh']]] = 0,1,0)</f>
        <v>0</v>
      </c>
    </row>
    <row r="2872" spans="1:5" x14ac:dyDescent="0.3">
      <c r="A2872" s="1">
        <v>43950.625</v>
      </c>
      <c r="B2872">
        <v>1E-3</v>
      </c>
      <c r="C2872">
        <v>3.0939999999999999</v>
      </c>
      <c r="D2872">
        <f>HOUR(fotowoltaika4[[#This Row],[Data_godzina]])</f>
        <v>15</v>
      </c>
      <c r="E2872">
        <f>IF(fotowoltaika4[[#This Row],[Pobor_'[kWh']]] = 0,1,0)</f>
        <v>0</v>
      </c>
    </row>
    <row r="2873" spans="1:5" x14ac:dyDescent="0.3">
      <c r="A2873" s="1">
        <v>43950.666666666664</v>
      </c>
      <c r="B2873">
        <v>0.65700000000000003</v>
      </c>
      <c r="C2873">
        <v>8.8999999999999996E-2</v>
      </c>
      <c r="D2873">
        <f>HOUR(fotowoltaika4[[#This Row],[Data_godzina]])</f>
        <v>16</v>
      </c>
      <c r="E2873">
        <f>IF(fotowoltaika4[[#This Row],[Pobor_'[kWh']]] = 0,1,0)</f>
        <v>0</v>
      </c>
    </row>
    <row r="2874" spans="1:5" x14ac:dyDescent="0.3">
      <c r="A2874" s="1">
        <v>43950.708333333336</v>
      </c>
      <c r="B2874">
        <v>1.052</v>
      </c>
      <c r="C2874">
        <v>1E-3</v>
      </c>
      <c r="D2874">
        <f>HOUR(fotowoltaika4[[#This Row],[Data_godzina]])</f>
        <v>17</v>
      </c>
      <c r="E2874">
        <f>IF(fotowoltaika4[[#This Row],[Pobor_'[kWh']]] = 0,1,0)</f>
        <v>0</v>
      </c>
    </row>
    <row r="2875" spans="1:5" x14ac:dyDescent="0.3">
      <c r="A2875" s="1">
        <v>43950.75</v>
      </c>
      <c r="B2875">
        <v>0.28599999999999998</v>
      </c>
      <c r="C2875">
        <v>0.21099999999999999</v>
      </c>
      <c r="D2875">
        <f>HOUR(fotowoltaika4[[#This Row],[Data_godzina]])</f>
        <v>18</v>
      </c>
      <c r="E2875">
        <f>IF(fotowoltaika4[[#This Row],[Pobor_'[kWh']]] = 0,1,0)</f>
        <v>0</v>
      </c>
    </row>
    <row r="2876" spans="1:5" x14ac:dyDescent="0.3">
      <c r="A2876" s="1">
        <v>43950.791666666664</v>
      </c>
      <c r="B2876">
        <v>0.39700000000000002</v>
      </c>
      <c r="C2876">
        <v>1E-3</v>
      </c>
      <c r="D2876">
        <f>HOUR(fotowoltaika4[[#This Row],[Data_godzina]])</f>
        <v>19</v>
      </c>
      <c r="E2876">
        <f>IF(fotowoltaika4[[#This Row],[Pobor_'[kWh']]] = 0,1,0)</f>
        <v>0</v>
      </c>
    </row>
    <row r="2877" spans="1:5" x14ac:dyDescent="0.3">
      <c r="A2877" s="1">
        <v>43950.833333333336</v>
      </c>
      <c r="B2877">
        <v>1.1559999999999999</v>
      </c>
      <c r="C2877">
        <v>0</v>
      </c>
      <c r="D2877">
        <f>HOUR(fotowoltaika4[[#This Row],[Data_godzina]])</f>
        <v>20</v>
      </c>
      <c r="E2877">
        <f>IF(fotowoltaika4[[#This Row],[Pobor_'[kWh']]] = 0,1,0)</f>
        <v>0</v>
      </c>
    </row>
    <row r="2878" spans="1:5" x14ac:dyDescent="0.3">
      <c r="A2878" s="1">
        <v>43950.875</v>
      </c>
      <c r="B2878">
        <v>1.2370000000000001</v>
      </c>
      <c r="C2878">
        <v>0</v>
      </c>
      <c r="D2878">
        <f>HOUR(fotowoltaika4[[#This Row],[Data_godzina]])</f>
        <v>21</v>
      </c>
      <c r="E2878">
        <f>IF(fotowoltaika4[[#This Row],[Pobor_'[kWh']]] = 0,1,0)</f>
        <v>0</v>
      </c>
    </row>
    <row r="2879" spans="1:5" x14ac:dyDescent="0.3">
      <c r="A2879" s="1">
        <v>43950.916666666664</v>
      </c>
      <c r="B2879">
        <v>0.96099999999999997</v>
      </c>
      <c r="C2879">
        <v>0</v>
      </c>
      <c r="D2879">
        <f>HOUR(fotowoltaika4[[#This Row],[Data_godzina]])</f>
        <v>22</v>
      </c>
      <c r="E2879">
        <f>IF(fotowoltaika4[[#This Row],[Pobor_'[kWh']]] = 0,1,0)</f>
        <v>0</v>
      </c>
    </row>
    <row r="2880" spans="1:5" x14ac:dyDescent="0.3">
      <c r="A2880" s="1">
        <v>43950.958333333336</v>
      </c>
      <c r="B2880">
        <v>2.1080000000000001</v>
      </c>
      <c r="C2880">
        <v>0</v>
      </c>
      <c r="D2880">
        <f>HOUR(fotowoltaika4[[#This Row],[Data_godzina]])</f>
        <v>23</v>
      </c>
      <c r="E2880">
        <f>IF(fotowoltaika4[[#This Row],[Pobor_'[kWh']]] = 0,1,0)</f>
        <v>0</v>
      </c>
    </row>
    <row r="2881" spans="1:5" x14ac:dyDescent="0.3">
      <c r="A2881" s="1">
        <v>43950</v>
      </c>
      <c r="B2881">
        <v>1.1619999999999999</v>
      </c>
      <c r="C2881">
        <v>0</v>
      </c>
      <c r="D2881">
        <f>HOUR(fotowoltaika4[[#This Row],[Data_godzina]])</f>
        <v>0</v>
      </c>
      <c r="E2881">
        <f>IF(fotowoltaika4[[#This Row],[Pobor_'[kWh']]] = 0,1,0)</f>
        <v>0</v>
      </c>
    </row>
    <row r="2882" spans="1:5" x14ac:dyDescent="0.3">
      <c r="A2882" s="1">
        <v>43951.041666666664</v>
      </c>
      <c r="B2882">
        <v>0.73</v>
      </c>
      <c r="C2882">
        <v>0</v>
      </c>
      <c r="D2882">
        <f>HOUR(fotowoltaika4[[#This Row],[Data_godzina]])</f>
        <v>1</v>
      </c>
      <c r="E2882">
        <f>IF(fotowoltaika4[[#This Row],[Pobor_'[kWh']]] = 0,1,0)</f>
        <v>0</v>
      </c>
    </row>
    <row r="2883" spans="1:5" x14ac:dyDescent="0.3">
      <c r="A2883" s="1">
        <v>43951.083333333336</v>
      </c>
      <c r="B2883">
        <v>0.95399999999999996</v>
      </c>
      <c r="C2883">
        <v>0</v>
      </c>
      <c r="D2883">
        <f>HOUR(fotowoltaika4[[#This Row],[Data_godzina]])</f>
        <v>2</v>
      </c>
      <c r="E2883">
        <f>IF(fotowoltaika4[[#This Row],[Pobor_'[kWh']]] = 0,1,0)</f>
        <v>0</v>
      </c>
    </row>
    <row r="2884" spans="1:5" x14ac:dyDescent="0.3">
      <c r="A2884" s="1">
        <v>43951.125</v>
      </c>
      <c r="B2884">
        <v>1.177</v>
      </c>
      <c r="C2884">
        <v>0</v>
      </c>
      <c r="D2884">
        <f>HOUR(fotowoltaika4[[#This Row],[Data_godzina]])</f>
        <v>3</v>
      </c>
      <c r="E2884">
        <f>IF(fotowoltaika4[[#This Row],[Pobor_'[kWh']]] = 0,1,0)</f>
        <v>0</v>
      </c>
    </row>
    <row r="2885" spans="1:5" x14ac:dyDescent="0.3">
      <c r="A2885" s="1">
        <v>43951.166666666664</v>
      </c>
      <c r="B2885">
        <v>0.377</v>
      </c>
      <c r="C2885">
        <v>0</v>
      </c>
      <c r="D2885">
        <f>HOUR(fotowoltaika4[[#This Row],[Data_godzina]])</f>
        <v>4</v>
      </c>
      <c r="E2885">
        <f>IF(fotowoltaika4[[#This Row],[Pobor_'[kWh']]] = 0,1,0)</f>
        <v>0</v>
      </c>
    </row>
    <row r="2886" spans="1:5" x14ac:dyDescent="0.3">
      <c r="A2886" s="1">
        <v>43951.208333333336</v>
      </c>
      <c r="B2886">
        <v>0.439</v>
      </c>
      <c r="C2886">
        <v>0</v>
      </c>
      <c r="D2886">
        <f>HOUR(fotowoltaika4[[#This Row],[Data_godzina]])</f>
        <v>5</v>
      </c>
      <c r="E2886">
        <f>IF(fotowoltaika4[[#This Row],[Pobor_'[kWh']]] = 0,1,0)</f>
        <v>0</v>
      </c>
    </row>
    <row r="2887" spans="1:5" x14ac:dyDescent="0.3">
      <c r="A2887" s="1">
        <v>43951.25</v>
      </c>
      <c r="B2887">
        <v>0.33200000000000002</v>
      </c>
      <c r="C2887">
        <v>0</v>
      </c>
      <c r="D2887">
        <f>HOUR(fotowoltaika4[[#This Row],[Data_godzina]])</f>
        <v>6</v>
      </c>
      <c r="E2887">
        <f>IF(fotowoltaika4[[#This Row],[Pobor_'[kWh']]] = 0,1,0)</f>
        <v>0</v>
      </c>
    </row>
    <row r="2888" spans="1:5" x14ac:dyDescent="0.3">
      <c r="A2888" s="1">
        <v>43951.291666666664</v>
      </c>
      <c r="B2888">
        <v>0.1</v>
      </c>
      <c r="C2888">
        <v>0.14299999999999999</v>
      </c>
      <c r="D2888">
        <f>HOUR(fotowoltaika4[[#This Row],[Data_godzina]])</f>
        <v>7</v>
      </c>
      <c r="E2888">
        <f>IF(fotowoltaika4[[#This Row],[Pobor_'[kWh']]] = 0,1,0)</f>
        <v>0</v>
      </c>
    </row>
    <row r="2889" spans="1:5" x14ac:dyDescent="0.3">
      <c r="A2889" s="1">
        <v>43951.333333333336</v>
      </c>
      <c r="B2889">
        <v>0.221</v>
      </c>
      <c r="C2889">
        <v>0.72</v>
      </c>
      <c r="D2889">
        <f>HOUR(fotowoltaika4[[#This Row],[Data_godzina]])</f>
        <v>8</v>
      </c>
      <c r="E2889">
        <f>IF(fotowoltaika4[[#This Row],[Pobor_'[kWh']]] = 0,1,0)</f>
        <v>0</v>
      </c>
    </row>
    <row r="2890" spans="1:5" x14ac:dyDescent="0.3">
      <c r="A2890" s="1">
        <v>43951.375</v>
      </c>
      <c r="B2890">
        <v>4.0000000000000001E-3</v>
      </c>
      <c r="C2890">
        <v>2.7210000000000001</v>
      </c>
      <c r="D2890">
        <f>HOUR(fotowoltaika4[[#This Row],[Data_godzina]])</f>
        <v>9</v>
      </c>
      <c r="E2890">
        <f>IF(fotowoltaika4[[#This Row],[Pobor_'[kWh']]] = 0,1,0)</f>
        <v>0</v>
      </c>
    </row>
    <row r="2891" spans="1:5" x14ac:dyDescent="0.3">
      <c r="A2891" s="1">
        <v>43951.416666666664</v>
      </c>
      <c r="B2891">
        <v>0</v>
      </c>
      <c r="C2891">
        <v>3.734</v>
      </c>
      <c r="D2891">
        <f>HOUR(fotowoltaika4[[#This Row],[Data_godzina]])</f>
        <v>10</v>
      </c>
      <c r="E2891">
        <f>IF(fotowoltaika4[[#This Row],[Pobor_'[kWh']]] = 0,1,0)</f>
        <v>1</v>
      </c>
    </row>
    <row r="2892" spans="1:5" x14ac:dyDescent="0.3">
      <c r="A2892" s="1">
        <v>43951.458333333336</v>
      </c>
      <c r="B2892">
        <v>1.6E-2</v>
      </c>
      <c r="C2892">
        <v>4.4859999999999998</v>
      </c>
      <c r="D2892">
        <f>HOUR(fotowoltaika4[[#This Row],[Data_godzina]])</f>
        <v>11</v>
      </c>
      <c r="E2892">
        <f>IF(fotowoltaika4[[#This Row],[Pobor_'[kWh']]] = 0,1,0)</f>
        <v>0</v>
      </c>
    </row>
    <row r="2893" spans="1:5" x14ac:dyDescent="0.3">
      <c r="A2893" s="1">
        <v>43951.5</v>
      </c>
      <c r="B2893">
        <v>0.126</v>
      </c>
      <c r="C2893">
        <v>4.5220000000000002</v>
      </c>
      <c r="D2893">
        <f>HOUR(fotowoltaika4[[#This Row],[Data_godzina]])</f>
        <v>12</v>
      </c>
      <c r="E2893">
        <f>IF(fotowoltaika4[[#This Row],[Pobor_'[kWh']]] = 0,1,0)</f>
        <v>0</v>
      </c>
    </row>
    <row r="2894" spans="1:5" x14ac:dyDescent="0.3">
      <c r="A2894" s="1">
        <v>43951.541666666664</v>
      </c>
      <c r="B2894">
        <v>0.309</v>
      </c>
      <c r="C2894">
        <v>3.3519999999999999</v>
      </c>
      <c r="D2894">
        <f>HOUR(fotowoltaika4[[#This Row],[Data_godzina]])</f>
        <v>13</v>
      </c>
      <c r="E2894">
        <f>IF(fotowoltaika4[[#This Row],[Pobor_'[kWh']]] = 0,1,0)</f>
        <v>0</v>
      </c>
    </row>
    <row r="2895" spans="1:5" x14ac:dyDescent="0.3">
      <c r="A2895" s="1">
        <v>43951.583333333336</v>
      </c>
      <c r="B2895">
        <v>0</v>
      </c>
      <c r="C2895">
        <v>5.23</v>
      </c>
      <c r="D2895">
        <f>HOUR(fotowoltaika4[[#This Row],[Data_godzina]])</f>
        <v>14</v>
      </c>
      <c r="E2895">
        <f>IF(fotowoltaika4[[#This Row],[Pobor_'[kWh']]] = 0,1,0)</f>
        <v>1</v>
      </c>
    </row>
    <row r="2896" spans="1:5" x14ac:dyDescent="0.3">
      <c r="A2896" s="1">
        <v>43951.625</v>
      </c>
      <c r="B2896">
        <v>0</v>
      </c>
      <c r="C2896">
        <v>3.206</v>
      </c>
      <c r="D2896">
        <f>HOUR(fotowoltaika4[[#This Row],[Data_godzina]])</f>
        <v>15</v>
      </c>
      <c r="E2896">
        <f>IF(fotowoltaika4[[#This Row],[Pobor_'[kWh']]] = 0,1,0)</f>
        <v>1</v>
      </c>
    </row>
    <row r="2897" spans="1:5" x14ac:dyDescent="0.3">
      <c r="A2897" s="1">
        <v>43951.666666666664</v>
      </c>
      <c r="B2897">
        <v>0.26</v>
      </c>
      <c r="C2897">
        <v>1.0820000000000001</v>
      </c>
      <c r="D2897">
        <f>HOUR(fotowoltaika4[[#This Row],[Data_godzina]])</f>
        <v>16</v>
      </c>
      <c r="E2897">
        <f>IF(fotowoltaika4[[#This Row],[Pobor_'[kWh']]] = 0,1,0)</f>
        <v>0</v>
      </c>
    </row>
    <row r="2898" spans="1:5" x14ac:dyDescent="0.3">
      <c r="A2898" s="1">
        <v>43951.708333333336</v>
      </c>
      <c r="B2898">
        <v>0.13700000000000001</v>
      </c>
      <c r="C2898">
        <v>0.98199999999999998</v>
      </c>
      <c r="D2898">
        <f>HOUR(fotowoltaika4[[#This Row],[Data_godzina]])</f>
        <v>17</v>
      </c>
      <c r="E2898">
        <f>IF(fotowoltaika4[[#This Row],[Pobor_'[kWh']]] = 0,1,0)</f>
        <v>0</v>
      </c>
    </row>
    <row r="2899" spans="1:5" x14ac:dyDescent="0.3">
      <c r="A2899" s="1">
        <v>43951.75</v>
      </c>
      <c r="B2899">
        <v>1.1990000000000001</v>
      </c>
      <c r="C2899">
        <v>0.33</v>
      </c>
      <c r="D2899">
        <f>HOUR(fotowoltaika4[[#This Row],[Data_godzina]])</f>
        <v>18</v>
      </c>
      <c r="E2899">
        <f>IF(fotowoltaika4[[#This Row],[Pobor_'[kWh']]] = 0,1,0)</f>
        <v>0</v>
      </c>
    </row>
    <row r="2900" spans="1:5" x14ac:dyDescent="0.3">
      <c r="A2900" s="1">
        <v>43951.791666666664</v>
      </c>
      <c r="B2900">
        <v>0.79900000000000004</v>
      </c>
      <c r="C2900">
        <v>0.05</v>
      </c>
      <c r="D2900">
        <f>HOUR(fotowoltaika4[[#This Row],[Data_godzina]])</f>
        <v>19</v>
      </c>
      <c r="E2900">
        <f>IF(fotowoltaika4[[#This Row],[Pobor_'[kWh']]] = 0,1,0)</f>
        <v>0</v>
      </c>
    </row>
    <row r="2901" spans="1:5" x14ac:dyDescent="0.3">
      <c r="A2901" s="1">
        <v>43951.833333333336</v>
      </c>
      <c r="B2901">
        <v>0.78200000000000003</v>
      </c>
      <c r="C2901">
        <v>0</v>
      </c>
      <c r="D2901">
        <f>HOUR(fotowoltaika4[[#This Row],[Data_godzina]])</f>
        <v>20</v>
      </c>
      <c r="E2901">
        <f>IF(fotowoltaika4[[#This Row],[Pobor_'[kWh']]] = 0,1,0)</f>
        <v>0</v>
      </c>
    </row>
    <row r="2902" spans="1:5" x14ac:dyDescent="0.3">
      <c r="A2902" s="1">
        <v>43951.875</v>
      </c>
      <c r="B2902">
        <v>1.141</v>
      </c>
      <c r="C2902">
        <v>0</v>
      </c>
      <c r="D2902">
        <f>HOUR(fotowoltaika4[[#This Row],[Data_godzina]])</f>
        <v>21</v>
      </c>
      <c r="E2902">
        <f>IF(fotowoltaika4[[#This Row],[Pobor_'[kWh']]] = 0,1,0)</f>
        <v>0</v>
      </c>
    </row>
    <row r="2903" spans="1:5" x14ac:dyDescent="0.3">
      <c r="A2903" s="1">
        <v>43951.916666666664</v>
      </c>
      <c r="B2903">
        <v>1.2370000000000001</v>
      </c>
      <c r="C2903">
        <v>0</v>
      </c>
      <c r="D2903">
        <f>HOUR(fotowoltaika4[[#This Row],[Data_godzina]])</f>
        <v>22</v>
      </c>
      <c r="E2903">
        <f>IF(fotowoltaika4[[#This Row],[Pobor_'[kWh']]] = 0,1,0)</f>
        <v>0</v>
      </c>
    </row>
    <row r="2904" spans="1:5" x14ac:dyDescent="0.3">
      <c r="A2904" s="1">
        <v>43951.958333333336</v>
      </c>
      <c r="B2904">
        <v>0.80500000000000005</v>
      </c>
      <c r="C2904">
        <v>0</v>
      </c>
      <c r="D2904">
        <f>HOUR(fotowoltaika4[[#This Row],[Data_godzina]])</f>
        <v>23</v>
      </c>
      <c r="E2904">
        <f>IF(fotowoltaika4[[#This Row],[Pobor_'[kWh']]] = 0,1,0)</f>
        <v>0</v>
      </c>
    </row>
    <row r="2905" spans="1:5" x14ac:dyDescent="0.3">
      <c r="A2905" s="1">
        <v>43951</v>
      </c>
      <c r="B2905">
        <v>0.70299999999999996</v>
      </c>
      <c r="C2905">
        <v>0</v>
      </c>
      <c r="D2905">
        <f>HOUR(fotowoltaika4[[#This Row],[Data_godzina]])</f>
        <v>0</v>
      </c>
      <c r="E2905">
        <f>IF(fotowoltaika4[[#This Row],[Pobor_'[kWh']]] = 0,1,0)</f>
        <v>0</v>
      </c>
    </row>
    <row r="2906" spans="1:5" x14ac:dyDescent="0.3">
      <c r="A2906" s="1">
        <v>43952.041666666664</v>
      </c>
      <c r="B2906">
        <v>2.657</v>
      </c>
      <c r="C2906">
        <v>0</v>
      </c>
      <c r="D2906">
        <f>HOUR(fotowoltaika4[[#This Row],[Data_godzina]])</f>
        <v>1</v>
      </c>
      <c r="E2906">
        <f>IF(fotowoltaika4[[#This Row],[Pobor_'[kWh']]] = 0,1,0)</f>
        <v>0</v>
      </c>
    </row>
    <row r="2907" spans="1:5" x14ac:dyDescent="0.3">
      <c r="A2907" s="1">
        <v>43952.083333333336</v>
      </c>
      <c r="B2907">
        <v>2.0249999999999999</v>
      </c>
      <c r="C2907">
        <v>0</v>
      </c>
      <c r="D2907">
        <f>HOUR(fotowoltaika4[[#This Row],[Data_godzina]])</f>
        <v>2</v>
      </c>
      <c r="E2907">
        <f>IF(fotowoltaika4[[#This Row],[Pobor_'[kWh']]] = 0,1,0)</f>
        <v>0</v>
      </c>
    </row>
    <row r="2908" spans="1:5" x14ac:dyDescent="0.3">
      <c r="A2908" s="1">
        <v>43952.125</v>
      </c>
      <c r="B2908">
        <v>1.575</v>
      </c>
      <c r="C2908">
        <v>0</v>
      </c>
      <c r="D2908">
        <f>HOUR(fotowoltaika4[[#This Row],[Data_godzina]])</f>
        <v>3</v>
      </c>
      <c r="E2908">
        <f>IF(fotowoltaika4[[#This Row],[Pobor_'[kWh']]] = 0,1,0)</f>
        <v>0</v>
      </c>
    </row>
    <row r="2909" spans="1:5" x14ac:dyDescent="0.3">
      <c r="A2909" s="1">
        <v>43952.166666666664</v>
      </c>
      <c r="B2909">
        <v>0.48099999999999998</v>
      </c>
      <c r="C2909">
        <v>0</v>
      </c>
      <c r="D2909">
        <f>HOUR(fotowoltaika4[[#This Row],[Data_godzina]])</f>
        <v>4</v>
      </c>
      <c r="E2909">
        <f>IF(fotowoltaika4[[#This Row],[Pobor_'[kWh']]] = 0,1,0)</f>
        <v>0</v>
      </c>
    </row>
    <row r="2910" spans="1:5" x14ac:dyDescent="0.3">
      <c r="A2910" s="1">
        <v>43952.208333333336</v>
      </c>
      <c r="B2910">
        <v>0.48</v>
      </c>
      <c r="C2910">
        <v>0</v>
      </c>
      <c r="D2910">
        <f>HOUR(fotowoltaika4[[#This Row],[Data_godzina]])</f>
        <v>5</v>
      </c>
      <c r="E2910">
        <f>IF(fotowoltaika4[[#This Row],[Pobor_'[kWh']]] = 0,1,0)</f>
        <v>0</v>
      </c>
    </row>
    <row r="2911" spans="1:5" x14ac:dyDescent="0.3">
      <c r="A2911" s="1">
        <v>43952.25</v>
      </c>
      <c r="B2911">
        <v>0.503</v>
      </c>
      <c r="C2911">
        <v>0</v>
      </c>
      <c r="D2911">
        <f>HOUR(fotowoltaika4[[#This Row],[Data_godzina]])</f>
        <v>6</v>
      </c>
      <c r="E2911">
        <f>IF(fotowoltaika4[[#This Row],[Pobor_'[kWh']]] = 0,1,0)</f>
        <v>0</v>
      </c>
    </row>
    <row r="2912" spans="1:5" x14ac:dyDescent="0.3">
      <c r="A2912" s="1">
        <v>43952.291666666664</v>
      </c>
      <c r="B2912">
        <v>0.501</v>
      </c>
      <c r="C2912">
        <v>1E-3</v>
      </c>
      <c r="D2912">
        <f>HOUR(fotowoltaika4[[#This Row],[Data_godzina]])</f>
        <v>7</v>
      </c>
      <c r="E2912">
        <f>IF(fotowoltaika4[[#This Row],[Pobor_'[kWh']]] = 0,1,0)</f>
        <v>0</v>
      </c>
    </row>
    <row r="2913" spans="1:5" x14ac:dyDescent="0.3">
      <c r="A2913" s="1">
        <v>43952.333333333336</v>
      </c>
      <c r="B2913">
        <v>0.84199999999999997</v>
      </c>
      <c r="C2913">
        <v>0.47699999999999998</v>
      </c>
      <c r="D2913">
        <f>HOUR(fotowoltaika4[[#This Row],[Data_godzina]])</f>
        <v>8</v>
      </c>
      <c r="E2913">
        <f>IF(fotowoltaika4[[#This Row],[Pobor_'[kWh']]] = 0,1,0)</f>
        <v>0</v>
      </c>
    </row>
    <row r="2914" spans="1:5" x14ac:dyDescent="0.3">
      <c r="A2914" s="1">
        <v>43952.375</v>
      </c>
      <c r="B2914">
        <v>0.34599999999999997</v>
      </c>
      <c r="C2914">
        <v>1.92</v>
      </c>
      <c r="D2914">
        <f>HOUR(fotowoltaika4[[#This Row],[Data_godzina]])</f>
        <v>9</v>
      </c>
      <c r="E2914">
        <f>IF(fotowoltaika4[[#This Row],[Pobor_'[kWh']]] = 0,1,0)</f>
        <v>0</v>
      </c>
    </row>
    <row r="2915" spans="1:5" x14ac:dyDescent="0.3">
      <c r="A2915" s="1">
        <v>43952.416666666664</v>
      </c>
      <c r="B2915">
        <v>0</v>
      </c>
      <c r="C2915">
        <v>3.8759999999999999</v>
      </c>
      <c r="D2915">
        <f>HOUR(fotowoltaika4[[#This Row],[Data_godzina]])</f>
        <v>10</v>
      </c>
      <c r="E2915">
        <f>IF(fotowoltaika4[[#This Row],[Pobor_'[kWh']]] = 0,1,0)</f>
        <v>1</v>
      </c>
    </row>
    <row r="2916" spans="1:5" x14ac:dyDescent="0.3">
      <c r="A2916" s="1">
        <v>43952.458333333336</v>
      </c>
      <c r="B2916">
        <v>0.30099999999999999</v>
      </c>
      <c r="C2916">
        <v>3.121</v>
      </c>
      <c r="D2916">
        <f>HOUR(fotowoltaika4[[#This Row],[Data_godzina]])</f>
        <v>11</v>
      </c>
      <c r="E2916">
        <f>IF(fotowoltaika4[[#This Row],[Pobor_'[kWh']]] = 0,1,0)</f>
        <v>0</v>
      </c>
    </row>
    <row r="2917" spans="1:5" x14ac:dyDescent="0.3">
      <c r="A2917" s="1">
        <v>43952.5</v>
      </c>
      <c r="B2917">
        <v>0.20499999999999999</v>
      </c>
      <c r="C2917">
        <v>5.3470000000000004</v>
      </c>
      <c r="D2917">
        <f>HOUR(fotowoltaika4[[#This Row],[Data_godzina]])</f>
        <v>12</v>
      </c>
      <c r="E2917">
        <f>IF(fotowoltaika4[[#This Row],[Pobor_'[kWh']]] = 0,1,0)</f>
        <v>0</v>
      </c>
    </row>
    <row r="2918" spans="1:5" x14ac:dyDescent="0.3">
      <c r="A2918" s="1">
        <v>43952.541666666664</v>
      </c>
      <c r="B2918">
        <v>0.13500000000000001</v>
      </c>
      <c r="C2918">
        <v>5.1609999999999996</v>
      </c>
      <c r="D2918">
        <f>HOUR(fotowoltaika4[[#This Row],[Data_godzina]])</f>
        <v>13</v>
      </c>
      <c r="E2918">
        <f>IF(fotowoltaika4[[#This Row],[Pobor_'[kWh']]] = 0,1,0)</f>
        <v>0</v>
      </c>
    </row>
    <row r="2919" spans="1:5" x14ac:dyDescent="0.3">
      <c r="A2919" s="1">
        <v>43952.583333333336</v>
      </c>
      <c r="B2919">
        <v>0</v>
      </c>
      <c r="C2919">
        <v>5.5030000000000001</v>
      </c>
      <c r="D2919">
        <f>HOUR(fotowoltaika4[[#This Row],[Data_godzina]])</f>
        <v>14</v>
      </c>
      <c r="E2919">
        <f>IF(fotowoltaika4[[#This Row],[Pobor_'[kWh']]] = 0,1,0)</f>
        <v>1</v>
      </c>
    </row>
    <row r="2920" spans="1:5" x14ac:dyDescent="0.3">
      <c r="A2920" s="1">
        <v>43952.625</v>
      </c>
      <c r="B2920">
        <v>0</v>
      </c>
      <c r="C2920">
        <v>4.1210000000000004</v>
      </c>
      <c r="D2920">
        <f>HOUR(fotowoltaika4[[#This Row],[Data_godzina]])</f>
        <v>15</v>
      </c>
      <c r="E2920">
        <f>IF(fotowoltaika4[[#This Row],[Pobor_'[kWh']]] = 0,1,0)</f>
        <v>1</v>
      </c>
    </row>
    <row r="2921" spans="1:5" x14ac:dyDescent="0.3">
      <c r="A2921" s="1">
        <v>43952.666666666664</v>
      </c>
      <c r="B2921">
        <v>0.85699999999999998</v>
      </c>
      <c r="C2921">
        <v>0.94699999999999995</v>
      </c>
      <c r="D2921">
        <f>HOUR(fotowoltaika4[[#This Row],[Data_godzina]])</f>
        <v>16</v>
      </c>
      <c r="E2921">
        <f>IF(fotowoltaika4[[#This Row],[Pobor_'[kWh']]] = 0,1,0)</f>
        <v>0</v>
      </c>
    </row>
    <row r="2922" spans="1:5" x14ac:dyDescent="0.3">
      <c r="A2922" s="1">
        <v>43952.708333333336</v>
      </c>
      <c r="B2922">
        <v>0.16600000000000001</v>
      </c>
      <c r="C2922">
        <v>0.86</v>
      </c>
      <c r="D2922">
        <f>HOUR(fotowoltaika4[[#This Row],[Data_godzina]])</f>
        <v>17</v>
      </c>
      <c r="E2922">
        <f>IF(fotowoltaika4[[#This Row],[Pobor_'[kWh']]] = 0,1,0)</f>
        <v>0</v>
      </c>
    </row>
    <row r="2923" spans="1:5" x14ac:dyDescent="0.3">
      <c r="A2923" s="1">
        <v>43952.75</v>
      </c>
      <c r="B2923">
        <v>0.56499999999999995</v>
      </c>
      <c r="C2923">
        <v>0.35799999999999998</v>
      </c>
      <c r="D2923">
        <f>HOUR(fotowoltaika4[[#This Row],[Data_godzina]])</f>
        <v>18</v>
      </c>
      <c r="E2923">
        <f>IF(fotowoltaika4[[#This Row],[Pobor_'[kWh']]] = 0,1,0)</f>
        <v>0</v>
      </c>
    </row>
    <row r="2924" spans="1:5" x14ac:dyDescent="0.3">
      <c r="A2924" s="1">
        <v>43952.791666666664</v>
      </c>
      <c r="B2924">
        <v>1.8029999999999999</v>
      </c>
      <c r="C2924">
        <v>0.01</v>
      </c>
      <c r="D2924">
        <f>HOUR(fotowoltaika4[[#This Row],[Data_godzina]])</f>
        <v>19</v>
      </c>
      <c r="E2924">
        <f>IF(fotowoltaika4[[#This Row],[Pobor_'[kWh']]] = 0,1,0)</f>
        <v>0</v>
      </c>
    </row>
    <row r="2925" spans="1:5" x14ac:dyDescent="0.3">
      <c r="A2925" s="1">
        <v>43952.833333333336</v>
      </c>
      <c r="B2925">
        <v>1.425</v>
      </c>
      <c r="C2925">
        <v>0</v>
      </c>
      <c r="D2925">
        <f>HOUR(fotowoltaika4[[#This Row],[Data_godzina]])</f>
        <v>20</v>
      </c>
      <c r="E2925">
        <f>IF(fotowoltaika4[[#This Row],[Pobor_'[kWh']]] = 0,1,0)</f>
        <v>0</v>
      </c>
    </row>
    <row r="2926" spans="1:5" x14ac:dyDescent="0.3">
      <c r="A2926" s="1">
        <v>43952.875</v>
      </c>
      <c r="B2926">
        <v>2.2010000000000001</v>
      </c>
      <c r="C2926">
        <v>0</v>
      </c>
      <c r="D2926">
        <f>HOUR(fotowoltaika4[[#This Row],[Data_godzina]])</f>
        <v>21</v>
      </c>
      <c r="E2926">
        <f>IF(fotowoltaika4[[#This Row],[Pobor_'[kWh']]] = 0,1,0)</f>
        <v>0</v>
      </c>
    </row>
    <row r="2927" spans="1:5" x14ac:dyDescent="0.3">
      <c r="A2927" s="1">
        <v>43952.916666666664</v>
      </c>
      <c r="B2927">
        <v>1.8919999999999999</v>
      </c>
      <c r="C2927">
        <v>0</v>
      </c>
      <c r="D2927">
        <f>HOUR(fotowoltaika4[[#This Row],[Data_godzina]])</f>
        <v>22</v>
      </c>
      <c r="E2927">
        <f>IF(fotowoltaika4[[#This Row],[Pobor_'[kWh']]] = 0,1,0)</f>
        <v>0</v>
      </c>
    </row>
    <row r="2928" spans="1:5" x14ac:dyDescent="0.3">
      <c r="A2928" s="1">
        <v>43952.958333333336</v>
      </c>
      <c r="B2928">
        <v>2.2469999999999999</v>
      </c>
      <c r="C2928">
        <v>0</v>
      </c>
      <c r="D2928">
        <f>HOUR(fotowoltaika4[[#This Row],[Data_godzina]])</f>
        <v>23</v>
      </c>
      <c r="E2928">
        <f>IF(fotowoltaika4[[#This Row],[Pobor_'[kWh']]] = 0,1,0)</f>
        <v>0</v>
      </c>
    </row>
    <row r="2929" spans="1:5" x14ac:dyDescent="0.3">
      <c r="A2929" s="1">
        <v>43952</v>
      </c>
      <c r="B2929">
        <v>2.4020000000000001</v>
      </c>
      <c r="C2929">
        <v>0</v>
      </c>
      <c r="D2929">
        <f>HOUR(fotowoltaika4[[#This Row],[Data_godzina]])</f>
        <v>0</v>
      </c>
      <c r="E2929">
        <f>IF(fotowoltaika4[[#This Row],[Pobor_'[kWh']]] = 0,1,0)</f>
        <v>0</v>
      </c>
    </row>
    <row r="2930" spans="1:5" x14ac:dyDescent="0.3">
      <c r="A2930" s="1">
        <v>43953.041666666664</v>
      </c>
      <c r="B2930">
        <v>1.3240000000000001</v>
      </c>
      <c r="C2930">
        <v>0</v>
      </c>
      <c r="D2930">
        <f>HOUR(fotowoltaika4[[#This Row],[Data_godzina]])</f>
        <v>1</v>
      </c>
      <c r="E2930">
        <f>IF(fotowoltaika4[[#This Row],[Pobor_'[kWh']]] = 0,1,0)</f>
        <v>0</v>
      </c>
    </row>
    <row r="2931" spans="1:5" x14ac:dyDescent="0.3">
      <c r="A2931" s="1">
        <v>43953.083333333336</v>
      </c>
      <c r="B2931">
        <v>0.503</v>
      </c>
      <c r="C2931">
        <v>0</v>
      </c>
      <c r="D2931">
        <f>HOUR(fotowoltaika4[[#This Row],[Data_godzina]])</f>
        <v>2</v>
      </c>
      <c r="E2931">
        <f>IF(fotowoltaika4[[#This Row],[Pobor_'[kWh']]] = 0,1,0)</f>
        <v>0</v>
      </c>
    </row>
    <row r="2932" spans="1:5" x14ac:dyDescent="0.3">
      <c r="A2932" s="1">
        <v>43953.125</v>
      </c>
      <c r="B2932">
        <v>1.4339999999999999</v>
      </c>
      <c r="C2932">
        <v>0</v>
      </c>
      <c r="D2932">
        <f>HOUR(fotowoltaika4[[#This Row],[Data_godzina]])</f>
        <v>3</v>
      </c>
      <c r="E2932">
        <f>IF(fotowoltaika4[[#This Row],[Pobor_'[kWh']]] = 0,1,0)</f>
        <v>0</v>
      </c>
    </row>
    <row r="2933" spans="1:5" x14ac:dyDescent="0.3">
      <c r="A2933" s="1">
        <v>43953.166666666664</v>
      </c>
      <c r="B2933">
        <v>1.45</v>
      </c>
      <c r="C2933">
        <v>0</v>
      </c>
      <c r="D2933">
        <f>HOUR(fotowoltaika4[[#This Row],[Data_godzina]])</f>
        <v>4</v>
      </c>
      <c r="E2933">
        <f>IF(fotowoltaika4[[#This Row],[Pobor_'[kWh']]] = 0,1,0)</f>
        <v>0</v>
      </c>
    </row>
    <row r="2934" spans="1:5" x14ac:dyDescent="0.3">
      <c r="A2934" s="1">
        <v>43953.208333333336</v>
      </c>
      <c r="B2934">
        <v>1.0549999999999999</v>
      </c>
      <c r="C2934">
        <v>0</v>
      </c>
      <c r="D2934">
        <f>HOUR(fotowoltaika4[[#This Row],[Data_godzina]])</f>
        <v>5</v>
      </c>
      <c r="E2934">
        <f>IF(fotowoltaika4[[#This Row],[Pobor_'[kWh']]] = 0,1,0)</f>
        <v>0</v>
      </c>
    </row>
    <row r="2935" spans="1:5" x14ac:dyDescent="0.3">
      <c r="A2935" s="1">
        <v>43953.25</v>
      </c>
      <c r="B2935">
        <v>0.40500000000000003</v>
      </c>
      <c r="C2935">
        <v>1.7000000000000001E-2</v>
      </c>
      <c r="D2935">
        <f>HOUR(fotowoltaika4[[#This Row],[Data_godzina]])</f>
        <v>6</v>
      </c>
      <c r="E2935">
        <f>IF(fotowoltaika4[[#This Row],[Pobor_'[kWh']]] = 0,1,0)</f>
        <v>0</v>
      </c>
    </row>
    <row r="2936" spans="1:5" x14ac:dyDescent="0.3">
      <c r="A2936" s="1">
        <v>43953.291666666664</v>
      </c>
      <c r="B2936">
        <v>0.16800000000000001</v>
      </c>
      <c r="C2936">
        <v>3.1E-2</v>
      </c>
      <c r="D2936">
        <f>HOUR(fotowoltaika4[[#This Row],[Data_godzina]])</f>
        <v>7</v>
      </c>
      <c r="E2936">
        <f>IF(fotowoltaika4[[#This Row],[Pobor_'[kWh']]] = 0,1,0)</f>
        <v>0</v>
      </c>
    </row>
    <row r="2937" spans="1:5" x14ac:dyDescent="0.3">
      <c r="A2937" s="1">
        <v>43953.333333333336</v>
      </c>
      <c r="B2937">
        <v>0.34</v>
      </c>
      <c r="C2937">
        <v>9.8000000000000004E-2</v>
      </c>
      <c r="D2937">
        <f>HOUR(fotowoltaika4[[#This Row],[Data_godzina]])</f>
        <v>8</v>
      </c>
      <c r="E2937">
        <f>IF(fotowoltaika4[[#This Row],[Pobor_'[kWh']]] = 0,1,0)</f>
        <v>0</v>
      </c>
    </row>
    <row r="2938" spans="1:5" x14ac:dyDescent="0.3">
      <c r="A2938" s="1">
        <v>43953.375</v>
      </c>
      <c r="B2938">
        <v>3.8580000000000001</v>
      </c>
      <c r="C2938">
        <v>0.34399999999999997</v>
      </c>
      <c r="D2938">
        <f>HOUR(fotowoltaika4[[#This Row],[Data_godzina]])</f>
        <v>9</v>
      </c>
      <c r="E2938">
        <f>IF(fotowoltaika4[[#This Row],[Pobor_'[kWh']]] = 0,1,0)</f>
        <v>0</v>
      </c>
    </row>
    <row r="2939" spans="1:5" x14ac:dyDescent="0.3">
      <c r="A2939" s="1">
        <v>43953.416666666664</v>
      </c>
      <c r="B2939">
        <v>1.1120000000000001</v>
      </c>
      <c r="C2939">
        <v>2.3889999999999998</v>
      </c>
      <c r="D2939">
        <f>HOUR(fotowoltaika4[[#This Row],[Data_godzina]])</f>
        <v>10</v>
      </c>
      <c r="E2939">
        <f>IF(fotowoltaika4[[#This Row],[Pobor_'[kWh']]] = 0,1,0)</f>
        <v>0</v>
      </c>
    </row>
    <row r="2940" spans="1:5" x14ac:dyDescent="0.3">
      <c r="A2940" s="1">
        <v>43953.458333333336</v>
      </c>
      <c r="B2940">
        <v>0.379</v>
      </c>
      <c r="C2940">
        <v>3.2879999999999998</v>
      </c>
      <c r="D2940">
        <f>HOUR(fotowoltaika4[[#This Row],[Data_godzina]])</f>
        <v>11</v>
      </c>
      <c r="E2940">
        <f>IF(fotowoltaika4[[#This Row],[Pobor_'[kWh']]] = 0,1,0)</f>
        <v>0</v>
      </c>
    </row>
    <row r="2941" spans="1:5" x14ac:dyDescent="0.3">
      <c r="A2941" s="1">
        <v>43953.5</v>
      </c>
      <c r="B2941">
        <v>5.5E-2</v>
      </c>
      <c r="C2941">
        <v>2.843</v>
      </c>
      <c r="D2941">
        <f>HOUR(fotowoltaika4[[#This Row],[Data_godzina]])</f>
        <v>12</v>
      </c>
      <c r="E2941">
        <f>IF(fotowoltaika4[[#This Row],[Pobor_'[kWh']]] = 0,1,0)</f>
        <v>0</v>
      </c>
    </row>
    <row r="2942" spans="1:5" x14ac:dyDescent="0.3">
      <c r="A2942" s="1">
        <v>43953.541666666664</v>
      </c>
      <c r="B2942">
        <v>0.16400000000000001</v>
      </c>
      <c r="C2942">
        <v>1.5409999999999999</v>
      </c>
      <c r="D2942">
        <f>HOUR(fotowoltaika4[[#This Row],[Data_godzina]])</f>
        <v>13</v>
      </c>
      <c r="E2942">
        <f>IF(fotowoltaika4[[#This Row],[Pobor_'[kWh']]] = 0,1,0)</f>
        <v>0</v>
      </c>
    </row>
    <row r="2943" spans="1:5" x14ac:dyDescent="0.3">
      <c r="A2943" s="1">
        <v>43953.583333333336</v>
      </c>
      <c r="B2943">
        <v>2.5000000000000001E-2</v>
      </c>
      <c r="C2943">
        <v>2.7</v>
      </c>
      <c r="D2943">
        <f>HOUR(fotowoltaika4[[#This Row],[Data_godzina]])</f>
        <v>14</v>
      </c>
      <c r="E2943">
        <f>IF(fotowoltaika4[[#This Row],[Pobor_'[kWh']]] = 0,1,0)</f>
        <v>0</v>
      </c>
    </row>
    <row r="2944" spans="1:5" x14ac:dyDescent="0.3">
      <c r="A2944" s="1">
        <v>43953.625</v>
      </c>
      <c r="B2944">
        <v>6.3E-2</v>
      </c>
      <c r="C2944">
        <v>2.9329999999999998</v>
      </c>
      <c r="D2944">
        <f>HOUR(fotowoltaika4[[#This Row],[Data_godzina]])</f>
        <v>15</v>
      </c>
      <c r="E2944">
        <f>IF(fotowoltaika4[[#This Row],[Pobor_'[kWh']]] = 0,1,0)</f>
        <v>0</v>
      </c>
    </row>
    <row r="2945" spans="1:5" x14ac:dyDescent="0.3">
      <c r="A2945" s="1">
        <v>43953.666666666664</v>
      </c>
      <c r="B2945">
        <v>0.76</v>
      </c>
      <c r="C2945">
        <v>1.397</v>
      </c>
      <c r="D2945">
        <f>HOUR(fotowoltaika4[[#This Row],[Data_godzina]])</f>
        <v>16</v>
      </c>
      <c r="E2945">
        <f>IF(fotowoltaika4[[#This Row],[Pobor_'[kWh']]] = 0,1,0)</f>
        <v>0</v>
      </c>
    </row>
    <row r="2946" spans="1:5" x14ac:dyDescent="0.3">
      <c r="A2946" s="1">
        <v>43953.708333333336</v>
      </c>
      <c r="B2946">
        <v>1.2410000000000001</v>
      </c>
      <c r="C2946">
        <v>0.253</v>
      </c>
      <c r="D2946">
        <f>HOUR(fotowoltaika4[[#This Row],[Data_godzina]])</f>
        <v>17</v>
      </c>
      <c r="E2946">
        <f>IF(fotowoltaika4[[#This Row],[Pobor_'[kWh']]] = 0,1,0)</f>
        <v>0</v>
      </c>
    </row>
    <row r="2947" spans="1:5" x14ac:dyDescent="0.3">
      <c r="A2947" s="1">
        <v>43953.75</v>
      </c>
      <c r="B2947">
        <v>0.52600000000000002</v>
      </c>
      <c r="C2947">
        <v>3.7999999999999999E-2</v>
      </c>
      <c r="D2947">
        <f>HOUR(fotowoltaika4[[#This Row],[Data_godzina]])</f>
        <v>18</v>
      </c>
      <c r="E2947">
        <f>IF(fotowoltaika4[[#This Row],[Pobor_'[kWh']]] = 0,1,0)</f>
        <v>0</v>
      </c>
    </row>
    <row r="2948" spans="1:5" x14ac:dyDescent="0.3">
      <c r="A2948" s="1">
        <v>43953.791666666664</v>
      </c>
      <c r="B2948">
        <v>1.5880000000000001</v>
      </c>
      <c r="C2948">
        <v>1.4999999999999999E-2</v>
      </c>
      <c r="D2948">
        <f>HOUR(fotowoltaika4[[#This Row],[Data_godzina]])</f>
        <v>19</v>
      </c>
      <c r="E2948">
        <f>IF(fotowoltaika4[[#This Row],[Pobor_'[kWh']]] = 0,1,0)</f>
        <v>0</v>
      </c>
    </row>
    <row r="2949" spans="1:5" x14ac:dyDescent="0.3">
      <c r="A2949" s="1">
        <v>43953.833333333336</v>
      </c>
      <c r="B2949">
        <v>1.1200000000000001</v>
      </c>
      <c r="C2949">
        <v>0</v>
      </c>
      <c r="D2949">
        <f>HOUR(fotowoltaika4[[#This Row],[Data_godzina]])</f>
        <v>20</v>
      </c>
      <c r="E2949">
        <f>IF(fotowoltaika4[[#This Row],[Pobor_'[kWh']]] = 0,1,0)</f>
        <v>0</v>
      </c>
    </row>
    <row r="2950" spans="1:5" x14ac:dyDescent="0.3">
      <c r="A2950" s="1">
        <v>43953.875</v>
      </c>
      <c r="B2950">
        <v>1.2430000000000001</v>
      </c>
      <c r="C2950">
        <v>0</v>
      </c>
      <c r="D2950">
        <f>HOUR(fotowoltaika4[[#This Row],[Data_godzina]])</f>
        <v>21</v>
      </c>
      <c r="E2950">
        <f>IF(fotowoltaika4[[#This Row],[Pobor_'[kWh']]] = 0,1,0)</f>
        <v>0</v>
      </c>
    </row>
    <row r="2951" spans="1:5" x14ac:dyDescent="0.3">
      <c r="A2951" s="1">
        <v>43953.916666666664</v>
      </c>
      <c r="B2951">
        <v>5.7919999999999998</v>
      </c>
      <c r="C2951">
        <v>0</v>
      </c>
      <c r="D2951">
        <f>HOUR(fotowoltaika4[[#This Row],[Data_godzina]])</f>
        <v>22</v>
      </c>
      <c r="E2951">
        <f>IF(fotowoltaika4[[#This Row],[Pobor_'[kWh']]] = 0,1,0)</f>
        <v>0</v>
      </c>
    </row>
    <row r="2952" spans="1:5" x14ac:dyDescent="0.3">
      <c r="A2952" s="1">
        <v>43953.958333333336</v>
      </c>
      <c r="B2952">
        <v>1.3109999999999999</v>
      </c>
      <c r="C2952">
        <v>0</v>
      </c>
      <c r="D2952">
        <f>HOUR(fotowoltaika4[[#This Row],[Data_godzina]])</f>
        <v>23</v>
      </c>
      <c r="E2952">
        <f>IF(fotowoltaika4[[#This Row],[Pobor_'[kWh']]] = 0,1,0)</f>
        <v>0</v>
      </c>
    </row>
    <row r="2953" spans="1:5" x14ac:dyDescent="0.3">
      <c r="A2953" s="1">
        <v>43953</v>
      </c>
      <c r="B2953">
        <v>4.1680000000000001</v>
      </c>
      <c r="C2953">
        <v>0</v>
      </c>
      <c r="D2953">
        <f>HOUR(fotowoltaika4[[#This Row],[Data_godzina]])</f>
        <v>0</v>
      </c>
      <c r="E2953">
        <f>IF(fotowoltaika4[[#This Row],[Pobor_'[kWh']]] = 0,1,0)</f>
        <v>0</v>
      </c>
    </row>
    <row r="2954" spans="1:5" x14ac:dyDescent="0.3">
      <c r="A2954" s="1">
        <v>43954.041666666664</v>
      </c>
      <c r="B2954">
        <v>1.948</v>
      </c>
      <c r="C2954">
        <v>0</v>
      </c>
      <c r="D2954">
        <f>HOUR(fotowoltaika4[[#This Row],[Data_godzina]])</f>
        <v>1</v>
      </c>
      <c r="E2954">
        <f>IF(fotowoltaika4[[#This Row],[Pobor_'[kWh']]] = 0,1,0)</f>
        <v>0</v>
      </c>
    </row>
    <row r="2955" spans="1:5" x14ac:dyDescent="0.3">
      <c r="A2955" s="1">
        <v>43954.083333333336</v>
      </c>
      <c r="B2955">
        <v>0.77200000000000002</v>
      </c>
      <c r="C2955">
        <v>0</v>
      </c>
      <c r="D2955">
        <f>HOUR(fotowoltaika4[[#This Row],[Data_godzina]])</f>
        <v>2</v>
      </c>
      <c r="E2955">
        <f>IF(fotowoltaika4[[#This Row],[Pobor_'[kWh']]] = 0,1,0)</f>
        <v>0</v>
      </c>
    </row>
    <row r="2956" spans="1:5" x14ac:dyDescent="0.3">
      <c r="A2956" s="1">
        <v>43954.125</v>
      </c>
      <c r="B2956">
        <v>0.79</v>
      </c>
      <c r="C2956">
        <v>0</v>
      </c>
      <c r="D2956">
        <f>HOUR(fotowoltaika4[[#This Row],[Data_godzina]])</f>
        <v>3</v>
      </c>
      <c r="E2956">
        <f>IF(fotowoltaika4[[#This Row],[Pobor_'[kWh']]] = 0,1,0)</f>
        <v>0</v>
      </c>
    </row>
    <row r="2957" spans="1:5" x14ac:dyDescent="0.3">
      <c r="A2957" s="1">
        <v>43954.166666666664</v>
      </c>
      <c r="B2957">
        <v>0.39400000000000002</v>
      </c>
      <c r="C2957">
        <v>0</v>
      </c>
      <c r="D2957">
        <f>HOUR(fotowoltaika4[[#This Row],[Data_godzina]])</f>
        <v>4</v>
      </c>
      <c r="E2957">
        <f>IF(fotowoltaika4[[#This Row],[Pobor_'[kWh']]] = 0,1,0)</f>
        <v>0</v>
      </c>
    </row>
    <row r="2958" spans="1:5" x14ac:dyDescent="0.3">
      <c r="A2958" s="1">
        <v>43954.208333333336</v>
      </c>
      <c r="B2958">
        <v>0.33200000000000002</v>
      </c>
      <c r="C2958">
        <v>0</v>
      </c>
      <c r="D2958">
        <f>HOUR(fotowoltaika4[[#This Row],[Data_godzina]])</f>
        <v>5</v>
      </c>
      <c r="E2958">
        <f>IF(fotowoltaika4[[#This Row],[Pobor_'[kWh']]] = 0,1,0)</f>
        <v>0</v>
      </c>
    </row>
    <row r="2959" spans="1:5" x14ac:dyDescent="0.3">
      <c r="A2959" s="1">
        <v>43954.25</v>
      </c>
      <c r="B2959">
        <v>0.378</v>
      </c>
      <c r="C2959">
        <v>0</v>
      </c>
      <c r="D2959">
        <f>HOUR(fotowoltaika4[[#This Row],[Data_godzina]])</f>
        <v>6</v>
      </c>
      <c r="E2959">
        <f>IF(fotowoltaika4[[#This Row],[Pobor_'[kWh']]] = 0,1,0)</f>
        <v>0</v>
      </c>
    </row>
    <row r="2960" spans="1:5" x14ac:dyDescent="0.3">
      <c r="A2960" s="1">
        <v>43954.291666666664</v>
      </c>
      <c r="B2960">
        <v>0.215</v>
      </c>
      <c r="C2960">
        <v>1.6E-2</v>
      </c>
      <c r="D2960">
        <f>HOUR(fotowoltaika4[[#This Row],[Data_godzina]])</f>
        <v>7</v>
      </c>
      <c r="E2960">
        <f>IF(fotowoltaika4[[#This Row],[Pobor_'[kWh']]] = 0,1,0)</f>
        <v>0</v>
      </c>
    </row>
    <row r="2961" spans="1:5" x14ac:dyDescent="0.3">
      <c r="A2961" s="1">
        <v>43954.333333333336</v>
      </c>
      <c r="B2961">
        <v>0.41</v>
      </c>
      <c r="C2961">
        <v>1.9E-2</v>
      </c>
      <c r="D2961">
        <f>HOUR(fotowoltaika4[[#This Row],[Data_godzina]])</f>
        <v>8</v>
      </c>
      <c r="E2961">
        <f>IF(fotowoltaika4[[#This Row],[Pobor_'[kWh']]] = 0,1,0)</f>
        <v>0</v>
      </c>
    </row>
    <row r="2962" spans="1:5" x14ac:dyDescent="0.3">
      <c r="A2962" s="1">
        <v>43954.375</v>
      </c>
      <c r="B2962">
        <v>0.37</v>
      </c>
      <c r="C2962">
        <v>8.1000000000000003E-2</v>
      </c>
      <c r="D2962">
        <f>HOUR(fotowoltaika4[[#This Row],[Data_godzina]])</f>
        <v>9</v>
      </c>
      <c r="E2962">
        <f>IF(fotowoltaika4[[#This Row],[Pobor_'[kWh']]] = 0,1,0)</f>
        <v>0</v>
      </c>
    </row>
    <row r="2963" spans="1:5" x14ac:dyDescent="0.3">
      <c r="A2963" s="1">
        <v>43954.416666666664</v>
      </c>
      <c r="B2963">
        <v>1.1000000000000001</v>
      </c>
      <c r="C2963">
        <v>0.56899999999999995</v>
      </c>
      <c r="D2963">
        <f>HOUR(fotowoltaika4[[#This Row],[Data_godzina]])</f>
        <v>10</v>
      </c>
      <c r="E2963">
        <f>IF(fotowoltaika4[[#This Row],[Pobor_'[kWh']]] = 0,1,0)</f>
        <v>0</v>
      </c>
    </row>
    <row r="2964" spans="1:5" x14ac:dyDescent="0.3">
      <c r="A2964" s="1">
        <v>43954.458333333336</v>
      </c>
      <c r="B2964">
        <v>3.1150000000000002</v>
      </c>
      <c r="C2964">
        <v>0.46200000000000002</v>
      </c>
      <c r="D2964">
        <f>HOUR(fotowoltaika4[[#This Row],[Data_godzina]])</f>
        <v>11</v>
      </c>
      <c r="E2964">
        <f>IF(fotowoltaika4[[#This Row],[Pobor_'[kWh']]] = 0,1,0)</f>
        <v>0</v>
      </c>
    </row>
    <row r="2965" spans="1:5" x14ac:dyDescent="0.3">
      <c r="A2965" s="1">
        <v>43954.5</v>
      </c>
      <c r="B2965">
        <v>0.52900000000000003</v>
      </c>
      <c r="C2965">
        <v>0.32900000000000001</v>
      </c>
      <c r="D2965">
        <f>HOUR(fotowoltaika4[[#This Row],[Data_godzina]])</f>
        <v>12</v>
      </c>
      <c r="E2965">
        <f>IF(fotowoltaika4[[#This Row],[Pobor_'[kWh']]] = 0,1,0)</f>
        <v>0</v>
      </c>
    </row>
    <row r="2966" spans="1:5" x14ac:dyDescent="0.3">
      <c r="A2966" s="1">
        <v>43954.541666666664</v>
      </c>
      <c r="B2966">
        <v>1.8979999999999999</v>
      </c>
      <c r="C2966">
        <v>0.68899999999999995</v>
      </c>
      <c r="D2966">
        <f>HOUR(fotowoltaika4[[#This Row],[Data_godzina]])</f>
        <v>13</v>
      </c>
      <c r="E2966">
        <f>IF(fotowoltaika4[[#This Row],[Pobor_'[kWh']]] = 0,1,0)</f>
        <v>0</v>
      </c>
    </row>
    <row r="2967" spans="1:5" x14ac:dyDescent="0.3">
      <c r="A2967" s="1">
        <v>43954.583333333336</v>
      </c>
      <c r="B2967">
        <v>0.46600000000000003</v>
      </c>
      <c r="C2967">
        <v>1.369</v>
      </c>
      <c r="D2967">
        <f>HOUR(fotowoltaika4[[#This Row],[Data_godzina]])</f>
        <v>14</v>
      </c>
      <c r="E2967">
        <f>IF(fotowoltaika4[[#This Row],[Pobor_'[kWh']]] = 0,1,0)</f>
        <v>0</v>
      </c>
    </row>
    <row r="2968" spans="1:5" x14ac:dyDescent="0.3">
      <c r="A2968" s="1">
        <v>43954.625</v>
      </c>
      <c r="B2968">
        <v>2.4319999999999999</v>
      </c>
      <c r="C2968">
        <v>7.0999999999999994E-2</v>
      </c>
      <c r="D2968">
        <f>HOUR(fotowoltaika4[[#This Row],[Data_godzina]])</f>
        <v>15</v>
      </c>
      <c r="E2968">
        <f>IF(fotowoltaika4[[#This Row],[Pobor_'[kWh']]] = 0,1,0)</f>
        <v>0</v>
      </c>
    </row>
    <row r="2969" spans="1:5" x14ac:dyDescent="0.3">
      <c r="A2969" s="1">
        <v>43954.666666666664</v>
      </c>
      <c r="B2969">
        <v>2.956</v>
      </c>
      <c r="C2969">
        <v>0.307</v>
      </c>
      <c r="D2969">
        <f>HOUR(fotowoltaika4[[#This Row],[Data_godzina]])</f>
        <v>16</v>
      </c>
      <c r="E2969">
        <f>IF(fotowoltaika4[[#This Row],[Pobor_'[kWh']]] = 0,1,0)</f>
        <v>0</v>
      </c>
    </row>
    <row r="2970" spans="1:5" x14ac:dyDescent="0.3">
      <c r="A2970" s="1">
        <v>43954.708333333336</v>
      </c>
      <c r="B2970">
        <v>1.202</v>
      </c>
      <c r="C2970">
        <v>0.83299999999999996</v>
      </c>
      <c r="D2970">
        <f>HOUR(fotowoltaika4[[#This Row],[Data_godzina]])</f>
        <v>17</v>
      </c>
      <c r="E2970">
        <f>IF(fotowoltaika4[[#This Row],[Pobor_'[kWh']]] = 0,1,0)</f>
        <v>0</v>
      </c>
    </row>
    <row r="2971" spans="1:5" x14ac:dyDescent="0.3">
      <c r="A2971" s="1">
        <v>43954.75</v>
      </c>
      <c r="B2971">
        <v>1.792</v>
      </c>
      <c r="C2971">
        <v>7.2999999999999995E-2</v>
      </c>
      <c r="D2971">
        <f>HOUR(fotowoltaika4[[#This Row],[Data_godzina]])</f>
        <v>18</v>
      </c>
      <c r="E2971">
        <f>IF(fotowoltaika4[[#This Row],[Pobor_'[kWh']]] = 0,1,0)</f>
        <v>0</v>
      </c>
    </row>
    <row r="2972" spans="1:5" x14ac:dyDescent="0.3">
      <c r="A2972" s="1">
        <v>43954.791666666664</v>
      </c>
      <c r="B2972">
        <v>1.883</v>
      </c>
      <c r="C2972">
        <v>9.9000000000000005E-2</v>
      </c>
      <c r="D2972">
        <f>HOUR(fotowoltaika4[[#This Row],[Data_godzina]])</f>
        <v>19</v>
      </c>
      <c r="E2972">
        <f>IF(fotowoltaika4[[#This Row],[Pobor_'[kWh']]] = 0,1,0)</f>
        <v>0</v>
      </c>
    </row>
    <row r="2973" spans="1:5" x14ac:dyDescent="0.3">
      <c r="A2973" s="1">
        <v>43954.833333333336</v>
      </c>
      <c r="B2973">
        <v>1.387</v>
      </c>
      <c r="C2973">
        <v>2.4E-2</v>
      </c>
      <c r="D2973">
        <f>HOUR(fotowoltaika4[[#This Row],[Data_godzina]])</f>
        <v>20</v>
      </c>
      <c r="E2973">
        <f>IF(fotowoltaika4[[#This Row],[Pobor_'[kWh']]] = 0,1,0)</f>
        <v>0</v>
      </c>
    </row>
    <row r="2974" spans="1:5" x14ac:dyDescent="0.3">
      <c r="A2974" s="1">
        <v>43954.875</v>
      </c>
      <c r="B2974">
        <v>1.6080000000000001</v>
      </c>
      <c r="C2974">
        <v>0</v>
      </c>
      <c r="D2974">
        <f>HOUR(fotowoltaika4[[#This Row],[Data_godzina]])</f>
        <v>21</v>
      </c>
      <c r="E2974">
        <f>IF(fotowoltaika4[[#This Row],[Pobor_'[kWh']]] = 0,1,0)</f>
        <v>0</v>
      </c>
    </row>
    <row r="2975" spans="1:5" x14ac:dyDescent="0.3">
      <c r="A2975" s="1">
        <v>43954.916666666664</v>
      </c>
      <c r="B2975">
        <v>1.514</v>
      </c>
      <c r="C2975">
        <v>0</v>
      </c>
      <c r="D2975">
        <f>HOUR(fotowoltaika4[[#This Row],[Data_godzina]])</f>
        <v>22</v>
      </c>
      <c r="E2975">
        <f>IF(fotowoltaika4[[#This Row],[Pobor_'[kWh']]] = 0,1,0)</f>
        <v>0</v>
      </c>
    </row>
    <row r="2976" spans="1:5" x14ac:dyDescent="0.3">
      <c r="A2976" s="1">
        <v>43954.958333333336</v>
      </c>
      <c r="B2976">
        <v>1.37</v>
      </c>
      <c r="C2976">
        <v>0</v>
      </c>
      <c r="D2976">
        <f>HOUR(fotowoltaika4[[#This Row],[Data_godzina]])</f>
        <v>23</v>
      </c>
      <c r="E2976">
        <f>IF(fotowoltaika4[[#This Row],[Pobor_'[kWh']]] = 0,1,0)</f>
        <v>0</v>
      </c>
    </row>
    <row r="2977" spans="1:5" x14ac:dyDescent="0.3">
      <c r="A2977" s="1">
        <v>43954</v>
      </c>
      <c r="B2977">
        <v>1.91</v>
      </c>
      <c r="C2977">
        <v>0</v>
      </c>
      <c r="D2977">
        <f>HOUR(fotowoltaika4[[#This Row],[Data_godzina]])</f>
        <v>0</v>
      </c>
      <c r="E2977">
        <f>IF(fotowoltaika4[[#This Row],[Pobor_'[kWh']]] = 0,1,0)</f>
        <v>0</v>
      </c>
    </row>
    <row r="2978" spans="1:5" x14ac:dyDescent="0.3">
      <c r="A2978" s="1">
        <v>43955.041666666664</v>
      </c>
      <c r="B2978">
        <v>1.6120000000000001</v>
      </c>
      <c r="C2978">
        <v>0</v>
      </c>
      <c r="D2978">
        <f>HOUR(fotowoltaika4[[#This Row],[Data_godzina]])</f>
        <v>1</v>
      </c>
      <c r="E2978">
        <f>IF(fotowoltaika4[[#This Row],[Pobor_'[kWh']]] = 0,1,0)</f>
        <v>0</v>
      </c>
    </row>
    <row r="2979" spans="1:5" x14ac:dyDescent="0.3">
      <c r="A2979" s="1">
        <v>43955.083333333336</v>
      </c>
      <c r="B2979">
        <v>3.2240000000000002</v>
      </c>
      <c r="C2979">
        <v>0</v>
      </c>
      <c r="D2979">
        <f>HOUR(fotowoltaika4[[#This Row],[Data_godzina]])</f>
        <v>2</v>
      </c>
      <c r="E2979">
        <f>IF(fotowoltaika4[[#This Row],[Pobor_'[kWh']]] = 0,1,0)</f>
        <v>0</v>
      </c>
    </row>
    <row r="2980" spans="1:5" x14ac:dyDescent="0.3">
      <c r="A2980" s="1">
        <v>43955.125</v>
      </c>
      <c r="B2980">
        <v>1.4039999999999999</v>
      </c>
      <c r="C2980">
        <v>0</v>
      </c>
      <c r="D2980">
        <f>HOUR(fotowoltaika4[[#This Row],[Data_godzina]])</f>
        <v>3</v>
      </c>
      <c r="E2980">
        <f>IF(fotowoltaika4[[#This Row],[Pobor_'[kWh']]] = 0,1,0)</f>
        <v>0</v>
      </c>
    </row>
    <row r="2981" spans="1:5" x14ac:dyDescent="0.3">
      <c r="A2981" s="1">
        <v>43955.166666666664</v>
      </c>
      <c r="B2981">
        <v>1.21</v>
      </c>
      <c r="C2981">
        <v>0</v>
      </c>
      <c r="D2981">
        <f>HOUR(fotowoltaika4[[#This Row],[Data_godzina]])</f>
        <v>4</v>
      </c>
      <c r="E2981">
        <f>IF(fotowoltaika4[[#This Row],[Pobor_'[kWh']]] = 0,1,0)</f>
        <v>0</v>
      </c>
    </row>
    <row r="2982" spans="1:5" x14ac:dyDescent="0.3">
      <c r="A2982" s="1">
        <v>43955.208333333336</v>
      </c>
      <c r="B2982">
        <v>1.67</v>
      </c>
      <c r="C2982">
        <v>0</v>
      </c>
      <c r="D2982">
        <f>HOUR(fotowoltaika4[[#This Row],[Data_godzina]])</f>
        <v>5</v>
      </c>
      <c r="E2982">
        <f>IF(fotowoltaika4[[#This Row],[Pobor_'[kWh']]] = 0,1,0)</f>
        <v>0</v>
      </c>
    </row>
    <row r="2983" spans="1:5" x14ac:dyDescent="0.3">
      <c r="A2983" s="1">
        <v>43955.25</v>
      </c>
      <c r="B2983">
        <v>0.79200000000000004</v>
      </c>
      <c r="C2983">
        <v>0</v>
      </c>
      <c r="D2983">
        <f>HOUR(fotowoltaika4[[#This Row],[Data_godzina]])</f>
        <v>6</v>
      </c>
      <c r="E2983">
        <f>IF(fotowoltaika4[[#This Row],[Pobor_'[kWh']]] = 0,1,0)</f>
        <v>0</v>
      </c>
    </row>
    <row r="2984" spans="1:5" x14ac:dyDescent="0.3">
      <c r="A2984" s="1">
        <v>43955.291666666664</v>
      </c>
      <c r="B2984">
        <v>7.0999999999999994E-2</v>
      </c>
      <c r="C2984">
        <v>0.373</v>
      </c>
      <c r="D2984">
        <f>HOUR(fotowoltaika4[[#This Row],[Data_godzina]])</f>
        <v>7</v>
      </c>
      <c r="E2984">
        <f>IF(fotowoltaika4[[#This Row],[Pobor_'[kWh']]] = 0,1,0)</f>
        <v>0</v>
      </c>
    </row>
    <row r="2985" spans="1:5" x14ac:dyDescent="0.3">
      <c r="A2985" s="1">
        <v>43955.333333333336</v>
      </c>
      <c r="B2985">
        <v>0.28499999999999998</v>
      </c>
      <c r="C2985">
        <v>1.3420000000000001</v>
      </c>
      <c r="D2985">
        <f>HOUR(fotowoltaika4[[#This Row],[Data_godzina]])</f>
        <v>8</v>
      </c>
      <c r="E2985">
        <f>IF(fotowoltaika4[[#This Row],[Pobor_'[kWh']]] = 0,1,0)</f>
        <v>0</v>
      </c>
    </row>
    <row r="2986" spans="1:5" x14ac:dyDescent="0.3">
      <c r="A2986" s="1">
        <v>43955.375</v>
      </c>
      <c r="B2986">
        <v>0.25700000000000001</v>
      </c>
      <c r="C2986">
        <v>2.9889999999999999</v>
      </c>
      <c r="D2986">
        <f>HOUR(fotowoltaika4[[#This Row],[Data_godzina]])</f>
        <v>9</v>
      </c>
      <c r="E2986">
        <f>IF(fotowoltaika4[[#This Row],[Pobor_'[kWh']]] = 0,1,0)</f>
        <v>0</v>
      </c>
    </row>
    <row r="2987" spans="1:5" x14ac:dyDescent="0.3">
      <c r="A2987" s="1">
        <v>43955.416666666664</v>
      </c>
      <c r="B2987">
        <v>0.28299999999999997</v>
      </c>
      <c r="C2987">
        <v>3.4780000000000002</v>
      </c>
      <c r="D2987">
        <f>HOUR(fotowoltaika4[[#This Row],[Data_godzina]])</f>
        <v>10</v>
      </c>
      <c r="E2987">
        <f>IF(fotowoltaika4[[#This Row],[Pobor_'[kWh']]] = 0,1,0)</f>
        <v>0</v>
      </c>
    </row>
    <row r="2988" spans="1:5" x14ac:dyDescent="0.3">
      <c r="A2988" s="1">
        <v>43955.458333333336</v>
      </c>
      <c r="B2988">
        <v>1.796</v>
      </c>
      <c r="C2988">
        <v>3.149</v>
      </c>
      <c r="D2988">
        <f>HOUR(fotowoltaika4[[#This Row],[Data_godzina]])</f>
        <v>11</v>
      </c>
      <c r="E2988">
        <f>IF(fotowoltaika4[[#This Row],[Pobor_'[kWh']]] = 0,1,0)</f>
        <v>0</v>
      </c>
    </row>
    <row r="2989" spans="1:5" x14ac:dyDescent="0.3">
      <c r="A2989" s="1">
        <v>43955.5</v>
      </c>
      <c r="B2989">
        <v>0.46</v>
      </c>
      <c r="C2989">
        <v>2.8879999999999999</v>
      </c>
      <c r="D2989">
        <f>HOUR(fotowoltaika4[[#This Row],[Data_godzina]])</f>
        <v>12</v>
      </c>
      <c r="E2989">
        <f>IF(fotowoltaika4[[#This Row],[Pobor_'[kWh']]] = 0,1,0)</f>
        <v>0</v>
      </c>
    </row>
    <row r="2990" spans="1:5" x14ac:dyDescent="0.3">
      <c r="A2990" s="1">
        <v>43955.541666666664</v>
      </c>
      <c r="B2990">
        <v>1.5780000000000001</v>
      </c>
      <c r="C2990">
        <v>2.1259999999999999</v>
      </c>
      <c r="D2990">
        <f>HOUR(fotowoltaika4[[#This Row],[Data_godzina]])</f>
        <v>13</v>
      </c>
      <c r="E2990">
        <f>IF(fotowoltaika4[[#This Row],[Pobor_'[kWh']]] = 0,1,0)</f>
        <v>0</v>
      </c>
    </row>
    <row r="2991" spans="1:5" x14ac:dyDescent="0.3">
      <c r="A2991" s="1">
        <v>43955.583333333336</v>
      </c>
      <c r="B2991">
        <v>0.255</v>
      </c>
      <c r="C2991">
        <v>2.169</v>
      </c>
      <c r="D2991">
        <f>HOUR(fotowoltaika4[[#This Row],[Data_godzina]])</f>
        <v>14</v>
      </c>
      <c r="E2991">
        <f>IF(fotowoltaika4[[#This Row],[Pobor_'[kWh']]] = 0,1,0)</f>
        <v>0</v>
      </c>
    </row>
    <row r="2992" spans="1:5" x14ac:dyDescent="0.3">
      <c r="A2992" s="1">
        <v>43955.625</v>
      </c>
      <c r="B2992">
        <v>0.82499999999999996</v>
      </c>
      <c r="C2992">
        <v>4.0570000000000004</v>
      </c>
      <c r="D2992">
        <f>HOUR(fotowoltaika4[[#This Row],[Data_godzina]])</f>
        <v>15</v>
      </c>
      <c r="E2992">
        <f>IF(fotowoltaika4[[#This Row],[Pobor_'[kWh']]] = 0,1,0)</f>
        <v>0</v>
      </c>
    </row>
    <row r="2993" spans="1:5" x14ac:dyDescent="0.3">
      <c r="A2993" s="1">
        <v>43955.666666666664</v>
      </c>
      <c r="B2993">
        <v>0.74199999999999999</v>
      </c>
      <c r="C2993">
        <v>2.4580000000000002</v>
      </c>
      <c r="D2993">
        <f>HOUR(fotowoltaika4[[#This Row],[Data_godzina]])</f>
        <v>16</v>
      </c>
      <c r="E2993">
        <f>IF(fotowoltaika4[[#This Row],[Pobor_'[kWh']]] = 0,1,0)</f>
        <v>0</v>
      </c>
    </row>
    <row r="2994" spans="1:5" x14ac:dyDescent="0.3">
      <c r="A2994" s="1">
        <v>43955.708333333336</v>
      </c>
      <c r="B2994">
        <v>0.69299999999999995</v>
      </c>
      <c r="C2994">
        <v>1.016</v>
      </c>
      <c r="D2994">
        <f>HOUR(fotowoltaika4[[#This Row],[Data_godzina]])</f>
        <v>17</v>
      </c>
      <c r="E2994">
        <f>IF(fotowoltaika4[[#This Row],[Pobor_'[kWh']]] = 0,1,0)</f>
        <v>0</v>
      </c>
    </row>
    <row r="2995" spans="1:5" x14ac:dyDescent="0.3">
      <c r="A2995" s="1">
        <v>43955.75</v>
      </c>
      <c r="B2995">
        <v>0.50900000000000001</v>
      </c>
      <c r="C2995">
        <v>0.19800000000000001</v>
      </c>
      <c r="D2995">
        <f>HOUR(fotowoltaika4[[#This Row],[Data_godzina]])</f>
        <v>18</v>
      </c>
      <c r="E2995">
        <f>IF(fotowoltaika4[[#This Row],[Pobor_'[kWh']]] = 0,1,0)</f>
        <v>0</v>
      </c>
    </row>
    <row r="2996" spans="1:5" x14ac:dyDescent="0.3">
      <c r="A2996" s="1">
        <v>43955.791666666664</v>
      </c>
      <c r="B2996">
        <v>1.431</v>
      </c>
      <c r="C2996">
        <v>0.02</v>
      </c>
      <c r="D2996">
        <f>HOUR(fotowoltaika4[[#This Row],[Data_godzina]])</f>
        <v>19</v>
      </c>
      <c r="E2996">
        <f>IF(fotowoltaika4[[#This Row],[Pobor_'[kWh']]] = 0,1,0)</f>
        <v>0</v>
      </c>
    </row>
    <row r="2997" spans="1:5" x14ac:dyDescent="0.3">
      <c r="A2997" s="1">
        <v>43955.833333333336</v>
      </c>
      <c r="B2997">
        <v>1.798</v>
      </c>
      <c r="C2997">
        <v>1.4E-2</v>
      </c>
      <c r="D2997">
        <f>HOUR(fotowoltaika4[[#This Row],[Data_godzina]])</f>
        <v>20</v>
      </c>
      <c r="E2997">
        <f>IF(fotowoltaika4[[#This Row],[Pobor_'[kWh']]] = 0,1,0)</f>
        <v>0</v>
      </c>
    </row>
    <row r="2998" spans="1:5" x14ac:dyDescent="0.3">
      <c r="A2998" s="1">
        <v>43955.875</v>
      </c>
      <c r="B2998">
        <v>3.6379999999999999</v>
      </c>
      <c r="C2998">
        <v>0</v>
      </c>
      <c r="D2998">
        <f>HOUR(fotowoltaika4[[#This Row],[Data_godzina]])</f>
        <v>21</v>
      </c>
      <c r="E2998">
        <f>IF(fotowoltaika4[[#This Row],[Pobor_'[kWh']]] = 0,1,0)</f>
        <v>0</v>
      </c>
    </row>
    <row r="2999" spans="1:5" x14ac:dyDescent="0.3">
      <c r="A2999" s="1">
        <v>43955.916666666664</v>
      </c>
      <c r="B2999">
        <v>0.91500000000000004</v>
      </c>
      <c r="C2999">
        <v>0</v>
      </c>
      <c r="D2999">
        <f>HOUR(fotowoltaika4[[#This Row],[Data_godzina]])</f>
        <v>22</v>
      </c>
      <c r="E2999">
        <f>IF(fotowoltaika4[[#This Row],[Pobor_'[kWh']]] = 0,1,0)</f>
        <v>0</v>
      </c>
    </row>
    <row r="3000" spans="1:5" x14ac:dyDescent="0.3">
      <c r="A3000" s="1">
        <v>43955.958333333336</v>
      </c>
      <c r="B3000">
        <v>1.089</v>
      </c>
      <c r="C3000">
        <v>0</v>
      </c>
      <c r="D3000">
        <f>HOUR(fotowoltaika4[[#This Row],[Data_godzina]])</f>
        <v>23</v>
      </c>
      <c r="E3000">
        <f>IF(fotowoltaika4[[#This Row],[Pobor_'[kWh']]] = 0,1,0)</f>
        <v>0</v>
      </c>
    </row>
    <row r="3001" spans="1:5" x14ac:dyDescent="0.3">
      <c r="A3001" s="1">
        <v>43955</v>
      </c>
      <c r="B3001">
        <v>1.325</v>
      </c>
      <c r="C3001">
        <v>0</v>
      </c>
      <c r="D3001">
        <f>HOUR(fotowoltaika4[[#This Row],[Data_godzina]])</f>
        <v>0</v>
      </c>
      <c r="E3001">
        <f>IF(fotowoltaika4[[#This Row],[Pobor_'[kWh']]] = 0,1,0)</f>
        <v>0</v>
      </c>
    </row>
    <row r="3002" spans="1:5" x14ac:dyDescent="0.3">
      <c r="A3002" s="1">
        <v>43956.041666666664</v>
      </c>
      <c r="B3002">
        <v>1.383</v>
      </c>
      <c r="C3002">
        <v>0</v>
      </c>
      <c r="D3002">
        <f>HOUR(fotowoltaika4[[#This Row],[Data_godzina]])</f>
        <v>1</v>
      </c>
      <c r="E3002">
        <f>IF(fotowoltaika4[[#This Row],[Pobor_'[kWh']]] = 0,1,0)</f>
        <v>0</v>
      </c>
    </row>
    <row r="3003" spans="1:5" x14ac:dyDescent="0.3">
      <c r="A3003" s="1">
        <v>43956.083333333336</v>
      </c>
      <c r="B3003">
        <v>1.0860000000000001</v>
      </c>
      <c r="C3003">
        <v>0</v>
      </c>
      <c r="D3003">
        <f>HOUR(fotowoltaika4[[#This Row],[Data_godzina]])</f>
        <v>2</v>
      </c>
      <c r="E3003">
        <f>IF(fotowoltaika4[[#This Row],[Pobor_'[kWh']]] = 0,1,0)</f>
        <v>0</v>
      </c>
    </row>
    <row r="3004" spans="1:5" x14ac:dyDescent="0.3">
      <c r="A3004" s="1">
        <v>43956.125</v>
      </c>
      <c r="B3004">
        <v>0.47299999999999998</v>
      </c>
      <c r="C3004">
        <v>0</v>
      </c>
      <c r="D3004">
        <f>HOUR(fotowoltaika4[[#This Row],[Data_godzina]])</f>
        <v>3</v>
      </c>
      <c r="E3004">
        <f>IF(fotowoltaika4[[#This Row],[Pobor_'[kWh']]] = 0,1,0)</f>
        <v>0</v>
      </c>
    </row>
    <row r="3005" spans="1:5" x14ac:dyDescent="0.3">
      <c r="A3005" s="1">
        <v>43956.166666666664</v>
      </c>
      <c r="B3005">
        <v>1.1559999999999999</v>
      </c>
      <c r="C3005">
        <v>0</v>
      </c>
      <c r="D3005">
        <f>HOUR(fotowoltaika4[[#This Row],[Data_godzina]])</f>
        <v>4</v>
      </c>
      <c r="E3005">
        <f>IF(fotowoltaika4[[#This Row],[Pobor_'[kWh']]] = 0,1,0)</f>
        <v>0</v>
      </c>
    </row>
    <row r="3006" spans="1:5" x14ac:dyDescent="0.3">
      <c r="A3006" s="1">
        <v>43956.208333333336</v>
      </c>
      <c r="B3006">
        <v>1.127</v>
      </c>
      <c r="C3006">
        <v>0</v>
      </c>
      <c r="D3006">
        <f>HOUR(fotowoltaika4[[#This Row],[Data_godzina]])</f>
        <v>5</v>
      </c>
      <c r="E3006">
        <f>IF(fotowoltaika4[[#This Row],[Pobor_'[kWh']]] = 0,1,0)</f>
        <v>0</v>
      </c>
    </row>
    <row r="3007" spans="1:5" x14ac:dyDescent="0.3">
      <c r="A3007" s="1">
        <v>43956.25</v>
      </c>
      <c r="B3007">
        <v>0.68100000000000005</v>
      </c>
      <c r="C3007">
        <v>0</v>
      </c>
      <c r="D3007">
        <f>HOUR(fotowoltaika4[[#This Row],[Data_godzina]])</f>
        <v>6</v>
      </c>
      <c r="E3007">
        <f>IF(fotowoltaika4[[#This Row],[Pobor_'[kWh']]] = 0,1,0)</f>
        <v>0</v>
      </c>
    </row>
    <row r="3008" spans="1:5" x14ac:dyDescent="0.3">
      <c r="A3008" s="1">
        <v>43956.291666666664</v>
      </c>
      <c r="B3008">
        <v>0.34899999999999998</v>
      </c>
      <c r="C3008">
        <v>0</v>
      </c>
      <c r="D3008">
        <f>HOUR(fotowoltaika4[[#This Row],[Data_godzina]])</f>
        <v>7</v>
      </c>
      <c r="E3008">
        <f>IF(fotowoltaika4[[#This Row],[Pobor_'[kWh']]] = 0,1,0)</f>
        <v>0</v>
      </c>
    </row>
    <row r="3009" spans="1:5" x14ac:dyDescent="0.3">
      <c r="A3009" s="1">
        <v>43956.333333333336</v>
      </c>
      <c r="B3009">
        <v>0.317</v>
      </c>
      <c r="C3009">
        <v>0</v>
      </c>
      <c r="D3009">
        <f>HOUR(fotowoltaika4[[#This Row],[Data_godzina]])</f>
        <v>8</v>
      </c>
      <c r="E3009">
        <f>IF(fotowoltaika4[[#This Row],[Pobor_'[kWh']]] = 0,1,0)</f>
        <v>0</v>
      </c>
    </row>
    <row r="3010" spans="1:5" x14ac:dyDescent="0.3">
      <c r="A3010" s="1">
        <v>43956.375</v>
      </c>
      <c r="B3010">
        <v>0.94899999999999995</v>
      </c>
      <c r="C3010">
        <v>0.14699999999999999</v>
      </c>
      <c r="D3010">
        <f>HOUR(fotowoltaika4[[#This Row],[Data_godzina]])</f>
        <v>9</v>
      </c>
      <c r="E3010">
        <f>IF(fotowoltaika4[[#This Row],[Pobor_'[kWh']]] = 0,1,0)</f>
        <v>0</v>
      </c>
    </row>
    <row r="3011" spans="1:5" x14ac:dyDescent="0.3">
      <c r="A3011" s="1">
        <v>43956.416666666664</v>
      </c>
      <c r="B3011">
        <v>0.36099999999999999</v>
      </c>
      <c r="C3011">
        <v>3.0049999999999999</v>
      </c>
      <c r="D3011">
        <f>HOUR(fotowoltaika4[[#This Row],[Data_godzina]])</f>
        <v>10</v>
      </c>
      <c r="E3011">
        <f>IF(fotowoltaika4[[#This Row],[Pobor_'[kWh']]] = 0,1,0)</f>
        <v>0</v>
      </c>
    </row>
    <row r="3012" spans="1:5" x14ac:dyDescent="0.3">
      <c r="A3012" s="1">
        <v>43956.458333333336</v>
      </c>
      <c r="B3012">
        <v>1.98</v>
      </c>
      <c r="C3012">
        <v>3.7360000000000002</v>
      </c>
      <c r="D3012">
        <f>HOUR(fotowoltaika4[[#This Row],[Data_godzina]])</f>
        <v>11</v>
      </c>
      <c r="E3012">
        <f>IF(fotowoltaika4[[#This Row],[Pobor_'[kWh']]] = 0,1,0)</f>
        <v>0</v>
      </c>
    </row>
    <row r="3013" spans="1:5" x14ac:dyDescent="0.3">
      <c r="A3013" s="1">
        <v>43956.5</v>
      </c>
      <c r="B3013">
        <v>0.50800000000000001</v>
      </c>
      <c r="C3013">
        <v>3.169</v>
      </c>
      <c r="D3013">
        <f>HOUR(fotowoltaika4[[#This Row],[Data_godzina]])</f>
        <v>12</v>
      </c>
      <c r="E3013">
        <f>IF(fotowoltaika4[[#This Row],[Pobor_'[kWh']]] = 0,1,0)</f>
        <v>0</v>
      </c>
    </row>
    <row r="3014" spans="1:5" x14ac:dyDescent="0.3">
      <c r="A3014" s="1">
        <v>43956.541666666664</v>
      </c>
      <c r="B3014">
        <v>0.27800000000000002</v>
      </c>
      <c r="C3014">
        <v>2.3069999999999999</v>
      </c>
      <c r="D3014">
        <f>HOUR(fotowoltaika4[[#This Row],[Data_godzina]])</f>
        <v>13</v>
      </c>
      <c r="E3014">
        <f>IF(fotowoltaika4[[#This Row],[Pobor_'[kWh']]] = 0,1,0)</f>
        <v>0</v>
      </c>
    </row>
    <row r="3015" spans="1:5" x14ac:dyDescent="0.3">
      <c r="A3015" s="1">
        <v>43956.583333333336</v>
      </c>
      <c r="B3015">
        <v>1.962</v>
      </c>
      <c r="C3015">
        <v>1.4650000000000001</v>
      </c>
      <c r="D3015">
        <f>HOUR(fotowoltaika4[[#This Row],[Data_godzina]])</f>
        <v>14</v>
      </c>
      <c r="E3015">
        <f>IF(fotowoltaika4[[#This Row],[Pobor_'[kWh']]] = 0,1,0)</f>
        <v>0</v>
      </c>
    </row>
    <row r="3016" spans="1:5" x14ac:dyDescent="0.3">
      <c r="A3016" s="1">
        <v>43956.625</v>
      </c>
      <c r="B3016">
        <v>0.221</v>
      </c>
      <c r="C3016">
        <v>2.4129999999999998</v>
      </c>
      <c r="D3016">
        <f>HOUR(fotowoltaika4[[#This Row],[Data_godzina]])</f>
        <v>15</v>
      </c>
      <c r="E3016">
        <f>IF(fotowoltaika4[[#This Row],[Pobor_'[kWh']]] = 0,1,0)</f>
        <v>0</v>
      </c>
    </row>
    <row r="3017" spans="1:5" x14ac:dyDescent="0.3">
      <c r="A3017" s="1">
        <v>43956.666666666664</v>
      </c>
      <c r="B3017">
        <v>0.29299999999999998</v>
      </c>
      <c r="C3017">
        <v>1.782</v>
      </c>
      <c r="D3017">
        <f>HOUR(fotowoltaika4[[#This Row],[Data_godzina]])</f>
        <v>16</v>
      </c>
      <c r="E3017">
        <f>IF(fotowoltaika4[[#This Row],[Pobor_'[kWh']]] = 0,1,0)</f>
        <v>0</v>
      </c>
    </row>
    <row r="3018" spans="1:5" x14ac:dyDescent="0.3">
      <c r="A3018" s="1">
        <v>43956.708333333336</v>
      </c>
      <c r="B3018">
        <v>0.83399999999999996</v>
      </c>
      <c r="C3018">
        <v>0.85199999999999998</v>
      </c>
      <c r="D3018">
        <f>HOUR(fotowoltaika4[[#This Row],[Data_godzina]])</f>
        <v>17</v>
      </c>
      <c r="E3018">
        <f>IF(fotowoltaika4[[#This Row],[Pobor_'[kWh']]] = 0,1,0)</f>
        <v>0</v>
      </c>
    </row>
    <row r="3019" spans="1:5" x14ac:dyDescent="0.3">
      <c r="A3019" s="1">
        <v>43956.75</v>
      </c>
      <c r="B3019">
        <v>0.61</v>
      </c>
      <c r="C3019">
        <v>0.11700000000000001</v>
      </c>
      <c r="D3019">
        <f>HOUR(fotowoltaika4[[#This Row],[Data_godzina]])</f>
        <v>18</v>
      </c>
      <c r="E3019">
        <f>IF(fotowoltaika4[[#This Row],[Pobor_'[kWh']]] = 0,1,0)</f>
        <v>0</v>
      </c>
    </row>
    <row r="3020" spans="1:5" x14ac:dyDescent="0.3">
      <c r="A3020" s="1">
        <v>43956.791666666664</v>
      </c>
      <c r="B3020">
        <v>0.59599999999999997</v>
      </c>
      <c r="C3020">
        <v>7.1999999999999995E-2</v>
      </c>
      <c r="D3020">
        <f>HOUR(fotowoltaika4[[#This Row],[Data_godzina]])</f>
        <v>19</v>
      </c>
      <c r="E3020">
        <f>IF(fotowoltaika4[[#This Row],[Pobor_'[kWh']]] = 0,1,0)</f>
        <v>0</v>
      </c>
    </row>
    <row r="3021" spans="1:5" x14ac:dyDescent="0.3">
      <c r="A3021" s="1">
        <v>43956.833333333336</v>
      </c>
      <c r="B3021">
        <v>1.617</v>
      </c>
      <c r="C3021">
        <v>2E-3</v>
      </c>
      <c r="D3021">
        <f>HOUR(fotowoltaika4[[#This Row],[Data_godzina]])</f>
        <v>20</v>
      </c>
      <c r="E3021">
        <f>IF(fotowoltaika4[[#This Row],[Pobor_'[kWh']]] = 0,1,0)</f>
        <v>0</v>
      </c>
    </row>
    <row r="3022" spans="1:5" x14ac:dyDescent="0.3">
      <c r="A3022" s="1">
        <v>43956.875</v>
      </c>
      <c r="B3022">
        <v>2.5630000000000002</v>
      </c>
      <c r="C3022">
        <v>0</v>
      </c>
      <c r="D3022">
        <f>HOUR(fotowoltaika4[[#This Row],[Data_godzina]])</f>
        <v>21</v>
      </c>
      <c r="E3022">
        <f>IF(fotowoltaika4[[#This Row],[Pobor_'[kWh']]] = 0,1,0)</f>
        <v>0</v>
      </c>
    </row>
    <row r="3023" spans="1:5" x14ac:dyDescent="0.3">
      <c r="A3023" s="1">
        <v>43956.916666666664</v>
      </c>
      <c r="B3023">
        <v>1.8680000000000001</v>
      </c>
      <c r="C3023">
        <v>0</v>
      </c>
      <c r="D3023">
        <f>HOUR(fotowoltaika4[[#This Row],[Data_godzina]])</f>
        <v>22</v>
      </c>
      <c r="E3023">
        <f>IF(fotowoltaika4[[#This Row],[Pobor_'[kWh']]] = 0,1,0)</f>
        <v>0</v>
      </c>
    </row>
    <row r="3024" spans="1:5" x14ac:dyDescent="0.3">
      <c r="A3024" s="1">
        <v>43956.958333333336</v>
      </c>
      <c r="B3024">
        <v>7.2149999999999999</v>
      </c>
      <c r="C3024">
        <v>0</v>
      </c>
      <c r="D3024">
        <f>HOUR(fotowoltaika4[[#This Row],[Data_godzina]])</f>
        <v>23</v>
      </c>
      <c r="E3024">
        <f>IF(fotowoltaika4[[#This Row],[Pobor_'[kWh']]] = 0,1,0)</f>
        <v>0</v>
      </c>
    </row>
    <row r="3025" spans="1:5" x14ac:dyDescent="0.3">
      <c r="A3025" s="1">
        <v>43956</v>
      </c>
      <c r="B3025">
        <v>3.1360000000000001</v>
      </c>
      <c r="C3025">
        <v>0</v>
      </c>
      <c r="D3025">
        <f>HOUR(fotowoltaika4[[#This Row],[Data_godzina]])</f>
        <v>0</v>
      </c>
      <c r="E3025">
        <f>IF(fotowoltaika4[[#This Row],[Pobor_'[kWh']]] = 0,1,0)</f>
        <v>0</v>
      </c>
    </row>
    <row r="3026" spans="1:5" x14ac:dyDescent="0.3">
      <c r="A3026" s="1">
        <v>43957.041666666664</v>
      </c>
      <c r="B3026">
        <v>2.2749999999999999</v>
      </c>
      <c r="C3026">
        <v>0</v>
      </c>
      <c r="D3026">
        <f>HOUR(fotowoltaika4[[#This Row],[Data_godzina]])</f>
        <v>1</v>
      </c>
      <c r="E3026">
        <f>IF(fotowoltaika4[[#This Row],[Pobor_'[kWh']]] = 0,1,0)</f>
        <v>0</v>
      </c>
    </row>
    <row r="3027" spans="1:5" x14ac:dyDescent="0.3">
      <c r="A3027" s="1">
        <v>43957.083333333336</v>
      </c>
      <c r="B3027">
        <v>1.3779999999999999</v>
      </c>
      <c r="C3027">
        <v>0</v>
      </c>
      <c r="D3027">
        <f>HOUR(fotowoltaika4[[#This Row],[Data_godzina]])</f>
        <v>2</v>
      </c>
      <c r="E3027">
        <f>IF(fotowoltaika4[[#This Row],[Pobor_'[kWh']]] = 0,1,0)</f>
        <v>0</v>
      </c>
    </row>
    <row r="3028" spans="1:5" x14ac:dyDescent="0.3">
      <c r="A3028" s="1">
        <v>43957.125</v>
      </c>
      <c r="B3028">
        <v>1.087</v>
      </c>
      <c r="C3028">
        <v>0</v>
      </c>
      <c r="D3028">
        <f>HOUR(fotowoltaika4[[#This Row],[Data_godzina]])</f>
        <v>3</v>
      </c>
      <c r="E3028">
        <f>IF(fotowoltaika4[[#This Row],[Pobor_'[kWh']]] = 0,1,0)</f>
        <v>0</v>
      </c>
    </row>
    <row r="3029" spans="1:5" x14ac:dyDescent="0.3">
      <c r="A3029" s="1">
        <v>43957.166666666664</v>
      </c>
      <c r="B3029">
        <v>2.5089999999999999</v>
      </c>
      <c r="C3029">
        <v>0</v>
      </c>
      <c r="D3029">
        <f>HOUR(fotowoltaika4[[#This Row],[Data_godzina]])</f>
        <v>4</v>
      </c>
      <c r="E3029">
        <f>IF(fotowoltaika4[[#This Row],[Pobor_'[kWh']]] = 0,1,0)</f>
        <v>0</v>
      </c>
    </row>
    <row r="3030" spans="1:5" x14ac:dyDescent="0.3">
      <c r="A3030" s="1">
        <v>43957.208333333336</v>
      </c>
      <c r="B3030">
        <v>0.754</v>
      </c>
      <c r="C3030">
        <v>0</v>
      </c>
      <c r="D3030">
        <f>HOUR(fotowoltaika4[[#This Row],[Data_godzina]])</f>
        <v>5</v>
      </c>
      <c r="E3030">
        <f>IF(fotowoltaika4[[#This Row],[Pobor_'[kWh']]] = 0,1,0)</f>
        <v>0</v>
      </c>
    </row>
    <row r="3031" spans="1:5" x14ac:dyDescent="0.3">
      <c r="A3031" s="1">
        <v>43957.25</v>
      </c>
      <c r="B3031">
        <v>1.266</v>
      </c>
      <c r="C3031">
        <v>1E-3</v>
      </c>
      <c r="D3031">
        <f>HOUR(fotowoltaika4[[#This Row],[Data_godzina]])</f>
        <v>6</v>
      </c>
      <c r="E3031">
        <f>IF(fotowoltaika4[[#This Row],[Pobor_'[kWh']]] = 0,1,0)</f>
        <v>0</v>
      </c>
    </row>
    <row r="3032" spans="1:5" x14ac:dyDescent="0.3">
      <c r="A3032" s="1">
        <v>43957.291666666664</v>
      </c>
      <c r="B3032">
        <v>0.20200000000000001</v>
      </c>
      <c r="C3032">
        <v>1.7000000000000001E-2</v>
      </c>
      <c r="D3032">
        <f>HOUR(fotowoltaika4[[#This Row],[Data_godzina]])</f>
        <v>7</v>
      </c>
      <c r="E3032">
        <f>IF(fotowoltaika4[[#This Row],[Pobor_'[kWh']]] = 0,1,0)</f>
        <v>0</v>
      </c>
    </row>
    <row r="3033" spans="1:5" x14ac:dyDescent="0.3">
      <c r="A3033" s="1">
        <v>43957.333333333336</v>
      </c>
      <c r="B3033">
        <v>0.16500000000000001</v>
      </c>
      <c r="C3033">
        <v>4.2999999999999997E-2</v>
      </c>
      <c r="D3033">
        <f>HOUR(fotowoltaika4[[#This Row],[Data_godzina]])</f>
        <v>8</v>
      </c>
      <c r="E3033">
        <f>IF(fotowoltaika4[[#This Row],[Pobor_'[kWh']]] = 0,1,0)</f>
        <v>0</v>
      </c>
    </row>
    <row r="3034" spans="1:5" x14ac:dyDescent="0.3">
      <c r="A3034" s="1">
        <v>43957.375</v>
      </c>
      <c r="B3034">
        <v>3.03</v>
      </c>
      <c r="C3034">
        <v>0.01</v>
      </c>
      <c r="D3034">
        <f>HOUR(fotowoltaika4[[#This Row],[Data_godzina]])</f>
        <v>9</v>
      </c>
      <c r="E3034">
        <f>IF(fotowoltaika4[[#This Row],[Pobor_'[kWh']]] = 0,1,0)</f>
        <v>0</v>
      </c>
    </row>
    <row r="3035" spans="1:5" x14ac:dyDescent="0.3">
      <c r="A3035" s="1">
        <v>43957.416666666664</v>
      </c>
      <c r="B3035">
        <v>3.3330000000000002</v>
      </c>
      <c r="C3035">
        <v>6.0000000000000001E-3</v>
      </c>
      <c r="D3035">
        <f>HOUR(fotowoltaika4[[#This Row],[Data_godzina]])</f>
        <v>10</v>
      </c>
      <c r="E3035">
        <f>IF(fotowoltaika4[[#This Row],[Pobor_'[kWh']]] = 0,1,0)</f>
        <v>0</v>
      </c>
    </row>
    <row r="3036" spans="1:5" x14ac:dyDescent="0.3">
      <c r="A3036" s="1">
        <v>43957.458333333336</v>
      </c>
      <c r="B3036">
        <v>6.117</v>
      </c>
      <c r="C3036">
        <v>5.1999999999999998E-2</v>
      </c>
      <c r="D3036">
        <f>HOUR(fotowoltaika4[[#This Row],[Data_godzina]])</f>
        <v>11</v>
      </c>
      <c r="E3036">
        <f>IF(fotowoltaika4[[#This Row],[Pobor_'[kWh']]] = 0,1,0)</f>
        <v>0</v>
      </c>
    </row>
    <row r="3037" spans="1:5" x14ac:dyDescent="0.3">
      <c r="A3037" s="1">
        <v>43957.5</v>
      </c>
      <c r="B3037">
        <v>5.9390000000000001</v>
      </c>
      <c r="C3037">
        <v>5.6000000000000001E-2</v>
      </c>
      <c r="D3037">
        <f>HOUR(fotowoltaika4[[#This Row],[Data_godzina]])</f>
        <v>12</v>
      </c>
      <c r="E3037">
        <f>IF(fotowoltaika4[[#This Row],[Pobor_'[kWh']]] = 0,1,0)</f>
        <v>0</v>
      </c>
    </row>
    <row r="3038" spans="1:5" x14ac:dyDescent="0.3">
      <c r="A3038" s="1">
        <v>43957.541666666664</v>
      </c>
      <c r="B3038">
        <v>1.538</v>
      </c>
      <c r="C3038">
        <v>6.3E-2</v>
      </c>
      <c r="D3038">
        <f>HOUR(fotowoltaika4[[#This Row],[Data_godzina]])</f>
        <v>13</v>
      </c>
      <c r="E3038">
        <f>IF(fotowoltaika4[[#This Row],[Pobor_'[kWh']]] = 0,1,0)</f>
        <v>0</v>
      </c>
    </row>
    <row r="3039" spans="1:5" x14ac:dyDescent="0.3">
      <c r="A3039" s="1">
        <v>43957.583333333336</v>
      </c>
      <c r="B3039">
        <v>1.1279999999999999</v>
      </c>
      <c r="C3039">
        <v>0.29199999999999998</v>
      </c>
      <c r="D3039">
        <f>HOUR(fotowoltaika4[[#This Row],[Data_godzina]])</f>
        <v>14</v>
      </c>
      <c r="E3039">
        <f>IF(fotowoltaika4[[#This Row],[Pobor_'[kWh']]] = 0,1,0)</f>
        <v>0</v>
      </c>
    </row>
    <row r="3040" spans="1:5" x14ac:dyDescent="0.3">
      <c r="A3040" s="1">
        <v>43957.625</v>
      </c>
      <c r="B3040">
        <v>0.42399999999999999</v>
      </c>
      <c r="C3040">
        <v>0.65600000000000003</v>
      </c>
      <c r="D3040">
        <f>HOUR(fotowoltaika4[[#This Row],[Data_godzina]])</f>
        <v>15</v>
      </c>
      <c r="E3040">
        <f>IF(fotowoltaika4[[#This Row],[Pobor_'[kWh']]] = 0,1,0)</f>
        <v>0</v>
      </c>
    </row>
    <row r="3041" spans="1:5" x14ac:dyDescent="0.3">
      <c r="A3041" s="1">
        <v>43957.666666666664</v>
      </c>
      <c r="B3041">
        <v>0.57299999999999995</v>
      </c>
      <c r="C3041">
        <v>0.38</v>
      </c>
      <c r="D3041">
        <f>HOUR(fotowoltaika4[[#This Row],[Data_godzina]])</f>
        <v>16</v>
      </c>
      <c r="E3041">
        <f>IF(fotowoltaika4[[#This Row],[Pobor_'[kWh']]] = 0,1,0)</f>
        <v>0</v>
      </c>
    </row>
    <row r="3042" spans="1:5" x14ac:dyDescent="0.3">
      <c r="A3042" s="1">
        <v>43957.708333333336</v>
      </c>
      <c r="B3042">
        <v>2.0289999999999999</v>
      </c>
      <c r="C3042">
        <v>0.26300000000000001</v>
      </c>
      <c r="D3042">
        <f>HOUR(fotowoltaika4[[#This Row],[Data_godzina]])</f>
        <v>17</v>
      </c>
      <c r="E3042">
        <f>IF(fotowoltaika4[[#This Row],[Pobor_'[kWh']]] = 0,1,0)</f>
        <v>0</v>
      </c>
    </row>
    <row r="3043" spans="1:5" x14ac:dyDescent="0.3">
      <c r="A3043" s="1">
        <v>43957.75</v>
      </c>
      <c r="B3043">
        <v>2.0459999999999998</v>
      </c>
      <c r="C3043">
        <v>0.29399999999999998</v>
      </c>
      <c r="D3043">
        <f>HOUR(fotowoltaika4[[#This Row],[Data_godzina]])</f>
        <v>18</v>
      </c>
      <c r="E3043">
        <f>IF(fotowoltaika4[[#This Row],[Pobor_'[kWh']]] = 0,1,0)</f>
        <v>0</v>
      </c>
    </row>
    <row r="3044" spans="1:5" x14ac:dyDescent="0.3">
      <c r="A3044" s="1">
        <v>43957.791666666664</v>
      </c>
      <c r="B3044">
        <v>1.5269999999999999</v>
      </c>
      <c r="C3044">
        <v>0.106</v>
      </c>
      <c r="D3044">
        <f>HOUR(fotowoltaika4[[#This Row],[Data_godzina]])</f>
        <v>19</v>
      </c>
      <c r="E3044">
        <f>IF(fotowoltaika4[[#This Row],[Pobor_'[kWh']]] = 0,1,0)</f>
        <v>0</v>
      </c>
    </row>
    <row r="3045" spans="1:5" x14ac:dyDescent="0.3">
      <c r="A3045" s="1">
        <v>43957.833333333336</v>
      </c>
      <c r="B3045">
        <v>1.778</v>
      </c>
      <c r="C3045">
        <v>3.3000000000000002E-2</v>
      </c>
      <c r="D3045">
        <f>HOUR(fotowoltaika4[[#This Row],[Data_godzina]])</f>
        <v>20</v>
      </c>
      <c r="E3045">
        <f>IF(fotowoltaika4[[#This Row],[Pobor_'[kWh']]] = 0,1,0)</f>
        <v>0</v>
      </c>
    </row>
    <row r="3046" spans="1:5" x14ac:dyDescent="0.3">
      <c r="A3046" s="1">
        <v>43957.875</v>
      </c>
      <c r="B3046">
        <v>2.3130000000000002</v>
      </c>
      <c r="C3046">
        <v>0</v>
      </c>
      <c r="D3046">
        <f>HOUR(fotowoltaika4[[#This Row],[Data_godzina]])</f>
        <v>21</v>
      </c>
      <c r="E3046">
        <f>IF(fotowoltaika4[[#This Row],[Pobor_'[kWh']]] = 0,1,0)</f>
        <v>0</v>
      </c>
    </row>
    <row r="3047" spans="1:5" x14ac:dyDescent="0.3">
      <c r="A3047" s="1">
        <v>43957.916666666664</v>
      </c>
      <c r="B3047">
        <v>2.4049999999999998</v>
      </c>
      <c r="C3047">
        <v>0</v>
      </c>
      <c r="D3047">
        <f>HOUR(fotowoltaika4[[#This Row],[Data_godzina]])</f>
        <v>22</v>
      </c>
      <c r="E3047">
        <f>IF(fotowoltaika4[[#This Row],[Pobor_'[kWh']]] = 0,1,0)</f>
        <v>0</v>
      </c>
    </row>
    <row r="3048" spans="1:5" x14ac:dyDescent="0.3">
      <c r="A3048" s="1">
        <v>43957.958333333336</v>
      </c>
      <c r="B3048">
        <v>1.73</v>
      </c>
      <c r="C3048">
        <v>0</v>
      </c>
      <c r="D3048">
        <f>HOUR(fotowoltaika4[[#This Row],[Data_godzina]])</f>
        <v>23</v>
      </c>
      <c r="E3048">
        <f>IF(fotowoltaika4[[#This Row],[Pobor_'[kWh']]] = 0,1,0)</f>
        <v>0</v>
      </c>
    </row>
    <row r="3049" spans="1:5" x14ac:dyDescent="0.3">
      <c r="A3049" s="1">
        <v>43957</v>
      </c>
      <c r="B3049">
        <v>2.7160000000000002</v>
      </c>
      <c r="C3049">
        <v>0</v>
      </c>
      <c r="D3049">
        <f>HOUR(fotowoltaika4[[#This Row],[Data_godzina]])</f>
        <v>0</v>
      </c>
      <c r="E3049">
        <f>IF(fotowoltaika4[[#This Row],[Pobor_'[kWh']]] = 0,1,0)</f>
        <v>0</v>
      </c>
    </row>
    <row r="3050" spans="1:5" x14ac:dyDescent="0.3">
      <c r="A3050" s="1">
        <v>43958.041666666664</v>
      </c>
      <c r="B3050">
        <v>1.371</v>
      </c>
      <c r="C3050">
        <v>0</v>
      </c>
      <c r="D3050">
        <f>HOUR(fotowoltaika4[[#This Row],[Data_godzina]])</f>
        <v>1</v>
      </c>
      <c r="E3050">
        <f>IF(fotowoltaika4[[#This Row],[Pobor_'[kWh']]] = 0,1,0)</f>
        <v>0</v>
      </c>
    </row>
    <row r="3051" spans="1:5" x14ac:dyDescent="0.3">
      <c r="A3051" s="1">
        <v>43958.083333333336</v>
      </c>
      <c r="B3051">
        <v>0.96699999999999997</v>
      </c>
      <c r="C3051">
        <v>0</v>
      </c>
      <c r="D3051">
        <f>HOUR(fotowoltaika4[[#This Row],[Data_godzina]])</f>
        <v>2</v>
      </c>
      <c r="E3051">
        <f>IF(fotowoltaika4[[#This Row],[Pobor_'[kWh']]] = 0,1,0)</f>
        <v>0</v>
      </c>
    </row>
    <row r="3052" spans="1:5" x14ac:dyDescent="0.3">
      <c r="A3052" s="1">
        <v>43958.125</v>
      </c>
      <c r="B3052">
        <v>0.88</v>
      </c>
      <c r="C3052">
        <v>0</v>
      </c>
      <c r="D3052">
        <f>HOUR(fotowoltaika4[[#This Row],[Data_godzina]])</f>
        <v>3</v>
      </c>
      <c r="E3052">
        <f>IF(fotowoltaika4[[#This Row],[Pobor_'[kWh']]] = 0,1,0)</f>
        <v>0</v>
      </c>
    </row>
    <row r="3053" spans="1:5" x14ac:dyDescent="0.3">
      <c r="A3053" s="1">
        <v>43958.166666666664</v>
      </c>
      <c r="B3053">
        <v>0.751</v>
      </c>
      <c r="C3053">
        <v>0</v>
      </c>
      <c r="D3053">
        <f>HOUR(fotowoltaika4[[#This Row],[Data_godzina]])</f>
        <v>4</v>
      </c>
      <c r="E3053">
        <f>IF(fotowoltaika4[[#This Row],[Pobor_'[kWh']]] = 0,1,0)</f>
        <v>0</v>
      </c>
    </row>
    <row r="3054" spans="1:5" x14ac:dyDescent="0.3">
      <c r="A3054" s="1">
        <v>43958.208333333336</v>
      </c>
      <c r="B3054">
        <v>1.2050000000000001</v>
      </c>
      <c r="C3054">
        <v>0</v>
      </c>
      <c r="D3054">
        <f>HOUR(fotowoltaika4[[#This Row],[Data_godzina]])</f>
        <v>5</v>
      </c>
      <c r="E3054">
        <f>IF(fotowoltaika4[[#This Row],[Pobor_'[kWh']]] = 0,1,0)</f>
        <v>0</v>
      </c>
    </row>
    <row r="3055" spans="1:5" x14ac:dyDescent="0.3">
      <c r="A3055" s="1">
        <v>43958.25</v>
      </c>
      <c r="B3055">
        <v>1.5840000000000001</v>
      </c>
      <c r="C3055">
        <v>0</v>
      </c>
      <c r="D3055">
        <f>HOUR(fotowoltaika4[[#This Row],[Data_godzina]])</f>
        <v>6</v>
      </c>
      <c r="E3055">
        <f>IF(fotowoltaika4[[#This Row],[Pobor_'[kWh']]] = 0,1,0)</f>
        <v>0</v>
      </c>
    </row>
    <row r="3056" spans="1:5" x14ac:dyDescent="0.3">
      <c r="A3056" s="1">
        <v>43958.291666666664</v>
      </c>
      <c r="B3056">
        <v>0.3</v>
      </c>
      <c r="C3056">
        <v>0.30599999999999999</v>
      </c>
      <c r="D3056">
        <f>HOUR(fotowoltaika4[[#This Row],[Data_godzina]])</f>
        <v>7</v>
      </c>
      <c r="E3056">
        <f>IF(fotowoltaika4[[#This Row],[Pobor_'[kWh']]] = 0,1,0)</f>
        <v>0</v>
      </c>
    </row>
    <row r="3057" spans="1:5" x14ac:dyDescent="0.3">
      <c r="A3057" s="1">
        <v>43958.333333333336</v>
      </c>
      <c r="B3057">
        <v>0.47699999999999998</v>
      </c>
      <c r="C3057">
        <v>1.284</v>
      </c>
      <c r="D3057">
        <f>HOUR(fotowoltaika4[[#This Row],[Data_godzina]])</f>
        <v>8</v>
      </c>
      <c r="E3057">
        <f>IF(fotowoltaika4[[#This Row],[Pobor_'[kWh']]] = 0,1,0)</f>
        <v>0</v>
      </c>
    </row>
    <row r="3058" spans="1:5" x14ac:dyDescent="0.3">
      <c r="A3058" s="1">
        <v>43958.375</v>
      </c>
      <c r="B3058">
        <v>0.32100000000000001</v>
      </c>
      <c r="C3058">
        <v>2.9790000000000001</v>
      </c>
      <c r="D3058">
        <f>HOUR(fotowoltaika4[[#This Row],[Data_godzina]])</f>
        <v>9</v>
      </c>
      <c r="E3058">
        <f>IF(fotowoltaika4[[#This Row],[Pobor_'[kWh']]] = 0,1,0)</f>
        <v>0</v>
      </c>
    </row>
    <row r="3059" spans="1:5" x14ac:dyDescent="0.3">
      <c r="A3059" s="1">
        <v>43958.416666666664</v>
      </c>
      <c r="B3059">
        <v>3.0409999999999999</v>
      </c>
      <c r="C3059">
        <v>1.341</v>
      </c>
      <c r="D3059">
        <f>HOUR(fotowoltaika4[[#This Row],[Data_godzina]])</f>
        <v>10</v>
      </c>
      <c r="E3059">
        <f>IF(fotowoltaika4[[#This Row],[Pobor_'[kWh']]] = 0,1,0)</f>
        <v>0</v>
      </c>
    </row>
    <row r="3060" spans="1:5" x14ac:dyDescent="0.3">
      <c r="A3060" s="1">
        <v>43958.458333333336</v>
      </c>
      <c r="B3060">
        <v>0.41</v>
      </c>
      <c r="C3060">
        <v>0.92800000000000005</v>
      </c>
      <c r="D3060">
        <f>HOUR(fotowoltaika4[[#This Row],[Data_godzina]])</f>
        <v>11</v>
      </c>
      <c r="E3060">
        <f>IF(fotowoltaika4[[#This Row],[Pobor_'[kWh']]] = 0,1,0)</f>
        <v>0</v>
      </c>
    </row>
    <row r="3061" spans="1:5" x14ac:dyDescent="0.3">
      <c r="A3061" s="1">
        <v>43958.5</v>
      </c>
      <c r="B3061">
        <v>1.1559999999999999</v>
      </c>
      <c r="C3061">
        <v>0.70799999999999996</v>
      </c>
      <c r="D3061">
        <f>HOUR(fotowoltaika4[[#This Row],[Data_godzina]])</f>
        <v>12</v>
      </c>
      <c r="E3061">
        <f>IF(fotowoltaika4[[#This Row],[Pobor_'[kWh']]] = 0,1,0)</f>
        <v>0</v>
      </c>
    </row>
    <row r="3062" spans="1:5" x14ac:dyDescent="0.3">
      <c r="A3062" s="1">
        <v>43958.541666666664</v>
      </c>
      <c r="B3062">
        <v>0.81599999999999995</v>
      </c>
      <c r="C3062">
        <v>1.665</v>
      </c>
      <c r="D3062">
        <f>HOUR(fotowoltaika4[[#This Row],[Data_godzina]])</f>
        <v>13</v>
      </c>
      <c r="E3062">
        <f>IF(fotowoltaika4[[#This Row],[Pobor_'[kWh']]] = 0,1,0)</f>
        <v>0</v>
      </c>
    </row>
    <row r="3063" spans="1:5" x14ac:dyDescent="0.3">
      <c r="A3063" s="1">
        <v>43958.583333333336</v>
      </c>
      <c r="B3063">
        <v>0.4</v>
      </c>
      <c r="C3063">
        <v>1.3280000000000001</v>
      </c>
      <c r="D3063">
        <f>HOUR(fotowoltaika4[[#This Row],[Data_godzina]])</f>
        <v>14</v>
      </c>
      <c r="E3063">
        <f>IF(fotowoltaika4[[#This Row],[Pobor_'[kWh']]] = 0,1,0)</f>
        <v>0</v>
      </c>
    </row>
    <row r="3064" spans="1:5" x14ac:dyDescent="0.3">
      <c r="A3064" s="1">
        <v>43958.625</v>
      </c>
      <c r="B3064">
        <v>0.73899999999999999</v>
      </c>
      <c r="C3064">
        <v>1.5680000000000001</v>
      </c>
      <c r="D3064">
        <f>HOUR(fotowoltaika4[[#This Row],[Data_godzina]])</f>
        <v>15</v>
      </c>
      <c r="E3064">
        <f>IF(fotowoltaika4[[#This Row],[Pobor_'[kWh']]] = 0,1,0)</f>
        <v>0</v>
      </c>
    </row>
    <row r="3065" spans="1:5" x14ac:dyDescent="0.3">
      <c r="A3065" s="1">
        <v>43958.666666666664</v>
      </c>
      <c r="B3065">
        <v>0.88400000000000001</v>
      </c>
      <c r="C3065">
        <v>0.96399999999999997</v>
      </c>
      <c r="D3065">
        <f>HOUR(fotowoltaika4[[#This Row],[Data_godzina]])</f>
        <v>16</v>
      </c>
      <c r="E3065">
        <f>IF(fotowoltaika4[[#This Row],[Pobor_'[kWh']]] = 0,1,0)</f>
        <v>0</v>
      </c>
    </row>
    <row r="3066" spans="1:5" x14ac:dyDescent="0.3">
      <c r="A3066" s="1">
        <v>43958.708333333336</v>
      </c>
      <c r="B3066">
        <v>0.28000000000000003</v>
      </c>
      <c r="C3066">
        <v>0.86299999999999999</v>
      </c>
      <c r="D3066">
        <f>HOUR(fotowoltaika4[[#This Row],[Data_godzina]])</f>
        <v>17</v>
      </c>
      <c r="E3066">
        <f>IF(fotowoltaika4[[#This Row],[Pobor_'[kWh']]] = 0,1,0)</f>
        <v>0</v>
      </c>
    </row>
    <row r="3067" spans="1:5" x14ac:dyDescent="0.3">
      <c r="A3067" s="1">
        <v>43958.75</v>
      </c>
      <c r="B3067">
        <v>0.42199999999999999</v>
      </c>
      <c r="C3067">
        <v>0.247</v>
      </c>
      <c r="D3067">
        <f>HOUR(fotowoltaika4[[#This Row],[Data_godzina]])</f>
        <v>18</v>
      </c>
      <c r="E3067">
        <f>IF(fotowoltaika4[[#This Row],[Pobor_'[kWh']]] = 0,1,0)</f>
        <v>0</v>
      </c>
    </row>
    <row r="3068" spans="1:5" x14ac:dyDescent="0.3">
      <c r="A3068" s="1">
        <v>43958.791666666664</v>
      </c>
      <c r="B3068">
        <v>0.7</v>
      </c>
      <c r="C3068">
        <v>2.4E-2</v>
      </c>
      <c r="D3068">
        <f>HOUR(fotowoltaika4[[#This Row],[Data_godzina]])</f>
        <v>19</v>
      </c>
      <c r="E3068">
        <f>IF(fotowoltaika4[[#This Row],[Pobor_'[kWh']]] = 0,1,0)</f>
        <v>0</v>
      </c>
    </row>
    <row r="3069" spans="1:5" x14ac:dyDescent="0.3">
      <c r="A3069" s="1">
        <v>43958.833333333336</v>
      </c>
      <c r="B3069">
        <v>2.8439999999999999</v>
      </c>
      <c r="C3069">
        <v>0</v>
      </c>
      <c r="D3069">
        <f>HOUR(fotowoltaika4[[#This Row],[Data_godzina]])</f>
        <v>20</v>
      </c>
      <c r="E3069">
        <f>IF(fotowoltaika4[[#This Row],[Pobor_'[kWh']]] = 0,1,0)</f>
        <v>0</v>
      </c>
    </row>
    <row r="3070" spans="1:5" x14ac:dyDescent="0.3">
      <c r="A3070" s="1">
        <v>43958.875</v>
      </c>
      <c r="B3070">
        <v>5.0659999999999998</v>
      </c>
      <c r="C3070">
        <v>0</v>
      </c>
      <c r="D3070">
        <f>HOUR(fotowoltaika4[[#This Row],[Data_godzina]])</f>
        <v>21</v>
      </c>
      <c r="E3070">
        <f>IF(fotowoltaika4[[#This Row],[Pobor_'[kWh']]] = 0,1,0)</f>
        <v>0</v>
      </c>
    </row>
    <row r="3071" spans="1:5" x14ac:dyDescent="0.3">
      <c r="A3071" s="1">
        <v>43958.916666666664</v>
      </c>
      <c r="B3071">
        <v>2.1120000000000001</v>
      </c>
      <c r="C3071">
        <v>0</v>
      </c>
      <c r="D3071">
        <f>HOUR(fotowoltaika4[[#This Row],[Data_godzina]])</f>
        <v>22</v>
      </c>
      <c r="E3071">
        <f>IF(fotowoltaika4[[#This Row],[Pobor_'[kWh']]] = 0,1,0)</f>
        <v>0</v>
      </c>
    </row>
    <row r="3072" spans="1:5" x14ac:dyDescent="0.3">
      <c r="A3072" s="1">
        <v>43958.958333333336</v>
      </c>
      <c r="B3072">
        <v>1.704</v>
      </c>
      <c r="C3072">
        <v>0</v>
      </c>
      <c r="D3072">
        <f>HOUR(fotowoltaika4[[#This Row],[Data_godzina]])</f>
        <v>23</v>
      </c>
      <c r="E3072">
        <f>IF(fotowoltaika4[[#This Row],[Pobor_'[kWh']]] = 0,1,0)</f>
        <v>0</v>
      </c>
    </row>
    <row r="3073" spans="1:5" x14ac:dyDescent="0.3">
      <c r="A3073" s="1">
        <v>43958</v>
      </c>
      <c r="B3073">
        <v>1.952</v>
      </c>
      <c r="C3073">
        <v>0</v>
      </c>
      <c r="D3073">
        <f>HOUR(fotowoltaika4[[#This Row],[Data_godzina]])</f>
        <v>0</v>
      </c>
      <c r="E3073">
        <f>IF(fotowoltaika4[[#This Row],[Pobor_'[kWh']]] = 0,1,0)</f>
        <v>0</v>
      </c>
    </row>
    <row r="3074" spans="1:5" x14ac:dyDescent="0.3">
      <c r="A3074" s="1">
        <v>43959.041666666664</v>
      </c>
      <c r="B3074">
        <v>2.3820000000000001</v>
      </c>
      <c r="C3074">
        <v>0</v>
      </c>
      <c r="D3074">
        <f>HOUR(fotowoltaika4[[#This Row],[Data_godzina]])</f>
        <v>1</v>
      </c>
      <c r="E3074">
        <f>IF(fotowoltaika4[[#This Row],[Pobor_'[kWh']]] = 0,1,0)</f>
        <v>0</v>
      </c>
    </row>
    <row r="3075" spans="1:5" x14ac:dyDescent="0.3">
      <c r="A3075" s="1">
        <v>43959.083333333336</v>
      </c>
      <c r="B3075">
        <v>0.82799999999999996</v>
      </c>
      <c r="C3075">
        <v>0</v>
      </c>
      <c r="D3075">
        <f>HOUR(fotowoltaika4[[#This Row],[Data_godzina]])</f>
        <v>2</v>
      </c>
      <c r="E3075">
        <f>IF(fotowoltaika4[[#This Row],[Pobor_'[kWh']]] = 0,1,0)</f>
        <v>0</v>
      </c>
    </row>
    <row r="3076" spans="1:5" x14ac:dyDescent="0.3">
      <c r="A3076" s="1">
        <v>43959.125</v>
      </c>
      <c r="B3076">
        <v>0.63400000000000001</v>
      </c>
      <c r="C3076">
        <v>0</v>
      </c>
      <c r="D3076">
        <f>HOUR(fotowoltaika4[[#This Row],[Data_godzina]])</f>
        <v>3</v>
      </c>
      <c r="E3076">
        <f>IF(fotowoltaika4[[#This Row],[Pobor_'[kWh']]] = 0,1,0)</f>
        <v>0</v>
      </c>
    </row>
    <row r="3077" spans="1:5" x14ac:dyDescent="0.3">
      <c r="A3077" s="1">
        <v>43959.166666666664</v>
      </c>
      <c r="B3077">
        <v>0.67500000000000004</v>
      </c>
      <c r="C3077">
        <v>0</v>
      </c>
      <c r="D3077">
        <f>HOUR(fotowoltaika4[[#This Row],[Data_godzina]])</f>
        <v>4</v>
      </c>
      <c r="E3077">
        <f>IF(fotowoltaika4[[#This Row],[Pobor_'[kWh']]] = 0,1,0)</f>
        <v>0</v>
      </c>
    </row>
    <row r="3078" spans="1:5" x14ac:dyDescent="0.3">
      <c r="A3078" s="1">
        <v>43959.208333333336</v>
      </c>
      <c r="B3078">
        <v>1.1459999999999999</v>
      </c>
      <c r="C3078">
        <v>0</v>
      </c>
      <c r="D3078">
        <f>HOUR(fotowoltaika4[[#This Row],[Data_godzina]])</f>
        <v>5</v>
      </c>
      <c r="E3078">
        <f>IF(fotowoltaika4[[#This Row],[Pobor_'[kWh']]] = 0,1,0)</f>
        <v>0</v>
      </c>
    </row>
    <row r="3079" spans="1:5" x14ac:dyDescent="0.3">
      <c r="A3079" s="1">
        <v>43959.25</v>
      </c>
      <c r="B3079">
        <v>0.315</v>
      </c>
      <c r="C3079">
        <v>8.0000000000000002E-3</v>
      </c>
      <c r="D3079">
        <f>HOUR(fotowoltaika4[[#This Row],[Data_godzina]])</f>
        <v>6</v>
      </c>
      <c r="E3079">
        <f>IF(fotowoltaika4[[#This Row],[Pobor_'[kWh']]] = 0,1,0)</f>
        <v>0</v>
      </c>
    </row>
    <row r="3080" spans="1:5" x14ac:dyDescent="0.3">
      <c r="A3080" s="1">
        <v>43959.291666666664</v>
      </c>
      <c r="B3080">
        <v>5.5E-2</v>
      </c>
      <c r="C3080">
        <v>0.36199999999999999</v>
      </c>
      <c r="D3080">
        <f>HOUR(fotowoltaika4[[#This Row],[Data_godzina]])</f>
        <v>7</v>
      </c>
      <c r="E3080">
        <f>IF(fotowoltaika4[[#This Row],[Pobor_'[kWh']]] = 0,1,0)</f>
        <v>0</v>
      </c>
    </row>
    <row r="3081" spans="1:5" x14ac:dyDescent="0.3">
      <c r="A3081" s="1">
        <v>43959.333333333336</v>
      </c>
      <c r="B3081">
        <v>0.48799999999999999</v>
      </c>
      <c r="C3081">
        <v>1.33</v>
      </c>
      <c r="D3081">
        <f>HOUR(fotowoltaika4[[#This Row],[Data_godzina]])</f>
        <v>8</v>
      </c>
      <c r="E3081">
        <f>IF(fotowoltaika4[[#This Row],[Pobor_'[kWh']]] = 0,1,0)</f>
        <v>0</v>
      </c>
    </row>
    <row r="3082" spans="1:5" x14ac:dyDescent="0.3">
      <c r="A3082" s="1">
        <v>43959.375</v>
      </c>
      <c r="B3082">
        <v>1.262</v>
      </c>
      <c r="C3082">
        <v>2.3050000000000002</v>
      </c>
      <c r="D3082">
        <f>HOUR(fotowoltaika4[[#This Row],[Data_godzina]])</f>
        <v>9</v>
      </c>
      <c r="E3082">
        <f>IF(fotowoltaika4[[#This Row],[Pobor_'[kWh']]] = 0,1,0)</f>
        <v>0</v>
      </c>
    </row>
    <row r="3083" spans="1:5" x14ac:dyDescent="0.3">
      <c r="A3083" s="1">
        <v>43959.416666666664</v>
      </c>
      <c r="B3083">
        <v>0.249</v>
      </c>
      <c r="C3083">
        <v>3.9750000000000001</v>
      </c>
      <c r="D3083">
        <f>HOUR(fotowoltaika4[[#This Row],[Data_godzina]])</f>
        <v>10</v>
      </c>
      <c r="E3083">
        <f>IF(fotowoltaika4[[#This Row],[Pobor_'[kWh']]] = 0,1,0)</f>
        <v>0</v>
      </c>
    </row>
    <row r="3084" spans="1:5" x14ac:dyDescent="0.3">
      <c r="A3084" s="1">
        <v>43959.458333333336</v>
      </c>
      <c r="B3084">
        <v>2.8780000000000001</v>
      </c>
      <c r="C3084">
        <v>3.1859999999999999</v>
      </c>
      <c r="D3084">
        <f>HOUR(fotowoltaika4[[#This Row],[Data_godzina]])</f>
        <v>11</v>
      </c>
      <c r="E3084">
        <f>IF(fotowoltaika4[[#This Row],[Pobor_'[kWh']]] = 0,1,0)</f>
        <v>0</v>
      </c>
    </row>
    <row r="3085" spans="1:5" x14ac:dyDescent="0.3">
      <c r="A3085" s="1">
        <v>43959.5</v>
      </c>
      <c r="B3085">
        <v>7.8E-2</v>
      </c>
      <c r="C3085">
        <v>5.6070000000000002</v>
      </c>
      <c r="D3085">
        <f>HOUR(fotowoltaika4[[#This Row],[Data_godzina]])</f>
        <v>12</v>
      </c>
      <c r="E3085">
        <f>IF(fotowoltaika4[[#This Row],[Pobor_'[kWh']]] = 0,1,0)</f>
        <v>0</v>
      </c>
    </row>
    <row r="3086" spans="1:5" x14ac:dyDescent="0.3">
      <c r="A3086" s="1">
        <v>43959.541666666664</v>
      </c>
      <c r="B3086">
        <v>0.30199999999999999</v>
      </c>
      <c r="C3086">
        <v>5.2089999999999996</v>
      </c>
      <c r="D3086">
        <f>HOUR(fotowoltaika4[[#This Row],[Data_godzina]])</f>
        <v>13</v>
      </c>
      <c r="E3086">
        <f>IF(fotowoltaika4[[#This Row],[Pobor_'[kWh']]] = 0,1,0)</f>
        <v>0</v>
      </c>
    </row>
    <row r="3087" spans="1:5" x14ac:dyDescent="0.3">
      <c r="A3087" s="1">
        <v>43959.583333333336</v>
      </c>
      <c r="B3087">
        <v>2.4E-2</v>
      </c>
      <c r="C3087">
        <v>4.9020000000000001</v>
      </c>
      <c r="D3087">
        <f>HOUR(fotowoltaika4[[#This Row],[Data_godzina]])</f>
        <v>14</v>
      </c>
      <c r="E3087">
        <f>IF(fotowoltaika4[[#This Row],[Pobor_'[kWh']]] = 0,1,0)</f>
        <v>0</v>
      </c>
    </row>
    <row r="3088" spans="1:5" x14ac:dyDescent="0.3">
      <c r="A3088" s="1">
        <v>43959.625</v>
      </c>
      <c r="B3088">
        <v>0</v>
      </c>
      <c r="C3088">
        <v>4.0110000000000001</v>
      </c>
      <c r="D3088">
        <f>HOUR(fotowoltaika4[[#This Row],[Data_godzina]])</f>
        <v>15</v>
      </c>
      <c r="E3088">
        <f>IF(fotowoltaika4[[#This Row],[Pobor_'[kWh']]] = 0,1,0)</f>
        <v>1</v>
      </c>
    </row>
    <row r="3089" spans="1:5" x14ac:dyDescent="0.3">
      <c r="A3089" s="1">
        <v>43959.666666666664</v>
      </c>
      <c r="B3089">
        <v>0.44600000000000001</v>
      </c>
      <c r="C3089">
        <v>1.7629999999999999</v>
      </c>
      <c r="D3089">
        <f>HOUR(fotowoltaika4[[#This Row],[Data_godzina]])</f>
        <v>16</v>
      </c>
      <c r="E3089">
        <f>IF(fotowoltaika4[[#This Row],[Pobor_'[kWh']]] = 0,1,0)</f>
        <v>0</v>
      </c>
    </row>
    <row r="3090" spans="1:5" x14ac:dyDescent="0.3">
      <c r="A3090" s="1">
        <v>43959.708333333336</v>
      </c>
      <c r="B3090">
        <v>1.3759999999999999</v>
      </c>
      <c r="C3090">
        <v>0.92400000000000004</v>
      </c>
      <c r="D3090">
        <f>HOUR(fotowoltaika4[[#This Row],[Data_godzina]])</f>
        <v>17</v>
      </c>
      <c r="E3090">
        <f>IF(fotowoltaika4[[#This Row],[Pobor_'[kWh']]] = 0,1,0)</f>
        <v>0</v>
      </c>
    </row>
    <row r="3091" spans="1:5" x14ac:dyDescent="0.3">
      <c r="A3091" s="1">
        <v>43959.75</v>
      </c>
      <c r="B3091">
        <v>0.65900000000000003</v>
      </c>
      <c r="C3091">
        <v>0.32400000000000001</v>
      </c>
      <c r="D3091">
        <f>HOUR(fotowoltaika4[[#This Row],[Data_godzina]])</f>
        <v>18</v>
      </c>
      <c r="E3091">
        <f>IF(fotowoltaika4[[#This Row],[Pobor_'[kWh']]] = 0,1,0)</f>
        <v>0</v>
      </c>
    </row>
    <row r="3092" spans="1:5" x14ac:dyDescent="0.3">
      <c r="A3092" s="1">
        <v>43959.791666666664</v>
      </c>
      <c r="B3092">
        <v>0.83599999999999997</v>
      </c>
      <c r="C3092">
        <v>0.124</v>
      </c>
      <c r="D3092">
        <f>HOUR(fotowoltaika4[[#This Row],[Data_godzina]])</f>
        <v>19</v>
      </c>
      <c r="E3092">
        <f>IF(fotowoltaika4[[#This Row],[Pobor_'[kWh']]] = 0,1,0)</f>
        <v>0</v>
      </c>
    </row>
    <row r="3093" spans="1:5" x14ac:dyDescent="0.3">
      <c r="A3093" s="1">
        <v>43959.833333333336</v>
      </c>
      <c r="B3093">
        <v>0.81299999999999994</v>
      </c>
      <c r="C3093">
        <v>1.9E-2</v>
      </c>
      <c r="D3093">
        <f>HOUR(fotowoltaika4[[#This Row],[Data_godzina]])</f>
        <v>20</v>
      </c>
      <c r="E3093">
        <f>IF(fotowoltaika4[[#This Row],[Pobor_'[kWh']]] = 0,1,0)</f>
        <v>0</v>
      </c>
    </row>
    <row r="3094" spans="1:5" x14ac:dyDescent="0.3">
      <c r="A3094" s="1">
        <v>43959.875</v>
      </c>
      <c r="B3094">
        <v>0.79200000000000004</v>
      </c>
      <c r="C3094">
        <v>0</v>
      </c>
      <c r="D3094">
        <f>HOUR(fotowoltaika4[[#This Row],[Data_godzina]])</f>
        <v>21</v>
      </c>
      <c r="E3094">
        <f>IF(fotowoltaika4[[#This Row],[Pobor_'[kWh']]] = 0,1,0)</f>
        <v>0</v>
      </c>
    </row>
    <row r="3095" spans="1:5" x14ac:dyDescent="0.3">
      <c r="A3095" s="1">
        <v>43959.916666666664</v>
      </c>
      <c r="B3095">
        <v>8.6980000000000004</v>
      </c>
      <c r="C3095">
        <v>0</v>
      </c>
      <c r="D3095">
        <f>HOUR(fotowoltaika4[[#This Row],[Data_godzina]])</f>
        <v>22</v>
      </c>
      <c r="E3095">
        <f>IF(fotowoltaika4[[#This Row],[Pobor_'[kWh']]] = 0,1,0)</f>
        <v>0</v>
      </c>
    </row>
    <row r="3096" spans="1:5" x14ac:dyDescent="0.3">
      <c r="A3096" s="1">
        <v>43959.958333333336</v>
      </c>
      <c r="B3096">
        <v>1.6279999999999999</v>
      </c>
      <c r="C3096">
        <v>0</v>
      </c>
      <c r="D3096">
        <f>HOUR(fotowoltaika4[[#This Row],[Data_godzina]])</f>
        <v>23</v>
      </c>
      <c r="E3096">
        <f>IF(fotowoltaika4[[#This Row],[Pobor_'[kWh']]] = 0,1,0)</f>
        <v>0</v>
      </c>
    </row>
    <row r="3097" spans="1:5" x14ac:dyDescent="0.3">
      <c r="A3097" s="1">
        <v>43959</v>
      </c>
      <c r="B3097">
        <v>2.9809999999999999</v>
      </c>
      <c r="C3097">
        <v>0</v>
      </c>
      <c r="D3097">
        <f>HOUR(fotowoltaika4[[#This Row],[Data_godzina]])</f>
        <v>0</v>
      </c>
      <c r="E3097">
        <f>IF(fotowoltaika4[[#This Row],[Pobor_'[kWh']]] = 0,1,0)</f>
        <v>0</v>
      </c>
    </row>
    <row r="3098" spans="1:5" x14ac:dyDescent="0.3">
      <c r="A3098" s="1">
        <v>43960.041666666664</v>
      </c>
      <c r="B3098">
        <v>1.3680000000000001</v>
      </c>
      <c r="C3098">
        <v>0</v>
      </c>
      <c r="D3098">
        <f>HOUR(fotowoltaika4[[#This Row],[Data_godzina]])</f>
        <v>1</v>
      </c>
      <c r="E3098">
        <f>IF(fotowoltaika4[[#This Row],[Pobor_'[kWh']]] = 0,1,0)</f>
        <v>0</v>
      </c>
    </row>
    <row r="3099" spans="1:5" x14ac:dyDescent="0.3">
      <c r="A3099" s="1">
        <v>43960.083333333336</v>
      </c>
      <c r="B3099">
        <v>0.379</v>
      </c>
      <c r="C3099">
        <v>0</v>
      </c>
      <c r="D3099">
        <f>HOUR(fotowoltaika4[[#This Row],[Data_godzina]])</f>
        <v>2</v>
      </c>
      <c r="E3099">
        <f>IF(fotowoltaika4[[#This Row],[Pobor_'[kWh']]] = 0,1,0)</f>
        <v>0</v>
      </c>
    </row>
    <row r="3100" spans="1:5" x14ac:dyDescent="0.3">
      <c r="A3100" s="1">
        <v>43960.125</v>
      </c>
      <c r="B3100">
        <v>0.82199999999999995</v>
      </c>
      <c r="C3100">
        <v>0</v>
      </c>
      <c r="D3100">
        <f>HOUR(fotowoltaika4[[#This Row],[Data_godzina]])</f>
        <v>3</v>
      </c>
      <c r="E3100">
        <f>IF(fotowoltaika4[[#This Row],[Pobor_'[kWh']]] = 0,1,0)</f>
        <v>0</v>
      </c>
    </row>
    <row r="3101" spans="1:5" x14ac:dyDescent="0.3">
      <c r="A3101" s="1">
        <v>43960.166666666664</v>
      </c>
      <c r="B3101">
        <v>1.153</v>
      </c>
      <c r="C3101">
        <v>0</v>
      </c>
      <c r="D3101">
        <f>HOUR(fotowoltaika4[[#This Row],[Data_godzina]])</f>
        <v>4</v>
      </c>
      <c r="E3101">
        <f>IF(fotowoltaika4[[#This Row],[Pobor_'[kWh']]] = 0,1,0)</f>
        <v>0</v>
      </c>
    </row>
    <row r="3102" spans="1:5" x14ac:dyDescent="0.3">
      <c r="A3102" s="1">
        <v>43960.208333333336</v>
      </c>
      <c r="B3102">
        <v>0.32700000000000001</v>
      </c>
      <c r="C3102">
        <v>0</v>
      </c>
      <c r="D3102">
        <f>HOUR(fotowoltaika4[[#This Row],[Data_godzina]])</f>
        <v>5</v>
      </c>
      <c r="E3102">
        <f>IF(fotowoltaika4[[#This Row],[Pobor_'[kWh']]] = 0,1,0)</f>
        <v>0</v>
      </c>
    </row>
    <row r="3103" spans="1:5" x14ac:dyDescent="0.3">
      <c r="A3103" s="1">
        <v>43960.25</v>
      </c>
      <c r="B3103">
        <v>0.30399999999999999</v>
      </c>
      <c r="C3103">
        <v>4.0000000000000001E-3</v>
      </c>
      <c r="D3103">
        <f>HOUR(fotowoltaika4[[#This Row],[Data_godzina]])</f>
        <v>6</v>
      </c>
      <c r="E3103">
        <f>IF(fotowoltaika4[[#This Row],[Pobor_'[kWh']]] = 0,1,0)</f>
        <v>0</v>
      </c>
    </row>
    <row r="3104" spans="1:5" x14ac:dyDescent="0.3">
      <c r="A3104" s="1">
        <v>43960.291666666664</v>
      </c>
      <c r="B3104">
        <v>3.4000000000000002E-2</v>
      </c>
      <c r="C3104">
        <v>0.46700000000000003</v>
      </c>
      <c r="D3104">
        <f>HOUR(fotowoltaika4[[#This Row],[Data_godzina]])</f>
        <v>7</v>
      </c>
      <c r="E3104">
        <f>IF(fotowoltaika4[[#This Row],[Pobor_'[kWh']]] = 0,1,0)</f>
        <v>0</v>
      </c>
    </row>
    <row r="3105" spans="1:5" x14ac:dyDescent="0.3">
      <c r="A3105" s="1">
        <v>43960.333333333336</v>
      </c>
      <c r="B3105">
        <v>0</v>
      </c>
      <c r="C3105">
        <v>1.5389999999999999</v>
      </c>
      <c r="D3105">
        <f>HOUR(fotowoltaika4[[#This Row],[Data_godzina]])</f>
        <v>8</v>
      </c>
      <c r="E3105">
        <f>IF(fotowoltaika4[[#This Row],[Pobor_'[kWh']]] = 0,1,0)</f>
        <v>1</v>
      </c>
    </row>
    <row r="3106" spans="1:5" x14ac:dyDescent="0.3">
      <c r="A3106" s="1">
        <v>43960.375</v>
      </c>
      <c r="B3106">
        <v>0.67500000000000004</v>
      </c>
      <c r="C3106">
        <v>2.5609999999999999</v>
      </c>
      <c r="D3106">
        <f>HOUR(fotowoltaika4[[#This Row],[Data_godzina]])</f>
        <v>9</v>
      </c>
      <c r="E3106">
        <f>IF(fotowoltaika4[[#This Row],[Pobor_'[kWh']]] = 0,1,0)</f>
        <v>0</v>
      </c>
    </row>
    <row r="3107" spans="1:5" x14ac:dyDescent="0.3">
      <c r="A3107" s="1">
        <v>43960.416666666664</v>
      </c>
      <c r="B3107">
        <v>0.91500000000000004</v>
      </c>
      <c r="C3107">
        <v>3.597</v>
      </c>
      <c r="D3107">
        <f>HOUR(fotowoltaika4[[#This Row],[Data_godzina]])</f>
        <v>10</v>
      </c>
      <c r="E3107">
        <f>IF(fotowoltaika4[[#This Row],[Pobor_'[kWh']]] = 0,1,0)</f>
        <v>0</v>
      </c>
    </row>
    <row r="3108" spans="1:5" x14ac:dyDescent="0.3">
      <c r="A3108" s="1">
        <v>43960.458333333336</v>
      </c>
      <c r="B3108">
        <v>1.456</v>
      </c>
      <c r="C3108">
        <v>3.8490000000000002</v>
      </c>
      <c r="D3108">
        <f>HOUR(fotowoltaika4[[#This Row],[Data_godzina]])</f>
        <v>11</v>
      </c>
      <c r="E3108">
        <f>IF(fotowoltaika4[[#This Row],[Pobor_'[kWh']]] = 0,1,0)</f>
        <v>0</v>
      </c>
    </row>
    <row r="3109" spans="1:5" x14ac:dyDescent="0.3">
      <c r="A3109" s="1">
        <v>43960.5</v>
      </c>
      <c r="B3109">
        <v>0.151</v>
      </c>
      <c r="C3109">
        <v>5.0620000000000003</v>
      </c>
      <c r="D3109">
        <f>HOUR(fotowoltaika4[[#This Row],[Data_godzina]])</f>
        <v>12</v>
      </c>
      <c r="E3109">
        <f>IF(fotowoltaika4[[#This Row],[Pobor_'[kWh']]] = 0,1,0)</f>
        <v>0</v>
      </c>
    </row>
    <row r="3110" spans="1:5" x14ac:dyDescent="0.3">
      <c r="A3110" s="1">
        <v>43960.541666666664</v>
      </c>
      <c r="B3110">
        <v>0.79300000000000004</v>
      </c>
      <c r="C3110">
        <v>4.343</v>
      </c>
      <c r="D3110">
        <f>HOUR(fotowoltaika4[[#This Row],[Data_godzina]])</f>
        <v>13</v>
      </c>
      <c r="E3110">
        <f>IF(fotowoltaika4[[#This Row],[Pobor_'[kWh']]] = 0,1,0)</f>
        <v>0</v>
      </c>
    </row>
    <row r="3111" spans="1:5" x14ac:dyDescent="0.3">
      <c r="A3111" s="1">
        <v>43960.583333333336</v>
      </c>
      <c r="B3111">
        <v>7.0000000000000001E-3</v>
      </c>
      <c r="C3111">
        <v>5.415</v>
      </c>
      <c r="D3111">
        <f>HOUR(fotowoltaika4[[#This Row],[Data_godzina]])</f>
        <v>14</v>
      </c>
      <c r="E3111">
        <f>IF(fotowoltaika4[[#This Row],[Pobor_'[kWh']]] = 0,1,0)</f>
        <v>0</v>
      </c>
    </row>
    <row r="3112" spans="1:5" x14ac:dyDescent="0.3">
      <c r="A3112" s="1">
        <v>43960.625</v>
      </c>
      <c r="B3112">
        <v>0.04</v>
      </c>
      <c r="C3112">
        <v>4.0110000000000001</v>
      </c>
      <c r="D3112">
        <f>HOUR(fotowoltaika4[[#This Row],[Data_godzina]])</f>
        <v>15</v>
      </c>
      <c r="E3112">
        <f>IF(fotowoltaika4[[#This Row],[Pobor_'[kWh']]] = 0,1,0)</f>
        <v>0</v>
      </c>
    </row>
    <row r="3113" spans="1:5" x14ac:dyDescent="0.3">
      <c r="A3113" s="1">
        <v>43960.666666666664</v>
      </c>
      <c r="B3113">
        <v>2.7E-2</v>
      </c>
      <c r="C3113">
        <v>2.2269999999999999</v>
      </c>
      <c r="D3113">
        <f>HOUR(fotowoltaika4[[#This Row],[Data_godzina]])</f>
        <v>16</v>
      </c>
      <c r="E3113">
        <f>IF(fotowoltaika4[[#This Row],[Pobor_'[kWh']]] = 0,1,0)</f>
        <v>0</v>
      </c>
    </row>
    <row r="3114" spans="1:5" x14ac:dyDescent="0.3">
      <c r="A3114" s="1">
        <v>43960.708333333336</v>
      </c>
      <c r="B3114">
        <v>0.85499999999999998</v>
      </c>
      <c r="C3114">
        <v>0.80800000000000005</v>
      </c>
      <c r="D3114">
        <f>HOUR(fotowoltaika4[[#This Row],[Data_godzina]])</f>
        <v>17</v>
      </c>
      <c r="E3114">
        <f>IF(fotowoltaika4[[#This Row],[Pobor_'[kWh']]] = 0,1,0)</f>
        <v>0</v>
      </c>
    </row>
    <row r="3115" spans="1:5" x14ac:dyDescent="0.3">
      <c r="A3115" s="1">
        <v>43960.75</v>
      </c>
      <c r="B3115">
        <v>0.79900000000000004</v>
      </c>
      <c r="C3115">
        <v>0.40300000000000002</v>
      </c>
      <c r="D3115">
        <f>HOUR(fotowoltaika4[[#This Row],[Data_godzina]])</f>
        <v>18</v>
      </c>
      <c r="E3115">
        <f>IF(fotowoltaika4[[#This Row],[Pobor_'[kWh']]] = 0,1,0)</f>
        <v>0</v>
      </c>
    </row>
    <row r="3116" spans="1:5" x14ac:dyDescent="0.3">
      <c r="A3116" s="1">
        <v>43960.791666666664</v>
      </c>
      <c r="B3116">
        <v>0.39500000000000002</v>
      </c>
      <c r="C3116">
        <v>0.189</v>
      </c>
      <c r="D3116">
        <f>HOUR(fotowoltaika4[[#This Row],[Data_godzina]])</f>
        <v>19</v>
      </c>
      <c r="E3116">
        <f>IF(fotowoltaika4[[#This Row],[Pobor_'[kWh']]] = 0,1,0)</f>
        <v>0</v>
      </c>
    </row>
    <row r="3117" spans="1:5" x14ac:dyDescent="0.3">
      <c r="A3117" s="1">
        <v>43960.833333333336</v>
      </c>
      <c r="B3117">
        <v>0.53800000000000003</v>
      </c>
      <c r="C3117">
        <v>8.9999999999999993E-3</v>
      </c>
      <c r="D3117">
        <f>HOUR(fotowoltaika4[[#This Row],[Data_godzina]])</f>
        <v>20</v>
      </c>
      <c r="E3117">
        <f>IF(fotowoltaika4[[#This Row],[Pobor_'[kWh']]] = 0,1,0)</f>
        <v>0</v>
      </c>
    </row>
    <row r="3118" spans="1:5" x14ac:dyDescent="0.3">
      <c r="A3118" s="1">
        <v>43960.875</v>
      </c>
      <c r="B3118">
        <v>0.96199999999999997</v>
      </c>
      <c r="C3118">
        <v>0</v>
      </c>
      <c r="D3118">
        <f>HOUR(fotowoltaika4[[#This Row],[Data_godzina]])</f>
        <v>21</v>
      </c>
      <c r="E3118">
        <f>IF(fotowoltaika4[[#This Row],[Pobor_'[kWh']]] = 0,1,0)</f>
        <v>0</v>
      </c>
    </row>
    <row r="3119" spans="1:5" x14ac:dyDescent="0.3">
      <c r="A3119" s="1">
        <v>43960.916666666664</v>
      </c>
      <c r="B3119">
        <v>1.151</v>
      </c>
      <c r="C3119">
        <v>0</v>
      </c>
      <c r="D3119">
        <f>HOUR(fotowoltaika4[[#This Row],[Data_godzina]])</f>
        <v>22</v>
      </c>
      <c r="E3119">
        <f>IF(fotowoltaika4[[#This Row],[Pobor_'[kWh']]] = 0,1,0)</f>
        <v>0</v>
      </c>
    </row>
    <row r="3120" spans="1:5" x14ac:dyDescent="0.3">
      <c r="A3120" s="1">
        <v>43960.958333333336</v>
      </c>
      <c r="B3120">
        <v>1.161</v>
      </c>
      <c r="C3120">
        <v>0</v>
      </c>
      <c r="D3120">
        <f>HOUR(fotowoltaika4[[#This Row],[Data_godzina]])</f>
        <v>23</v>
      </c>
      <c r="E3120">
        <f>IF(fotowoltaika4[[#This Row],[Pobor_'[kWh']]] = 0,1,0)</f>
        <v>0</v>
      </c>
    </row>
    <row r="3121" spans="1:5" x14ac:dyDescent="0.3">
      <c r="A3121" s="1">
        <v>43960</v>
      </c>
      <c r="B3121">
        <v>2.2669999999999999</v>
      </c>
      <c r="C3121">
        <v>0</v>
      </c>
      <c r="D3121">
        <f>HOUR(fotowoltaika4[[#This Row],[Data_godzina]])</f>
        <v>0</v>
      </c>
      <c r="E3121">
        <f>IF(fotowoltaika4[[#This Row],[Pobor_'[kWh']]] = 0,1,0)</f>
        <v>0</v>
      </c>
    </row>
    <row r="3122" spans="1:5" x14ac:dyDescent="0.3">
      <c r="A3122" s="1">
        <v>43961.041666666664</v>
      </c>
      <c r="B3122">
        <v>1.831</v>
      </c>
      <c r="C3122">
        <v>0</v>
      </c>
      <c r="D3122">
        <f>HOUR(fotowoltaika4[[#This Row],[Data_godzina]])</f>
        <v>1</v>
      </c>
      <c r="E3122">
        <f>IF(fotowoltaika4[[#This Row],[Pobor_'[kWh']]] = 0,1,0)</f>
        <v>0</v>
      </c>
    </row>
    <row r="3123" spans="1:5" x14ac:dyDescent="0.3">
      <c r="A3123" s="1">
        <v>43961.083333333336</v>
      </c>
      <c r="B3123">
        <v>0.34599999999999997</v>
      </c>
      <c r="C3123">
        <v>0</v>
      </c>
      <c r="D3123">
        <f>HOUR(fotowoltaika4[[#This Row],[Data_godzina]])</f>
        <v>2</v>
      </c>
      <c r="E3123">
        <f>IF(fotowoltaika4[[#This Row],[Pobor_'[kWh']]] = 0,1,0)</f>
        <v>0</v>
      </c>
    </row>
    <row r="3124" spans="1:5" x14ac:dyDescent="0.3">
      <c r="A3124" s="1">
        <v>43961.125</v>
      </c>
      <c r="B3124">
        <v>0.26800000000000002</v>
      </c>
      <c r="C3124">
        <v>0</v>
      </c>
      <c r="D3124">
        <f>HOUR(fotowoltaika4[[#This Row],[Data_godzina]])</f>
        <v>3</v>
      </c>
      <c r="E3124">
        <f>IF(fotowoltaika4[[#This Row],[Pobor_'[kWh']]] = 0,1,0)</f>
        <v>0</v>
      </c>
    </row>
    <row r="3125" spans="1:5" x14ac:dyDescent="0.3">
      <c r="A3125" s="1">
        <v>43961.166666666664</v>
      </c>
      <c r="B3125">
        <v>0.29799999999999999</v>
      </c>
      <c r="C3125">
        <v>0</v>
      </c>
      <c r="D3125">
        <f>HOUR(fotowoltaika4[[#This Row],[Data_godzina]])</f>
        <v>4</v>
      </c>
      <c r="E3125">
        <f>IF(fotowoltaika4[[#This Row],[Pobor_'[kWh']]] = 0,1,0)</f>
        <v>0</v>
      </c>
    </row>
    <row r="3126" spans="1:5" x14ac:dyDescent="0.3">
      <c r="A3126" s="1">
        <v>43961.208333333336</v>
      </c>
      <c r="B3126">
        <v>0.33400000000000002</v>
      </c>
      <c r="C3126">
        <v>0</v>
      </c>
      <c r="D3126">
        <f>HOUR(fotowoltaika4[[#This Row],[Data_godzina]])</f>
        <v>5</v>
      </c>
      <c r="E3126">
        <f>IF(fotowoltaika4[[#This Row],[Pobor_'[kWh']]] = 0,1,0)</f>
        <v>0</v>
      </c>
    </row>
    <row r="3127" spans="1:5" x14ac:dyDescent="0.3">
      <c r="A3127" s="1">
        <v>43961.25</v>
      </c>
      <c r="B3127">
        <v>0.34100000000000003</v>
      </c>
      <c r="C3127">
        <v>3.0000000000000001E-3</v>
      </c>
      <c r="D3127">
        <f>HOUR(fotowoltaika4[[#This Row],[Data_godzina]])</f>
        <v>6</v>
      </c>
      <c r="E3127">
        <f>IF(fotowoltaika4[[#This Row],[Pobor_'[kWh']]] = 0,1,0)</f>
        <v>0</v>
      </c>
    </row>
    <row r="3128" spans="1:5" x14ac:dyDescent="0.3">
      <c r="A3128" s="1">
        <v>43961.291666666664</v>
      </c>
      <c r="B3128">
        <v>3.2000000000000001E-2</v>
      </c>
      <c r="C3128">
        <v>0.36099999999999999</v>
      </c>
      <c r="D3128">
        <f>HOUR(fotowoltaika4[[#This Row],[Data_godzina]])</f>
        <v>7</v>
      </c>
      <c r="E3128">
        <f>IF(fotowoltaika4[[#This Row],[Pobor_'[kWh']]] = 0,1,0)</f>
        <v>0</v>
      </c>
    </row>
    <row r="3129" spans="1:5" x14ac:dyDescent="0.3">
      <c r="A3129" s="1">
        <v>43961.333333333336</v>
      </c>
      <c r="B3129">
        <v>0.436</v>
      </c>
      <c r="C3129">
        <v>1.17</v>
      </c>
      <c r="D3129">
        <f>HOUR(fotowoltaika4[[#This Row],[Data_godzina]])</f>
        <v>8</v>
      </c>
      <c r="E3129">
        <f>IF(fotowoltaika4[[#This Row],[Pobor_'[kWh']]] = 0,1,0)</f>
        <v>0</v>
      </c>
    </row>
    <row r="3130" spans="1:5" x14ac:dyDescent="0.3">
      <c r="A3130" s="1">
        <v>43961.375</v>
      </c>
      <c r="B3130">
        <v>0.193</v>
      </c>
      <c r="C3130">
        <v>2.306</v>
      </c>
      <c r="D3130">
        <f>HOUR(fotowoltaika4[[#This Row],[Data_godzina]])</f>
        <v>9</v>
      </c>
      <c r="E3130">
        <f>IF(fotowoltaika4[[#This Row],[Pobor_'[kWh']]] = 0,1,0)</f>
        <v>0</v>
      </c>
    </row>
    <row r="3131" spans="1:5" x14ac:dyDescent="0.3">
      <c r="A3131" s="1">
        <v>43961.416666666664</v>
      </c>
      <c r="B3131">
        <v>3.2000000000000001E-2</v>
      </c>
      <c r="C3131">
        <v>1.3140000000000001</v>
      </c>
      <c r="D3131">
        <f>HOUR(fotowoltaika4[[#This Row],[Data_godzina]])</f>
        <v>10</v>
      </c>
      <c r="E3131">
        <f>IF(fotowoltaika4[[#This Row],[Pobor_'[kWh']]] = 0,1,0)</f>
        <v>0</v>
      </c>
    </row>
    <row r="3132" spans="1:5" x14ac:dyDescent="0.3">
      <c r="A3132" s="1">
        <v>43961.458333333336</v>
      </c>
      <c r="B3132">
        <v>6.6000000000000003E-2</v>
      </c>
      <c r="C3132">
        <v>0.74</v>
      </c>
      <c r="D3132">
        <f>HOUR(fotowoltaika4[[#This Row],[Data_godzina]])</f>
        <v>11</v>
      </c>
      <c r="E3132">
        <f>IF(fotowoltaika4[[#This Row],[Pobor_'[kWh']]] = 0,1,0)</f>
        <v>0</v>
      </c>
    </row>
    <row r="3133" spans="1:5" x14ac:dyDescent="0.3">
      <c r="A3133" s="1">
        <v>43961.5</v>
      </c>
      <c r="B3133">
        <v>3.0630000000000002</v>
      </c>
      <c r="C3133">
        <v>0.81599999999999995</v>
      </c>
      <c r="D3133">
        <f>HOUR(fotowoltaika4[[#This Row],[Data_godzina]])</f>
        <v>12</v>
      </c>
      <c r="E3133">
        <f>IF(fotowoltaika4[[#This Row],[Pobor_'[kWh']]] = 0,1,0)</f>
        <v>0</v>
      </c>
    </row>
    <row r="3134" spans="1:5" x14ac:dyDescent="0.3">
      <c r="A3134" s="1">
        <v>43961.541666666664</v>
      </c>
      <c r="B3134">
        <v>0.82299999999999995</v>
      </c>
      <c r="C3134">
        <v>2.1469999999999998</v>
      </c>
      <c r="D3134">
        <f>HOUR(fotowoltaika4[[#This Row],[Data_godzina]])</f>
        <v>13</v>
      </c>
      <c r="E3134">
        <f>IF(fotowoltaika4[[#This Row],[Pobor_'[kWh']]] = 0,1,0)</f>
        <v>0</v>
      </c>
    </row>
    <row r="3135" spans="1:5" x14ac:dyDescent="0.3">
      <c r="A3135" s="1">
        <v>43961.583333333336</v>
      </c>
      <c r="B3135">
        <v>3.242</v>
      </c>
      <c r="C3135">
        <v>0.72399999999999998</v>
      </c>
      <c r="D3135">
        <f>HOUR(fotowoltaika4[[#This Row],[Data_godzina]])</f>
        <v>14</v>
      </c>
      <c r="E3135">
        <f>IF(fotowoltaika4[[#This Row],[Pobor_'[kWh']]] = 0,1,0)</f>
        <v>0</v>
      </c>
    </row>
    <row r="3136" spans="1:5" x14ac:dyDescent="0.3">
      <c r="A3136" s="1">
        <v>43961.625</v>
      </c>
      <c r="B3136">
        <v>0.80800000000000005</v>
      </c>
      <c r="C3136">
        <v>1.262</v>
      </c>
      <c r="D3136">
        <f>HOUR(fotowoltaika4[[#This Row],[Data_godzina]])</f>
        <v>15</v>
      </c>
      <c r="E3136">
        <f>IF(fotowoltaika4[[#This Row],[Pobor_'[kWh']]] = 0,1,0)</f>
        <v>0</v>
      </c>
    </row>
    <row r="3137" spans="1:5" x14ac:dyDescent="0.3">
      <c r="A3137" s="1">
        <v>43961.666666666664</v>
      </c>
      <c r="B3137">
        <v>0.25700000000000001</v>
      </c>
      <c r="C3137">
        <v>0.47799999999999998</v>
      </c>
      <c r="D3137">
        <f>HOUR(fotowoltaika4[[#This Row],[Data_godzina]])</f>
        <v>16</v>
      </c>
      <c r="E3137">
        <f>IF(fotowoltaika4[[#This Row],[Pobor_'[kWh']]] = 0,1,0)</f>
        <v>0</v>
      </c>
    </row>
    <row r="3138" spans="1:5" x14ac:dyDescent="0.3">
      <c r="A3138" s="1">
        <v>43961.708333333336</v>
      </c>
      <c r="B3138">
        <v>0.109</v>
      </c>
      <c r="C3138">
        <v>0.38500000000000001</v>
      </c>
      <c r="D3138">
        <f>HOUR(fotowoltaika4[[#This Row],[Data_godzina]])</f>
        <v>17</v>
      </c>
      <c r="E3138">
        <f>IF(fotowoltaika4[[#This Row],[Pobor_'[kWh']]] = 0,1,0)</f>
        <v>0</v>
      </c>
    </row>
    <row r="3139" spans="1:5" x14ac:dyDescent="0.3">
      <c r="A3139" s="1">
        <v>43961.75</v>
      </c>
      <c r="B3139">
        <v>0.60799999999999998</v>
      </c>
      <c r="C3139">
        <v>0.16</v>
      </c>
      <c r="D3139">
        <f>HOUR(fotowoltaika4[[#This Row],[Data_godzina]])</f>
        <v>18</v>
      </c>
      <c r="E3139">
        <f>IF(fotowoltaika4[[#This Row],[Pobor_'[kWh']]] = 0,1,0)</f>
        <v>0</v>
      </c>
    </row>
    <row r="3140" spans="1:5" x14ac:dyDescent="0.3">
      <c r="A3140" s="1">
        <v>43961.791666666664</v>
      </c>
      <c r="B3140">
        <v>0.752</v>
      </c>
      <c r="C3140">
        <v>0</v>
      </c>
      <c r="D3140">
        <f>HOUR(fotowoltaika4[[#This Row],[Data_godzina]])</f>
        <v>19</v>
      </c>
      <c r="E3140">
        <f>IF(fotowoltaika4[[#This Row],[Pobor_'[kWh']]] = 0,1,0)</f>
        <v>0</v>
      </c>
    </row>
    <row r="3141" spans="1:5" x14ac:dyDescent="0.3">
      <c r="A3141" s="1">
        <v>43961.833333333336</v>
      </c>
      <c r="B3141">
        <v>0.87</v>
      </c>
      <c r="C3141">
        <v>0</v>
      </c>
      <c r="D3141">
        <f>HOUR(fotowoltaika4[[#This Row],[Data_godzina]])</f>
        <v>20</v>
      </c>
      <c r="E3141">
        <f>IF(fotowoltaika4[[#This Row],[Pobor_'[kWh']]] = 0,1,0)</f>
        <v>0</v>
      </c>
    </row>
    <row r="3142" spans="1:5" x14ac:dyDescent="0.3">
      <c r="A3142" s="1">
        <v>43961.875</v>
      </c>
      <c r="B3142">
        <v>1.109</v>
      </c>
      <c r="C3142">
        <v>0</v>
      </c>
      <c r="D3142">
        <f>HOUR(fotowoltaika4[[#This Row],[Data_godzina]])</f>
        <v>21</v>
      </c>
      <c r="E3142">
        <f>IF(fotowoltaika4[[#This Row],[Pobor_'[kWh']]] = 0,1,0)</f>
        <v>0</v>
      </c>
    </row>
    <row r="3143" spans="1:5" x14ac:dyDescent="0.3">
      <c r="A3143" s="1">
        <v>43961.916666666664</v>
      </c>
      <c r="B3143">
        <v>0.89900000000000002</v>
      </c>
      <c r="C3143">
        <v>0</v>
      </c>
      <c r="D3143">
        <f>HOUR(fotowoltaika4[[#This Row],[Data_godzina]])</f>
        <v>22</v>
      </c>
      <c r="E3143">
        <f>IF(fotowoltaika4[[#This Row],[Pobor_'[kWh']]] = 0,1,0)</f>
        <v>0</v>
      </c>
    </row>
    <row r="3144" spans="1:5" x14ac:dyDescent="0.3">
      <c r="A3144" s="1">
        <v>43961.958333333336</v>
      </c>
      <c r="B3144">
        <v>1.167</v>
      </c>
      <c r="C3144">
        <v>0</v>
      </c>
      <c r="D3144">
        <f>HOUR(fotowoltaika4[[#This Row],[Data_godzina]])</f>
        <v>23</v>
      </c>
      <c r="E3144">
        <f>IF(fotowoltaika4[[#This Row],[Pobor_'[kWh']]] = 0,1,0)</f>
        <v>0</v>
      </c>
    </row>
    <row r="3145" spans="1:5" x14ac:dyDescent="0.3">
      <c r="A3145" s="1">
        <v>43961</v>
      </c>
      <c r="B3145">
        <v>9.0909999999999993</v>
      </c>
      <c r="C3145">
        <v>0</v>
      </c>
      <c r="D3145">
        <f>HOUR(fotowoltaika4[[#This Row],[Data_godzina]])</f>
        <v>0</v>
      </c>
      <c r="E3145">
        <f>IF(fotowoltaika4[[#This Row],[Pobor_'[kWh']]] = 0,1,0)</f>
        <v>0</v>
      </c>
    </row>
    <row r="3146" spans="1:5" x14ac:dyDescent="0.3">
      <c r="A3146" s="1">
        <v>43962.041666666664</v>
      </c>
      <c r="B3146">
        <v>1.552</v>
      </c>
      <c r="C3146">
        <v>0</v>
      </c>
      <c r="D3146">
        <f>HOUR(fotowoltaika4[[#This Row],[Data_godzina]])</f>
        <v>1</v>
      </c>
      <c r="E3146">
        <f>IF(fotowoltaika4[[#This Row],[Pobor_'[kWh']]] = 0,1,0)</f>
        <v>0</v>
      </c>
    </row>
    <row r="3147" spans="1:5" x14ac:dyDescent="0.3">
      <c r="A3147" s="1">
        <v>43962.083333333336</v>
      </c>
      <c r="B3147">
        <v>0.52800000000000002</v>
      </c>
      <c r="C3147">
        <v>0</v>
      </c>
      <c r="D3147">
        <f>HOUR(fotowoltaika4[[#This Row],[Data_godzina]])</f>
        <v>2</v>
      </c>
      <c r="E3147">
        <f>IF(fotowoltaika4[[#This Row],[Pobor_'[kWh']]] = 0,1,0)</f>
        <v>0</v>
      </c>
    </row>
    <row r="3148" spans="1:5" x14ac:dyDescent="0.3">
      <c r="A3148" s="1">
        <v>43962.125</v>
      </c>
      <c r="B3148">
        <v>0.44700000000000001</v>
      </c>
      <c r="C3148">
        <v>0</v>
      </c>
      <c r="D3148">
        <f>HOUR(fotowoltaika4[[#This Row],[Data_godzina]])</f>
        <v>3</v>
      </c>
      <c r="E3148">
        <f>IF(fotowoltaika4[[#This Row],[Pobor_'[kWh']]] = 0,1,0)</f>
        <v>0</v>
      </c>
    </row>
    <row r="3149" spans="1:5" x14ac:dyDescent="0.3">
      <c r="A3149" s="1">
        <v>43962.166666666664</v>
      </c>
      <c r="B3149">
        <v>0.33100000000000002</v>
      </c>
      <c r="C3149">
        <v>0</v>
      </c>
      <c r="D3149">
        <f>HOUR(fotowoltaika4[[#This Row],[Data_godzina]])</f>
        <v>4</v>
      </c>
      <c r="E3149">
        <f>IF(fotowoltaika4[[#This Row],[Pobor_'[kWh']]] = 0,1,0)</f>
        <v>0</v>
      </c>
    </row>
    <row r="3150" spans="1:5" x14ac:dyDescent="0.3">
      <c r="A3150" s="1">
        <v>43962.208333333336</v>
      </c>
      <c r="B3150">
        <v>0.39300000000000002</v>
      </c>
      <c r="C3150">
        <v>0</v>
      </c>
      <c r="D3150">
        <f>HOUR(fotowoltaika4[[#This Row],[Data_godzina]])</f>
        <v>5</v>
      </c>
      <c r="E3150">
        <f>IF(fotowoltaika4[[#This Row],[Pobor_'[kWh']]] = 0,1,0)</f>
        <v>0</v>
      </c>
    </row>
    <row r="3151" spans="1:5" x14ac:dyDescent="0.3">
      <c r="A3151" s="1">
        <v>43962.25</v>
      </c>
      <c r="B3151">
        <v>0.21299999999999999</v>
      </c>
      <c r="C3151">
        <v>1.6E-2</v>
      </c>
      <c r="D3151">
        <f>HOUR(fotowoltaika4[[#This Row],[Data_godzina]])</f>
        <v>6</v>
      </c>
      <c r="E3151">
        <f>IF(fotowoltaika4[[#This Row],[Pobor_'[kWh']]] = 0,1,0)</f>
        <v>0</v>
      </c>
    </row>
    <row r="3152" spans="1:5" x14ac:dyDescent="0.3">
      <c r="A3152" s="1">
        <v>43962.291666666664</v>
      </c>
      <c r="B3152">
        <v>1.2E-2</v>
      </c>
      <c r="C3152">
        <v>0.52300000000000002</v>
      </c>
      <c r="D3152">
        <f>HOUR(fotowoltaika4[[#This Row],[Data_godzina]])</f>
        <v>7</v>
      </c>
      <c r="E3152">
        <f>IF(fotowoltaika4[[#This Row],[Pobor_'[kWh']]] = 0,1,0)</f>
        <v>0</v>
      </c>
    </row>
    <row r="3153" spans="1:5" x14ac:dyDescent="0.3">
      <c r="A3153" s="1">
        <v>43962.333333333336</v>
      </c>
      <c r="B3153">
        <v>0.13600000000000001</v>
      </c>
      <c r="C3153">
        <v>1.3580000000000001</v>
      </c>
      <c r="D3153">
        <f>HOUR(fotowoltaika4[[#This Row],[Data_godzina]])</f>
        <v>8</v>
      </c>
      <c r="E3153">
        <f>IF(fotowoltaika4[[#This Row],[Pobor_'[kWh']]] = 0,1,0)</f>
        <v>0</v>
      </c>
    </row>
    <row r="3154" spans="1:5" x14ac:dyDescent="0.3">
      <c r="A3154" s="1">
        <v>43962.375</v>
      </c>
      <c r="B3154">
        <v>1.768</v>
      </c>
      <c r="C3154">
        <v>2.2080000000000002</v>
      </c>
      <c r="D3154">
        <f>HOUR(fotowoltaika4[[#This Row],[Data_godzina]])</f>
        <v>9</v>
      </c>
      <c r="E3154">
        <f>IF(fotowoltaika4[[#This Row],[Pobor_'[kWh']]] = 0,1,0)</f>
        <v>0</v>
      </c>
    </row>
    <row r="3155" spans="1:5" x14ac:dyDescent="0.3">
      <c r="A3155" s="1">
        <v>43962.416666666664</v>
      </c>
      <c r="B3155">
        <v>1.35</v>
      </c>
      <c r="C3155">
        <v>3.22</v>
      </c>
      <c r="D3155">
        <f>HOUR(fotowoltaika4[[#This Row],[Data_godzina]])</f>
        <v>10</v>
      </c>
      <c r="E3155">
        <f>IF(fotowoltaika4[[#This Row],[Pobor_'[kWh']]] = 0,1,0)</f>
        <v>0</v>
      </c>
    </row>
    <row r="3156" spans="1:5" x14ac:dyDescent="0.3">
      <c r="A3156" s="1">
        <v>43962.458333333336</v>
      </c>
      <c r="B3156">
        <v>0.70199999999999996</v>
      </c>
      <c r="C3156">
        <v>4.2300000000000004</v>
      </c>
      <c r="D3156">
        <f>HOUR(fotowoltaika4[[#This Row],[Data_godzina]])</f>
        <v>11</v>
      </c>
      <c r="E3156">
        <f>IF(fotowoltaika4[[#This Row],[Pobor_'[kWh']]] = 0,1,0)</f>
        <v>0</v>
      </c>
    </row>
    <row r="3157" spans="1:5" x14ac:dyDescent="0.3">
      <c r="A3157" s="1">
        <v>43962.5</v>
      </c>
      <c r="B3157">
        <v>0.85399999999999998</v>
      </c>
      <c r="C3157">
        <v>4.7050000000000001</v>
      </c>
      <c r="D3157">
        <f>HOUR(fotowoltaika4[[#This Row],[Data_godzina]])</f>
        <v>12</v>
      </c>
      <c r="E3157">
        <f>IF(fotowoltaika4[[#This Row],[Pobor_'[kWh']]] = 0,1,0)</f>
        <v>0</v>
      </c>
    </row>
    <row r="3158" spans="1:5" x14ac:dyDescent="0.3">
      <c r="A3158" s="1">
        <v>43962.541666666664</v>
      </c>
      <c r="B3158">
        <v>0.45100000000000001</v>
      </c>
      <c r="C3158">
        <v>4.2039999999999997</v>
      </c>
      <c r="D3158">
        <f>HOUR(fotowoltaika4[[#This Row],[Data_godzina]])</f>
        <v>13</v>
      </c>
      <c r="E3158">
        <f>IF(fotowoltaika4[[#This Row],[Pobor_'[kWh']]] = 0,1,0)</f>
        <v>0</v>
      </c>
    </row>
    <row r="3159" spans="1:5" x14ac:dyDescent="0.3">
      <c r="A3159" s="1">
        <v>43962.583333333336</v>
      </c>
      <c r="B3159">
        <v>1.7070000000000001</v>
      </c>
      <c r="C3159">
        <v>2.9580000000000002</v>
      </c>
      <c r="D3159">
        <f>HOUR(fotowoltaika4[[#This Row],[Data_godzina]])</f>
        <v>14</v>
      </c>
      <c r="E3159">
        <f>IF(fotowoltaika4[[#This Row],[Pobor_'[kWh']]] = 0,1,0)</f>
        <v>0</v>
      </c>
    </row>
    <row r="3160" spans="1:5" x14ac:dyDescent="0.3">
      <c r="A3160" s="1">
        <v>43962.625</v>
      </c>
      <c r="B3160">
        <v>1.2210000000000001</v>
      </c>
      <c r="C3160">
        <v>0.65700000000000003</v>
      </c>
      <c r="D3160">
        <f>HOUR(fotowoltaika4[[#This Row],[Data_godzina]])</f>
        <v>15</v>
      </c>
      <c r="E3160">
        <f>IF(fotowoltaika4[[#This Row],[Pobor_'[kWh']]] = 0,1,0)</f>
        <v>0</v>
      </c>
    </row>
    <row r="3161" spans="1:5" x14ac:dyDescent="0.3">
      <c r="A3161" s="1">
        <v>43962.666666666664</v>
      </c>
      <c r="B3161">
        <v>0.48199999999999998</v>
      </c>
      <c r="C3161">
        <v>0.17699999999999999</v>
      </c>
      <c r="D3161">
        <f>HOUR(fotowoltaika4[[#This Row],[Data_godzina]])</f>
        <v>16</v>
      </c>
      <c r="E3161">
        <f>IF(fotowoltaika4[[#This Row],[Pobor_'[kWh']]] = 0,1,0)</f>
        <v>0</v>
      </c>
    </row>
    <row r="3162" spans="1:5" x14ac:dyDescent="0.3">
      <c r="A3162" s="1">
        <v>43962.708333333336</v>
      </c>
      <c r="B3162">
        <v>0.65900000000000003</v>
      </c>
      <c r="C3162">
        <v>0.13700000000000001</v>
      </c>
      <c r="D3162">
        <f>HOUR(fotowoltaika4[[#This Row],[Data_godzina]])</f>
        <v>17</v>
      </c>
      <c r="E3162">
        <f>IF(fotowoltaika4[[#This Row],[Pobor_'[kWh']]] = 0,1,0)</f>
        <v>0</v>
      </c>
    </row>
    <row r="3163" spans="1:5" x14ac:dyDescent="0.3">
      <c r="A3163" s="1">
        <v>43962.75</v>
      </c>
      <c r="B3163">
        <v>2.1000000000000001E-2</v>
      </c>
      <c r="C3163">
        <v>0.48199999999999998</v>
      </c>
      <c r="D3163">
        <f>HOUR(fotowoltaika4[[#This Row],[Data_godzina]])</f>
        <v>18</v>
      </c>
      <c r="E3163">
        <f>IF(fotowoltaika4[[#This Row],[Pobor_'[kWh']]] = 0,1,0)</f>
        <v>0</v>
      </c>
    </row>
    <row r="3164" spans="1:5" x14ac:dyDescent="0.3">
      <c r="A3164" s="1">
        <v>43962.791666666664</v>
      </c>
      <c r="B3164">
        <v>0.92400000000000004</v>
      </c>
      <c r="C3164">
        <v>7.0000000000000001E-3</v>
      </c>
      <c r="D3164">
        <f>HOUR(fotowoltaika4[[#This Row],[Data_godzina]])</f>
        <v>19</v>
      </c>
      <c r="E3164">
        <f>IF(fotowoltaika4[[#This Row],[Pobor_'[kWh']]] = 0,1,0)</f>
        <v>0</v>
      </c>
    </row>
    <row r="3165" spans="1:5" x14ac:dyDescent="0.3">
      <c r="A3165" s="1">
        <v>43962.833333333336</v>
      </c>
      <c r="B3165">
        <v>0.60099999999999998</v>
      </c>
      <c r="C3165">
        <v>0</v>
      </c>
      <c r="D3165">
        <f>HOUR(fotowoltaika4[[#This Row],[Data_godzina]])</f>
        <v>20</v>
      </c>
      <c r="E3165">
        <f>IF(fotowoltaika4[[#This Row],[Pobor_'[kWh']]] = 0,1,0)</f>
        <v>0</v>
      </c>
    </row>
    <row r="3166" spans="1:5" x14ac:dyDescent="0.3">
      <c r="A3166" s="1">
        <v>43962.875</v>
      </c>
      <c r="B3166">
        <v>0.77800000000000002</v>
      </c>
      <c r="C3166">
        <v>0</v>
      </c>
      <c r="D3166">
        <f>HOUR(fotowoltaika4[[#This Row],[Data_godzina]])</f>
        <v>21</v>
      </c>
      <c r="E3166">
        <f>IF(fotowoltaika4[[#This Row],[Pobor_'[kWh']]] = 0,1,0)</f>
        <v>0</v>
      </c>
    </row>
    <row r="3167" spans="1:5" x14ac:dyDescent="0.3">
      <c r="A3167" s="1">
        <v>43962.916666666664</v>
      </c>
      <c r="B3167">
        <v>0.83599999999999997</v>
      </c>
      <c r="C3167">
        <v>0</v>
      </c>
      <c r="D3167">
        <f>HOUR(fotowoltaika4[[#This Row],[Data_godzina]])</f>
        <v>22</v>
      </c>
      <c r="E3167">
        <f>IF(fotowoltaika4[[#This Row],[Pobor_'[kWh']]] = 0,1,0)</f>
        <v>0</v>
      </c>
    </row>
    <row r="3168" spans="1:5" x14ac:dyDescent="0.3">
      <c r="A3168" s="1">
        <v>43962.958333333336</v>
      </c>
      <c r="B3168">
        <v>0.83299999999999996</v>
      </c>
      <c r="C3168">
        <v>0</v>
      </c>
      <c r="D3168">
        <f>HOUR(fotowoltaika4[[#This Row],[Data_godzina]])</f>
        <v>23</v>
      </c>
      <c r="E3168">
        <f>IF(fotowoltaika4[[#This Row],[Pobor_'[kWh']]] = 0,1,0)</f>
        <v>0</v>
      </c>
    </row>
    <row r="3169" spans="1:5" x14ac:dyDescent="0.3">
      <c r="A3169" s="1">
        <v>43962</v>
      </c>
      <c r="B3169">
        <v>1.0640000000000001</v>
      </c>
      <c r="C3169">
        <v>0</v>
      </c>
      <c r="D3169">
        <f>HOUR(fotowoltaika4[[#This Row],[Data_godzina]])</f>
        <v>0</v>
      </c>
      <c r="E3169">
        <f>IF(fotowoltaika4[[#This Row],[Pobor_'[kWh']]] = 0,1,0)</f>
        <v>0</v>
      </c>
    </row>
    <row r="3170" spans="1:5" x14ac:dyDescent="0.3">
      <c r="A3170" s="1">
        <v>43963.041666666664</v>
      </c>
      <c r="B3170">
        <v>1.3819999999999999</v>
      </c>
      <c r="C3170">
        <v>0</v>
      </c>
      <c r="D3170">
        <f>HOUR(fotowoltaika4[[#This Row],[Data_godzina]])</f>
        <v>1</v>
      </c>
      <c r="E3170">
        <f>IF(fotowoltaika4[[#This Row],[Pobor_'[kWh']]] = 0,1,0)</f>
        <v>0</v>
      </c>
    </row>
    <row r="3171" spans="1:5" x14ac:dyDescent="0.3">
      <c r="A3171" s="1">
        <v>43963.083333333336</v>
      </c>
      <c r="B3171">
        <v>2</v>
      </c>
      <c r="C3171">
        <v>0</v>
      </c>
      <c r="D3171">
        <f>HOUR(fotowoltaika4[[#This Row],[Data_godzina]])</f>
        <v>2</v>
      </c>
      <c r="E3171">
        <f>IF(fotowoltaika4[[#This Row],[Pobor_'[kWh']]] = 0,1,0)</f>
        <v>0</v>
      </c>
    </row>
    <row r="3172" spans="1:5" x14ac:dyDescent="0.3">
      <c r="A3172" s="1">
        <v>43963.125</v>
      </c>
      <c r="B3172">
        <v>0.441</v>
      </c>
      <c r="C3172">
        <v>0</v>
      </c>
      <c r="D3172">
        <f>HOUR(fotowoltaika4[[#This Row],[Data_godzina]])</f>
        <v>3</v>
      </c>
      <c r="E3172">
        <f>IF(fotowoltaika4[[#This Row],[Pobor_'[kWh']]] = 0,1,0)</f>
        <v>0</v>
      </c>
    </row>
    <row r="3173" spans="1:5" x14ac:dyDescent="0.3">
      <c r="A3173" s="1">
        <v>43963.166666666664</v>
      </c>
      <c r="B3173">
        <v>0.438</v>
      </c>
      <c r="C3173">
        <v>0</v>
      </c>
      <c r="D3173">
        <f>HOUR(fotowoltaika4[[#This Row],[Data_godzina]])</f>
        <v>4</v>
      </c>
      <c r="E3173">
        <f>IF(fotowoltaika4[[#This Row],[Pobor_'[kWh']]] = 0,1,0)</f>
        <v>0</v>
      </c>
    </row>
    <row r="3174" spans="1:5" x14ac:dyDescent="0.3">
      <c r="A3174" s="1">
        <v>43963.208333333336</v>
      </c>
      <c r="B3174">
        <v>0.34399999999999997</v>
      </c>
      <c r="C3174">
        <v>0</v>
      </c>
      <c r="D3174">
        <f>HOUR(fotowoltaika4[[#This Row],[Data_godzina]])</f>
        <v>5</v>
      </c>
      <c r="E3174">
        <f>IF(fotowoltaika4[[#This Row],[Pobor_'[kWh']]] = 0,1,0)</f>
        <v>0</v>
      </c>
    </row>
    <row r="3175" spans="1:5" x14ac:dyDescent="0.3">
      <c r="A3175" s="1">
        <v>43963.25</v>
      </c>
      <c r="B3175">
        <v>0.38800000000000001</v>
      </c>
      <c r="C3175">
        <v>0</v>
      </c>
      <c r="D3175">
        <f>HOUR(fotowoltaika4[[#This Row],[Data_godzina]])</f>
        <v>6</v>
      </c>
      <c r="E3175">
        <f>IF(fotowoltaika4[[#This Row],[Pobor_'[kWh']]] = 0,1,0)</f>
        <v>0</v>
      </c>
    </row>
    <row r="3176" spans="1:5" x14ac:dyDescent="0.3">
      <c r="A3176" s="1">
        <v>43963.291666666664</v>
      </c>
      <c r="B3176">
        <v>0.28100000000000003</v>
      </c>
      <c r="C3176">
        <v>5.0000000000000001E-3</v>
      </c>
      <c r="D3176">
        <f>HOUR(fotowoltaika4[[#This Row],[Data_godzina]])</f>
        <v>7</v>
      </c>
      <c r="E3176">
        <f>IF(fotowoltaika4[[#This Row],[Pobor_'[kWh']]] = 0,1,0)</f>
        <v>0</v>
      </c>
    </row>
    <row r="3177" spans="1:5" x14ac:dyDescent="0.3">
      <c r="A3177" s="1">
        <v>43963.333333333336</v>
      </c>
      <c r="B3177">
        <v>0.40500000000000003</v>
      </c>
      <c r="C3177">
        <v>9.9000000000000005E-2</v>
      </c>
      <c r="D3177">
        <f>HOUR(fotowoltaika4[[#This Row],[Data_godzina]])</f>
        <v>8</v>
      </c>
      <c r="E3177">
        <f>IF(fotowoltaika4[[#This Row],[Pobor_'[kWh']]] = 0,1,0)</f>
        <v>0</v>
      </c>
    </row>
    <row r="3178" spans="1:5" x14ac:dyDescent="0.3">
      <c r="A3178" s="1">
        <v>43963.375</v>
      </c>
      <c r="B3178">
        <v>1.002</v>
      </c>
      <c r="C3178">
        <v>0.432</v>
      </c>
      <c r="D3178">
        <f>HOUR(fotowoltaika4[[#This Row],[Data_godzina]])</f>
        <v>9</v>
      </c>
      <c r="E3178">
        <f>IF(fotowoltaika4[[#This Row],[Pobor_'[kWh']]] = 0,1,0)</f>
        <v>0</v>
      </c>
    </row>
    <row r="3179" spans="1:5" x14ac:dyDescent="0.3">
      <c r="A3179" s="1">
        <v>43963.416666666664</v>
      </c>
      <c r="B3179">
        <v>0.77700000000000002</v>
      </c>
      <c r="C3179">
        <v>1.849</v>
      </c>
      <c r="D3179">
        <f>HOUR(fotowoltaika4[[#This Row],[Data_godzina]])</f>
        <v>10</v>
      </c>
      <c r="E3179">
        <f>IF(fotowoltaika4[[#This Row],[Pobor_'[kWh']]] = 0,1,0)</f>
        <v>0</v>
      </c>
    </row>
    <row r="3180" spans="1:5" x14ac:dyDescent="0.3">
      <c r="A3180" s="1">
        <v>43963.458333333336</v>
      </c>
      <c r="B3180">
        <v>4.29</v>
      </c>
      <c r="C3180">
        <v>1.3240000000000001</v>
      </c>
      <c r="D3180">
        <f>HOUR(fotowoltaika4[[#This Row],[Data_godzina]])</f>
        <v>11</v>
      </c>
      <c r="E3180">
        <f>IF(fotowoltaika4[[#This Row],[Pobor_'[kWh']]] = 0,1,0)</f>
        <v>0</v>
      </c>
    </row>
    <row r="3181" spans="1:5" x14ac:dyDescent="0.3">
      <c r="A3181" s="1">
        <v>43963.5</v>
      </c>
      <c r="B3181">
        <v>0.106</v>
      </c>
      <c r="C3181">
        <v>2.7349999999999999</v>
      </c>
      <c r="D3181">
        <f>HOUR(fotowoltaika4[[#This Row],[Data_godzina]])</f>
        <v>12</v>
      </c>
      <c r="E3181">
        <f>IF(fotowoltaika4[[#This Row],[Pobor_'[kWh']]] = 0,1,0)</f>
        <v>0</v>
      </c>
    </row>
    <row r="3182" spans="1:5" x14ac:dyDescent="0.3">
      <c r="A3182" s="1">
        <v>43963.541666666664</v>
      </c>
      <c r="B3182">
        <v>8.8999999999999996E-2</v>
      </c>
      <c r="C3182">
        <v>2.4820000000000002</v>
      </c>
      <c r="D3182">
        <f>HOUR(fotowoltaika4[[#This Row],[Data_godzina]])</f>
        <v>13</v>
      </c>
      <c r="E3182">
        <f>IF(fotowoltaika4[[#This Row],[Pobor_'[kWh']]] = 0,1,0)</f>
        <v>0</v>
      </c>
    </row>
    <row r="3183" spans="1:5" x14ac:dyDescent="0.3">
      <c r="A3183" s="1">
        <v>43963.583333333336</v>
      </c>
      <c r="B3183">
        <v>7.0000000000000001E-3</v>
      </c>
      <c r="C3183">
        <v>4.2460000000000004</v>
      </c>
      <c r="D3183">
        <f>HOUR(fotowoltaika4[[#This Row],[Data_godzina]])</f>
        <v>14</v>
      </c>
      <c r="E3183">
        <f>IF(fotowoltaika4[[#This Row],[Pobor_'[kWh']]] = 0,1,0)</f>
        <v>0</v>
      </c>
    </row>
    <row r="3184" spans="1:5" x14ac:dyDescent="0.3">
      <c r="A3184" s="1">
        <v>43963.625</v>
      </c>
      <c r="B3184">
        <v>0.124</v>
      </c>
      <c r="C3184">
        <v>1.8180000000000001</v>
      </c>
      <c r="D3184">
        <f>HOUR(fotowoltaika4[[#This Row],[Data_godzina]])</f>
        <v>15</v>
      </c>
      <c r="E3184">
        <f>IF(fotowoltaika4[[#This Row],[Pobor_'[kWh']]] = 0,1,0)</f>
        <v>0</v>
      </c>
    </row>
    <row r="3185" spans="1:5" x14ac:dyDescent="0.3">
      <c r="A3185" s="1">
        <v>43963.666666666664</v>
      </c>
      <c r="B3185">
        <v>4.5999999999999999E-2</v>
      </c>
      <c r="C3185">
        <v>1.5820000000000001</v>
      </c>
      <c r="D3185">
        <f>HOUR(fotowoltaika4[[#This Row],[Data_godzina]])</f>
        <v>16</v>
      </c>
      <c r="E3185">
        <f>IF(fotowoltaika4[[#This Row],[Pobor_'[kWh']]] = 0,1,0)</f>
        <v>0</v>
      </c>
    </row>
    <row r="3186" spans="1:5" x14ac:dyDescent="0.3">
      <c r="A3186" s="1">
        <v>43963.708333333336</v>
      </c>
      <c r="B3186">
        <v>0.192</v>
      </c>
      <c r="C3186">
        <v>1.0109999999999999</v>
      </c>
      <c r="D3186">
        <f>HOUR(fotowoltaika4[[#This Row],[Data_godzina]])</f>
        <v>17</v>
      </c>
      <c r="E3186">
        <f>IF(fotowoltaika4[[#This Row],[Pobor_'[kWh']]] = 0,1,0)</f>
        <v>0</v>
      </c>
    </row>
    <row r="3187" spans="1:5" x14ac:dyDescent="0.3">
      <c r="A3187" s="1">
        <v>43963.75</v>
      </c>
      <c r="B3187">
        <v>0.20699999999999999</v>
      </c>
      <c r="C3187">
        <v>0.216</v>
      </c>
      <c r="D3187">
        <f>HOUR(fotowoltaika4[[#This Row],[Data_godzina]])</f>
        <v>18</v>
      </c>
      <c r="E3187">
        <f>IF(fotowoltaika4[[#This Row],[Pobor_'[kWh']]] = 0,1,0)</f>
        <v>0</v>
      </c>
    </row>
    <row r="3188" spans="1:5" x14ac:dyDescent="0.3">
      <c r="A3188" s="1">
        <v>43963.791666666664</v>
      </c>
      <c r="B3188">
        <v>0.48899999999999999</v>
      </c>
      <c r="C3188">
        <v>4.2999999999999997E-2</v>
      </c>
      <c r="D3188">
        <f>HOUR(fotowoltaika4[[#This Row],[Data_godzina]])</f>
        <v>19</v>
      </c>
      <c r="E3188">
        <f>IF(fotowoltaika4[[#This Row],[Pobor_'[kWh']]] = 0,1,0)</f>
        <v>0</v>
      </c>
    </row>
    <row r="3189" spans="1:5" x14ac:dyDescent="0.3">
      <c r="A3189" s="1">
        <v>43963.833333333336</v>
      </c>
      <c r="B3189">
        <v>0.68</v>
      </c>
      <c r="C3189">
        <v>1E-3</v>
      </c>
      <c r="D3189">
        <f>HOUR(fotowoltaika4[[#This Row],[Data_godzina]])</f>
        <v>20</v>
      </c>
      <c r="E3189">
        <f>IF(fotowoltaika4[[#This Row],[Pobor_'[kWh']]] = 0,1,0)</f>
        <v>0</v>
      </c>
    </row>
    <row r="3190" spans="1:5" x14ac:dyDescent="0.3">
      <c r="A3190" s="1">
        <v>43963.875</v>
      </c>
      <c r="B3190">
        <v>0.91200000000000003</v>
      </c>
      <c r="C3190">
        <v>0</v>
      </c>
      <c r="D3190">
        <f>HOUR(fotowoltaika4[[#This Row],[Data_godzina]])</f>
        <v>21</v>
      </c>
      <c r="E3190">
        <f>IF(fotowoltaika4[[#This Row],[Pobor_'[kWh']]] = 0,1,0)</f>
        <v>0</v>
      </c>
    </row>
    <row r="3191" spans="1:5" x14ac:dyDescent="0.3">
      <c r="A3191" s="1">
        <v>43963.916666666664</v>
      </c>
      <c r="B3191">
        <v>0.84699999999999998</v>
      </c>
      <c r="C3191">
        <v>0</v>
      </c>
      <c r="D3191">
        <f>HOUR(fotowoltaika4[[#This Row],[Data_godzina]])</f>
        <v>22</v>
      </c>
      <c r="E3191">
        <f>IF(fotowoltaika4[[#This Row],[Pobor_'[kWh']]] = 0,1,0)</f>
        <v>0</v>
      </c>
    </row>
    <row r="3192" spans="1:5" x14ac:dyDescent="0.3">
      <c r="A3192" s="1">
        <v>43963.958333333336</v>
      </c>
      <c r="B3192">
        <v>0.95399999999999996</v>
      </c>
      <c r="C3192">
        <v>0</v>
      </c>
      <c r="D3192">
        <f>HOUR(fotowoltaika4[[#This Row],[Data_godzina]])</f>
        <v>23</v>
      </c>
      <c r="E3192">
        <f>IF(fotowoltaika4[[#This Row],[Pobor_'[kWh']]] = 0,1,0)</f>
        <v>0</v>
      </c>
    </row>
    <row r="3193" spans="1:5" x14ac:dyDescent="0.3">
      <c r="A3193" s="1">
        <v>43963</v>
      </c>
      <c r="B3193">
        <v>1.0549999999999999</v>
      </c>
      <c r="C3193">
        <v>0</v>
      </c>
      <c r="D3193">
        <f>HOUR(fotowoltaika4[[#This Row],[Data_godzina]])</f>
        <v>0</v>
      </c>
      <c r="E3193">
        <f>IF(fotowoltaika4[[#This Row],[Pobor_'[kWh']]] = 0,1,0)</f>
        <v>0</v>
      </c>
    </row>
    <row r="3194" spans="1:5" x14ac:dyDescent="0.3">
      <c r="A3194" s="1">
        <v>43964.041666666664</v>
      </c>
      <c r="B3194">
        <v>1.0740000000000001</v>
      </c>
      <c r="C3194">
        <v>0</v>
      </c>
      <c r="D3194">
        <f>HOUR(fotowoltaika4[[#This Row],[Data_godzina]])</f>
        <v>1</v>
      </c>
      <c r="E3194">
        <f>IF(fotowoltaika4[[#This Row],[Pobor_'[kWh']]] = 0,1,0)</f>
        <v>0</v>
      </c>
    </row>
    <row r="3195" spans="1:5" x14ac:dyDescent="0.3">
      <c r="A3195" s="1">
        <v>43964.083333333336</v>
      </c>
      <c r="B3195">
        <v>0.747</v>
      </c>
      <c r="C3195">
        <v>0</v>
      </c>
      <c r="D3195">
        <f>HOUR(fotowoltaika4[[#This Row],[Data_godzina]])</f>
        <v>2</v>
      </c>
      <c r="E3195">
        <f>IF(fotowoltaika4[[#This Row],[Pobor_'[kWh']]] = 0,1,0)</f>
        <v>0</v>
      </c>
    </row>
    <row r="3196" spans="1:5" x14ac:dyDescent="0.3">
      <c r="A3196" s="1">
        <v>43964.125</v>
      </c>
      <c r="B3196">
        <v>0.90400000000000003</v>
      </c>
      <c r="C3196">
        <v>0</v>
      </c>
      <c r="D3196">
        <f>HOUR(fotowoltaika4[[#This Row],[Data_godzina]])</f>
        <v>3</v>
      </c>
      <c r="E3196">
        <f>IF(fotowoltaika4[[#This Row],[Pobor_'[kWh']]] = 0,1,0)</f>
        <v>0</v>
      </c>
    </row>
    <row r="3197" spans="1:5" x14ac:dyDescent="0.3">
      <c r="A3197" s="1">
        <v>43964.166666666664</v>
      </c>
      <c r="B3197">
        <v>1.115</v>
      </c>
      <c r="C3197">
        <v>0</v>
      </c>
      <c r="D3197">
        <f>HOUR(fotowoltaika4[[#This Row],[Data_godzina]])</f>
        <v>4</v>
      </c>
      <c r="E3197">
        <f>IF(fotowoltaika4[[#This Row],[Pobor_'[kWh']]] = 0,1,0)</f>
        <v>0</v>
      </c>
    </row>
    <row r="3198" spans="1:5" x14ac:dyDescent="0.3">
      <c r="A3198" s="1">
        <v>43964.208333333336</v>
      </c>
      <c r="B3198">
        <v>0.501</v>
      </c>
      <c r="C3198">
        <v>0</v>
      </c>
      <c r="D3198">
        <f>HOUR(fotowoltaika4[[#This Row],[Data_godzina]])</f>
        <v>5</v>
      </c>
      <c r="E3198">
        <f>IF(fotowoltaika4[[#This Row],[Pobor_'[kWh']]] = 0,1,0)</f>
        <v>0</v>
      </c>
    </row>
    <row r="3199" spans="1:5" x14ac:dyDescent="0.3">
      <c r="A3199" s="1">
        <v>43964.25</v>
      </c>
      <c r="B3199">
        <v>0.26700000000000002</v>
      </c>
      <c r="C3199">
        <v>3.6999999999999998E-2</v>
      </c>
      <c r="D3199">
        <f>HOUR(fotowoltaika4[[#This Row],[Data_godzina]])</f>
        <v>6</v>
      </c>
      <c r="E3199">
        <f>IF(fotowoltaika4[[#This Row],[Pobor_'[kWh']]] = 0,1,0)</f>
        <v>0</v>
      </c>
    </row>
    <row r="3200" spans="1:5" x14ac:dyDescent="0.3">
      <c r="A3200" s="1">
        <v>43964.291666666664</v>
      </c>
      <c r="B3200">
        <v>3.7999999999999999E-2</v>
      </c>
      <c r="C3200">
        <v>0.54200000000000004</v>
      </c>
      <c r="D3200">
        <f>HOUR(fotowoltaika4[[#This Row],[Data_godzina]])</f>
        <v>7</v>
      </c>
      <c r="E3200">
        <f>IF(fotowoltaika4[[#This Row],[Pobor_'[kWh']]] = 0,1,0)</f>
        <v>0</v>
      </c>
    </row>
    <row r="3201" spans="1:5" x14ac:dyDescent="0.3">
      <c r="A3201" s="1">
        <v>43964.333333333336</v>
      </c>
      <c r="B3201">
        <v>0.10199999999999999</v>
      </c>
      <c r="C3201">
        <v>1.29</v>
      </c>
      <c r="D3201">
        <f>HOUR(fotowoltaika4[[#This Row],[Data_godzina]])</f>
        <v>8</v>
      </c>
      <c r="E3201">
        <f>IF(fotowoltaika4[[#This Row],[Pobor_'[kWh']]] = 0,1,0)</f>
        <v>0</v>
      </c>
    </row>
    <row r="3202" spans="1:5" x14ac:dyDescent="0.3">
      <c r="A3202" s="1">
        <v>43964.375</v>
      </c>
      <c r="B3202">
        <v>2E-3</v>
      </c>
      <c r="C3202">
        <v>3.1360000000000001</v>
      </c>
      <c r="D3202">
        <f>HOUR(fotowoltaika4[[#This Row],[Data_godzina]])</f>
        <v>9</v>
      </c>
      <c r="E3202">
        <f>IF(fotowoltaika4[[#This Row],[Pobor_'[kWh']]] = 0,1,0)</f>
        <v>0</v>
      </c>
    </row>
    <row r="3203" spans="1:5" x14ac:dyDescent="0.3">
      <c r="A3203" s="1">
        <v>43964.416666666664</v>
      </c>
      <c r="B3203">
        <v>8.0000000000000002E-3</v>
      </c>
      <c r="C3203">
        <v>2.399</v>
      </c>
      <c r="D3203">
        <f>HOUR(fotowoltaika4[[#This Row],[Data_godzina]])</f>
        <v>10</v>
      </c>
      <c r="E3203">
        <f>IF(fotowoltaika4[[#This Row],[Pobor_'[kWh']]] = 0,1,0)</f>
        <v>0</v>
      </c>
    </row>
    <row r="3204" spans="1:5" x14ac:dyDescent="0.3">
      <c r="A3204" s="1">
        <v>43964.458333333336</v>
      </c>
      <c r="B3204">
        <v>0.19800000000000001</v>
      </c>
      <c r="C3204">
        <v>2.2789999999999999</v>
      </c>
      <c r="D3204">
        <f>HOUR(fotowoltaika4[[#This Row],[Data_godzina]])</f>
        <v>11</v>
      </c>
      <c r="E3204">
        <f>IF(fotowoltaika4[[#This Row],[Pobor_'[kWh']]] = 0,1,0)</f>
        <v>0</v>
      </c>
    </row>
    <row r="3205" spans="1:5" x14ac:dyDescent="0.3">
      <c r="A3205" s="1">
        <v>43964.5</v>
      </c>
      <c r="B3205">
        <v>0.20499999999999999</v>
      </c>
      <c r="C3205">
        <v>2.395</v>
      </c>
      <c r="D3205">
        <f>HOUR(fotowoltaika4[[#This Row],[Data_godzina]])</f>
        <v>12</v>
      </c>
      <c r="E3205">
        <f>IF(fotowoltaika4[[#This Row],[Pobor_'[kWh']]] = 0,1,0)</f>
        <v>0</v>
      </c>
    </row>
    <row r="3206" spans="1:5" x14ac:dyDescent="0.3">
      <c r="A3206" s="1">
        <v>43964.541666666664</v>
      </c>
      <c r="B3206">
        <v>0</v>
      </c>
      <c r="C3206">
        <v>2.8620000000000001</v>
      </c>
      <c r="D3206">
        <f>HOUR(fotowoltaika4[[#This Row],[Data_godzina]])</f>
        <v>13</v>
      </c>
      <c r="E3206">
        <f>IF(fotowoltaika4[[#This Row],[Pobor_'[kWh']]] = 0,1,0)</f>
        <v>1</v>
      </c>
    </row>
    <row r="3207" spans="1:5" x14ac:dyDescent="0.3">
      <c r="A3207" s="1">
        <v>43964.583333333336</v>
      </c>
      <c r="B3207">
        <v>0</v>
      </c>
      <c r="C3207">
        <v>2.23</v>
      </c>
      <c r="D3207">
        <f>HOUR(fotowoltaika4[[#This Row],[Data_godzina]])</f>
        <v>14</v>
      </c>
      <c r="E3207">
        <f>IF(fotowoltaika4[[#This Row],[Pobor_'[kWh']]] = 0,1,0)</f>
        <v>1</v>
      </c>
    </row>
    <row r="3208" spans="1:5" x14ac:dyDescent="0.3">
      <c r="A3208" s="1">
        <v>43964.625</v>
      </c>
      <c r="B3208">
        <v>0.04</v>
      </c>
      <c r="C3208">
        <v>1.077</v>
      </c>
      <c r="D3208">
        <f>HOUR(fotowoltaika4[[#This Row],[Data_godzina]])</f>
        <v>15</v>
      </c>
      <c r="E3208">
        <f>IF(fotowoltaika4[[#This Row],[Pobor_'[kWh']]] = 0,1,0)</f>
        <v>0</v>
      </c>
    </row>
    <row r="3209" spans="1:5" x14ac:dyDescent="0.3">
      <c r="A3209" s="1">
        <v>43964.666666666664</v>
      </c>
      <c r="B3209">
        <v>1.2999999999999999E-2</v>
      </c>
      <c r="C3209">
        <v>0.70199999999999996</v>
      </c>
      <c r="D3209">
        <f>HOUR(fotowoltaika4[[#This Row],[Data_godzina]])</f>
        <v>16</v>
      </c>
      <c r="E3209">
        <f>IF(fotowoltaika4[[#This Row],[Pobor_'[kWh']]] = 0,1,0)</f>
        <v>0</v>
      </c>
    </row>
    <row r="3210" spans="1:5" x14ac:dyDescent="0.3">
      <c r="A3210" s="1">
        <v>43964.708333333336</v>
      </c>
      <c r="B3210">
        <v>0.27500000000000002</v>
      </c>
      <c r="C3210">
        <v>0.24</v>
      </c>
      <c r="D3210">
        <f>HOUR(fotowoltaika4[[#This Row],[Data_godzina]])</f>
        <v>17</v>
      </c>
      <c r="E3210">
        <f>IF(fotowoltaika4[[#This Row],[Pobor_'[kWh']]] = 0,1,0)</f>
        <v>0</v>
      </c>
    </row>
    <row r="3211" spans="1:5" x14ac:dyDescent="0.3">
      <c r="A3211" s="1">
        <v>43964.75</v>
      </c>
      <c r="B3211">
        <v>0.33200000000000002</v>
      </c>
      <c r="C3211">
        <v>0.14599999999999999</v>
      </c>
      <c r="D3211">
        <f>HOUR(fotowoltaika4[[#This Row],[Data_godzina]])</f>
        <v>18</v>
      </c>
      <c r="E3211">
        <f>IF(fotowoltaika4[[#This Row],[Pobor_'[kWh']]] = 0,1,0)</f>
        <v>0</v>
      </c>
    </row>
    <row r="3212" spans="1:5" x14ac:dyDescent="0.3">
      <c r="A3212" s="1">
        <v>43964.791666666664</v>
      </c>
      <c r="B3212">
        <v>0.47</v>
      </c>
      <c r="C3212">
        <v>5.8000000000000003E-2</v>
      </c>
      <c r="D3212">
        <f>HOUR(fotowoltaika4[[#This Row],[Data_godzina]])</f>
        <v>19</v>
      </c>
      <c r="E3212">
        <f>IF(fotowoltaika4[[#This Row],[Pobor_'[kWh']]] = 0,1,0)</f>
        <v>0</v>
      </c>
    </row>
    <row r="3213" spans="1:5" x14ac:dyDescent="0.3">
      <c r="A3213" s="1">
        <v>43964.833333333336</v>
      </c>
      <c r="B3213">
        <v>0.871</v>
      </c>
      <c r="C3213">
        <v>0</v>
      </c>
      <c r="D3213">
        <f>HOUR(fotowoltaika4[[#This Row],[Data_godzina]])</f>
        <v>20</v>
      </c>
      <c r="E3213">
        <f>IF(fotowoltaika4[[#This Row],[Pobor_'[kWh']]] = 0,1,0)</f>
        <v>0</v>
      </c>
    </row>
    <row r="3214" spans="1:5" x14ac:dyDescent="0.3">
      <c r="A3214" s="1">
        <v>43964.875</v>
      </c>
      <c r="B3214">
        <v>1.0209999999999999</v>
      </c>
      <c r="C3214">
        <v>0</v>
      </c>
      <c r="D3214">
        <f>HOUR(fotowoltaika4[[#This Row],[Data_godzina]])</f>
        <v>21</v>
      </c>
      <c r="E3214">
        <f>IF(fotowoltaika4[[#This Row],[Pobor_'[kWh']]] = 0,1,0)</f>
        <v>0</v>
      </c>
    </row>
    <row r="3215" spans="1:5" x14ac:dyDescent="0.3">
      <c r="A3215" s="1">
        <v>43964.916666666664</v>
      </c>
      <c r="B3215">
        <v>1.0049999999999999</v>
      </c>
      <c r="C3215">
        <v>0</v>
      </c>
      <c r="D3215">
        <f>HOUR(fotowoltaika4[[#This Row],[Data_godzina]])</f>
        <v>22</v>
      </c>
      <c r="E3215">
        <f>IF(fotowoltaika4[[#This Row],[Pobor_'[kWh']]] = 0,1,0)</f>
        <v>0</v>
      </c>
    </row>
    <row r="3216" spans="1:5" x14ac:dyDescent="0.3">
      <c r="A3216" s="1">
        <v>43964.958333333336</v>
      </c>
      <c r="B3216">
        <v>1.42</v>
      </c>
      <c r="C3216">
        <v>0</v>
      </c>
      <c r="D3216">
        <f>HOUR(fotowoltaika4[[#This Row],[Data_godzina]])</f>
        <v>23</v>
      </c>
      <c r="E3216">
        <f>IF(fotowoltaika4[[#This Row],[Pobor_'[kWh']]] = 0,1,0)</f>
        <v>0</v>
      </c>
    </row>
    <row r="3217" spans="1:5" x14ac:dyDescent="0.3">
      <c r="A3217" s="1">
        <v>43964</v>
      </c>
      <c r="B3217">
        <v>1.96</v>
      </c>
      <c r="C3217">
        <v>0</v>
      </c>
      <c r="D3217">
        <f>HOUR(fotowoltaika4[[#This Row],[Data_godzina]])</f>
        <v>0</v>
      </c>
      <c r="E3217">
        <f>IF(fotowoltaika4[[#This Row],[Pobor_'[kWh']]] = 0,1,0)</f>
        <v>0</v>
      </c>
    </row>
    <row r="3218" spans="1:5" x14ac:dyDescent="0.3">
      <c r="A3218" s="1">
        <v>43965.041666666664</v>
      </c>
      <c r="B3218">
        <v>0.63300000000000001</v>
      </c>
      <c r="C3218">
        <v>0</v>
      </c>
      <c r="D3218">
        <f>HOUR(fotowoltaika4[[#This Row],[Data_godzina]])</f>
        <v>1</v>
      </c>
      <c r="E3218">
        <f>IF(fotowoltaika4[[#This Row],[Pobor_'[kWh']]] = 0,1,0)</f>
        <v>0</v>
      </c>
    </row>
    <row r="3219" spans="1:5" x14ac:dyDescent="0.3">
      <c r="A3219" s="1">
        <v>43965.083333333336</v>
      </c>
      <c r="B3219">
        <v>0.36699999999999999</v>
      </c>
      <c r="C3219">
        <v>0</v>
      </c>
      <c r="D3219">
        <f>HOUR(fotowoltaika4[[#This Row],[Data_godzina]])</f>
        <v>2</v>
      </c>
      <c r="E3219">
        <f>IF(fotowoltaika4[[#This Row],[Pobor_'[kWh']]] = 0,1,0)</f>
        <v>0</v>
      </c>
    </row>
    <row r="3220" spans="1:5" x14ac:dyDescent="0.3">
      <c r="A3220" s="1">
        <v>43965.125</v>
      </c>
      <c r="B3220">
        <v>0.435</v>
      </c>
      <c r="C3220">
        <v>0</v>
      </c>
      <c r="D3220">
        <f>HOUR(fotowoltaika4[[#This Row],[Data_godzina]])</f>
        <v>3</v>
      </c>
      <c r="E3220">
        <f>IF(fotowoltaika4[[#This Row],[Pobor_'[kWh']]] = 0,1,0)</f>
        <v>0</v>
      </c>
    </row>
    <row r="3221" spans="1:5" x14ac:dyDescent="0.3">
      <c r="A3221" s="1">
        <v>43965.166666666664</v>
      </c>
      <c r="B3221">
        <v>0.30299999999999999</v>
      </c>
      <c r="C3221">
        <v>0</v>
      </c>
      <c r="D3221">
        <f>HOUR(fotowoltaika4[[#This Row],[Data_godzina]])</f>
        <v>4</v>
      </c>
      <c r="E3221">
        <f>IF(fotowoltaika4[[#This Row],[Pobor_'[kWh']]] = 0,1,0)</f>
        <v>0</v>
      </c>
    </row>
    <row r="3222" spans="1:5" x14ac:dyDescent="0.3">
      <c r="A3222" s="1">
        <v>43965.208333333336</v>
      </c>
      <c r="B3222">
        <v>0.34899999999999998</v>
      </c>
      <c r="C3222">
        <v>0</v>
      </c>
      <c r="D3222">
        <f>HOUR(fotowoltaika4[[#This Row],[Data_godzina]])</f>
        <v>5</v>
      </c>
      <c r="E3222">
        <f>IF(fotowoltaika4[[#This Row],[Pobor_'[kWh']]] = 0,1,0)</f>
        <v>0</v>
      </c>
    </row>
    <row r="3223" spans="1:5" x14ac:dyDescent="0.3">
      <c r="A3223" s="1">
        <v>43965.25</v>
      </c>
      <c r="B3223">
        <v>0.30299999999999999</v>
      </c>
      <c r="C3223">
        <v>1E-3</v>
      </c>
      <c r="D3223">
        <f>HOUR(fotowoltaika4[[#This Row],[Data_godzina]])</f>
        <v>6</v>
      </c>
      <c r="E3223">
        <f>IF(fotowoltaika4[[#This Row],[Pobor_'[kWh']]] = 0,1,0)</f>
        <v>0</v>
      </c>
    </row>
    <row r="3224" spans="1:5" x14ac:dyDescent="0.3">
      <c r="A3224" s="1">
        <v>43965.291666666664</v>
      </c>
      <c r="B3224">
        <v>0.39800000000000002</v>
      </c>
      <c r="C3224">
        <v>0</v>
      </c>
      <c r="D3224">
        <f>HOUR(fotowoltaika4[[#This Row],[Data_godzina]])</f>
        <v>7</v>
      </c>
      <c r="E3224">
        <f>IF(fotowoltaika4[[#This Row],[Pobor_'[kWh']]] = 0,1,0)</f>
        <v>0</v>
      </c>
    </row>
    <row r="3225" spans="1:5" x14ac:dyDescent="0.3">
      <c r="A3225" s="1">
        <v>43965.333333333336</v>
      </c>
      <c r="B3225">
        <v>0.186</v>
      </c>
      <c r="C3225">
        <v>0.04</v>
      </c>
      <c r="D3225">
        <f>HOUR(fotowoltaika4[[#This Row],[Data_godzina]])</f>
        <v>8</v>
      </c>
      <c r="E3225">
        <f>IF(fotowoltaika4[[#This Row],[Pobor_'[kWh']]] = 0,1,0)</f>
        <v>0</v>
      </c>
    </row>
    <row r="3226" spans="1:5" x14ac:dyDescent="0.3">
      <c r="A3226" s="1">
        <v>43965.375</v>
      </c>
      <c r="B3226">
        <v>0.55600000000000005</v>
      </c>
      <c r="C3226">
        <v>2.4E-2</v>
      </c>
      <c r="D3226">
        <f>HOUR(fotowoltaika4[[#This Row],[Data_godzina]])</f>
        <v>9</v>
      </c>
      <c r="E3226">
        <f>IF(fotowoltaika4[[#This Row],[Pobor_'[kWh']]] = 0,1,0)</f>
        <v>0</v>
      </c>
    </row>
    <row r="3227" spans="1:5" x14ac:dyDescent="0.3">
      <c r="A3227" s="1">
        <v>43965.416666666664</v>
      </c>
      <c r="B3227">
        <v>0.34499999999999997</v>
      </c>
      <c r="C3227">
        <v>0.33400000000000002</v>
      </c>
      <c r="D3227">
        <f>HOUR(fotowoltaika4[[#This Row],[Data_godzina]])</f>
        <v>10</v>
      </c>
      <c r="E3227">
        <f>IF(fotowoltaika4[[#This Row],[Pobor_'[kWh']]] = 0,1,0)</f>
        <v>0</v>
      </c>
    </row>
    <row r="3228" spans="1:5" x14ac:dyDescent="0.3">
      <c r="A3228" s="1">
        <v>43965.458333333336</v>
      </c>
      <c r="B3228">
        <v>7.3999999999999996E-2</v>
      </c>
      <c r="C3228">
        <v>1.091</v>
      </c>
      <c r="D3228">
        <f>HOUR(fotowoltaika4[[#This Row],[Data_godzina]])</f>
        <v>11</v>
      </c>
      <c r="E3228">
        <f>IF(fotowoltaika4[[#This Row],[Pobor_'[kWh']]] = 0,1,0)</f>
        <v>0</v>
      </c>
    </row>
    <row r="3229" spans="1:5" x14ac:dyDescent="0.3">
      <c r="A3229" s="1">
        <v>43965.5</v>
      </c>
      <c r="B3229">
        <v>0.17699999999999999</v>
      </c>
      <c r="C3229">
        <v>0.32800000000000001</v>
      </c>
      <c r="D3229">
        <f>HOUR(fotowoltaika4[[#This Row],[Data_godzina]])</f>
        <v>12</v>
      </c>
      <c r="E3229">
        <f>IF(fotowoltaika4[[#This Row],[Pobor_'[kWh']]] = 0,1,0)</f>
        <v>0</v>
      </c>
    </row>
    <row r="3230" spans="1:5" x14ac:dyDescent="0.3">
      <c r="A3230" s="1">
        <v>43965.541666666664</v>
      </c>
      <c r="B3230">
        <v>7.0000000000000007E-2</v>
      </c>
      <c r="C3230">
        <v>0.86599999999999999</v>
      </c>
      <c r="D3230">
        <f>HOUR(fotowoltaika4[[#This Row],[Data_godzina]])</f>
        <v>13</v>
      </c>
      <c r="E3230">
        <f>IF(fotowoltaika4[[#This Row],[Pobor_'[kWh']]] = 0,1,0)</f>
        <v>0</v>
      </c>
    </row>
    <row r="3231" spans="1:5" x14ac:dyDescent="0.3">
      <c r="A3231" s="1">
        <v>43965.583333333336</v>
      </c>
      <c r="B3231">
        <v>0.17799999999999999</v>
      </c>
      <c r="C3231">
        <v>0.93500000000000005</v>
      </c>
      <c r="D3231">
        <f>HOUR(fotowoltaika4[[#This Row],[Data_godzina]])</f>
        <v>14</v>
      </c>
      <c r="E3231">
        <f>IF(fotowoltaika4[[#This Row],[Pobor_'[kWh']]] = 0,1,0)</f>
        <v>0</v>
      </c>
    </row>
    <row r="3232" spans="1:5" x14ac:dyDescent="0.3">
      <c r="A3232" s="1">
        <v>43965.625</v>
      </c>
      <c r="B3232">
        <v>0.313</v>
      </c>
      <c r="C3232">
        <v>0.36799999999999999</v>
      </c>
      <c r="D3232">
        <f>HOUR(fotowoltaika4[[#This Row],[Data_godzina]])</f>
        <v>15</v>
      </c>
      <c r="E3232">
        <f>IF(fotowoltaika4[[#This Row],[Pobor_'[kWh']]] = 0,1,0)</f>
        <v>0</v>
      </c>
    </row>
    <row r="3233" spans="1:5" x14ac:dyDescent="0.3">
      <c r="A3233" s="1">
        <v>43965.666666666664</v>
      </c>
      <c r="B3233">
        <v>6.0000000000000001E-3</v>
      </c>
      <c r="C3233">
        <v>1.5960000000000001</v>
      </c>
      <c r="D3233">
        <f>HOUR(fotowoltaika4[[#This Row],[Data_godzina]])</f>
        <v>16</v>
      </c>
      <c r="E3233">
        <f>IF(fotowoltaika4[[#This Row],[Pobor_'[kWh']]] = 0,1,0)</f>
        <v>0</v>
      </c>
    </row>
    <row r="3234" spans="1:5" x14ac:dyDescent="0.3">
      <c r="A3234" s="1">
        <v>43965.708333333336</v>
      </c>
      <c r="B3234">
        <v>0.221</v>
      </c>
      <c r="C3234">
        <v>0.56200000000000006</v>
      </c>
      <c r="D3234">
        <f>HOUR(fotowoltaika4[[#This Row],[Data_godzina]])</f>
        <v>17</v>
      </c>
      <c r="E3234">
        <f>IF(fotowoltaika4[[#This Row],[Pobor_'[kWh']]] = 0,1,0)</f>
        <v>0</v>
      </c>
    </row>
    <row r="3235" spans="1:5" x14ac:dyDescent="0.3">
      <c r="A3235" s="1">
        <v>43965.75</v>
      </c>
      <c r="B3235">
        <v>0.437</v>
      </c>
      <c r="C3235">
        <v>0.28699999999999998</v>
      </c>
      <c r="D3235">
        <f>HOUR(fotowoltaika4[[#This Row],[Data_godzina]])</f>
        <v>18</v>
      </c>
      <c r="E3235">
        <f>IF(fotowoltaika4[[#This Row],[Pobor_'[kWh']]] = 0,1,0)</f>
        <v>0</v>
      </c>
    </row>
    <row r="3236" spans="1:5" x14ac:dyDescent="0.3">
      <c r="A3236" s="1">
        <v>43965.791666666664</v>
      </c>
      <c r="B3236">
        <v>0.70099999999999996</v>
      </c>
      <c r="C3236">
        <v>2.8000000000000001E-2</v>
      </c>
      <c r="D3236">
        <f>HOUR(fotowoltaika4[[#This Row],[Data_godzina]])</f>
        <v>19</v>
      </c>
      <c r="E3236">
        <f>IF(fotowoltaika4[[#This Row],[Pobor_'[kWh']]] = 0,1,0)</f>
        <v>0</v>
      </c>
    </row>
    <row r="3237" spans="1:5" x14ac:dyDescent="0.3">
      <c r="A3237" s="1">
        <v>43965.833333333336</v>
      </c>
      <c r="B3237">
        <v>0.82099999999999995</v>
      </c>
      <c r="C3237">
        <v>0</v>
      </c>
      <c r="D3237">
        <f>HOUR(fotowoltaika4[[#This Row],[Data_godzina]])</f>
        <v>20</v>
      </c>
      <c r="E3237">
        <f>IF(fotowoltaika4[[#This Row],[Pobor_'[kWh']]] = 0,1,0)</f>
        <v>0</v>
      </c>
    </row>
    <row r="3238" spans="1:5" x14ac:dyDescent="0.3">
      <c r="A3238" s="1">
        <v>43965.875</v>
      </c>
      <c r="B3238">
        <v>0.97599999999999998</v>
      </c>
      <c r="C3238">
        <v>0</v>
      </c>
      <c r="D3238">
        <f>HOUR(fotowoltaika4[[#This Row],[Data_godzina]])</f>
        <v>21</v>
      </c>
      <c r="E3238">
        <f>IF(fotowoltaika4[[#This Row],[Pobor_'[kWh']]] = 0,1,0)</f>
        <v>0</v>
      </c>
    </row>
    <row r="3239" spans="1:5" x14ac:dyDescent="0.3">
      <c r="A3239" s="1">
        <v>43965.916666666664</v>
      </c>
      <c r="B3239">
        <v>1.1020000000000001</v>
      </c>
      <c r="C3239">
        <v>0</v>
      </c>
      <c r="D3239">
        <f>HOUR(fotowoltaika4[[#This Row],[Data_godzina]])</f>
        <v>22</v>
      </c>
      <c r="E3239">
        <f>IF(fotowoltaika4[[#This Row],[Pobor_'[kWh']]] = 0,1,0)</f>
        <v>0</v>
      </c>
    </row>
    <row r="3240" spans="1:5" x14ac:dyDescent="0.3">
      <c r="A3240" s="1">
        <v>43965.958333333336</v>
      </c>
      <c r="B3240">
        <v>1.631</v>
      </c>
      <c r="C3240">
        <v>0</v>
      </c>
      <c r="D3240">
        <f>HOUR(fotowoltaika4[[#This Row],[Data_godzina]])</f>
        <v>23</v>
      </c>
      <c r="E3240">
        <f>IF(fotowoltaika4[[#This Row],[Pobor_'[kWh']]] = 0,1,0)</f>
        <v>0</v>
      </c>
    </row>
    <row r="3241" spans="1:5" x14ac:dyDescent="0.3">
      <c r="A3241" s="1">
        <v>43965</v>
      </c>
      <c r="B3241">
        <v>1.141</v>
      </c>
      <c r="C3241">
        <v>0</v>
      </c>
      <c r="D3241">
        <f>HOUR(fotowoltaika4[[#This Row],[Data_godzina]])</f>
        <v>0</v>
      </c>
      <c r="E3241">
        <f>IF(fotowoltaika4[[#This Row],[Pobor_'[kWh']]] = 0,1,0)</f>
        <v>0</v>
      </c>
    </row>
    <row r="3242" spans="1:5" x14ac:dyDescent="0.3">
      <c r="A3242" s="1">
        <v>43966.041666666664</v>
      </c>
      <c r="B3242">
        <v>0.879</v>
      </c>
      <c r="C3242">
        <v>0</v>
      </c>
      <c r="D3242">
        <f>HOUR(fotowoltaika4[[#This Row],[Data_godzina]])</f>
        <v>1</v>
      </c>
      <c r="E3242">
        <f>IF(fotowoltaika4[[#This Row],[Pobor_'[kWh']]] = 0,1,0)</f>
        <v>0</v>
      </c>
    </row>
    <row r="3243" spans="1:5" x14ac:dyDescent="0.3">
      <c r="A3243" s="1">
        <v>43966.083333333336</v>
      </c>
      <c r="B3243">
        <v>0.46400000000000002</v>
      </c>
      <c r="C3243">
        <v>0</v>
      </c>
      <c r="D3243">
        <f>HOUR(fotowoltaika4[[#This Row],[Data_godzina]])</f>
        <v>2</v>
      </c>
      <c r="E3243">
        <f>IF(fotowoltaika4[[#This Row],[Pobor_'[kWh']]] = 0,1,0)</f>
        <v>0</v>
      </c>
    </row>
    <row r="3244" spans="1:5" x14ac:dyDescent="0.3">
      <c r="A3244" s="1">
        <v>43966.125</v>
      </c>
      <c r="B3244">
        <v>0.92300000000000004</v>
      </c>
      <c r="C3244">
        <v>0</v>
      </c>
      <c r="D3244">
        <f>HOUR(fotowoltaika4[[#This Row],[Data_godzina]])</f>
        <v>3</v>
      </c>
      <c r="E3244">
        <f>IF(fotowoltaika4[[#This Row],[Pobor_'[kWh']]] = 0,1,0)</f>
        <v>0</v>
      </c>
    </row>
    <row r="3245" spans="1:5" x14ac:dyDescent="0.3">
      <c r="A3245" s="1">
        <v>43966.166666666664</v>
      </c>
      <c r="B3245">
        <v>0.872</v>
      </c>
      <c r="C3245">
        <v>0</v>
      </c>
      <c r="D3245">
        <f>HOUR(fotowoltaika4[[#This Row],[Data_godzina]])</f>
        <v>4</v>
      </c>
      <c r="E3245">
        <f>IF(fotowoltaika4[[#This Row],[Pobor_'[kWh']]] = 0,1,0)</f>
        <v>0</v>
      </c>
    </row>
    <row r="3246" spans="1:5" x14ac:dyDescent="0.3">
      <c r="A3246" s="1">
        <v>43966.208333333336</v>
      </c>
      <c r="B3246">
        <v>0.753</v>
      </c>
      <c r="C3246">
        <v>0</v>
      </c>
      <c r="D3246">
        <f>HOUR(fotowoltaika4[[#This Row],[Data_godzina]])</f>
        <v>5</v>
      </c>
      <c r="E3246">
        <f>IF(fotowoltaika4[[#This Row],[Pobor_'[kWh']]] = 0,1,0)</f>
        <v>0</v>
      </c>
    </row>
    <row r="3247" spans="1:5" x14ac:dyDescent="0.3">
      <c r="A3247" s="1">
        <v>43966.25</v>
      </c>
      <c r="B3247">
        <v>0.379</v>
      </c>
      <c r="C3247">
        <v>0</v>
      </c>
      <c r="D3247">
        <f>HOUR(fotowoltaika4[[#This Row],[Data_godzina]])</f>
        <v>6</v>
      </c>
      <c r="E3247">
        <f>IF(fotowoltaika4[[#This Row],[Pobor_'[kWh']]] = 0,1,0)</f>
        <v>0</v>
      </c>
    </row>
    <row r="3248" spans="1:5" x14ac:dyDescent="0.3">
      <c r="A3248" s="1">
        <v>43966.291666666664</v>
      </c>
      <c r="B3248">
        <v>9.1999999999999998E-2</v>
      </c>
      <c r="C3248">
        <v>0.18099999999999999</v>
      </c>
      <c r="D3248">
        <f>HOUR(fotowoltaika4[[#This Row],[Data_godzina]])</f>
        <v>7</v>
      </c>
      <c r="E3248">
        <f>IF(fotowoltaika4[[#This Row],[Pobor_'[kWh']]] = 0,1,0)</f>
        <v>0</v>
      </c>
    </row>
    <row r="3249" spans="1:5" x14ac:dyDescent="0.3">
      <c r="A3249" s="1">
        <v>43966.333333333336</v>
      </c>
      <c r="B3249">
        <v>0.161</v>
      </c>
      <c r="C3249">
        <v>0.68400000000000005</v>
      </c>
      <c r="D3249">
        <f>HOUR(fotowoltaika4[[#This Row],[Data_godzina]])</f>
        <v>8</v>
      </c>
      <c r="E3249">
        <f>IF(fotowoltaika4[[#This Row],[Pobor_'[kWh']]] = 0,1,0)</f>
        <v>0</v>
      </c>
    </row>
    <row r="3250" spans="1:5" x14ac:dyDescent="0.3">
      <c r="A3250" s="1">
        <v>43966.375</v>
      </c>
      <c r="B3250">
        <v>0</v>
      </c>
      <c r="C3250">
        <v>1.671</v>
      </c>
      <c r="D3250">
        <f>HOUR(fotowoltaika4[[#This Row],[Data_godzina]])</f>
        <v>9</v>
      </c>
      <c r="E3250">
        <f>IF(fotowoltaika4[[#This Row],[Pobor_'[kWh']]] = 0,1,0)</f>
        <v>1</v>
      </c>
    </row>
    <row r="3251" spans="1:5" x14ac:dyDescent="0.3">
      <c r="A3251" s="1">
        <v>43966.416666666664</v>
      </c>
      <c r="B3251">
        <v>0.02</v>
      </c>
      <c r="C3251">
        <v>0.98499999999999999</v>
      </c>
      <c r="D3251">
        <f>HOUR(fotowoltaika4[[#This Row],[Data_godzina]])</f>
        <v>10</v>
      </c>
      <c r="E3251">
        <f>IF(fotowoltaika4[[#This Row],[Pobor_'[kWh']]] = 0,1,0)</f>
        <v>0</v>
      </c>
    </row>
    <row r="3252" spans="1:5" x14ac:dyDescent="0.3">
      <c r="A3252" s="1">
        <v>43966.458333333336</v>
      </c>
      <c r="B3252">
        <v>0.10299999999999999</v>
      </c>
      <c r="C3252">
        <v>0.54400000000000004</v>
      </c>
      <c r="D3252">
        <f>HOUR(fotowoltaika4[[#This Row],[Data_godzina]])</f>
        <v>11</v>
      </c>
      <c r="E3252">
        <f>IF(fotowoltaika4[[#This Row],[Pobor_'[kWh']]] = 0,1,0)</f>
        <v>0</v>
      </c>
    </row>
    <row r="3253" spans="1:5" x14ac:dyDescent="0.3">
      <c r="A3253" s="1">
        <v>43966.5</v>
      </c>
      <c r="B3253">
        <v>3.6999999999999998E-2</v>
      </c>
      <c r="C3253">
        <v>0.63200000000000001</v>
      </c>
      <c r="D3253">
        <f>HOUR(fotowoltaika4[[#This Row],[Data_godzina]])</f>
        <v>12</v>
      </c>
      <c r="E3253">
        <f>IF(fotowoltaika4[[#This Row],[Pobor_'[kWh']]] = 0,1,0)</f>
        <v>0</v>
      </c>
    </row>
    <row r="3254" spans="1:5" x14ac:dyDescent="0.3">
      <c r="A3254" s="1">
        <v>43966.541666666664</v>
      </c>
      <c r="B3254">
        <v>1.17</v>
      </c>
      <c r="C3254">
        <v>0.41</v>
      </c>
      <c r="D3254">
        <f>HOUR(fotowoltaika4[[#This Row],[Data_godzina]])</f>
        <v>13</v>
      </c>
      <c r="E3254">
        <f>IF(fotowoltaika4[[#This Row],[Pobor_'[kWh']]] = 0,1,0)</f>
        <v>0</v>
      </c>
    </row>
    <row r="3255" spans="1:5" x14ac:dyDescent="0.3">
      <c r="A3255" s="1">
        <v>43966.583333333336</v>
      </c>
      <c r="B3255">
        <v>0.28999999999999998</v>
      </c>
      <c r="C3255">
        <v>0.29899999999999999</v>
      </c>
      <c r="D3255">
        <f>HOUR(fotowoltaika4[[#This Row],[Data_godzina]])</f>
        <v>14</v>
      </c>
      <c r="E3255">
        <f>IF(fotowoltaika4[[#This Row],[Pobor_'[kWh']]] = 0,1,0)</f>
        <v>0</v>
      </c>
    </row>
    <row r="3256" spans="1:5" x14ac:dyDescent="0.3">
      <c r="A3256" s="1">
        <v>43966.625</v>
      </c>
      <c r="B3256">
        <v>0.501</v>
      </c>
      <c r="C3256">
        <v>0.45200000000000001</v>
      </c>
      <c r="D3256">
        <f>HOUR(fotowoltaika4[[#This Row],[Data_godzina]])</f>
        <v>15</v>
      </c>
      <c r="E3256">
        <f>IF(fotowoltaika4[[#This Row],[Pobor_'[kWh']]] = 0,1,0)</f>
        <v>0</v>
      </c>
    </row>
    <row r="3257" spans="1:5" x14ac:dyDescent="0.3">
      <c r="A3257" s="1">
        <v>43966.666666666664</v>
      </c>
      <c r="B3257">
        <v>7.4999999999999997E-2</v>
      </c>
      <c r="C3257">
        <v>0.44700000000000001</v>
      </c>
      <c r="D3257">
        <f>HOUR(fotowoltaika4[[#This Row],[Data_godzina]])</f>
        <v>16</v>
      </c>
      <c r="E3257">
        <f>IF(fotowoltaika4[[#This Row],[Pobor_'[kWh']]] = 0,1,0)</f>
        <v>0</v>
      </c>
    </row>
    <row r="3258" spans="1:5" x14ac:dyDescent="0.3">
      <c r="A3258" s="1">
        <v>43966.708333333336</v>
      </c>
      <c r="B3258">
        <v>0.86399999999999999</v>
      </c>
      <c r="C3258">
        <v>0.71199999999999997</v>
      </c>
      <c r="D3258">
        <f>HOUR(fotowoltaika4[[#This Row],[Data_godzina]])</f>
        <v>17</v>
      </c>
      <c r="E3258">
        <f>IF(fotowoltaika4[[#This Row],[Pobor_'[kWh']]] = 0,1,0)</f>
        <v>0</v>
      </c>
    </row>
    <row r="3259" spans="1:5" x14ac:dyDescent="0.3">
      <c r="A3259" s="1">
        <v>43966.75</v>
      </c>
      <c r="B3259">
        <v>0.67600000000000005</v>
      </c>
      <c r="C3259">
        <v>0.13400000000000001</v>
      </c>
      <c r="D3259">
        <f>HOUR(fotowoltaika4[[#This Row],[Data_godzina]])</f>
        <v>18</v>
      </c>
      <c r="E3259">
        <f>IF(fotowoltaika4[[#This Row],[Pobor_'[kWh']]] = 0,1,0)</f>
        <v>0</v>
      </c>
    </row>
    <row r="3260" spans="1:5" x14ac:dyDescent="0.3">
      <c r="A3260" s="1">
        <v>43966.791666666664</v>
      </c>
      <c r="B3260">
        <v>0.64200000000000002</v>
      </c>
      <c r="C3260">
        <v>0.124</v>
      </c>
      <c r="D3260">
        <f>HOUR(fotowoltaika4[[#This Row],[Data_godzina]])</f>
        <v>19</v>
      </c>
      <c r="E3260">
        <f>IF(fotowoltaika4[[#This Row],[Pobor_'[kWh']]] = 0,1,0)</f>
        <v>0</v>
      </c>
    </row>
    <row r="3261" spans="1:5" x14ac:dyDescent="0.3">
      <c r="A3261" s="1">
        <v>43966.833333333336</v>
      </c>
      <c r="B3261">
        <v>1.21</v>
      </c>
      <c r="C3261">
        <v>0</v>
      </c>
      <c r="D3261">
        <f>HOUR(fotowoltaika4[[#This Row],[Data_godzina]])</f>
        <v>20</v>
      </c>
      <c r="E3261">
        <f>IF(fotowoltaika4[[#This Row],[Pobor_'[kWh']]] = 0,1,0)</f>
        <v>0</v>
      </c>
    </row>
    <row r="3262" spans="1:5" x14ac:dyDescent="0.3">
      <c r="A3262" s="1">
        <v>43966.875</v>
      </c>
      <c r="B3262">
        <v>1.337</v>
      </c>
      <c r="C3262">
        <v>0</v>
      </c>
      <c r="D3262">
        <f>HOUR(fotowoltaika4[[#This Row],[Data_godzina]])</f>
        <v>21</v>
      </c>
      <c r="E3262">
        <f>IF(fotowoltaika4[[#This Row],[Pobor_'[kWh']]] = 0,1,0)</f>
        <v>0</v>
      </c>
    </row>
    <row r="3263" spans="1:5" x14ac:dyDescent="0.3">
      <c r="A3263" s="1">
        <v>43966.916666666664</v>
      </c>
      <c r="B3263">
        <v>2.177</v>
      </c>
      <c r="C3263">
        <v>0</v>
      </c>
      <c r="D3263">
        <f>HOUR(fotowoltaika4[[#This Row],[Data_godzina]])</f>
        <v>22</v>
      </c>
      <c r="E3263">
        <f>IF(fotowoltaika4[[#This Row],[Pobor_'[kWh']]] = 0,1,0)</f>
        <v>0</v>
      </c>
    </row>
    <row r="3264" spans="1:5" x14ac:dyDescent="0.3">
      <c r="A3264" s="1">
        <v>43966.958333333336</v>
      </c>
      <c r="B3264">
        <v>1.2889999999999999</v>
      </c>
      <c r="C3264">
        <v>0</v>
      </c>
      <c r="D3264">
        <f>HOUR(fotowoltaika4[[#This Row],[Data_godzina]])</f>
        <v>23</v>
      </c>
      <c r="E3264">
        <f>IF(fotowoltaika4[[#This Row],[Pobor_'[kWh']]] = 0,1,0)</f>
        <v>0</v>
      </c>
    </row>
    <row r="3265" spans="1:5" x14ac:dyDescent="0.3">
      <c r="A3265" s="1">
        <v>43966</v>
      </c>
      <c r="B3265">
        <v>2.923</v>
      </c>
      <c r="C3265">
        <v>0</v>
      </c>
      <c r="D3265">
        <f>HOUR(fotowoltaika4[[#This Row],[Data_godzina]])</f>
        <v>0</v>
      </c>
      <c r="E3265">
        <f>IF(fotowoltaika4[[#This Row],[Pobor_'[kWh']]] = 0,1,0)</f>
        <v>0</v>
      </c>
    </row>
    <row r="3266" spans="1:5" x14ac:dyDescent="0.3">
      <c r="A3266" s="1">
        <v>43967.041666666664</v>
      </c>
      <c r="B3266">
        <v>1.9810000000000001</v>
      </c>
      <c r="C3266">
        <v>0</v>
      </c>
      <c r="D3266">
        <f>HOUR(fotowoltaika4[[#This Row],[Data_godzina]])</f>
        <v>1</v>
      </c>
      <c r="E3266">
        <f>IF(fotowoltaika4[[#This Row],[Pobor_'[kWh']]] = 0,1,0)</f>
        <v>0</v>
      </c>
    </row>
    <row r="3267" spans="1:5" x14ac:dyDescent="0.3">
      <c r="A3267" s="1">
        <v>43967.083333333336</v>
      </c>
      <c r="B3267">
        <v>0.44600000000000001</v>
      </c>
      <c r="C3267">
        <v>0</v>
      </c>
      <c r="D3267">
        <f>HOUR(fotowoltaika4[[#This Row],[Data_godzina]])</f>
        <v>2</v>
      </c>
      <c r="E3267">
        <f>IF(fotowoltaika4[[#This Row],[Pobor_'[kWh']]] = 0,1,0)</f>
        <v>0</v>
      </c>
    </row>
    <row r="3268" spans="1:5" x14ac:dyDescent="0.3">
      <c r="A3268" s="1">
        <v>43967.125</v>
      </c>
      <c r="B3268">
        <v>0.40400000000000003</v>
      </c>
      <c r="C3268">
        <v>0</v>
      </c>
      <c r="D3268">
        <f>HOUR(fotowoltaika4[[#This Row],[Data_godzina]])</f>
        <v>3</v>
      </c>
      <c r="E3268">
        <f>IF(fotowoltaika4[[#This Row],[Pobor_'[kWh']]] = 0,1,0)</f>
        <v>0</v>
      </c>
    </row>
    <row r="3269" spans="1:5" x14ac:dyDescent="0.3">
      <c r="A3269" s="1">
        <v>43967.166666666664</v>
      </c>
      <c r="B3269">
        <v>0.436</v>
      </c>
      <c r="C3269">
        <v>0</v>
      </c>
      <c r="D3269">
        <f>HOUR(fotowoltaika4[[#This Row],[Data_godzina]])</f>
        <v>4</v>
      </c>
      <c r="E3269">
        <f>IF(fotowoltaika4[[#This Row],[Pobor_'[kWh']]] = 0,1,0)</f>
        <v>0</v>
      </c>
    </row>
    <row r="3270" spans="1:5" x14ac:dyDescent="0.3">
      <c r="A3270" s="1">
        <v>43967.208333333336</v>
      </c>
      <c r="B3270">
        <v>0.37</v>
      </c>
      <c r="C3270">
        <v>0</v>
      </c>
      <c r="D3270">
        <f>HOUR(fotowoltaika4[[#This Row],[Data_godzina]])</f>
        <v>5</v>
      </c>
      <c r="E3270">
        <f>IF(fotowoltaika4[[#This Row],[Pobor_'[kWh']]] = 0,1,0)</f>
        <v>0</v>
      </c>
    </row>
    <row r="3271" spans="1:5" x14ac:dyDescent="0.3">
      <c r="A3271" s="1">
        <v>43967.25</v>
      </c>
      <c r="B3271">
        <v>0.33700000000000002</v>
      </c>
      <c r="C3271">
        <v>6.0000000000000001E-3</v>
      </c>
      <c r="D3271">
        <f>HOUR(fotowoltaika4[[#This Row],[Data_godzina]])</f>
        <v>6</v>
      </c>
      <c r="E3271">
        <f>IF(fotowoltaika4[[#This Row],[Pobor_'[kWh']]] = 0,1,0)</f>
        <v>0</v>
      </c>
    </row>
    <row r="3272" spans="1:5" x14ac:dyDescent="0.3">
      <c r="A3272" s="1">
        <v>43967.291666666664</v>
      </c>
      <c r="B3272">
        <v>2.5000000000000001E-2</v>
      </c>
      <c r="C3272">
        <v>0.49299999999999999</v>
      </c>
      <c r="D3272">
        <f>HOUR(fotowoltaika4[[#This Row],[Data_godzina]])</f>
        <v>7</v>
      </c>
      <c r="E3272">
        <f>IF(fotowoltaika4[[#This Row],[Pobor_'[kWh']]] = 0,1,0)</f>
        <v>0</v>
      </c>
    </row>
    <row r="3273" spans="1:5" x14ac:dyDescent="0.3">
      <c r="A3273" s="1">
        <v>43967.333333333336</v>
      </c>
      <c r="B3273">
        <v>0</v>
      </c>
      <c r="C3273">
        <v>1.542</v>
      </c>
      <c r="D3273">
        <f>HOUR(fotowoltaika4[[#This Row],[Data_godzina]])</f>
        <v>8</v>
      </c>
      <c r="E3273">
        <f>IF(fotowoltaika4[[#This Row],[Pobor_'[kWh']]] = 0,1,0)</f>
        <v>1</v>
      </c>
    </row>
    <row r="3274" spans="1:5" x14ac:dyDescent="0.3">
      <c r="A3274" s="1">
        <v>43967.375</v>
      </c>
      <c r="B3274">
        <v>0.223</v>
      </c>
      <c r="C3274">
        <v>3.1309999999999998</v>
      </c>
      <c r="D3274">
        <f>HOUR(fotowoltaika4[[#This Row],[Data_godzina]])</f>
        <v>9</v>
      </c>
      <c r="E3274">
        <f>IF(fotowoltaika4[[#This Row],[Pobor_'[kWh']]] = 0,1,0)</f>
        <v>0</v>
      </c>
    </row>
    <row r="3275" spans="1:5" x14ac:dyDescent="0.3">
      <c r="A3275" s="1">
        <v>43967.416666666664</v>
      </c>
      <c r="B3275">
        <v>1.7769999999999999</v>
      </c>
      <c r="C3275">
        <v>3.2650000000000001</v>
      </c>
      <c r="D3275">
        <f>HOUR(fotowoltaika4[[#This Row],[Data_godzina]])</f>
        <v>10</v>
      </c>
      <c r="E3275">
        <f>IF(fotowoltaika4[[#This Row],[Pobor_'[kWh']]] = 0,1,0)</f>
        <v>0</v>
      </c>
    </row>
    <row r="3276" spans="1:5" x14ac:dyDescent="0.3">
      <c r="A3276" s="1">
        <v>43967.458333333336</v>
      </c>
      <c r="B3276">
        <v>2.5619999999999998</v>
      </c>
      <c r="C3276">
        <v>3.4319999999999999</v>
      </c>
      <c r="D3276">
        <f>HOUR(fotowoltaika4[[#This Row],[Data_godzina]])</f>
        <v>11</v>
      </c>
      <c r="E3276">
        <f>IF(fotowoltaika4[[#This Row],[Pobor_'[kWh']]] = 0,1,0)</f>
        <v>0</v>
      </c>
    </row>
    <row r="3277" spans="1:5" x14ac:dyDescent="0.3">
      <c r="A3277" s="1">
        <v>43967.5</v>
      </c>
      <c r="B3277">
        <v>0.85399999999999998</v>
      </c>
      <c r="C3277">
        <v>3.8879999999999999</v>
      </c>
      <c r="D3277">
        <f>HOUR(fotowoltaika4[[#This Row],[Data_godzina]])</f>
        <v>12</v>
      </c>
      <c r="E3277">
        <f>IF(fotowoltaika4[[#This Row],[Pobor_'[kWh']]] = 0,1,0)</f>
        <v>0</v>
      </c>
    </row>
    <row r="3278" spans="1:5" x14ac:dyDescent="0.3">
      <c r="A3278" s="1">
        <v>43967.541666666664</v>
      </c>
      <c r="B3278">
        <v>0.22700000000000001</v>
      </c>
      <c r="C3278">
        <v>3.944</v>
      </c>
      <c r="D3278">
        <f>HOUR(fotowoltaika4[[#This Row],[Data_godzina]])</f>
        <v>13</v>
      </c>
      <c r="E3278">
        <f>IF(fotowoltaika4[[#This Row],[Pobor_'[kWh']]] = 0,1,0)</f>
        <v>0</v>
      </c>
    </row>
    <row r="3279" spans="1:5" x14ac:dyDescent="0.3">
      <c r="A3279" s="1">
        <v>43967.583333333336</v>
      </c>
      <c r="B3279">
        <v>0</v>
      </c>
      <c r="C3279">
        <v>4.5039999999999996</v>
      </c>
      <c r="D3279">
        <f>HOUR(fotowoltaika4[[#This Row],[Data_godzina]])</f>
        <v>14</v>
      </c>
      <c r="E3279">
        <f>IF(fotowoltaika4[[#This Row],[Pobor_'[kWh']]] = 0,1,0)</f>
        <v>1</v>
      </c>
    </row>
    <row r="3280" spans="1:5" x14ac:dyDescent="0.3">
      <c r="A3280" s="1">
        <v>43967.625</v>
      </c>
      <c r="B3280">
        <v>0.78200000000000003</v>
      </c>
      <c r="C3280">
        <v>4.1669999999999998</v>
      </c>
      <c r="D3280">
        <f>HOUR(fotowoltaika4[[#This Row],[Data_godzina]])</f>
        <v>15</v>
      </c>
      <c r="E3280">
        <f>IF(fotowoltaika4[[#This Row],[Pobor_'[kWh']]] = 0,1,0)</f>
        <v>0</v>
      </c>
    </row>
    <row r="3281" spans="1:5" x14ac:dyDescent="0.3">
      <c r="A3281" s="1">
        <v>43967.666666666664</v>
      </c>
      <c r="B3281">
        <v>5.0999999999999997E-2</v>
      </c>
      <c r="C3281">
        <v>2.2669999999999999</v>
      </c>
      <c r="D3281">
        <f>HOUR(fotowoltaika4[[#This Row],[Data_godzina]])</f>
        <v>16</v>
      </c>
      <c r="E3281">
        <f>IF(fotowoltaika4[[#This Row],[Pobor_'[kWh']]] = 0,1,0)</f>
        <v>0</v>
      </c>
    </row>
    <row r="3282" spans="1:5" x14ac:dyDescent="0.3">
      <c r="A3282" s="1">
        <v>43967.708333333336</v>
      </c>
      <c r="B3282">
        <v>1.0999999999999999E-2</v>
      </c>
      <c r="C3282">
        <v>1.72</v>
      </c>
      <c r="D3282">
        <f>HOUR(fotowoltaika4[[#This Row],[Data_godzina]])</f>
        <v>17</v>
      </c>
      <c r="E3282">
        <f>IF(fotowoltaika4[[#This Row],[Pobor_'[kWh']]] = 0,1,0)</f>
        <v>0</v>
      </c>
    </row>
    <row r="3283" spans="1:5" x14ac:dyDescent="0.3">
      <c r="A3283" s="1">
        <v>43967.75</v>
      </c>
      <c r="B3283">
        <v>1.0329999999999999</v>
      </c>
      <c r="C3283">
        <v>0.41499999999999998</v>
      </c>
      <c r="D3283">
        <f>HOUR(fotowoltaika4[[#This Row],[Data_godzina]])</f>
        <v>18</v>
      </c>
      <c r="E3283">
        <f>IF(fotowoltaika4[[#This Row],[Pobor_'[kWh']]] = 0,1,0)</f>
        <v>0</v>
      </c>
    </row>
    <row r="3284" spans="1:5" x14ac:dyDescent="0.3">
      <c r="A3284" s="1">
        <v>43967.791666666664</v>
      </c>
      <c r="B3284">
        <v>0.26400000000000001</v>
      </c>
      <c r="C3284">
        <v>0.11</v>
      </c>
      <c r="D3284">
        <f>HOUR(fotowoltaika4[[#This Row],[Data_godzina]])</f>
        <v>19</v>
      </c>
      <c r="E3284">
        <f>IF(fotowoltaika4[[#This Row],[Pobor_'[kWh']]] = 0,1,0)</f>
        <v>0</v>
      </c>
    </row>
    <row r="3285" spans="1:5" x14ac:dyDescent="0.3">
      <c r="A3285" s="1">
        <v>43967.833333333336</v>
      </c>
      <c r="B3285">
        <v>0.46700000000000003</v>
      </c>
      <c r="C3285">
        <v>2E-3</v>
      </c>
      <c r="D3285">
        <f>HOUR(fotowoltaika4[[#This Row],[Data_godzina]])</f>
        <v>20</v>
      </c>
      <c r="E3285">
        <f>IF(fotowoltaika4[[#This Row],[Pobor_'[kWh']]] = 0,1,0)</f>
        <v>0</v>
      </c>
    </row>
    <row r="3286" spans="1:5" x14ac:dyDescent="0.3">
      <c r="A3286" s="1">
        <v>43967.875</v>
      </c>
      <c r="B3286">
        <v>0.68300000000000005</v>
      </c>
      <c r="C3286">
        <v>0</v>
      </c>
      <c r="D3286">
        <f>HOUR(fotowoltaika4[[#This Row],[Data_godzina]])</f>
        <v>21</v>
      </c>
      <c r="E3286">
        <f>IF(fotowoltaika4[[#This Row],[Pobor_'[kWh']]] = 0,1,0)</f>
        <v>0</v>
      </c>
    </row>
    <row r="3287" spans="1:5" x14ac:dyDescent="0.3">
      <c r="A3287" s="1">
        <v>43967.916666666664</v>
      </c>
      <c r="B3287">
        <v>0.70699999999999996</v>
      </c>
      <c r="C3287">
        <v>0</v>
      </c>
      <c r="D3287">
        <f>HOUR(fotowoltaika4[[#This Row],[Data_godzina]])</f>
        <v>22</v>
      </c>
      <c r="E3287">
        <f>IF(fotowoltaika4[[#This Row],[Pobor_'[kWh']]] = 0,1,0)</f>
        <v>0</v>
      </c>
    </row>
    <row r="3288" spans="1:5" x14ac:dyDescent="0.3">
      <c r="A3288" s="1">
        <v>43967.958333333336</v>
      </c>
      <c r="B3288">
        <v>1.1839999999999999</v>
      </c>
      <c r="C3288">
        <v>0</v>
      </c>
      <c r="D3288">
        <f>HOUR(fotowoltaika4[[#This Row],[Data_godzina]])</f>
        <v>23</v>
      </c>
      <c r="E3288">
        <f>IF(fotowoltaika4[[#This Row],[Pobor_'[kWh']]] = 0,1,0)</f>
        <v>0</v>
      </c>
    </row>
    <row r="3289" spans="1:5" x14ac:dyDescent="0.3">
      <c r="A3289" s="1">
        <v>43967</v>
      </c>
      <c r="B3289">
        <v>0.77100000000000002</v>
      </c>
      <c r="C3289">
        <v>0</v>
      </c>
      <c r="D3289">
        <f>HOUR(fotowoltaika4[[#This Row],[Data_godzina]])</f>
        <v>0</v>
      </c>
      <c r="E3289">
        <f>IF(fotowoltaika4[[#This Row],[Pobor_'[kWh']]] = 0,1,0)</f>
        <v>0</v>
      </c>
    </row>
    <row r="3290" spans="1:5" x14ac:dyDescent="0.3">
      <c r="A3290" s="1">
        <v>43968.041666666664</v>
      </c>
      <c r="B3290">
        <v>1.849</v>
      </c>
      <c r="C3290">
        <v>0</v>
      </c>
      <c r="D3290">
        <f>HOUR(fotowoltaika4[[#This Row],[Data_godzina]])</f>
        <v>1</v>
      </c>
      <c r="E3290">
        <f>IF(fotowoltaika4[[#This Row],[Pobor_'[kWh']]] = 0,1,0)</f>
        <v>0</v>
      </c>
    </row>
    <row r="3291" spans="1:5" x14ac:dyDescent="0.3">
      <c r="A3291" s="1">
        <v>43968.083333333336</v>
      </c>
      <c r="B3291">
        <v>1.9410000000000001</v>
      </c>
      <c r="C3291">
        <v>0</v>
      </c>
      <c r="D3291">
        <f>HOUR(fotowoltaika4[[#This Row],[Data_godzina]])</f>
        <v>2</v>
      </c>
      <c r="E3291">
        <f>IF(fotowoltaika4[[#This Row],[Pobor_'[kWh']]] = 0,1,0)</f>
        <v>0</v>
      </c>
    </row>
    <row r="3292" spans="1:5" x14ac:dyDescent="0.3">
      <c r="A3292" s="1">
        <v>43968.125</v>
      </c>
      <c r="B3292">
        <v>0.59499999999999997</v>
      </c>
      <c r="C3292">
        <v>0</v>
      </c>
      <c r="D3292">
        <f>HOUR(fotowoltaika4[[#This Row],[Data_godzina]])</f>
        <v>3</v>
      </c>
      <c r="E3292">
        <f>IF(fotowoltaika4[[#This Row],[Pobor_'[kWh']]] = 0,1,0)</f>
        <v>0</v>
      </c>
    </row>
    <row r="3293" spans="1:5" x14ac:dyDescent="0.3">
      <c r="A3293" s="1">
        <v>43968.166666666664</v>
      </c>
      <c r="B3293">
        <v>0.376</v>
      </c>
      <c r="C3293">
        <v>0</v>
      </c>
      <c r="D3293">
        <f>HOUR(fotowoltaika4[[#This Row],[Data_godzina]])</f>
        <v>4</v>
      </c>
      <c r="E3293">
        <f>IF(fotowoltaika4[[#This Row],[Pobor_'[kWh']]] = 0,1,0)</f>
        <v>0</v>
      </c>
    </row>
    <row r="3294" spans="1:5" x14ac:dyDescent="0.3">
      <c r="A3294" s="1">
        <v>43968.208333333336</v>
      </c>
      <c r="B3294">
        <v>0.39300000000000002</v>
      </c>
      <c r="C3294">
        <v>0</v>
      </c>
      <c r="D3294">
        <f>HOUR(fotowoltaika4[[#This Row],[Data_godzina]])</f>
        <v>5</v>
      </c>
      <c r="E3294">
        <f>IF(fotowoltaika4[[#This Row],[Pobor_'[kWh']]] = 0,1,0)</f>
        <v>0</v>
      </c>
    </row>
    <row r="3295" spans="1:5" x14ac:dyDescent="0.3">
      <c r="A3295" s="1">
        <v>43968.25</v>
      </c>
      <c r="B3295">
        <v>0.27200000000000002</v>
      </c>
      <c r="C3295">
        <v>5.0000000000000001E-3</v>
      </c>
      <c r="D3295">
        <f>HOUR(fotowoltaika4[[#This Row],[Data_godzina]])</f>
        <v>6</v>
      </c>
      <c r="E3295">
        <f>IF(fotowoltaika4[[#This Row],[Pobor_'[kWh']]] = 0,1,0)</f>
        <v>0</v>
      </c>
    </row>
    <row r="3296" spans="1:5" x14ac:dyDescent="0.3">
      <c r="A3296" s="1">
        <v>43968.291666666664</v>
      </c>
      <c r="B3296">
        <v>2.9000000000000001E-2</v>
      </c>
      <c r="C3296">
        <v>0.41899999999999998</v>
      </c>
      <c r="D3296">
        <f>HOUR(fotowoltaika4[[#This Row],[Data_godzina]])</f>
        <v>7</v>
      </c>
      <c r="E3296">
        <f>IF(fotowoltaika4[[#This Row],[Pobor_'[kWh']]] = 0,1,0)</f>
        <v>0</v>
      </c>
    </row>
    <row r="3297" spans="1:5" x14ac:dyDescent="0.3">
      <c r="A3297" s="1">
        <v>43968.333333333336</v>
      </c>
      <c r="B3297">
        <v>0</v>
      </c>
      <c r="C3297">
        <v>1.484</v>
      </c>
      <c r="D3297">
        <f>HOUR(fotowoltaika4[[#This Row],[Data_godzina]])</f>
        <v>8</v>
      </c>
      <c r="E3297">
        <f>IF(fotowoltaika4[[#This Row],[Pobor_'[kWh']]] = 0,1,0)</f>
        <v>1</v>
      </c>
    </row>
    <row r="3298" spans="1:5" x14ac:dyDescent="0.3">
      <c r="A3298" s="1">
        <v>43968.375</v>
      </c>
      <c r="B3298">
        <v>0</v>
      </c>
      <c r="C3298">
        <v>2.8929999999999998</v>
      </c>
      <c r="D3298">
        <f>HOUR(fotowoltaika4[[#This Row],[Data_godzina]])</f>
        <v>9</v>
      </c>
      <c r="E3298">
        <f>IF(fotowoltaika4[[#This Row],[Pobor_'[kWh']]] = 0,1,0)</f>
        <v>1</v>
      </c>
    </row>
    <row r="3299" spans="1:5" x14ac:dyDescent="0.3">
      <c r="A3299" s="1">
        <v>43968.416666666664</v>
      </c>
      <c r="B3299">
        <v>0</v>
      </c>
      <c r="C3299">
        <v>4.7910000000000004</v>
      </c>
      <c r="D3299">
        <f>HOUR(fotowoltaika4[[#This Row],[Data_godzina]])</f>
        <v>10</v>
      </c>
      <c r="E3299">
        <f>IF(fotowoltaika4[[#This Row],[Pobor_'[kWh']]] = 0,1,0)</f>
        <v>1</v>
      </c>
    </row>
    <row r="3300" spans="1:5" x14ac:dyDescent="0.3">
      <c r="A3300" s="1">
        <v>43968.458333333336</v>
      </c>
      <c r="B3300">
        <v>2.3290000000000002</v>
      </c>
      <c r="C3300">
        <v>3.5539999999999998</v>
      </c>
      <c r="D3300">
        <f>HOUR(fotowoltaika4[[#This Row],[Data_godzina]])</f>
        <v>11</v>
      </c>
      <c r="E3300">
        <f>IF(fotowoltaika4[[#This Row],[Pobor_'[kWh']]] = 0,1,0)</f>
        <v>0</v>
      </c>
    </row>
    <row r="3301" spans="1:5" x14ac:dyDescent="0.3">
      <c r="A3301" s="1">
        <v>43968.5</v>
      </c>
      <c r="B3301">
        <v>4.5999999999999999E-2</v>
      </c>
      <c r="C3301">
        <v>2.681</v>
      </c>
      <c r="D3301">
        <f>HOUR(fotowoltaika4[[#This Row],[Data_godzina]])</f>
        <v>12</v>
      </c>
      <c r="E3301">
        <f>IF(fotowoltaika4[[#This Row],[Pobor_'[kWh']]] = 0,1,0)</f>
        <v>0</v>
      </c>
    </row>
    <row r="3302" spans="1:5" x14ac:dyDescent="0.3">
      <c r="A3302" s="1">
        <v>43968.541666666664</v>
      </c>
      <c r="B3302">
        <v>9.1999999999999998E-2</v>
      </c>
      <c r="C3302">
        <v>2.0209999999999999</v>
      </c>
      <c r="D3302">
        <f>HOUR(fotowoltaika4[[#This Row],[Data_godzina]])</f>
        <v>13</v>
      </c>
      <c r="E3302">
        <f>IF(fotowoltaika4[[#This Row],[Pobor_'[kWh']]] = 0,1,0)</f>
        <v>0</v>
      </c>
    </row>
    <row r="3303" spans="1:5" x14ac:dyDescent="0.3">
      <c r="A3303" s="1">
        <v>43968.583333333336</v>
      </c>
      <c r="B3303">
        <v>0.64400000000000002</v>
      </c>
      <c r="C3303">
        <v>2.7770000000000001</v>
      </c>
      <c r="D3303">
        <f>HOUR(fotowoltaika4[[#This Row],[Data_godzina]])</f>
        <v>14</v>
      </c>
      <c r="E3303">
        <f>IF(fotowoltaika4[[#This Row],[Pobor_'[kWh']]] = 0,1,0)</f>
        <v>0</v>
      </c>
    </row>
    <row r="3304" spans="1:5" x14ac:dyDescent="0.3">
      <c r="A3304" s="1">
        <v>43968.625</v>
      </c>
      <c r="B3304">
        <v>1E-3</v>
      </c>
      <c r="C3304">
        <v>3.3959999999999999</v>
      </c>
      <c r="D3304">
        <f>HOUR(fotowoltaika4[[#This Row],[Data_godzina]])</f>
        <v>15</v>
      </c>
      <c r="E3304">
        <f>IF(fotowoltaika4[[#This Row],[Pobor_'[kWh']]] = 0,1,0)</f>
        <v>0</v>
      </c>
    </row>
    <row r="3305" spans="1:5" x14ac:dyDescent="0.3">
      <c r="A3305" s="1">
        <v>43968.666666666664</v>
      </c>
      <c r="B3305">
        <v>0.42</v>
      </c>
      <c r="C3305">
        <v>2.423</v>
      </c>
      <c r="D3305">
        <f>HOUR(fotowoltaika4[[#This Row],[Data_godzina]])</f>
        <v>16</v>
      </c>
      <c r="E3305">
        <f>IF(fotowoltaika4[[#This Row],[Pobor_'[kWh']]] = 0,1,0)</f>
        <v>0</v>
      </c>
    </row>
    <row r="3306" spans="1:5" x14ac:dyDescent="0.3">
      <c r="A3306" s="1">
        <v>43968.708333333336</v>
      </c>
      <c r="B3306">
        <v>0.42099999999999999</v>
      </c>
      <c r="C3306">
        <v>1.478</v>
      </c>
      <c r="D3306">
        <f>HOUR(fotowoltaika4[[#This Row],[Data_godzina]])</f>
        <v>17</v>
      </c>
      <c r="E3306">
        <f>IF(fotowoltaika4[[#This Row],[Pobor_'[kWh']]] = 0,1,0)</f>
        <v>0</v>
      </c>
    </row>
    <row r="3307" spans="1:5" x14ac:dyDescent="0.3">
      <c r="A3307" s="1">
        <v>43968.75</v>
      </c>
      <c r="B3307">
        <v>0.115</v>
      </c>
      <c r="C3307">
        <v>0.40100000000000002</v>
      </c>
      <c r="D3307">
        <f>HOUR(fotowoltaika4[[#This Row],[Data_godzina]])</f>
        <v>18</v>
      </c>
      <c r="E3307">
        <f>IF(fotowoltaika4[[#This Row],[Pobor_'[kWh']]] = 0,1,0)</f>
        <v>0</v>
      </c>
    </row>
    <row r="3308" spans="1:5" x14ac:dyDescent="0.3">
      <c r="A3308" s="1">
        <v>43968.791666666664</v>
      </c>
      <c r="B3308">
        <v>0.41199999999999998</v>
      </c>
      <c r="C3308">
        <v>8.4000000000000005E-2</v>
      </c>
      <c r="D3308">
        <f>HOUR(fotowoltaika4[[#This Row],[Data_godzina]])</f>
        <v>19</v>
      </c>
      <c r="E3308">
        <f>IF(fotowoltaika4[[#This Row],[Pobor_'[kWh']]] = 0,1,0)</f>
        <v>0</v>
      </c>
    </row>
    <row r="3309" spans="1:5" x14ac:dyDescent="0.3">
      <c r="A3309" s="1">
        <v>43968.833333333336</v>
      </c>
      <c r="B3309">
        <v>0.94199999999999995</v>
      </c>
      <c r="C3309">
        <v>1E-3</v>
      </c>
      <c r="D3309">
        <f>HOUR(fotowoltaika4[[#This Row],[Data_godzina]])</f>
        <v>20</v>
      </c>
      <c r="E3309">
        <f>IF(fotowoltaika4[[#This Row],[Pobor_'[kWh']]] = 0,1,0)</f>
        <v>0</v>
      </c>
    </row>
    <row r="3310" spans="1:5" x14ac:dyDescent="0.3">
      <c r="A3310" s="1">
        <v>43968.875</v>
      </c>
      <c r="B3310">
        <v>2.3090000000000002</v>
      </c>
      <c r="C3310">
        <v>0</v>
      </c>
      <c r="D3310">
        <f>HOUR(fotowoltaika4[[#This Row],[Data_godzina]])</f>
        <v>21</v>
      </c>
      <c r="E3310">
        <f>IF(fotowoltaika4[[#This Row],[Pobor_'[kWh']]] = 0,1,0)</f>
        <v>0</v>
      </c>
    </row>
    <row r="3311" spans="1:5" x14ac:dyDescent="0.3">
      <c r="A3311" s="1">
        <v>43968.916666666664</v>
      </c>
      <c r="B3311">
        <v>2.64</v>
      </c>
      <c r="C3311">
        <v>0</v>
      </c>
      <c r="D3311">
        <f>HOUR(fotowoltaika4[[#This Row],[Data_godzina]])</f>
        <v>22</v>
      </c>
      <c r="E3311">
        <f>IF(fotowoltaika4[[#This Row],[Pobor_'[kWh']]] = 0,1,0)</f>
        <v>0</v>
      </c>
    </row>
    <row r="3312" spans="1:5" x14ac:dyDescent="0.3">
      <c r="A3312" s="1">
        <v>43968.958333333336</v>
      </c>
      <c r="B3312">
        <v>7.6740000000000004</v>
      </c>
      <c r="C3312">
        <v>0</v>
      </c>
      <c r="D3312">
        <f>HOUR(fotowoltaika4[[#This Row],[Data_godzina]])</f>
        <v>23</v>
      </c>
      <c r="E3312">
        <f>IF(fotowoltaika4[[#This Row],[Pobor_'[kWh']]] = 0,1,0)</f>
        <v>0</v>
      </c>
    </row>
    <row r="3313" spans="1:5" x14ac:dyDescent="0.3">
      <c r="A3313" s="1">
        <v>43968</v>
      </c>
      <c r="B3313">
        <v>2.0169999999999999</v>
      </c>
      <c r="C3313">
        <v>0</v>
      </c>
      <c r="D3313">
        <f>HOUR(fotowoltaika4[[#This Row],[Data_godzina]])</f>
        <v>0</v>
      </c>
      <c r="E3313">
        <f>IF(fotowoltaika4[[#This Row],[Pobor_'[kWh']]] = 0,1,0)</f>
        <v>0</v>
      </c>
    </row>
    <row r="3314" spans="1:5" x14ac:dyDescent="0.3">
      <c r="A3314" s="1">
        <v>43969.041666666664</v>
      </c>
      <c r="B3314">
        <v>2.6070000000000002</v>
      </c>
      <c r="C3314">
        <v>0</v>
      </c>
      <c r="D3314">
        <f>HOUR(fotowoltaika4[[#This Row],[Data_godzina]])</f>
        <v>1</v>
      </c>
      <c r="E3314">
        <f>IF(fotowoltaika4[[#This Row],[Pobor_'[kWh']]] = 0,1,0)</f>
        <v>0</v>
      </c>
    </row>
    <row r="3315" spans="1:5" x14ac:dyDescent="0.3">
      <c r="A3315" s="1">
        <v>43969.083333333336</v>
      </c>
      <c r="B3315">
        <v>0.92800000000000005</v>
      </c>
      <c r="C3315">
        <v>0</v>
      </c>
      <c r="D3315">
        <f>HOUR(fotowoltaika4[[#This Row],[Data_godzina]])</f>
        <v>2</v>
      </c>
      <c r="E3315">
        <f>IF(fotowoltaika4[[#This Row],[Pobor_'[kWh']]] = 0,1,0)</f>
        <v>0</v>
      </c>
    </row>
    <row r="3316" spans="1:5" x14ac:dyDescent="0.3">
      <c r="A3316" s="1">
        <v>43969.125</v>
      </c>
      <c r="B3316">
        <v>0.72899999999999998</v>
      </c>
      <c r="C3316">
        <v>0</v>
      </c>
      <c r="D3316">
        <f>HOUR(fotowoltaika4[[#This Row],[Data_godzina]])</f>
        <v>3</v>
      </c>
      <c r="E3316">
        <f>IF(fotowoltaika4[[#This Row],[Pobor_'[kWh']]] = 0,1,0)</f>
        <v>0</v>
      </c>
    </row>
    <row r="3317" spans="1:5" x14ac:dyDescent="0.3">
      <c r="A3317" s="1">
        <v>43969.166666666664</v>
      </c>
      <c r="B3317">
        <v>0.73299999999999998</v>
      </c>
      <c r="C3317">
        <v>0</v>
      </c>
      <c r="D3317">
        <f>HOUR(fotowoltaika4[[#This Row],[Data_godzina]])</f>
        <v>4</v>
      </c>
      <c r="E3317">
        <f>IF(fotowoltaika4[[#This Row],[Pobor_'[kWh']]] = 0,1,0)</f>
        <v>0</v>
      </c>
    </row>
    <row r="3318" spans="1:5" x14ac:dyDescent="0.3">
      <c r="A3318" s="1">
        <v>43969.208333333336</v>
      </c>
      <c r="B3318">
        <v>0.38500000000000001</v>
      </c>
      <c r="C3318">
        <v>0</v>
      </c>
      <c r="D3318">
        <f>HOUR(fotowoltaika4[[#This Row],[Data_godzina]])</f>
        <v>5</v>
      </c>
      <c r="E3318">
        <f>IF(fotowoltaika4[[#This Row],[Pobor_'[kWh']]] = 0,1,0)</f>
        <v>0</v>
      </c>
    </row>
    <row r="3319" spans="1:5" x14ac:dyDescent="0.3">
      <c r="A3319" s="1">
        <v>43969.25</v>
      </c>
      <c r="B3319">
        <v>0.23899999999999999</v>
      </c>
      <c r="C3319">
        <v>8.9999999999999993E-3</v>
      </c>
      <c r="D3319">
        <f>HOUR(fotowoltaika4[[#This Row],[Data_godzina]])</f>
        <v>6</v>
      </c>
      <c r="E3319">
        <f>IF(fotowoltaika4[[#This Row],[Pobor_'[kWh']]] = 0,1,0)</f>
        <v>0</v>
      </c>
    </row>
    <row r="3320" spans="1:5" x14ac:dyDescent="0.3">
      <c r="A3320" s="1">
        <v>43969.291666666664</v>
      </c>
      <c r="B3320">
        <v>0.76100000000000001</v>
      </c>
      <c r="C3320">
        <v>0.40100000000000002</v>
      </c>
      <c r="D3320">
        <f>HOUR(fotowoltaika4[[#This Row],[Data_godzina]])</f>
        <v>7</v>
      </c>
      <c r="E3320">
        <f>IF(fotowoltaika4[[#This Row],[Pobor_'[kWh']]] = 0,1,0)</f>
        <v>0</v>
      </c>
    </row>
    <row r="3321" spans="1:5" x14ac:dyDescent="0.3">
      <c r="A3321" s="1">
        <v>43969.333333333336</v>
      </c>
      <c r="B3321">
        <v>8.4000000000000005E-2</v>
      </c>
      <c r="C3321">
        <v>1.5149999999999999</v>
      </c>
      <c r="D3321">
        <f>HOUR(fotowoltaika4[[#This Row],[Data_godzina]])</f>
        <v>8</v>
      </c>
      <c r="E3321">
        <f>IF(fotowoltaika4[[#This Row],[Pobor_'[kWh']]] = 0,1,0)</f>
        <v>0</v>
      </c>
    </row>
    <row r="3322" spans="1:5" x14ac:dyDescent="0.3">
      <c r="A3322" s="1">
        <v>43969.375</v>
      </c>
      <c r="B3322">
        <v>2.4E-2</v>
      </c>
      <c r="C3322">
        <v>3.3279999999999998</v>
      </c>
      <c r="D3322">
        <f>HOUR(fotowoltaika4[[#This Row],[Data_godzina]])</f>
        <v>9</v>
      </c>
      <c r="E3322">
        <f>IF(fotowoltaika4[[#This Row],[Pobor_'[kWh']]] = 0,1,0)</f>
        <v>0</v>
      </c>
    </row>
    <row r="3323" spans="1:5" x14ac:dyDescent="0.3">
      <c r="A3323" s="1">
        <v>43969.416666666664</v>
      </c>
      <c r="B3323">
        <v>1.704</v>
      </c>
      <c r="C3323">
        <v>3.7890000000000001</v>
      </c>
      <c r="D3323">
        <f>HOUR(fotowoltaika4[[#This Row],[Data_godzina]])</f>
        <v>10</v>
      </c>
      <c r="E3323">
        <f>IF(fotowoltaika4[[#This Row],[Pobor_'[kWh']]] = 0,1,0)</f>
        <v>0</v>
      </c>
    </row>
    <row r="3324" spans="1:5" x14ac:dyDescent="0.3">
      <c r="A3324" s="1">
        <v>43969.458333333336</v>
      </c>
      <c r="B3324">
        <v>8.9999999999999993E-3</v>
      </c>
      <c r="C3324">
        <v>5.2409999999999997</v>
      </c>
      <c r="D3324">
        <f>HOUR(fotowoltaika4[[#This Row],[Data_godzina]])</f>
        <v>11</v>
      </c>
      <c r="E3324">
        <f>IF(fotowoltaika4[[#This Row],[Pobor_'[kWh']]] = 0,1,0)</f>
        <v>0</v>
      </c>
    </row>
    <row r="3325" spans="1:5" x14ac:dyDescent="0.3">
      <c r="A3325" s="1">
        <v>43969.5</v>
      </c>
      <c r="B3325">
        <v>1.115</v>
      </c>
      <c r="C3325">
        <v>4.7869999999999999</v>
      </c>
      <c r="D3325">
        <f>HOUR(fotowoltaika4[[#This Row],[Data_godzina]])</f>
        <v>12</v>
      </c>
      <c r="E3325">
        <f>IF(fotowoltaika4[[#This Row],[Pobor_'[kWh']]] = 0,1,0)</f>
        <v>0</v>
      </c>
    </row>
    <row r="3326" spans="1:5" x14ac:dyDescent="0.3">
      <c r="A3326" s="1">
        <v>43969.541666666664</v>
      </c>
      <c r="B3326">
        <v>0.112</v>
      </c>
      <c r="C3326">
        <v>5.3849999999999998</v>
      </c>
      <c r="D3326">
        <f>HOUR(fotowoltaika4[[#This Row],[Data_godzina]])</f>
        <v>13</v>
      </c>
      <c r="E3326">
        <f>IF(fotowoltaika4[[#This Row],[Pobor_'[kWh']]] = 0,1,0)</f>
        <v>0</v>
      </c>
    </row>
    <row r="3327" spans="1:5" x14ac:dyDescent="0.3">
      <c r="A3327" s="1">
        <v>43969.583333333336</v>
      </c>
      <c r="B3327">
        <v>1.7709999999999999</v>
      </c>
      <c r="C3327">
        <v>3.718</v>
      </c>
      <c r="D3327">
        <f>HOUR(fotowoltaika4[[#This Row],[Data_godzina]])</f>
        <v>14</v>
      </c>
      <c r="E3327">
        <f>IF(fotowoltaika4[[#This Row],[Pobor_'[kWh']]] = 0,1,0)</f>
        <v>0</v>
      </c>
    </row>
    <row r="3328" spans="1:5" x14ac:dyDescent="0.3">
      <c r="A3328" s="1">
        <v>43969.625</v>
      </c>
      <c r="B3328">
        <v>5.0999999999999997E-2</v>
      </c>
      <c r="C3328">
        <v>4.3170000000000002</v>
      </c>
      <c r="D3328">
        <f>HOUR(fotowoltaika4[[#This Row],[Data_godzina]])</f>
        <v>15</v>
      </c>
      <c r="E3328">
        <f>IF(fotowoltaika4[[#This Row],[Pobor_'[kWh']]] = 0,1,0)</f>
        <v>0</v>
      </c>
    </row>
    <row r="3329" spans="1:5" x14ac:dyDescent="0.3">
      <c r="A3329" s="1">
        <v>43969.666666666664</v>
      </c>
      <c r="B3329">
        <v>0.158</v>
      </c>
      <c r="C3329">
        <v>2.9470000000000001</v>
      </c>
      <c r="D3329">
        <f>HOUR(fotowoltaika4[[#This Row],[Data_godzina]])</f>
        <v>16</v>
      </c>
      <c r="E3329">
        <f>IF(fotowoltaika4[[#This Row],[Pobor_'[kWh']]] = 0,1,0)</f>
        <v>0</v>
      </c>
    </row>
    <row r="3330" spans="1:5" x14ac:dyDescent="0.3">
      <c r="A3330" s="1">
        <v>43969.708333333336</v>
      </c>
      <c r="B3330">
        <v>4.5999999999999999E-2</v>
      </c>
      <c r="C3330">
        <v>1.575</v>
      </c>
      <c r="D3330">
        <f>HOUR(fotowoltaika4[[#This Row],[Data_godzina]])</f>
        <v>17</v>
      </c>
      <c r="E3330">
        <f>IF(fotowoltaika4[[#This Row],[Pobor_'[kWh']]] = 0,1,0)</f>
        <v>0</v>
      </c>
    </row>
    <row r="3331" spans="1:5" x14ac:dyDescent="0.3">
      <c r="A3331" s="1">
        <v>43969.75</v>
      </c>
      <c r="B3331">
        <v>0.218</v>
      </c>
      <c r="C3331">
        <v>0.43</v>
      </c>
      <c r="D3331">
        <f>HOUR(fotowoltaika4[[#This Row],[Data_godzina]])</f>
        <v>18</v>
      </c>
      <c r="E3331">
        <f>IF(fotowoltaika4[[#This Row],[Pobor_'[kWh']]] = 0,1,0)</f>
        <v>0</v>
      </c>
    </row>
    <row r="3332" spans="1:5" x14ac:dyDescent="0.3">
      <c r="A3332" s="1">
        <v>43969.791666666664</v>
      </c>
      <c r="B3332">
        <v>0.38600000000000001</v>
      </c>
      <c r="C3332">
        <v>8.5999999999999993E-2</v>
      </c>
      <c r="D3332">
        <f>HOUR(fotowoltaika4[[#This Row],[Data_godzina]])</f>
        <v>19</v>
      </c>
      <c r="E3332">
        <f>IF(fotowoltaika4[[#This Row],[Pobor_'[kWh']]] = 0,1,0)</f>
        <v>0</v>
      </c>
    </row>
    <row r="3333" spans="1:5" x14ac:dyDescent="0.3">
      <c r="A3333" s="1">
        <v>43969.833333333336</v>
      </c>
      <c r="B3333">
        <v>0.44400000000000001</v>
      </c>
      <c r="C3333">
        <v>7.3999999999999996E-2</v>
      </c>
      <c r="D3333">
        <f>HOUR(fotowoltaika4[[#This Row],[Data_godzina]])</f>
        <v>20</v>
      </c>
      <c r="E3333">
        <f>IF(fotowoltaika4[[#This Row],[Pobor_'[kWh']]] = 0,1,0)</f>
        <v>0</v>
      </c>
    </row>
    <row r="3334" spans="1:5" x14ac:dyDescent="0.3">
      <c r="A3334" s="1">
        <v>43969.875</v>
      </c>
      <c r="B3334">
        <v>0.92900000000000005</v>
      </c>
      <c r="C3334">
        <v>1E-3</v>
      </c>
      <c r="D3334">
        <f>HOUR(fotowoltaika4[[#This Row],[Data_godzina]])</f>
        <v>21</v>
      </c>
      <c r="E3334">
        <f>IF(fotowoltaika4[[#This Row],[Pobor_'[kWh']]] = 0,1,0)</f>
        <v>0</v>
      </c>
    </row>
    <row r="3335" spans="1:5" x14ac:dyDescent="0.3">
      <c r="A3335" s="1">
        <v>43969.916666666664</v>
      </c>
      <c r="B3335">
        <v>6.41</v>
      </c>
      <c r="C3335">
        <v>0</v>
      </c>
      <c r="D3335">
        <f>HOUR(fotowoltaika4[[#This Row],[Data_godzina]])</f>
        <v>22</v>
      </c>
      <c r="E3335">
        <f>IF(fotowoltaika4[[#This Row],[Pobor_'[kWh']]] = 0,1,0)</f>
        <v>0</v>
      </c>
    </row>
    <row r="3336" spans="1:5" x14ac:dyDescent="0.3">
      <c r="A3336" s="1">
        <v>43969.958333333336</v>
      </c>
      <c r="B3336">
        <v>1.28</v>
      </c>
      <c r="C3336">
        <v>0</v>
      </c>
      <c r="D3336">
        <f>HOUR(fotowoltaika4[[#This Row],[Data_godzina]])</f>
        <v>23</v>
      </c>
      <c r="E3336">
        <f>IF(fotowoltaika4[[#This Row],[Pobor_'[kWh']]] = 0,1,0)</f>
        <v>0</v>
      </c>
    </row>
    <row r="3337" spans="1:5" x14ac:dyDescent="0.3">
      <c r="A3337" s="1">
        <v>43969</v>
      </c>
      <c r="B3337">
        <v>2.4860000000000002</v>
      </c>
      <c r="C3337">
        <v>0</v>
      </c>
      <c r="D3337">
        <f>HOUR(fotowoltaika4[[#This Row],[Data_godzina]])</f>
        <v>0</v>
      </c>
      <c r="E3337">
        <f>IF(fotowoltaika4[[#This Row],[Pobor_'[kWh']]] = 0,1,0)</f>
        <v>0</v>
      </c>
    </row>
    <row r="3338" spans="1:5" x14ac:dyDescent="0.3">
      <c r="A3338" s="1">
        <v>43970.041666666664</v>
      </c>
      <c r="B3338">
        <v>0.40600000000000003</v>
      </c>
      <c r="C3338">
        <v>0</v>
      </c>
      <c r="D3338">
        <f>HOUR(fotowoltaika4[[#This Row],[Data_godzina]])</f>
        <v>1</v>
      </c>
      <c r="E3338">
        <f>IF(fotowoltaika4[[#This Row],[Pobor_'[kWh']]] = 0,1,0)</f>
        <v>0</v>
      </c>
    </row>
    <row r="3339" spans="1:5" x14ac:dyDescent="0.3">
      <c r="A3339" s="1">
        <v>43970.083333333336</v>
      </c>
      <c r="B3339">
        <v>0.31900000000000001</v>
      </c>
      <c r="C3339">
        <v>0</v>
      </c>
      <c r="D3339">
        <f>HOUR(fotowoltaika4[[#This Row],[Data_godzina]])</f>
        <v>2</v>
      </c>
      <c r="E3339">
        <f>IF(fotowoltaika4[[#This Row],[Pobor_'[kWh']]] = 0,1,0)</f>
        <v>0</v>
      </c>
    </row>
    <row r="3340" spans="1:5" x14ac:dyDescent="0.3">
      <c r="A3340" s="1">
        <v>43970.125</v>
      </c>
      <c r="B3340">
        <v>0.28299999999999997</v>
      </c>
      <c r="C3340">
        <v>0</v>
      </c>
      <c r="D3340">
        <f>HOUR(fotowoltaika4[[#This Row],[Data_godzina]])</f>
        <v>3</v>
      </c>
      <c r="E3340">
        <f>IF(fotowoltaika4[[#This Row],[Pobor_'[kWh']]] = 0,1,0)</f>
        <v>0</v>
      </c>
    </row>
    <row r="3341" spans="1:5" x14ac:dyDescent="0.3">
      <c r="A3341" s="1">
        <v>43970.166666666664</v>
      </c>
      <c r="B3341">
        <v>0.32300000000000001</v>
      </c>
      <c r="C3341">
        <v>0</v>
      </c>
      <c r="D3341">
        <f>HOUR(fotowoltaika4[[#This Row],[Data_godzina]])</f>
        <v>4</v>
      </c>
      <c r="E3341">
        <f>IF(fotowoltaika4[[#This Row],[Pobor_'[kWh']]] = 0,1,0)</f>
        <v>0</v>
      </c>
    </row>
    <row r="3342" spans="1:5" x14ac:dyDescent="0.3">
      <c r="A3342" s="1">
        <v>43970.208333333336</v>
      </c>
      <c r="B3342">
        <v>0.36499999999999999</v>
      </c>
      <c r="C3342">
        <v>0</v>
      </c>
      <c r="D3342">
        <f>HOUR(fotowoltaika4[[#This Row],[Data_godzina]])</f>
        <v>5</v>
      </c>
      <c r="E3342">
        <f>IF(fotowoltaika4[[#This Row],[Pobor_'[kWh']]] = 0,1,0)</f>
        <v>0</v>
      </c>
    </row>
    <row r="3343" spans="1:5" x14ac:dyDescent="0.3">
      <c r="A3343" s="1">
        <v>43970.25</v>
      </c>
      <c r="B3343">
        <v>0.28000000000000003</v>
      </c>
      <c r="C3343">
        <v>8.0000000000000002E-3</v>
      </c>
      <c r="D3343">
        <f>HOUR(fotowoltaika4[[#This Row],[Data_godzina]])</f>
        <v>6</v>
      </c>
      <c r="E3343">
        <f>IF(fotowoltaika4[[#This Row],[Pobor_'[kWh']]] = 0,1,0)</f>
        <v>0</v>
      </c>
    </row>
    <row r="3344" spans="1:5" x14ac:dyDescent="0.3">
      <c r="A3344" s="1">
        <v>43970.291666666664</v>
      </c>
      <c r="B3344">
        <v>3.2000000000000001E-2</v>
      </c>
      <c r="C3344">
        <v>0.46100000000000002</v>
      </c>
      <c r="D3344">
        <f>HOUR(fotowoltaika4[[#This Row],[Data_godzina]])</f>
        <v>7</v>
      </c>
      <c r="E3344">
        <f>IF(fotowoltaika4[[#This Row],[Pobor_'[kWh']]] = 0,1,0)</f>
        <v>0</v>
      </c>
    </row>
    <row r="3345" spans="1:5" x14ac:dyDescent="0.3">
      <c r="A3345" s="1">
        <v>43970.333333333336</v>
      </c>
      <c r="B3345">
        <v>0.56100000000000005</v>
      </c>
      <c r="C3345">
        <v>1.351</v>
      </c>
      <c r="D3345">
        <f>HOUR(fotowoltaika4[[#This Row],[Data_godzina]])</f>
        <v>8</v>
      </c>
      <c r="E3345">
        <f>IF(fotowoltaika4[[#This Row],[Pobor_'[kWh']]] = 0,1,0)</f>
        <v>0</v>
      </c>
    </row>
    <row r="3346" spans="1:5" x14ac:dyDescent="0.3">
      <c r="A3346" s="1">
        <v>43970.375</v>
      </c>
      <c r="B3346">
        <v>0.53300000000000003</v>
      </c>
      <c r="C3346">
        <v>2.6739999999999999</v>
      </c>
      <c r="D3346">
        <f>HOUR(fotowoltaika4[[#This Row],[Data_godzina]])</f>
        <v>9</v>
      </c>
      <c r="E3346">
        <f>IF(fotowoltaika4[[#This Row],[Pobor_'[kWh']]] = 0,1,0)</f>
        <v>0</v>
      </c>
    </row>
    <row r="3347" spans="1:5" x14ac:dyDescent="0.3">
      <c r="A3347" s="1">
        <v>43970.416666666664</v>
      </c>
      <c r="B3347">
        <v>0.42099999999999999</v>
      </c>
      <c r="C3347">
        <v>4.0819999999999999</v>
      </c>
      <c r="D3347">
        <f>HOUR(fotowoltaika4[[#This Row],[Data_godzina]])</f>
        <v>10</v>
      </c>
      <c r="E3347">
        <f>IF(fotowoltaika4[[#This Row],[Pobor_'[kWh']]] = 0,1,0)</f>
        <v>0</v>
      </c>
    </row>
    <row r="3348" spans="1:5" x14ac:dyDescent="0.3">
      <c r="A3348" s="1">
        <v>43970.458333333336</v>
      </c>
      <c r="B3348">
        <v>0.38300000000000001</v>
      </c>
      <c r="C3348">
        <v>4.8250000000000002</v>
      </c>
      <c r="D3348">
        <f>HOUR(fotowoltaika4[[#This Row],[Data_godzina]])</f>
        <v>11</v>
      </c>
      <c r="E3348">
        <f>IF(fotowoltaika4[[#This Row],[Pobor_'[kWh']]] = 0,1,0)</f>
        <v>0</v>
      </c>
    </row>
    <row r="3349" spans="1:5" x14ac:dyDescent="0.3">
      <c r="A3349" s="1">
        <v>43970.5</v>
      </c>
      <c r="B3349">
        <v>1E-3</v>
      </c>
      <c r="C3349">
        <v>5.1310000000000002</v>
      </c>
      <c r="D3349">
        <f>HOUR(fotowoltaika4[[#This Row],[Data_godzina]])</f>
        <v>12</v>
      </c>
      <c r="E3349">
        <f>IF(fotowoltaika4[[#This Row],[Pobor_'[kWh']]] = 0,1,0)</f>
        <v>0</v>
      </c>
    </row>
    <row r="3350" spans="1:5" x14ac:dyDescent="0.3">
      <c r="A3350" s="1">
        <v>43970.541666666664</v>
      </c>
      <c r="B3350">
        <v>8.2000000000000003E-2</v>
      </c>
      <c r="C3350">
        <v>4.7169999999999996</v>
      </c>
      <c r="D3350">
        <f>HOUR(fotowoltaika4[[#This Row],[Data_godzina]])</f>
        <v>13</v>
      </c>
      <c r="E3350">
        <f>IF(fotowoltaika4[[#This Row],[Pobor_'[kWh']]] = 0,1,0)</f>
        <v>0</v>
      </c>
    </row>
    <row r="3351" spans="1:5" x14ac:dyDescent="0.3">
      <c r="A3351" s="1">
        <v>43970.583333333336</v>
      </c>
      <c r="B3351">
        <v>0</v>
      </c>
      <c r="C3351">
        <v>5.2149999999999999</v>
      </c>
      <c r="D3351">
        <f>HOUR(fotowoltaika4[[#This Row],[Data_godzina]])</f>
        <v>14</v>
      </c>
      <c r="E3351">
        <f>IF(fotowoltaika4[[#This Row],[Pobor_'[kWh']]] = 0,1,0)</f>
        <v>1</v>
      </c>
    </row>
    <row r="3352" spans="1:5" x14ac:dyDescent="0.3">
      <c r="A3352" s="1">
        <v>43970.625</v>
      </c>
      <c r="B3352">
        <v>0.08</v>
      </c>
      <c r="C3352">
        <v>3.2839999999999998</v>
      </c>
      <c r="D3352">
        <f>HOUR(fotowoltaika4[[#This Row],[Data_godzina]])</f>
        <v>15</v>
      </c>
      <c r="E3352">
        <f>IF(fotowoltaika4[[#This Row],[Pobor_'[kWh']]] = 0,1,0)</f>
        <v>0</v>
      </c>
    </row>
    <row r="3353" spans="1:5" x14ac:dyDescent="0.3">
      <c r="A3353" s="1">
        <v>43970.666666666664</v>
      </c>
      <c r="B3353">
        <v>0.77600000000000002</v>
      </c>
      <c r="C3353">
        <v>1.81</v>
      </c>
      <c r="D3353">
        <f>HOUR(fotowoltaika4[[#This Row],[Data_godzina]])</f>
        <v>16</v>
      </c>
      <c r="E3353">
        <f>IF(fotowoltaika4[[#This Row],[Pobor_'[kWh']]] = 0,1,0)</f>
        <v>0</v>
      </c>
    </row>
    <row r="3354" spans="1:5" x14ac:dyDescent="0.3">
      <c r="A3354" s="1">
        <v>43970.708333333336</v>
      </c>
      <c r="B3354">
        <v>0.24399999999999999</v>
      </c>
      <c r="C3354">
        <v>0.94099999999999995</v>
      </c>
      <c r="D3354">
        <f>HOUR(fotowoltaika4[[#This Row],[Data_godzina]])</f>
        <v>17</v>
      </c>
      <c r="E3354">
        <f>IF(fotowoltaika4[[#This Row],[Pobor_'[kWh']]] = 0,1,0)</f>
        <v>0</v>
      </c>
    </row>
    <row r="3355" spans="1:5" x14ac:dyDescent="0.3">
      <c r="A3355" s="1">
        <v>43970.75</v>
      </c>
      <c r="B3355">
        <v>2.899</v>
      </c>
      <c r="C3355">
        <v>8.3000000000000004E-2</v>
      </c>
      <c r="D3355">
        <f>HOUR(fotowoltaika4[[#This Row],[Data_godzina]])</f>
        <v>18</v>
      </c>
      <c r="E3355">
        <f>IF(fotowoltaika4[[#This Row],[Pobor_'[kWh']]] = 0,1,0)</f>
        <v>0</v>
      </c>
    </row>
    <row r="3356" spans="1:5" x14ac:dyDescent="0.3">
      <c r="A3356" s="1">
        <v>43970.791666666664</v>
      </c>
      <c r="B3356">
        <v>1.8580000000000001</v>
      </c>
      <c r="C3356">
        <v>1.2999999999999999E-2</v>
      </c>
      <c r="D3356">
        <f>HOUR(fotowoltaika4[[#This Row],[Data_godzina]])</f>
        <v>19</v>
      </c>
      <c r="E3356">
        <f>IF(fotowoltaika4[[#This Row],[Pobor_'[kWh']]] = 0,1,0)</f>
        <v>0</v>
      </c>
    </row>
    <row r="3357" spans="1:5" x14ac:dyDescent="0.3">
      <c r="A3357" s="1">
        <v>43970.833333333336</v>
      </c>
      <c r="B3357">
        <v>0.51400000000000001</v>
      </c>
      <c r="C3357">
        <v>0</v>
      </c>
      <c r="D3357">
        <f>HOUR(fotowoltaika4[[#This Row],[Data_godzina]])</f>
        <v>20</v>
      </c>
      <c r="E3357">
        <f>IF(fotowoltaika4[[#This Row],[Pobor_'[kWh']]] = 0,1,0)</f>
        <v>0</v>
      </c>
    </row>
    <row r="3358" spans="1:5" x14ac:dyDescent="0.3">
      <c r="A3358" s="1">
        <v>43970.875</v>
      </c>
      <c r="B3358">
        <v>0.47299999999999998</v>
      </c>
      <c r="C3358">
        <v>0</v>
      </c>
      <c r="D3358">
        <f>HOUR(fotowoltaika4[[#This Row],[Data_godzina]])</f>
        <v>21</v>
      </c>
      <c r="E3358">
        <f>IF(fotowoltaika4[[#This Row],[Pobor_'[kWh']]] = 0,1,0)</f>
        <v>0</v>
      </c>
    </row>
    <row r="3359" spans="1:5" x14ac:dyDescent="0.3">
      <c r="A3359" s="1">
        <v>43970.916666666664</v>
      </c>
      <c r="B3359">
        <v>0.55200000000000005</v>
      </c>
      <c r="C3359">
        <v>0</v>
      </c>
      <c r="D3359">
        <f>HOUR(fotowoltaika4[[#This Row],[Data_godzina]])</f>
        <v>22</v>
      </c>
      <c r="E3359">
        <f>IF(fotowoltaika4[[#This Row],[Pobor_'[kWh']]] = 0,1,0)</f>
        <v>0</v>
      </c>
    </row>
    <row r="3360" spans="1:5" x14ac:dyDescent="0.3">
      <c r="A3360" s="1">
        <v>43970.958333333336</v>
      </c>
      <c r="B3360">
        <v>0.45600000000000002</v>
      </c>
      <c r="C3360">
        <v>0</v>
      </c>
      <c r="D3360">
        <f>HOUR(fotowoltaika4[[#This Row],[Data_godzina]])</f>
        <v>23</v>
      </c>
      <c r="E3360">
        <f>IF(fotowoltaika4[[#This Row],[Pobor_'[kWh']]] = 0,1,0)</f>
        <v>0</v>
      </c>
    </row>
    <row r="3361" spans="1:5" x14ac:dyDescent="0.3">
      <c r="A3361" s="1">
        <v>43970</v>
      </c>
      <c r="B3361">
        <v>0.503</v>
      </c>
      <c r="C3361">
        <v>0</v>
      </c>
      <c r="D3361">
        <f>HOUR(fotowoltaika4[[#This Row],[Data_godzina]])</f>
        <v>0</v>
      </c>
      <c r="E3361">
        <f>IF(fotowoltaika4[[#This Row],[Pobor_'[kWh']]] = 0,1,0)</f>
        <v>0</v>
      </c>
    </row>
    <row r="3362" spans="1:5" x14ac:dyDescent="0.3">
      <c r="A3362" s="1">
        <v>43971.041666666664</v>
      </c>
      <c r="B3362">
        <v>0.52900000000000003</v>
      </c>
      <c r="C3362">
        <v>0</v>
      </c>
      <c r="D3362">
        <f>HOUR(fotowoltaika4[[#This Row],[Data_godzina]])</f>
        <v>1</v>
      </c>
      <c r="E3362">
        <f>IF(fotowoltaika4[[#This Row],[Pobor_'[kWh']]] = 0,1,0)</f>
        <v>0</v>
      </c>
    </row>
    <row r="3363" spans="1:5" x14ac:dyDescent="0.3">
      <c r="A3363" s="1">
        <v>43971.083333333336</v>
      </c>
      <c r="B3363">
        <v>0.375</v>
      </c>
      <c r="C3363">
        <v>0</v>
      </c>
      <c r="D3363">
        <f>HOUR(fotowoltaika4[[#This Row],[Data_godzina]])</f>
        <v>2</v>
      </c>
      <c r="E3363">
        <f>IF(fotowoltaika4[[#This Row],[Pobor_'[kWh']]] = 0,1,0)</f>
        <v>0</v>
      </c>
    </row>
    <row r="3364" spans="1:5" x14ac:dyDescent="0.3">
      <c r="A3364" s="1">
        <v>43971.125</v>
      </c>
      <c r="B3364">
        <v>0.35099999999999998</v>
      </c>
      <c r="C3364">
        <v>0</v>
      </c>
      <c r="D3364">
        <f>HOUR(fotowoltaika4[[#This Row],[Data_godzina]])</f>
        <v>3</v>
      </c>
      <c r="E3364">
        <f>IF(fotowoltaika4[[#This Row],[Pobor_'[kWh']]] = 0,1,0)</f>
        <v>0</v>
      </c>
    </row>
    <row r="3365" spans="1:5" x14ac:dyDescent="0.3">
      <c r="A3365" s="1">
        <v>43971.166666666664</v>
      </c>
      <c r="B3365">
        <v>0.504</v>
      </c>
      <c r="C3365">
        <v>0</v>
      </c>
      <c r="D3365">
        <f>HOUR(fotowoltaika4[[#This Row],[Data_godzina]])</f>
        <v>4</v>
      </c>
      <c r="E3365">
        <f>IF(fotowoltaika4[[#This Row],[Pobor_'[kWh']]] = 0,1,0)</f>
        <v>0</v>
      </c>
    </row>
    <row r="3366" spans="1:5" x14ac:dyDescent="0.3">
      <c r="A3366" s="1">
        <v>43971.208333333336</v>
      </c>
      <c r="B3366">
        <v>0.35799999999999998</v>
      </c>
      <c r="C3366">
        <v>0</v>
      </c>
      <c r="D3366">
        <f>HOUR(fotowoltaika4[[#This Row],[Data_godzina]])</f>
        <v>5</v>
      </c>
      <c r="E3366">
        <f>IF(fotowoltaika4[[#This Row],[Pobor_'[kWh']]] = 0,1,0)</f>
        <v>0</v>
      </c>
    </row>
    <row r="3367" spans="1:5" x14ac:dyDescent="0.3">
      <c r="A3367" s="1">
        <v>43971.25</v>
      </c>
      <c r="B3367">
        <v>0.27300000000000002</v>
      </c>
      <c r="C3367">
        <v>1.4E-2</v>
      </c>
      <c r="D3367">
        <f>HOUR(fotowoltaika4[[#This Row],[Data_godzina]])</f>
        <v>6</v>
      </c>
      <c r="E3367">
        <f>IF(fotowoltaika4[[#This Row],[Pobor_'[kWh']]] = 0,1,0)</f>
        <v>0</v>
      </c>
    </row>
    <row r="3368" spans="1:5" x14ac:dyDescent="0.3">
      <c r="A3368" s="1">
        <v>43971.291666666664</v>
      </c>
      <c r="B3368">
        <v>7.0000000000000001E-3</v>
      </c>
      <c r="C3368">
        <v>0.60799999999999998</v>
      </c>
      <c r="D3368">
        <f>HOUR(fotowoltaika4[[#This Row],[Data_godzina]])</f>
        <v>7</v>
      </c>
      <c r="E3368">
        <f>IF(fotowoltaika4[[#This Row],[Pobor_'[kWh']]] = 0,1,0)</f>
        <v>0</v>
      </c>
    </row>
    <row r="3369" spans="1:5" x14ac:dyDescent="0.3">
      <c r="A3369" s="1">
        <v>43971.333333333336</v>
      </c>
      <c r="B3369">
        <v>0</v>
      </c>
      <c r="C3369">
        <v>1.615</v>
      </c>
      <c r="D3369">
        <f>HOUR(fotowoltaika4[[#This Row],[Data_godzina]])</f>
        <v>8</v>
      </c>
      <c r="E3369">
        <f>IF(fotowoltaika4[[#This Row],[Pobor_'[kWh']]] = 0,1,0)</f>
        <v>1</v>
      </c>
    </row>
    <row r="3370" spans="1:5" x14ac:dyDescent="0.3">
      <c r="A3370" s="1">
        <v>43971.375</v>
      </c>
      <c r="B3370">
        <v>0.22900000000000001</v>
      </c>
      <c r="C3370">
        <v>2.2450000000000001</v>
      </c>
      <c r="D3370">
        <f>HOUR(fotowoltaika4[[#This Row],[Data_godzina]])</f>
        <v>9</v>
      </c>
      <c r="E3370">
        <f>IF(fotowoltaika4[[#This Row],[Pobor_'[kWh']]] = 0,1,0)</f>
        <v>0</v>
      </c>
    </row>
    <row r="3371" spans="1:5" x14ac:dyDescent="0.3">
      <c r="A3371" s="1">
        <v>43971.416666666664</v>
      </c>
      <c r="B3371">
        <v>0.254</v>
      </c>
      <c r="C3371">
        <v>3.8679999999999999</v>
      </c>
      <c r="D3371">
        <f>HOUR(fotowoltaika4[[#This Row],[Data_godzina]])</f>
        <v>10</v>
      </c>
      <c r="E3371">
        <f>IF(fotowoltaika4[[#This Row],[Pobor_'[kWh']]] = 0,1,0)</f>
        <v>0</v>
      </c>
    </row>
    <row r="3372" spans="1:5" x14ac:dyDescent="0.3">
      <c r="A3372" s="1">
        <v>43971.458333333336</v>
      </c>
      <c r="B3372">
        <v>7.0000000000000001E-3</v>
      </c>
      <c r="C3372">
        <v>4.3019999999999996</v>
      </c>
      <c r="D3372">
        <f>HOUR(fotowoltaika4[[#This Row],[Data_godzina]])</f>
        <v>11</v>
      </c>
      <c r="E3372">
        <f>IF(fotowoltaika4[[#This Row],[Pobor_'[kWh']]] = 0,1,0)</f>
        <v>0</v>
      </c>
    </row>
    <row r="3373" spans="1:5" x14ac:dyDescent="0.3">
      <c r="A3373" s="1">
        <v>43971.5</v>
      </c>
      <c r="B3373">
        <v>0.77900000000000003</v>
      </c>
      <c r="C3373">
        <v>2.0819999999999999</v>
      </c>
      <c r="D3373">
        <f>HOUR(fotowoltaika4[[#This Row],[Data_godzina]])</f>
        <v>12</v>
      </c>
      <c r="E3373">
        <f>IF(fotowoltaika4[[#This Row],[Pobor_'[kWh']]] = 0,1,0)</f>
        <v>0</v>
      </c>
    </row>
    <row r="3374" spans="1:5" x14ac:dyDescent="0.3">
      <c r="A3374" s="1">
        <v>43971.541666666664</v>
      </c>
      <c r="B3374">
        <v>2.085</v>
      </c>
      <c r="C3374">
        <v>3.6589999999999998</v>
      </c>
      <c r="D3374">
        <f>HOUR(fotowoltaika4[[#This Row],[Data_godzina]])</f>
        <v>13</v>
      </c>
      <c r="E3374">
        <f>IF(fotowoltaika4[[#This Row],[Pobor_'[kWh']]] = 0,1,0)</f>
        <v>0</v>
      </c>
    </row>
    <row r="3375" spans="1:5" x14ac:dyDescent="0.3">
      <c r="A3375" s="1">
        <v>43971.583333333336</v>
      </c>
      <c r="B3375">
        <v>0.108</v>
      </c>
      <c r="C3375">
        <v>5.1539999999999999</v>
      </c>
      <c r="D3375">
        <f>HOUR(fotowoltaika4[[#This Row],[Data_godzina]])</f>
        <v>14</v>
      </c>
      <c r="E3375">
        <f>IF(fotowoltaika4[[#This Row],[Pobor_'[kWh']]] = 0,1,0)</f>
        <v>0</v>
      </c>
    </row>
    <row r="3376" spans="1:5" x14ac:dyDescent="0.3">
      <c r="A3376" s="1">
        <v>43971.625</v>
      </c>
      <c r="B3376">
        <v>2.1000000000000001E-2</v>
      </c>
      <c r="C3376">
        <v>4.593</v>
      </c>
      <c r="D3376">
        <f>HOUR(fotowoltaika4[[#This Row],[Data_godzina]])</f>
        <v>15</v>
      </c>
      <c r="E3376">
        <f>IF(fotowoltaika4[[#This Row],[Pobor_'[kWh']]] = 0,1,0)</f>
        <v>0</v>
      </c>
    </row>
    <row r="3377" spans="1:5" x14ac:dyDescent="0.3">
      <c r="A3377" s="1">
        <v>43971.666666666664</v>
      </c>
      <c r="B3377">
        <v>0.64800000000000002</v>
      </c>
      <c r="C3377">
        <v>2.6850000000000001</v>
      </c>
      <c r="D3377">
        <f>HOUR(fotowoltaika4[[#This Row],[Data_godzina]])</f>
        <v>16</v>
      </c>
      <c r="E3377">
        <f>IF(fotowoltaika4[[#This Row],[Pobor_'[kWh']]] = 0,1,0)</f>
        <v>0</v>
      </c>
    </row>
    <row r="3378" spans="1:5" x14ac:dyDescent="0.3">
      <c r="A3378" s="1">
        <v>43971.708333333336</v>
      </c>
      <c r="B3378">
        <v>0.44</v>
      </c>
      <c r="C3378">
        <v>1.2609999999999999</v>
      </c>
      <c r="D3378">
        <f>HOUR(fotowoltaika4[[#This Row],[Data_godzina]])</f>
        <v>17</v>
      </c>
      <c r="E3378">
        <f>IF(fotowoltaika4[[#This Row],[Pobor_'[kWh']]] = 0,1,0)</f>
        <v>0</v>
      </c>
    </row>
    <row r="3379" spans="1:5" x14ac:dyDescent="0.3">
      <c r="A3379" s="1">
        <v>43971.75</v>
      </c>
      <c r="B3379">
        <v>0.56799999999999995</v>
      </c>
      <c r="C3379">
        <v>0.36499999999999999</v>
      </c>
      <c r="D3379">
        <f>HOUR(fotowoltaika4[[#This Row],[Data_godzina]])</f>
        <v>18</v>
      </c>
      <c r="E3379">
        <f>IF(fotowoltaika4[[#This Row],[Pobor_'[kWh']]] = 0,1,0)</f>
        <v>0</v>
      </c>
    </row>
    <row r="3380" spans="1:5" x14ac:dyDescent="0.3">
      <c r="A3380" s="1">
        <v>43971.791666666664</v>
      </c>
      <c r="B3380">
        <v>0.191</v>
      </c>
      <c r="C3380">
        <v>8.5000000000000006E-2</v>
      </c>
      <c r="D3380">
        <f>HOUR(fotowoltaika4[[#This Row],[Data_godzina]])</f>
        <v>19</v>
      </c>
      <c r="E3380">
        <f>IF(fotowoltaika4[[#This Row],[Pobor_'[kWh']]] = 0,1,0)</f>
        <v>0</v>
      </c>
    </row>
    <row r="3381" spans="1:5" x14ac:dyDescent="0.3">
      <c r="A3381" s="1">
        <v>43971.833333333336</v>
      </c>
      <c r="B3381">
        <v>0.27600000000000002</v>
      </c>
      <c r="C3381">
        <v>1.4E-2</v>
      </c>
      <c r="D3381">
        <f>HOUR(fotowoltaika4[[#This Row],[Data_godzina]])</f>
        <v>20</v>
      </c>
      <c r="E3381">
        <f>IF(fotowoltaika4[[#This Row],[Pobor_'[kWh']]] = 0,1,0)</f>
        <v>0</v>
      </c>
    </row>
    <row r="3382" spans="1:5" x14ac:dyDescent="0.3">
      <c r="A3382" s="1">
        <v>43971.875</v>
      </c>
      <c r="B3382">
        <v>0.67400000000000004</v>
      </c>
      <c r="C3382">
        <v>0</v>
      </c>
      <c r="D3382">
        <f>HOUR(fotowoltaika4[[#This Row],[Data_godzina]])</f>
        <v>21</v>
      </c>
      <c r="E3382">
        <f>IF(fotowoltaika4[[#This Row],[Pobor_'[kWh']]] = 0,1,0)</f>
        <v>0</v>
      </c>
    </row>
    <row r="3383" spans="1:5" x14ac:dyDescent="0.3">
      <c r="A3383" s="1">
        <v>43971.916666666664</v>
      </c>
      <c r="B3383">
        <v>0.52600000000000002</v>
      </c>
      <c r="C3383">
        <v>0</v>
      </c>
      <c r="D3383">
        <f>HOUR(fotowoltaika4[[#This Row],[Data_godzina]])</f>
        <v>22</v>
      </c>
      <c r="E3383">
        <f>IF(fotowoltaika4[[#This Row],[Pobor_'[kWh']]] = 0,1,0)</f>
        <v>0</v>
      </c>
    </row>
    <row r="3384" spans="1:5" x14ac:dyDescent="0.3">
      <c r="A3384" s="1">
        <v>43971.958333333336</v>
      </c>
      <c r="B3384">
        <v>2.702</v>
      </c>
      <c r="C3384">
        <v>0</v>
      </c>
      <c r="D3384">
        <f>HOUR(fotowoltaika4[[#This Row],[Data_godzina]])</f>
        <v>23</v>
      </c>
      <c r="E3384">
        <f>IF(fotowoltaika4[[#This Row],[Pobor_'[kWh']]] = 0,1,0)</f>
        <v>0</v>
      </c>
    </row>
    <row r="3385" spans="1:5" x14ac:dyDescent="0.3">
      <c r="A3385" s="1">
        <v>43971</v>
      </c>
      <c r="B3385">
        <v>8.2360000000000007</v>
      </c>
      <c r="C3385">
        <v>0</v>
      </c>
      <c r="D3385">
        <f>HOUR(fotowoltaika4[[#This Row],[Data_godzina]])</f>
        <v>0</v>
      </c>
      <c r="E3385">
        <f>IF(fotowoltaika4[[#This Row],[Pobor_'[kWh']]] = 0,1,0)</f>
        <v>0</v>
      </c>
    </row>
    <row r="3386" spans="1:5" x14ac:dyDescent="0.3">
      <c r="A3386" s="1">
        <v>43972.041666666664</v>
      </c>
      <c r="B3386">
        <v>0.57799999999999996</v>
      </c>
      <c r="C3386">
        <v>0</v>
      </c>
      <c r="D3386">
        <f>HOUR(fotowoltaika4[[#This Row],[Data_godzina]])</f>
        <v>1</v>
      </c>
      <c r="E3386">
        <f>IF(fotowoltaika4[[#This Row],[Pobor_'[kWh']]] = 0,1,0)</f>
        <v>0</v>
      </c>
    </row>
    <row r="3387" spans="1:5" x14ac:dyDescent="0.3">
      <c r="A3387" s="1">
        <v>43972.083333333336</v>
      </c>
      <c r="B3387">
        <v>0.377</v>
      </c>
      <c r="C3387">
        <v>0</v>
      </c>
      <c r="D3387">
        <f>HOUR(fotowoltaika4[[#This Row],[Data_godzina]])</f>
        <v>2</v>
      </c>
      <c r="E3387">
        <f>IF(fotowoltaika4[[#This Row],[Pobor_'[kWh']]] = 0,1,0)</f>
        <v>0</v>
      </c>
    </row>
    <row r="3388" spans="1:5" x14ac:dyDescent="0.3">
      <c r="A3388" s="1">
        <v>43972.125</v>
      </c>
      <c r="B3388">
        <v>0.45</v>
      </c>
      <c r="C3388">
        <v>0</v>
      </c>
      <c r="D3388">
        <f>HOUR(fotowoltaika4[[#This Row],[Data_godzina]])</f>
        <v>3</v>
      </c>
      <c r="E3388">
        <f>IF(fotowoltaika4[[#This Row],[Pobor_'[kWh']]] = 0,1,0)</f>
        <v>0</v>
      </c>
    </row>
    <row r="3389" spans="1:5" x14ac:dyDescent="0.3">
      <c r="A3389" s="1">
        <v>43972.166666666664</v>
      </c>
      <c r="B3389">
        <v>0.378</v>
      </c>
      <c r="C3389">
        <v>0</v>
      </c>
      <c r="D3389">
        <f>HOUR(fotowoltaika4[[#This Row],[Data_godzina]])</f>
        <v>4</v>
      </c>
      <c r="E3389">
        <f>IF(fotowoltaika4[[#This Row],[Pobor_'[kWh']]] = 0,1,0)</f>
        <v>0</v>
      </c>
    </row>
    <row r="3390" spans="1:5" x14ac:dyDescent="0.3">
      <c r="A3390" s="1">
        <v>43972.208333333336</v>
      </c>
      <c r="B3390">
        <v>0.34699999999999998</v>
      </c>
      <c r="C3390">
        <v>0</v>
      </c>
      <c r="D3390">
        <f>HOUR(fotowoltaika4[[#This Row],[Data_godzina]])</f>
        <v>5</v>
      </c>
      <c r="E3390">
        <f>IF(fotowoltaika4[[#This Row],[Pobor_'[kWh']]] = 0,1,0)</f>
        <v>0</v>
      </c>
    </row>
    <row r="3391" spans="1:5" x14ac:dyDescent="0.3">
      <c r="A3391" s="1">
        <v>43972.25</v>
      </c>
      <c r="B3391">
        <v>0.22500000000000001</v>
      </c>
      <c r="C3391">
        <v>3.4000000000000002E-2</v>
      </c>
      <c r="D3391">
        <f>HOUR(fotowoltaika4[[#This Row],[Data_godzina]])</f>
        <v>6</v>
      </c>
      <c r="E3391">
        <f>IF(fotowoltaika4[[#This Row],[Pobor_'[kWh']]] = 0,1,0)</f>
        <v>0</v>
      </c>
    </row>
    <row r="3392" spans="1:5" x14ac:dyDescent="0.3">
      <c r="A3392" s="1">
        <v>43972.291666666664</v>
      </c>
      <c r="B3392">
        <v>2.7E-2</v>
      </c>
      <c r="C3392">
        <v>0.48799999999999999</v>
      </c>
      <c r="D3392">
        <f>HOUR(fotowoltaika4[[#This Row],[Data_godzina]])</f>
        <v>7</v>
      </c>
      <c r="E3392">
        <f>IF(fotowoltaika4[[#This Row],[Pobor_'[kWh']]] = 0,1,0)</f>
        <v>0</v>
      </c>
    </row>
    <row r="3393" spans="1:5" x14ac:dyDescent="0.3">
      <c r="A3393" s="1">
        <v>43972.333333333336</v>
      </c>
      <c r="B3393">
        <v>1E-3</v>
      </c>
      <c r="C3393">
        <v>0.91400000000000003</v>
      </c>
      <c r="D3393">
        <f>HOUR(fotowoltaika4[[#This Row],[Data_godzina]])</f>
        <v>8</v>
      </c>
      <c r="E3393">
        <f>IF(fotowoltaika4[[#This Row],[Pobor_'[kWh']]] = 0,1,0)</f>
        <v>0</v>
      </c>
    </row>
    <row r="3394" spans="1:5" x14ac:dyDescent="0.3">
      <c r="A3394" s="1">
        <v>43972.375</v>
      </c>
      <c r="B3394">
        <v>0.35799999999999998</v>
      </c>
      <c r="C3394">
        <v>1.9239999999999999</v>
      </c>
      <c r="D3394">
        <f>HOUR(fotowoltaika4[[#This Row],[Data_godzina]])</f>
        <v>9</v>
      </c>
      <c r="E3394">
        <f>IF(fotowoltaika4[[#This Row],[Pobor_'[kWh']]] = 0,1,0)</f>
        <v>0</v>
      </c>
    </row>
    <row r="3395" spans="1:5" x14ac:dyDescent="0.3">
      <c r="A3395" s="1">
        <v>43972.416666666664</v>
      </c>
      <c r="B3395">
        <v>0.214</v>
      </c>
      <c r="C3395">
        <v>3.4780000000000002</v>
      </c>
      <c r="D3395">
        <f>HOUR(fotowoltaika4[[#This Row],[Data_godzina]])</f>
        <v>10</v>
      </c>
      <c r="E3395">
        <f>IF(fotowoltaika4[[#This Row],[Pobor_'[kWh']]] = 0,1,0)</f>
        <v>0</v>
      </c>
    </row>
    <row r="3396" spans="1:5" x14ac:dyDescent="0.3">
      <c r="A3396" s="1">
        <v>43972.458333333336</v>
      </c>
      <c r="B3396">
        <v>2.7410000000000001</v>
      </c>
      <c r="C3396">
        <v>3.218</v>
      </c>
      <c r="D3396">
        <f>HOUR(fotowoltaika4[[#This Row],[Data_godzina]])</f>
        <v>11</v>
      </c>
      <c r="E3396">
        <f>IF(fotowoltaika4[[#This Row],[Pobor_'[kWh']]] = 0,1,0)</f>
        <v>0</v>
      </c>
    </row>
    <row r="3397" spans="1:5" x14ac:dyDescent="0.3">
      <c r="A3397" s="1">
        <v>43972.5</v>
      </c>
      <c r="B3397">
        <v>2E-3</v>
      </c>
      <c r="C3397">
        <v>5.37</v>
      </c>
      <c r="D3397">
        <f>HOUR(fotowoltaika4[[#This Row],[Data_godzina]])</f>
        <v>12</v>
      </c>
      <c r="E3397">
        <f>IF(fotowoltaika4[[#This Row],[Pobor_'[kWh']]] = 0,1,0)</f>
        <v>0</v>
      </c>
    </row>
    <row r="3398" spans="1:5" x14ac:dyDescent="0.3">
      <c r="A3398" s="1">
        <v>43972.541666666664</v>
      </c>
      <c r="B3398">
        <v>6.0000000000000001E-3</v>
      </c>
      <c r="C3398">
        <v>5.8730000000000002</v>
      </c>
      <c r="D3398">
        <f>HOUR(fotowoltaika4[[#This Row],[Data_godzina]])</f>
        <v>13</v>
      </c>
      <c r="E3398">
        <f>IF(fotowoltaika4[[#This Row],[Pobor_'[kWh']]] = 0,1,0)</f>
        <v>0</v>
      </c>
    </row>
    <row r="3399" spans="1:5" x14ac:dyDescent="0.3">
      <c r="A3399" s="1">
        <v>43972.583333333336</v>
      </c>
      <c r="B3399">
        <v>0.34200000000000003</v>
      </c>
      <c r="C3399">
        <v>4.2990000000000004</v>
      </c>
      <c r="D3399">
        <f>HOUR(fotowoltaika4[[#This Row],[Data_godzina]])</f>
        <v>14</v>
      </c>
      <c r="E3399">
        <f>IF(fotowoltaika4[[#This Row],[Pobor_'[kWh']]] = 0,1,0)</f>
        <v>0</v>
      </c>
    </row>
    <row r="3400" spans="1:5" x14ac:dyDescent="0.3">
      <c r="A3400" s="1">
        <v>43972.625</v>
      </c>
      <c r="B3400">
        <v>1.496</v>
      </c>
      <c r="C3400">
        <v>3.9279999999999999</v>
      </c>
      <c r="D3400">
        <f>HOUR(fotowoltaika4[[#This Row],[Data_godzina]])</f>
        <v>15</v>
      </c>
      <c r="E3400">
        <f>IF(fotowoltaika4[[#This Row],[Pobor_'[kWh']]] = 0,1,0)</f>
        <v>0</v>
      </c>
    </row>
    <row r="3401" spans="1:5" x14ac:dyDescent="0.3">
      <c r="A3401" s="1">
        <v>43972.666666666664</v>
      </c>
      <c r="B3401">
        <v>0.121</v>
      </c>
      <c r="C3401">
        <v>3.35</v>
      </c>
      <c r="D3401">
        <f>HOUR(fotowoltaika4[[#This Row],[Data_godzina]])</f>
        <v>16</v>
      </c>
      <c r="E3401">
        <f>IF(fotowoltaika4[[#This Row],[Pobor_'[kWh']]] = 0,1,0)</f>
        <v>0</v>
      </c>
    </row>
    <row r="3402" spans="1:5" x14ac:dyDescent="0.3">
      <c r="A3402" s="1">
        <v>43972.708333333336</v>
      </c>
      <c r="B3402">
        <v>4.0000000000000001E-3</v>
      </c>
      <c r="C3402">
        <v>1.7589999999999999</v>
      </c>
      <c r="D3402">
        <f>HOUR(fotowoltaika4[[#This Row],[Data_godzina]])</f>
        <v>17</v>
      </c>
      <c r="E3402">
        <f>IF(fotowoltaika4[[#This Row],[Pobor_'[kWh']]] = 0,1,0)</f>
        <v>0</v>
      </c>
    </row>
    <row r="3403" spans="1:5" x14ac:dyDescent="0.3">
      <c r="A3403" s="1">
        <v>43972.75</v>
      </c>
      <c r="B3403">
        <v>0.14699999999999999</v>
      </c>
      <c r="C3403">
        <v>0.309</v>
      </c>
      <c r="D3403">
        <f>HOUR(fotowoltaika4[[#This Row],[Data_godzina]])</f>
        <v>18</v>
      </c>
      <c r="E3403">
        <f>IF(fotowoltaika4[[#This Row],[Pobor_'[kWh']]] = 0,1,0)</f>
        <v>0</v>
      </c>
    </row>
    <row r="3404" spans="1:5" x14ac:dyDescent="0.3">
      <c r="A3404" s="1">
        <v>43972.791666666664</v>
      </c>
      <c r="B3404">
        <v>0.77900000000000003</v>
      </c>
      <c r="C3404">
        <v>5.0000000000000001E-3</v>
      </c>
      <c r="D3404">
        <f>HOUR(fotowoltaika4[[#This Row],[Data_godzina]])</f>
        <v>19</v>
      </c>
      <c r="E3404">
        <f>IF(fotowoltaika4[[#This Row],[Pobor_'[kWh']]] = 0,1,0)</f>
        <v>0</v>
      </c>
    </row>
    <row r="3405" spans="1:5" x14ac:dyDescent="0.3">
      <c r="A3405" s="1">
        <v>43972.833333333336</v>
      </c>
      <c r="B3405">
        <v>0.318</v>
      </c>
      <c r="C3405">
        <v>0</v>
      </c>
      <c r="D3405">
        <f>HOUR(fotowoltaika4[[#This Row],[Data_godzina]])</f>
        <v>20</v>
      </c>
      <c r="E3405">
        <f>IF(fotowoltaika4[[#This Row],[Pobor_'[kWh']]] = 0,1,0)</f>
        <v>0</v>
      </c>
    </row>
    <row r="3406" spans="1:5" x14ac:dyDescent="0.3">
      <c r="A3406" s="1">
        <v>43972.875</v>
      </c>
      <c r="B3406">
        <v>0.58899999999999997</v>
      </c>
      <c r="C3406">
        <v>0</v>
      </c>
      <c r="D3406">
        <f>HOUR(fotowoltaika4[[#This Row],[Data_godzina]])</f>
        <v>21</v>
      </c>
      <c r="E3406">
        <f>IF(fotowoltaika4[[#This Row],[Pobor_'[kWh']]] = 0,1,0)</f>
        <v>0</v>
      </c>
    </row>
    <row r="3407" spans="1:5" x14ac:dyDescent="0.3">
      <c r="A3407" s="1">
        <v>43972.916666666664</v>
      </c>
      <c r="B3407">
        <v>1.123</v>
      </c>
      <c r="C3407">
        <v>0</v>
      </c>
      <c r="D3407">
        <f>HOUR(fotowoltaika4[[#This Row],[Data_godzina]])</f>
        <v>22</v>
      </c>
      <c r="E3407">
        <f>IF(fotowoltaika4[[#This Row],[Pobor_'[kWh']]] = 0,1,0)</f>
        <v>0</v>
      </c>
    </row>
    <row r="3408" spans="1:5" x14ac:dyDescent="0.3">
      <c r="A3408" s="1">
        <v>43972.958333333336</v>
      </c>
      <c r="B3408">
        <v>4.0609999999999999</v>
      </c>
      <c r="C3408">
        <v>0</v>
      </c>
      <c r="D3408">
        <f>HOUR(fotowoltaika4[[#This Row],[Data_godzina]])</f>
        <v>23</v>
      </c>
      <c r="E3408">
        <f>IF(fotowoltaika4[[#This Row],[Pobor_'[kWh']]] = 0,1,0)</f>
        <v>0</v>
      </c>
    </row>
    <row r="3409" spans="1:5" x14ac:dyDescent="0.3">
      <c r="A3409" s="1">
        <v>43972</v>
      </c>
      <c r="B3409">
        <v>1.9570000000000001</v>
      </c>
      <c r="C3409">
        <v>0</v>
      </c>
      <c r="D3409">
        <f>HOUR(fotowoltaika4[[#This Row],[Data_godzina]])</f>
        <v>0</v>
      </c>
      <c r="E3409">
        <f>IF(fotowoltaika4[[#This Row],[Pobor_'[kWh']]] = 0,1,0)</f>
        <v>0</v>
      </c>
    </row>
    <row r="3410" spans="1:5" x14ac:dyDescent="0.3">
      <c r="A3410" s="1">
        <v>43973.041666666664</v>
      </c>
      <c r="B3410">
        <v>0.38800000000000001</v>
      </c>
      <c r="C3410">
        <v>0</v>
      </c>
      <c r="D3410">
        <f>HOUR(fotowoltaika4[[#This Row],[Data_godzina]])</f>
        <v>1</v>
      </c>
      <c r="E3410">
        <f>IF(fotowoltaika4[[#This Row],[Pobor_'[kWh']]] = 0,1,0)</f>
        <v>0</v>
      </c>
    </row>
    <row r="3411" spans="1:5" x14ac:dyDescent="0.3">
      <c r="A3411" s="1">
        <v>43973.083333333336</v>
      </c>
      <c r="B3411">
        <v>0.317</v>
      </c>
      <c r="C3411">
        <v>0</v>
      </c>
      <c r="D3411">
        <f>HOUR(fotowoltaika4[[#This Row],[Data_godzina]])</f>
        <v>2</v>
      </c>
      <c r="E3411">
        <f>IF(fotowoltaika4[[#This Row],[Pobor_'[kWh']]] = 0,1,0)</f>
        <v>0</v>
      </c>
    </row>
    <row r="3412" spans="1:5" x14ac:dyDescent="0.3">
      <c r="A3412" s="1">
        <v>43973.125</v>
      </c>
      <c r="B3412">
        <v>0.36299999999999999</v>
      </c>
      <c r="C3412">
        <v>0</v>
      </c>
      <c r="D3412">
        <f>HOUR(fotowoltaika4[[#This Row],[Data_godzina]])</f>
        <v>3</v>
      </c>
      <c r="E3412">
        <f>IF(fotowoltaika4[[#This Row],[Pobor_'[kWh']]] = 0,1,0)</f>
        <v>0</v>
      </c>
    </row>
    <row r="3413" spans="1:5" x14ac:dyDescent="0.3">
      <c r="A3413" s="1">
        <v>43973.166666666664</v>
      </c>
      <c r="B3413">
        <v>0.34399999999999997</v>
      </c>
      <c r="C3413">
        <v>0</v>
      </c>
      <c r="D3413">
        <f>HOUR(fotowoltaika4[[#This Row],[Data_godzina]])</f>
        <v>4</v>
      </c>
      <c r="E3413">
        <f>IF(fotowoltaika4[[#This Row],[Pobor_'[kWh']]] = 0,1,0)</f>
        <v>0</v>
      </c>
    </row>
    <row r="3414" spans="1:5" x14ac:dyDescent="0.3">
      <c r="A3414" s="1">
        <v>43973.208333333336</v>
      </c>
      <c r="B3414">
        <v>0.377</v>
      </c>
      <c r="C3414">
        <v>0</v>
      </c>
      <c r="D3414">
        <f>HOUR(fotowoltaika4[[#This Row],[Data_godzina]])</f>
        <v>5</v>
      </c>
      <c r="E3414">
        <f>IF(fotowoltaika4[[#This Row],[Pobor_'[kWh']]] = 0,1,0)</f>
        <v>0</v>
      </c>
    </row>
    <row r="3415" spans="1:5" x14ac:dyDescent="0.3">
      <c r="A3415" s="1">
        <v>43973.25</v>
      </c>
      <c r="B3415">
        <v>0.20300000000000001</v>
      </c>
      <c r="C3415">
        <v>0.04</v>
      </c>
      <c r="D3415">
        <f>HOUR(fotowoltaika4[[#This Row],[Data_godzina]])</f>
        <v>6</v>
      </c>
      <c r="E3415">
        <f>IF(fotowoltaika4[[#This Row],[Pobor_'[kWh']]] = 0,1,0)</f>
        <v>0</v>
      </c>
    </row>
    <row r="3416" spans="1:5" x14ac:dyDescent="0.3">
      <c r="A3416" s="1">
        <v>43973.291666666664</v>
      </c>
      <c r="B3416">
        <v>8.9999999999999993E-3</v>
      </c>
      <c r="C3416">
        <v>0.82</v>
      </c>
      <c r="D3416">
        <f>HOUR(fotowoltaika4[[#This Row],[Data_godzina]])</f>
        <v>7</v>
      </c>
      <c r="E3416">
        <f>IF(fotowoltaika4[[#This Row],[Pobor_'[kWh']]] = 0,1,0)</f>
        <v>0</v>
      </c>
    </row>
    <row r="3417" spans="1:5" x14ac:dyDescent="0.3">
      <c r="A3417" s="1">
        <v>43973.333333333336</v>
      </c>
      <c r="B3417">
        <v>0.85599999999999998</v>
      </c>
      <c r="C3417">
        <v>1.2629999999999999</v>
      </c>
      <c r="D3417">
        <f>HOUR(fotowoltaika4[[#This Row],[Data_godzina]])</f>
        <v>8</v>
      </c>
      <c r="E3417">
        <f>IF(fotowoltaika4[[#This Row],[Pobor_'[kWh']]] = 0,1,0)</f>
        <v>0</v>
      </c>
    </row>
    <row r="3418" spans="1:5" x14ac:dyDescent="0.3">
      <c r="A3418" s="1">
        <v>43973.375</v>
      </c>
      <c r="B3418">
        <v>1.407</v>
      </c>
      <c r="C3418">
        <v>2.23</v>
      </c>
      <c r="D3418">
        <f>HOUR(fotowoltaika4[[#This Row],[Data_godzina]])</f>
        <v>9</v>
      </c>
      <c r="E3418">
        <f>IF(fotowoltaika4[[#This Row],[Pobor_'[kWh']]] = 0,1,0)</f>
        <v>0</v>
      </c>
    </row>
    <row r="3419" spans="1:5" x14ac:dyDescent="0.3">
      <c r="A3419" s="1">
        <v>43973.416666666664</v>
      </c>
      <c r="B3419">
        <v>0.53500000000000003</v>
      </c>
      <c r="C3419">
        <v>3.7789999999999999</v>
      </c>
      <c r="D3419">
        <f>HOUR(fotowoltaika4[[#This Row],[Data_godzina]])</f>
        <v>10</v>
      </c>
      <c r="E3419">
        <f>IF(fotowoltaika4[[#This Row],[Pobor_'[kWh']]] = 0,1,0)</f>
        <v>0</v>
      </c>
    </row>
    <row r="3420" spans="1:5" x14ac:dyDescent="0.3">
      <c r="A3420" s="1">
        <v>43973.458333333336</v>
      </c>
      <c r="B3420">
        <v>0.125</v>
      </c>
      <c r="C3420">
        <v>4.7279999999999998</v>
      </c>
      <c r="D3420">
        <f>HOUR(fotowoltaika4[[#This Row],[Data_godzina]])</f>
        <v>11</v>
      </c>
      <c r="E3420">
        <f>IF(fotowoltaika4[[#This Row],[Pobor_'[kWh']]] = 0,1,0)</f>
        <v>0</v>
      </c>
    </row>
    <row r="3421" spans="1:5" x14ac:dyDescent="0.3">
      <c r="A3421" s="1">
        <v>43973.5</v>
      </c>
      <c r="B3421">
        <v>0.23200000000000001</v>
      </c>
      <c r="C3421">
        <v>4.298</v>
      </c>
      <c r="D3421">
        <f>HOUR(fotowoltaika4[[#This Row],[Data_godzina]])</f>
        <v>12</v>
      </c>
      <c r="E3421">
        <f>IF(fotowoltaika4[[#This Row],[Pobor_'[kWh']]] = 0,1,0)</f>
        <v>0</v>
      </c>
    </row>
    <row r="3422" spans="1:5" x14ac:dyDescent="0.3">
      <c r="A3422" s="1">
        <v>43973.541666666664</v>
      </c>
      <c r="B3422">
        <v>9.0999999999999998E-2</v>
      </c>
      <c r="C3422">
        <v>4.1219999999999999</v>
      </c>
      <c r="D3422">
        <f>HOUR(fotowoltaika4[[#This Row],[Data_godzina]])</f>
        <v>13</v>
      </c>
      <c r="E3422">
        <f>IF(fotowoltaika4[[#This Row],[Pobor_'[kWh']]] = 0,1,0)</f>
        <v>0</v>
      </c>
    </row>
    <row r="3423" spans="1:5" x14ac:dyDescent="0.3">
      <c r="A3423" s="1">
        <v>43973.583333333336</v>
      </c>
      <c r="B3423">
        <v>0.69599999999999995</v>
      </c>
      <c r="C3423">
        <v>4.5650000000000004</v>
      </c>
      <c r="D3423">
        <f>HOUR(fotowoltaika4[[#This Row],[Data_godzina]])</f>
        <v>14</v>
      </c>
      <c r="E3423">
        <f>IF(fotowoltaika4[[#This Row],[Pobor_'[kWh']]] = 0,1,0)</f>
        <v>0</v>
      </c>
    </row>
    <row r="3424" spans="1:5" x14ac:dyDescent="0.3">
      <c r="A3424" s="1">
        <v>43973.625</v>
      </c>
      <c r="B3424">
        <v>3.2229999999999999</v>
      </c>
      <c r="C3424">
        <v>2.7749999999999999</v>
      </c>
      <c r="D3424">
        <f>HOUR(fotowoltaika4[[#This Row],[Data_godzina]])</f>
        <v>15</v>
      </c>
      <c r="E3424">
        <f>IF(fotowoltaika4[[#This Row],[Pobor_'[kWh']]] = 0,1,0)</f>
        <v>0</v>
      </c>
    </row>
    <row r="3425" spans="1:5" x14ac:dyDescent="0.3">
      <c r="A3425" s="1">
        <v>43973.666666666664</v>
      </c>
      <c r="B3425">
        <v>1.0820000000000001</v>
      </c>
      <c r="C3425">
        <v>2.16</v>
      </c>
      <c r="D3425">
        <f>HOUR(fotowoltaika4[[#This Row],[Data_godzina]])</f>
        <v>16</v>
      </c>
      <c r="E3425">
        <f>IF(fotowoltaika4[[#This Row],[Pobor_'[kWh']]] = 0,1,0)</f>
        <v>0</v>
      </c>
    </row>
    <row r="3426" spans="1:5" x14ac:dyDescent="0.3">
      <c r="A3426" s="1">
        <v>43973.708333333336</v>
      </c>
      <c r="B3426">
        <v>0.55800000000000005</v>
      </c>
      <c r="C3426">
        <v>1.046</v>
      </c>
      <c r="D3426">
        <f>HOUR(fotowoltaika4[[#This Row],[Data_godzina]])</f>
        <v>17</v>
      </c>
      <c r="E3426">
        <f>IF(fotowoltaika4[[#This Row],[Pobor_'[kWh']]] = 0,1,0)</f>
        <v>0</v>
      </c>
    </row>
    <row r="3427" spans="1:5" x14ac:dyDescent="0.3">
      <c r="A3427" s="1">
        <v>43973.75</v>
      </c>
      <c r="B3427">
        <v>0.84399999999999997</v>
      </c>
      <c r="C3427">
        <v>0.70599999999999996</v>
      </c>
      <c r="D3427">
        <f>HOUR(fotowoltaika4[[#This Row],[Data_godzina]])</f>
        <v>18</v>
      </c>
      <c r="E3427">
        <f>IF(fotowoltaika4[[#This Row],[Pobor_'[kWh']]] = 0,1,0)</f>
        <v>0</v>
      </c>
    </row>
    <row r="3428" spans="1:5" x14ac:dyDescent="0.3">
      <c r="A3428" s="1">
        <v>43973.791666666664</v>
      </c>
      <c r="B3428">
        <v>0.68799999999999994</v>
      </c>
      <c r="C3428">
        <v>0.2</v>
      </c>
      <c r="D3428">
        <f>HOUR(fotowoltaika4[[#This Row],[Data_godzina]])</f>
        <v>19</v>
      </c>
      <c r="E3428">
        <f>IF(fotowoltaika4[[#This Row],[Pobor_'[kWh']]] = 0,1,0)</f>
        <v>0</v>
      </c>
    </row>
    <row r="3429" spans="1:5" x14ac:dyDescent="0.3">
      <c r="A3429" s="1">
        <v>43973.833333333336</v>
      </c>
      <c r="B3429">
        <v>1.794</v>
      </c>
      <c r="C3429">
        <v>2.1999999999999999E-2</v>
      </c>
      <c r="D3429">
        <f>HOUR(fotowoltaika4[[#This Row],[Data_godzina]])</f>
        <v>20</v>
      </c>
      <c r="E3429">
        <f>IF(fotowoltaika4[[#This Row],[Pobor_'[kWh']]] = 0,1,0)</f>
        <v>0</v>
      </c>
    </row>
    <row r="3430" spans="1:5" x14ac:dyDescent="0.3">
      <c r="A3430" s="1">
        <v>43973.875</v>
      </c>
      <c r="B3430">
        <v>2.7250000000000001</v>
      </c>
      <c r="C3430">
        <v>0</v>
      </c>
      <c r="D3430">
        <f>HOUR(fotowoltaika4[[#This Row],[Data_godzina]])</f>
        <v>21</v>
      </c>
      <c r="E3430">
        <f>IF(fotowoltaika4[[#This Row],[Pobor_'[kWh']]] = 0,1,0)</f>
        <v>0</v>
      </c>
    </row>
    <row r="3431" spans="1:5" x14ac:dyDescent="0.3">
      <c r="A3431" s="1">
        <v>43973.916666666664</v>
      </c>
      <c r="B3431">
        <v>2.1110000000000002</v>
      </c>
      <c r="C3431">
        <v>0</v>
      </c>
      <c r="D3431">
        <f>HOUR(fotowoltaika4[[#This Row],[Data_godzina]])</f>
        <v>22</v>
      </c>
      <c r="E3431">
        <f>IF(fotowoltaika4[[#This Row],[Pobor_'[kWh']]] = 0,1,0)</f>
        <v>0</v>
      </c>
    </row>
    <row r="3432" spans="1:5" x14ac:dyDescent="0.3">
      <c r="A3432" s="1">
        <v>43973.958333333336</v>
      </c>
      <c r="B3432">
        <v>1.597</v>
      </c>
      <c r="C3432">
        <v>0</v>
      </c>
      <c r="D3432">
        <f>HOUR(fotowoltaika4[[#This Row],[Data_godzina]])</f>
        <v>23</v>
      </c>
      <c r="E3432">
        <f>IF(fotowoltaika4[[#This Row],[Pobor_'[kWh']]] = 0,1,0)</f>
        <v>0</v>
      </c>
    </row>
    <row r="3433" spans="1:5" x14ac:dyDescent="0.3">
      <c r="A3433" s="1">
        <v>43973</v>
      </c>
      <c r="B3433">
        <v>1.4239999999999999</v>
      </c>
      <c r="C3433">
        <v>0</v>
      </c>
      <c r="D3433">
        <f>HOUR(fotowoltaika4[[#This Row],[Data_godzina]])</f>
        <v>0</v>
      </c>
      <c r="E3433">
        <f>IF(fotowoltaika4[[#This Row],[Pobor_'[kWh']]] = 0,1,0)</f>
        <v>0</v>
      </c>
    </row>
    <row r="3434" spans="1:5" x14ac:dyDescent="0.3">
      <c r="A3434" s="1">
        <v>43974.041666666664</v>
      </c>
      <c r="B3434">
        <v>1.266</v>
      </c>
      <c r="C3434">
        <v>0</v>
      </c>
      <c r="D3434">
        <f>HOUR(fotowoltaika4[[#This Row],[Data_godzina]])</f>
        <v>1</v>
      </c>
      <c r="E3434">
        <f>IF(fotowoltaika4[[#This Row],[Pobor_'[kWh']]] = 0,1,0)</f>
        <v>0</v>
      </c>
    </row>
    <row r="3435" spans="1:5" x14ac:dyDescent="0.3">
      <c r="A3435" s="1">
        <v>43974.083333333336</v>
      </c>
      <c r="B3435">
        <v>0.52500000000000002</v>
      </c>
      <c r="C3435">
        <v>0</v>
      </c>
      <c r="D3435">
        <f>HOUR(fotowoltaika4[[#This Row],[Data_godzina]])</f>
        <v>2</v>
      </c>
      <c r="E3435">
        <f>IF(fotowoltaika4[[#This Row],[Pobor_'[kWh']]] = 0,1,0)</f>
        <v>0</v>
      </c>
    </row>
    <row r="3436" spans="1:5" x14ac:dyDescent="0.3">
      <c r="A3436" s="1">
        <v>43974.125</v>
      </c>
      <c r="B3436">
        <v>0.86099999999999999</v>
      </c>
      <c r="C3436">
        <v>0</v>
      </c>
      <c r="D3436">
        <f>HOUR(fotowoltaika4[[#This Row],[Data_godzina]])</f>
        <v>3</v>
      </c>
      <c r="E3436">
        <f>IF(fotowoltaika4[[#This Row],[Pobor_'[kWh']]] = 0,1,0)</f>
        <v>0</v>
      </c>
    </row>
    <row r="3437" spans="1:5" x14ac:dyDescent="0.3">
      <c r="A3437" s="1">
        <v>43974.166666666664</v>
      </c>
      <c r="B3437">
        <v>1.131</v>
      </c>
      <c r="C3437">
        <v>0</v>
      </c>
      <c r="D3437">
        <f>HOUR(fotowoltaika4[[#This Row],[Data_godzina]])</f>
        <v>4</v>
      </c>
      <c r="E3437">
        <f>IF(fotowoltaika4[[#This Row],[Pobor_'[kWh']]] = 0,1,0)</f>
        <v>0</v>
      </c>
    </row>
    <row r="3438" spans="1:5" x14ac:dyDescent="0.3">
      <c r="A3438" s="1">
        <v>43974.208333333336</v>
      </c>
      <c r="B3438">
        <v>0.36399999999999999</v>
      </c>
      <c r="C3438">
        <v>0</v>
      </c>
      <c r="D3438">
        <f>HOUR(fotowoltaika4[[#This Row],[Data_godzina]])</f>
        <v>5</v>
      </c>
      <c r="E3438">
        <f>IF(fotowoltaika4[[#This Row],[Pobor_'[kWh']]] = 0,1,0)</f>
        <v>0</v>
      </c>
    </row>
    <row r="3439" spans="1:5" x14ac:dyDescent="0.3">
      <c r="A3439" s="1">
        <v>43974.25</v>
      </c>
      <c r="B3439">
        <v>0.20899999999999999</v>
      </c>
      <c r="C3439">
        <v>2.9000000000000001E-2</v>
      </c>
      <c r="D3439">
        <f>HOUR(fotowoltaika4[[#This Row],[Data_godzina]])</f>
        <v>6</v>
      </c>
      <c r="E3439">
        <f>IF(fotowoltaika4[[#This Row],[Pobor_'[kWh']]] = 0,1,0)</f>
        <v>0</v>
      </c>
    </row>
    <row r="3440" spans="1:5" x14ac:dyDescent="0.3">
      <c r="A3440" s="1">
        <v>43974.291666666664</v>
      </c>
      <c r="B3440">
        <v>8.1000000000000003E-2</v>
      </c>
      <c r="C3440">
        <v>0.17499999999999999</v>
      </c>
      <c r="D3440">
        <f>HOUR(fotowoltaika4[[#This Row],[Data_godzina]])</f>
        <v>7</v>
      </c>
      <c r="E3440">
        <f>IF(fotowoltaika4[[#This Row],[Pobor_'[kWh']]] = 0,1,0)</f>
        <v>0</v>
      </c>
    </row>
    <row r="3441" spans="1:5" x14ac:dyDescent="0.3">
      <c r="A3441" s="1">
        <v>43974.333333333336</v>
      </c>
      <c r="B3441">
        <v>0.01</v>
      </c>
      <c r="C3441">
        <v>0.45900000000000002</v>
      </c>
      <c r="D3441">
        <f>HOUR(fotowoltaika4[[#This Row],[Data_godzina]])</f>
        <v>8</v>
      </c>
      <c r="E3441">
        <f>IF(fotowoltaika4[[#This Row],[Pobor_'[kWh']]] = 0,1,0)</f>
        <v>0</v>
      </c>
    </row>
    <row r="3442" spans="1:5" x14ac:dyDescent="0.3">
      <c r="A3442" s="1">
        <v>43974.375</v>
      </c>
      <c r="B3442">
        <v>0</v>
      </c>
      <c r="C3442">
        <v>1.079</v>
      </c>
      <c r="D3442">
        <f>HOUR(fotowoltaika4[[#This Row],[Data_godzina]])</f>
        <v>9</v>
      </c>
      <c r="E3442">
        <f>IF(fotowoltaika4[[#This Row],[Pobor_'[kWh']]] = 0,1,0)</f>
        <v>1</v>
      </c>
    </row>
    <row r="3443" spans="1:5" x14ac:dyDescent="0.3">
      <c r="A3443" s="1">
        <v>43974.416666666664</v>
      </c>
      <c r="B3443">
        <v>2.8359999999999999</v>
      </c>
      <c r="C3443">
        <v>1.3620000000000001</v>
      </c>
      <c r="D3443">
        <f>HOUR(fotowoltaika4[[#This Row],[Data_godzina]])</f>
        <v>10</v>
      </c>
      <c r="E3443">
        <f>IF(fotowoltaika4[[#This Row],[Pobor_'[kWh']]] = 0,1,0)</f>
        <v>0</v>
      </c>
    </row>
    <row r="3444" spans="1:5" x14ac:dyDescent="0.3">
      <c r="A3444" s="1">
        <v>43974.458333333336</v>
      </c>
      <c r="B3444">
        <v>0.67100000000000004</v>
      </c>
      <c r="C3444">
        <v>1.746</v>
      </c>
      <c r="D3444">
        <f>HOUR(fotowoltaika4[[#This Row],[Data_godzina]])</f>
        <v>11</v>
      </c>
      <c r="E3444">
        <f>IF(fotowoltaika4[[#This Row],[Pobor_'[kWh']]] = 0,1,0)</f>
        <v>0</v>
      </c>
    </row>
    <row r="3445" spans="1:5" x14ac:dyDescent="0.3">
      <c r="A3445" s="1">
        <v>43974.5</v>
      </c>
      <c r="B3445">
        <v>0.372</v>
      </c>
      <c r="C3445">
        <v>1.4750000000000001</v>
      </c>
      <c r="D3445">
        <f>HOUR(fotowoltaika4[[#This Row],[Data_godzina]])</f>
        <v>12</v>
      </c>
      <c r="E3445">
        <f>IF(fotowoltaika4[[#This Row],[Pobor_'[kWh']]] = 0,1,0)</f>
        <v>0</v>
      </c>
    </row>
    <row r="3446" spans="1:5" x14ac:dyDescent="0.3">
      <c r="A3446" s="1">
        <v>43974.541666666664</v>
      </c>
      <c r="B3446">
        <v>0.54600000000000004</v>
      </c>
      <c r="C3446">
        <v>0.93</v>
      </c>
      <c r="D3446">
        <f>HOUR(fotowoltaika4[[#This Row],[Data_godzina]])</f>
        <v>13</v>
      </c>
      <c r="E3446">
        <f>IF(fotowoltaika4[[#This Row],[Pobor_'[kWh']]] = 0,1,0)</f>
        <v>0</v>
      </c>
    </row>
    <row r="3447" spans="1:5" x14ac:dyDescent="0.3">
      <c r="A3447" s="1">
        <v>43974.583333333336</v>
      </c>
      <c r="B3447">
        <v>0.83899999999999997</v>
      </c>
      <c r="C3447">
        <v>0.373</v>
      </c>
      <c r="D3447">
        <f>HOUR(fotowoltaika4[[#This Row],[Data_godzina]])</f>
        <v>14</v>
      </c>
      <c r="E3447">
        <f>IF(fotowoltaika4[[#This Row],[Pobor_'[kWh']]] = 0,1,0)</f>
        <v>0</v>
      </c>
    </row>
    <row r="3448" spans="1:5" x14ac:dyDescent="0.3">
      <c r="A3448" s="1">
        <v>43974.625</v>
      </c>
      <c r="B3448">
        <v>2.0539999999999998</v>
      </c>
      <c r="C3448">
        <v>0.72</v>
      </c>
      <c r="D3448">
        <f>HOUR(fotowoltaika4[[#This Row],[Data_godzina]])</f>
        <v>15</v>
      </c>
      <c r="E3448">
        <f>IF(fotowoltaika4[[#This Row],[Pobor_'[kWh']]] = 0,1,0)</f>
        <v>0</v>
      </c>
    </row>
    <row r="3449" spans="1:5" x14ac:dyDescent="0.3">
      <c r="A3449" s="1">
        <v>43974.666666666664</v>
      </c>
      <c r="B3449">
        <v>0.56200000000000006</v>
      </c>
      <c r="C3449">
        <v>0.16300000000000001</v>
      </c>
      <c r="D3449">
        <f>HOUR(fotowoltaika4[[#This Row],[Data_godzina]])</f>
        <v>16</v>
      </c>
      <c r="E3449">
        <f>IF(fotowoltaika4[[#This Row],[Pobor_'[kWh']]] = 0,1,0)</f>
        <v>0</v>
      </c>
    </row>
    <row r="3450" spans="1:5" x14ac:dyDescent="0.3">
      <c r="A3450" s="1">
        <v>43974.708333333336</v>
      </c>
      <c r="B3450">
        <v>1.276</v>
      </c>
      <c r="C3450">
        <v>2.3E-2</v>
      </c>
      <c r="D3450">
        <f>HOUR(fotowoltaika4[[#This Row],[Data_godzina]])</f>
        <v>17</v>
      </c>
      <c r="E3450">
        <f>IF(fotowoltaika4[[#This Row],[Pobor_'[kWh']]] = 0,1,0)</f>
        <v>0</v>
      </c>
    </row>
    <row r="3451" spans="1:5" x14ac:dyDescent="0.3">
      <c r="A3451" s="1">
        <v>43974.75</v>
      </c>
      <c r="B3451">
        <v>1.4139999999999999</v>
      </c>
      <c r="C3451">
        <v>3.5000000000000003E-2</v>
      </c>
      <c r="D3451">
        <f>HOUR(fotowoltaika4[[#This Row],[Data_godzina]])</f>
        <v>18</v>
      </c>
      <c r="E3451">
        <f>IF(fotowoltaika4[[#This Row],[Pobor_'[kWh']]] = 0,1,0)</f>
        <v>0</v>
      </c>
    </row>
    <row r="3452" spans="1:5" x14ac:dyDescent="0.3">
      <c r="A3452" s="1">
        <v>43974.791666666664</v>
      </c>
      <c r="B3452">
        <v>2.0369999999999999</v>
      </c>
      <c r="C3452">
        <v>1.4E-2</v>
      </c>
      <c r="D3452">
        <f>HOUR(fotowoltaika4[[#This Row],[Data_godzina]])</f>
        <v>19</v>
      </c>
      <c r="E3452">
        <f>IF(fotowoltaika4[[#This Row],[Pobor_'[kWh']]] = 0,1,0)</f>
        <v>0</v>
      </c>
    </row>
    <row r="3453" spans="1:5" x14ac:dyDescent="0.3">
      <c r="A3453" s="1">
        <v>43974.833333333336</v>
      </c>
      <c r="B3453">
        <v>1.966</v>
      </c>
      <c r="C3453">
        <v>0</v>
      </c>
      <c r="D3453">
        <f>HOUR(fotowoltaika4[[#This Row],[Data_godzina]])</f>
        <v>20</v>
      </c>
      <c r="E3453">
        <f>IF(fotowoltaika4[[#This Row],[Pobor_'[kWh']]] = 0,1,0)</f>
        <v>0</v>
      </c>
    </row>
    <row r="3454" spans="1:5" x14ac:dyDescent="0.3">
      <c r="A3454" s="1">
        <v>43974.875</v>
      </c>
      <c r="B3454">
        <v>2.1070000000000002</v>
      </c>
      <c r="C3454">
        <v>0</v>
      </c>
      <c r="D3454">
        <f>HOUR(fotowoltaika4[[#This Row],[Data_godzina]])</f>
        <v>21</v>
      </c>
      <c r="E3454">
        <f>IF(fotowoltaika4[[#This Row],[Pobor_'[kWh']]] = 0,1,0)</f>
        <v>0</v>
      </c>
    </row>
    <row r="3455" spans="1:5" x14ac:dyDescent="0.3">
      <c r="A3455" s="1">
        <v>43974.916666666664</v>
      </c>
      <c r="B3455">
        <v>2.4750000000000001</v>
      </c>
      <c r="C3455">
        <v>0</v>
      </c>
      <c r="D3455">
        <f>HOUR(fotowoltaika4[[#This Row],[Data_godzina]])</f>
        <v>22</v>
      </c>
      <c r="E3455">
        <f>IF(fotowoltaika4[[#This Row],[Pobor_'[kWh']]] = 0,1,0)</f>
        <v>0</v>
      </c>
    </row>
    <row r="3456" spans="1:5" x14ac:dyDescent="0.3">
      <c r="A3456" s="1">
        <v>43974.958333333336</v>
      </c>
      <c r="B3456">
        <v>5.798</v>
      </c>
      <c r="C3456">
        <v>0</v>
      </c>
      <c r="D3456">
        <f>HOUR(fotowoltaika4[[#This Row],[Data_godzina]])</f>
        <v>23</v>
      </c>
      <c r="E3456">
        <f>IF(fotowoltaika4[[#This Row],[Pobor_'[kWh']]] = 0,1,0)</f>
        <v>0</v>
      </c>
    </row>
    <row r="3457" spans="1:5" x14ac:dyDescent="0.3">
      <c r="A3457" s="1">
        <v>43974</v>
      </c>
      <c r="B3457">
        <v>3.7850000000000001</v>
      </c>
      <c r="C3457">
        <v>0</v>
      </c>
      <c r="D3457">
        <f>HOUR(fotowoltaika4[[#This Row],[Data_godzina]])</f>
        <v>0</v>
      </c>
      <c r="E3457">
        <f>IF(fotowoltaika4[[#This Row],[Pobor_'[kWh']]] = 0,1,0)</f>
        <v>0</v>
      </c>
    </row>
    <row r="3458" spans="1:5" x14ac:dyDescent="0.3">
      <c r="A3458" s="1">
        <v>43975.041666666664</v>
      </c>
      <c r="B3458">
        <v>0.73</v>
      </c>
      <c r="C3458">
        <v>0</v>
      </c>
      <c r="D3458">
        <f>HOUR(fotowoltaika4[[#This Row],[Data_godzina]])</f>
        <v>1</v>
      </c>
      <c r="E3458">
        <f>IF(fotowoltaika4[[#This Row],[Pobor_'[kWh']]] = 0,1,0)</f>
        <v>0</v>
      </c>
    </row>
    <row r="3459" spans="1:5" x14ac:dyDescent="0.3">
      <c r="A3459" s="1">
        <v>43975.083333333336</v>
      </c>
      <c r="B3459">
        <v>0.39</v>
      </c>
      <c r="C3459">
        <v>0</v>
      </c>
      <c r="D3459">
        <f>HOUR(fotowoltaika4[[#This Row],[Data_godzina]])</f>
        <v>2</v>
      </c>
      <c r="E3459">
        <f>IF(fotowoltaika4[[#This Row],[Pobor_'[kWh']]] = 0,1,0)</f>
        <v>0</v>
      </c>
    </row>
    <row r="3460" spans="1:5" x14ac:dyDescent="0.3">
      <c r="A3460" s="1">
        <v>43975.125</v>
      </c>
      <c r="B3460">
        <v>0.376</v>
      </c>
      <c r="C3460">
        <v>0</v>
      </c>
      <c r="D3460">
        <f>HOUR(fotowoltaika4[[#This Row],[Data_godzina]])</f>
        <v>3</v>
      </c>
      <c r="E3460">
        <f>IF(fotowoltaika4[[#This Row],[Pobor_'[kWh']]] = 0,1,0)</f>
        <v>0</v>
      </c>
    </row>
    <row r="3461" spans="1:5" x14ac:dyDescent="0.3">
      <c r="A3461" s="1">
        <v>43975.166666666664</v>
      </c>
      <c r="B3461">
        <v>0.40300000000000002</v>
      </c>
      <c r="C3461">
        <v>0</v>
      </c>
      <c r="D3461">
        <f>HOUR(fotowoltaika4[[#This Row],[Data_godzina]])</f>
        <v>4</v>
      </c>
      <c r="E3461">
        <f>IF(fotowoltaika4[[#This Row],[Pobor_'[kWh']]] = 0,1,0)</f>
        <v>0</v>
      </c>
    </row>
    <row r="3462" spans="1:5" x14ac:dyDescent="0.3">
      <c r="A3462" s="1">
        <v>43975.208333333336</v>
      </c>
      <c r="B3462">
        <v>0.33600000000000002</v>
      </c>
      <c r="C3462">
        <v>0</v>
      </c>
      <c r="D3462">
        <f>HOUR(fotowoltaika4[[#This Row],[Data_godzina]])</f>
        <v>5</v>
      </c>
      <c r="E3462">
        <f>IF(fotowoltaika4[[#This Row],[Pobor_'[kWh']]] = 0,1,0)</f>
        <v>0</v>
      </c>
    </row>
    <row r="3463" spans="1:5" x14ac:dyDescent="0.3">
      <c r="A3463" s="1">
        <v>43975.25</v>
      </c>
      <c r="B3463">
        <v>0.36699999999999999</v>
      </c>
      <c r="C3463">
        <v>0</v>
      </c>
      <c r="D3463">
        <f>HOUR(fotowoltaika4[[#This Row],[Data_godzina]])</f>
        <v>6</v>
      </c>
      <c r="E3463">
        <f>IF(fotowoltaika4[[#This Row],[Pobor_'[kWh']]] = 0,1,0)</f>
        <v>0</v>
      </c>
    </row>
    <row r="3464" spans="1:5" x14ac:dyDescent="0.3">
      <c r="A3464" s="1">
        <v>43975.291666666664</v>
      </c>
      <c r="B3464">
        <v>0.129</v>
      </c>
      <c r="C3464">
        <v>0.108</v>
      </c>
      <c r="D3464">
        <f>HOUR(fotowoltaika4[[#This Row],[Data_godzina]])</f>
        <v>7</v>
      </c>
      <c r="E3464">
        <f>IF(fotowoltaika4[[#This Row],[Pobor_'[kWh']]] = 0,1,0)</f>
        <v>0</v>
      </c>
    </row>
    <row r="3465" spans="1:5" x14ac:dyDescent="0.3">
      <c r="A3465" s="1">
        <v>43975.333333333336</v>
      </c>
      <c r="B3465">
        <v>0</v>
      </c>
      <c r="C3465">
        <v>0.85699999999999998</v>
      </c>
      <c r="D3465">
        <f>HOUR(fotowoltaika4[[#This Row],[Data_godzina]])</f>
        <v>8</v>
      </c>
      <c r="E3465">
        <f>IF(fotowoltaika4[[#This Row],[Pobor_'[kWh']]] = 0,1,0)</f>
        <v>1</v>
      </c>
    </row>
    <row r="3466" spans="1:5" x14ac:dyDescent="0.3">
      <c r="A3466" s="1">
        <v>43975.375</v>
      </c>
      <c r="B3466">
        <v>1.016</v>
      </c>
      <c r="C3466">
        <v>2.7189999999999999</v>
      </c>
      <c r="D3466">
        <f>HOUR(fotowoltaika4[[#This Row],[Data_godzina]])</f>
        <v>9</v>
      </c>
      <c r="E3466">
        <f>IF(fotowoltaika4[[#This Row],[Pobor_'[kWh']]] = 0,1,0)</f>
        <v>0</v>
      </c>
    </row>
    <row r="3467" spans="1:5" x14ac:dyDescent="0.3">
      <c r="A3467" s="1">
        <v>43975.416666666664</v>
      </c>
      <c r="B3467">
        <v>0.88800000000000001</v>
      </c>
      <c r="C3467">
        <v>1.661</v>
      </c>
      <c r="D3467">
        <f>HOUR(fotowoltaika4[[#This Row],[Data_godzina]])</f>
        <v>10</v>
      </c>
      <c r="E3467">
        <f>IF(fotowoltaika4[[#This Row],[Pobor_'[kWh']]] = 0,1,0)</f>
        <v>0</v>
      </c>
    </row>
    <row r="3468" spans="1:5" x14ac:dyDescent="0.3">
      <c r="A3468" s="1">
        <v>43975.458333333336</v>
      </c>
      <c r="B3468">
        <v>6.1310000000000002</v>
      </c>
      <c r="C3468">
        <v>0.83199999999999996</v>
      </c>
      <c r="D3468">
        <f>HOUR(fotowoltaika4[[#This Row],[Data_godzina]])</f>
        <v>11</v>
      </c>
      <c r="E3468">
        <f>IF(fotowoltaika4[[#This Row],[Pobor_'[kWh']]] = 0,1,0)</f>
        <v>0</v>
      </c>
    </row>
    <row r="3469" spans="1:5" x14ac:dyDescent="0.3">
      <c r="A3469" s="1">
        <v>43975.5</v>
      </c>
      <c r="B3469">
        <v>1.214</v>
      </c>
      <c r="C3469">
        <v>2.3330000000000002</v>
      </c>
      <c r="D3469">
        <f>HOUR(fotowoltaika4[[#This Row],[Data_godzina]])</f>
        <v>12</v>
      </c>
      <c r="E3469">
        <f>IF(fotowoltaika4[[#This Row],[Pobor_'[kWh']]] = 0,1,0)</f>
        <v>0</v>
      </c>
    </row>
    <row r="3470" spans="1:5" x14ac:dyDescent="0.3">
      <c r="A3470" s="1">
        <v>43975.541666666664</v>
      </c>
      <c r="B3470">
        <v>0.50800000000000001</v>
      </c>
      <c r="C3470">
        <v>2.6909999999999998</v>
      </c>
      <c r="D3470">
        <f>HOUR(fotowoltaika4[[#This Row],[Data_godzina]])</f>
        <v>13</v>
      </c>
      <c r="E3470">
        <f>IF(fotowoltaika4[[#This Row],[Pobor_'[kWh']]] = 0,1,0)</f>
        <v>0</v>
      </c>
    </row>
    <row r="3471" spans="1:5" x14ac:dyDescent="0.3">
      <c r="A3471" s="1">
        <v>43975.583333333336</v>
      </c>
      <c r="B3471">
        <v>0.35799999999999998</v>
      </c>
      <c r="C3471">
        <v>3.4449999999999998</v>
      </c>
      <c r="D3471">
        <f>HOUR(fotowoltaika4[[#This Row],[Data_godzina]])</f>
        <v>14</v>
      </c>
      <c r="E3471">
        <f>IF(fotowoltaika4[[#This Row],[Pobor_'[kWh']]] = 0,1,0)</f>
        <v>0</v>
      </c>
    </row>
    <row r="3472" spans="1:5" x14ac:dyDescent="0.3">
      <c r="A3472" s="1">
        <v>43975.625</v>
      </c>
      <c r="B3472">
        <v>2.5999999999999999E-2</v>
      </c>
      <c r="C3472">
        <v>2.7469999999999999</v>
      </c>
      <c r="D3472">
        <f>HOUR(fotowoltaika4[[#This Row],[Data_godzina]])</f>
        <v>15</v>
      </c>
      <c r="E3472">
        <f>IF(fotowoltaika4[[#This Row],[Pobor_'[kWh']]] = 0,1,0)</f>
        <v>0</v>
      </c>
    </row>
    <row r="3473" spans="1:5" x14ac:dyDescent="0.3">
      <c r="A3473" s="1">
        <v>43975.666666666664</v>
      </c>
      <c r="B3473">
        <v>0.96299999999999997</v>
      </c>
      <c r="C3473">
        <v>0.873</v>
      </c>
      <c r="D3473">
        <f>HOUR(fotowoltaika4[[#This Row],[Data_godzina]])</f>
        <v>16</v>
      </c>
      <c r="E3473">
        <f>IF(fotowoltaika4[[#This Row],[Pobor_'[kWh']]] = 0,1,0)</f>
        <v>0</v>
      </c>
    </row>
    <row r="3474" spans="1:5" x14ac:dyDescent="0.3">
      <c r="A3474" s="1">
        <v>43975.708333333336</v>
      </c>
      <c r="B3474">
        <v>4.47</v>
      </c>
      <c r="C3474">
        <v>0.76800000000000002</v>
      </c>
      <c r="D3474">
        <f>HOUR(fotowoltaika4[[#This Row],[Data_godzina]])</f>
        <v>17</v>
      </c>
      <c r="E3474">
        <f>IF(fotowoltaika4[[#This Row],[Pobor_'[kWh']]] = 0,1,0)</f>
        <v>0</v>
      </c>
    </row>
    <row r="3475" spans="1:5" x14ac:dyDescent="0.3">
      <c r="A3475" s="1">
        <v>43975.75</v>
      </c>
      <c r="B3475">
        <v>0.27900000000000003</v>
      </c>
      <c r="C3475">
        <v>0.505</v>
      </c>
      <c r="D3475">
        <f>HOUR(fotowoltaika4[[#This Row],[Data_godzina]])</f>
        <v>18</v>
      </c>
      <c r="E3475">
        <f>IF(fotowoltaika4[[#This Row],[Pobor_'[kWh']]] = 0,1,0)</f>
        <v>0</v>
      </c>
    </row>
    <row r="3476" spans="1:5" x14ac:dyDescent="0.3">
      <c r="A3476" s="1">
        <v>43975.791666666664</v>
      </c>
      <c r="B3476">
        <v>1.597</v>
      </c>
      <c r="C3476">
        <v>7.0000000000000001E-3</v>
      </c>
      <c r="D3476">
        <f>HOUR(fotowoltaika4[[#This Row],[Data_godzina]])</f>
        <v>19</v>
      </c>
      <c r="E3476">
        <f>IF(fotowoltaika4[[#This Row],[Pobor_'[kWh']]] = 0,1,0)</f>
        <v>0</v>
      </c>
    </row>
    <row r="3477" spans="1:5" x14ac:dyDescent="0.3">
      <c r="A3477" s="1">
        <v>43975.833333333336</v>
      </c>
      <c r="B3477">
        <v>0.73</v>
      </c>
      <c r="C3477">
        <v>2.5000000000000001E-2</v>
      </c>
      <c r="D3477">
        <f>HOUR(fotowoltaika4[[#This Row],[Data_godzina]])</f>
        <v>20</v>
      </c>
      <c r="E3477">
        <f>IF(fotowoltaika4[[#This Row],[Pobor_'[kWh']]] = 0,1,0)</f>
        <v>0</v>
      </c>
    </row>
    <row r="3478" spans="1:5" x14ac:dyDescent="0.3">
      <c r="A3478" s="1">
        <v>43975.875</v>
      </c>
      <c r="B3478">
        <v>1.008</v>
      </c>
      <c r="C3478">
        <v>0</v>
      </c>
      <c r="D3478">
        <f>HOUR(fotowoltaika4[[#This Row],[Data_godzina]])</f>
        <v>21</v>
      </c>
      <c r="E3478">
        <f>IF(fotowoltaika4[[#This Row],[Pobor_'[kWh']]] = 0,1,0)</f>
        <v>0</v>
      </c>
    </row>
    <row r="3479" spans="1:5" x14ac:dyDescent="0.3">
      <c r="A3479" s="1">
        <v>43975.916666666664</v>
      </c>
      <c r="B3479">
        <v>1.415</v>
      </c>
      <c r="C3479">
        <v>0</v>
      </c>
      <c r="D3479">
        <f>HOUR(fotowoltaika4[[#This Row],[Data_godzina]])</f>
        <v>22</v>
      </c>
      <c r="E3479">
        <f>IF(fotowoltaika4[[#This Row],[Pobor_'[kWh']]] = 0,1,0)</f>
        <v>0</v>
      </c>
    </row>
    <row r="3480" spans="1:5" x14ac:dyDescent="0.3">
      <c r="A3480" s="1">
        <v>43975.958333333336</v>
      </c>
      <c r="B3480">
        <v>1.8979999999999999</v>
      </c>
      <c r="C3480">
        <v>0</v>
      </c>
      <c r="D3480">
        <f>HOUR(fotowoltaika4[[#This Row],[Data_godzina]])</f>
        <v>23</v>
      </c>
      <c r="E3480">
        <f>IF(fotowoltaika4[[#This Row],[Pobor_'[kWh']]] = 0,1,0)</f>
        <v>0</v>
      </c>
    </row>
    <row r="3481" spans="1:5" x14ac:dyDescent="0.3">
      <c r="A3481" s="1">
        <v>43975</v>
      </c>
      <c r="B3481">
        <v>1.619</v>
      </c>
      <c r="C3481">
        <v>0</v>
      </c>
      <c r="D3481">
        <f>HOUR(fotowoltaika4[[#This Row],[Data_godzina]])</f>
        <v>0</v>
      </c>
      <c r="E3481">
        <f>IF(fotowoltaika4[[#This Row],[Pobor_'[kWh']]] = 0,1,0)</f>
        <v>0</v>
      </c>
    </row>
    <row r="3482" spans="1:5" x14ac:dyDescent="0.3">
      <c r="A3482" s="1">
        <v>43976.041666666664</v>
      </c>
      <c r="B3482">
        <v>0.95499999999999996</v>
      </c>
      <c r="C3482">
        <v>0</v>
      </c>
      <c r="D3482">
        <f>HOUR(fotowoltaika4[[#This Row],[Data_godzina]])</f>
        <v>1</v>
      </c>
      <c r="E3482">
        <f>IF(fotowoltaika4[[#This Row],[Pobor_'[kWh']]] = 0,1,0)</f>
        <v>0</v>
      </c>
    </row>
    <row r="3483" spans="1:5" x14ac:dyDescent="0.3">
      <c r="A3483" s="1">
        <v>43976.083333333336</v>
      </c>
      <c r="B3483">
        <v>0.38</v>
      </c>
      <c r="C3483">
        <v>0</v>
      </c>
      <c r="D3483">
        <f>HOUR(fotowoltaika4[[#This Row],[Data_godzina]])</f>
        <v>2</v>
      </c>
      <c r="E3483">
        <f>IF(fotowoltaika4[[#This Row],[Pobor_'[kWh']]] = 0,1,0)</f>
        <v>0</v>
      </c>
    </row>
    <row r="3484" spans="1:5" x14ac:dyDescent="0.3">
      <c r="A3484" s="1">
        <v>43976.125</v>
      </c>
      <c r="B3484">
        <v>0.42399999999999999</v>
      </c>
      <c r="C3484">
        <v>0</v>
      </c>
      <c r="D3484">
        <f>HOUR(fotowoltaika4[[#This Row],[Data_godzina]])</f>
        <v>3</v>
      </c>
      <c r="E3484">
        <f>IF(fotowoltaika4[[#This Row],[Pobor_'[kWh']]] = 0,1,0)</f>
        <v>0</v>
      </c>
    </row>
    <row r="3485" spans="1:5" x14ac:dyDescent="0.3">
      <c r="A3485" s="1">
        <v>43976.166666666664</v>
      </c>
      <c r="B3485">
        <v>0.38100000000000001</v>
      </c>
      <c r="C3485">
        <v>0</v>
      </c>
      <c r="D3485">
        <f>HOUR(fotowoltaika4[[#This Row],[Data_godzina]])</f>
        <v>4</v>
      </c>
      <c r="E3485">
        <f>IF(fotowoltaika4[[#This Row],[Pobor_'[kWh']]] = 0,1,0)</f>
        <v>0</v>
      </c>
    </row>
    <row r="3486" spans="1:5" x14ac:dyDescent="0.3">
      <c r="A3486" s="1">
        <v>43976.208333333336</v>
      </c>
      <c r="B3486">
        <v>0.34300000000000003</v>
      </c>
      <c r="C3486">
        <v>0</v>
      </c>
      <c r="D3486">
        <f>HOUR(fotowoltaika4[[#This Row],[Data_godzina]])</f>
        <v>5</v>
      </c>
      <c r="E3486">
        <f>IF(fotowoltaika4[[#This Row],[Pobor_'[kWh']]] = 0,1,0)</f>
        <v>0</v>
      </c>
    </row>
    <row r="3487" spans="1:5" x14ac:dyDescent="0.3">
      <c r="A3487" s="1">
        <v>43976.25</v>
      </c>
      <c r="B3487">
        <v>0.24199999999999999</v>
      </c>
      <c r="C3487">
        <v>6.0000000000000001E-3</v>
      </c>
      <c r="D3487">
        <f>HOUR(fotowoltaika4[[#This Row],[Data_godzina]])</f>
        <v>6</v>
      </c>
      <c r="E3487">
        <f>IF(fotowoltaika4[[#This Row],[Pobor_'[kWh']]] = 0,1,0)</f>
        <v>0</v>
      </c>
    </row>
    <row r="3488" spans="1:5" x14ac:dyDescent="0.3">
      <c r="A3488" s="1">
        <v>43976.291666666664</v>
      </c>
      <c r="B3488">
        <v>0.17199999999999999</v>
      </c>
      <c r="C3488">
        <v>4.3999999999999997E-2</v>
      </c>
      <c r="D3488">
        <f>HOUR(fotowoltaika4[[#This Row],[Data_godzina]])</f>
        <v>7</v>
      </c>
      <c r="E3488">
        <f>IF(fotowoltaika4[[#This Row],[Pobor_'[kWh']]] = 0,1,0)</f>
        <v>0</v>
      </c>
    </row>
    <row r="3489" spans="1:5" x14ac:dyDescent="0.3">
      <c r="A3489" s="1">
        <v>43976.333333333336</v>
      </c>
      <c r="B3489">
        <v>0.122</v>
      </c>
      <c r="C3489">
        <v>0.104</v>
      </c>
      <c r="D3489">
        <f>HOUR(fotowoltaika4[[#This Row],[Data_godzina]])</f>
        <v>8</v>
      </c>
      <c r="E3489">
        <f>IF(fotowoltaika4[[#This Row],[Pobor_'[kWh']]] = 0,1,0)</f>
        <v>0</v>
      </c>
    </row>
    <row r="3490" spans="1:5" x14ac:dyDescent="0.3">
      <c r="A3490" s="1">
        <v>43976.375</v>
      </c>
      <c r="B3490">
        <v>4.6820000000000004</v>
      </c>
      <c r="C3490">
        <v>4.4999999999999998E-2</v>
      </c>
      <c r="D3490">
        <f>HOUR(fotowoltaika4[[#This Row],[Data_godzina]])</f>
        <v>9</v>
      </c>
      <c r="E3490">
        <f>IF(fotowoltaika4[[#This Row],[Pobor_'[kWh']]] = 0,1,0)</f>
        <v>0</v>
      </c>
    </row>
    <row r="3491" spans="1:5" x14ac:dyDescent="0.3">
      <c r="A3491" s="1">
        <v>43976.416666666664</v>
      </c>
      <c r="B3491">
        <v>0.96199999999999997</v>
      </c>
      <c r="C3491">
        <v>6.4000000000000001E-2</v>
      </c>
      <c r="D3491">
        <f>HOUR(fotowoltaika4[[#This Row],[Data_godzina]])</f>
        <v>10</v>
      </c>
      <c r="E3491">
        <f>IF(fotowoltaika4[[#This Row],[Pobor_'[kWh']]] = 0,1,0)</f>
        <v>0</v>
      </c>
    </row>
    <row r="3492" spans="1:5" x14ac:dyDescent="0.3">
      <c r="A3492" s="1">
        <v>43976.458333333336</v>
      </c>
      <c r="B3492">
        <v>2.044</v>
      </c>
      <c r="C3492">
        <v>0.19500000000000001</v>
      </c>
      <c r="D3492">
        <f>HOUR(fotowoltaika4[[#This Row],[Data_godzina]])</f>
        <v>11</v>
      </c>
      <c r="E3492">
        <f>IF(fotowoltaika4[[#This Row],[Pobor_'[kWh']]] = 0,1,0)</f>
        <v>0</v>
      </c>
    </row>
    <row r="3493" spans="1:5" x14ac:dyDescent="0.3">
      <c r="A3493" s="1">
        <v>43976.5</v>
      </c>
      <c r="B3493">
        <v>2.2999999999999998</v>
      </c>
      <c r="C3493">
        <v>0.91400000000000003</v>
      </c>
      <c r="D3493">
        <f>HOUR(fotowoltaika4[[#This Row],[Data_godzina]])</f>
        <v>12</v>
      </c>
      <c r="E3493">
        <f>IF(fotowoltaika4[[#This Row],[Pobor_'[kWh']]] = 0,1,0)</f>
        <v>0</v>
      </c>
    </row>
    <row r="3494" spans="1:5" x14ac:dyDescent="0.3">
      <c r="A3494" s="1">
        <v>43976.541666666664</v>
      </c>
      <c r="B3494">
        <v>1.94</v>
      </c>
      <c r="C3494">
        <v>0.98399999999999999</v>
      </c>
      <c r="D3494">
        <f>HOUR(fotowoltaika4[[#This Row],[Data_godzina]])</f>
        <v>13</v>
      </c>
      <c r="E3494">
        <f>IF(fotowoltaika4[[#This Row],[Pobor_'[kWh']]] = 0,1,0)</f>
        <v>0</v>
      </c>
    </row>
    <row r="3495" spans="1:5" x14ac:dyDescent="0.3">
      <c r="A3495" s="1">
        <v>43976.583333333336</v>
      </c>
      <c r="B3495">
        <v>2.133</v>
      </c>
      <c r="C3495">
        <v>0.72599999999999998</v>
      </c>
      <c r="D3495">
        <f>HOUR(fotowoltaika4[[#This Row],[Data_godzina]])</f>
        <v>14</v>
      </c>
      <c r="E3495">
        <f>IF(fotowoltaika4[[#This Row],[Pobor_'[kWh']]] = 0,1,0)</f>
        <v>0</v>
      </c>
    </row>
    <row r="3496" spans="1:5" x14ac:dyDescent="0.3">
      <c r="A3496" s="1">
        <v>43976.625</v>
      </c>
      <c r="B3496">
        <v>0.26300000000000001</v>
      </c>
      <c r="C3496">
        <v>0.72499999999999998</v>
      </c>
      <c r="D3496">
        <f>HOUR(fotowoltaika4[[#This Row],[Data_godzina]])</f>
        <v>15</v>
      </c>
      <c r="E3496">
        <f>IF(fotowoltaika4[[#This Row],[Pobor_'[kWh']]] = 0,1,0)</f>
        <v>0</v>
      </c>
    </row>
    <row r="3497" spans="1:5" x14ac:dyDescent="0.3">
      <c r="A3497" s="1">
        <v>43976.666666666664</v>
      </c>
      <c r="B3497">
        <v>0.377</v>
      </c>
      <c r="C3497">
        <v>0.84899999999999998</v>
      </c>
      <c r="D3497">
        <f>HOUR(fotowoltaika4[[#This Row],[Data_godzina]])</f>
        <v>16</v>
      </c>
      <c r="E3497">
        <f>IF(fotowoltaika4[[#This Row],[Pobor_'[kWh']]] = 0,1,0)</f>
        <v>0</v>
      </c>
    </row>
    <row r="3498" spans="1:5" x14ac:dyDescent="0.3">
      <c r="A3498" s="1">
        <v>43976.708333333336</v>
      </c>
      <c r="B3498">
        <v>0.42899999999999999</v>
      </c>
      <c r="C3498">
        <v>0.46100000000000002</v>
      </c>
      <c r="D3498">
        <f>HOUR(fotowoltaika4[[#This Row],[Data_godzina]])</f>
        <v>17</v>
      </c>
      <c r="E3498">
        <f>IF(fotowoltaika4[[#This Row],[Pobor_'[kWh']]] = 0,1,0)</f>
        <v>0</v>
      </c>
    </row>
    <row r="3499" spans="1:5" x14ac:dyDescent="0.3">
      <c r="A3499" s="1">
        <v>43976.75</v>
      </c>
      <c r="B3499">
        <v>0.48799999999999999</v>
      </c>
      <c r="C3499">
        <v>0.48199999999999998</v>
      </c>
      <c r="D3499">
        <f>HOUR(fotowoltaika4[[#This Row],[Data_godzina]])</f>
        <v>18</v>
      </c>
      <c r="E3499">
        <f>IF(fotowoltaika4[[#This Row],[Pobor_'[kWh']]] = 0,1,0)</f>
        <v>0</v>
      </c>
    </row>
    <row r="3500" spans="1:5" x14ac:dyDescent="0.3">
      <c r="A3500" s="1">
        <v>43976.791666666664</v>
      </c>
      <c r="B3500">
        <v>1.1000000000000001</v>
      </c>
      <c r="C3500">
        <v>0.161</v>
      </c>
      <c r="D3500">
        <f>HOUR(fotowoltaika4[[#This Row],[Data_godzina]])</f>
        <v>19</v>
      </c>
      <c r="E3500">
        <f>IF(fotowoltaika4[[#This Row],[Pobor_'[kWh']]] = 0,1,0)</f>
        <v>0</v>
      </c>
    </row>
    <row r="3501" spans="1:5" x14ac:dyDescent="0.3">
      <c r="A3501" s="1">
        <v>43976.833333333336</v>
      </c>
      <c r="B3501">
        <v>0.66700000000000004</v>
      </c>
      <c r="C3501">
        <v>2.7E-2</v>
      </c>
      <c r="D3501">
        <f>HOUR(fotowoltaika4[[#This Row],[Data_godzina]])</f>
        <v>20</v>
      </c>
      <c r="E3501">
        <f>IF(fotowoltaika4[[#This Row],[Pobor_'[kWh']]] = 0,1,0)</f>
        <v>0</v>
      </c>
    </row>
    <row r="3502" spans="1:5" x14ac:dyDescent="0.3">
      <c r="A3502" s="1">
        <v>43976.875</v>
      </c>
      <c r="B3502">
        <v>1.98</v>
      </c>
      <c r="C3502">
        <v>0</v>
      </c>
      <c r="D3502">
        <f>HOUR(fotowoltaika4[[#This Row],[Data_godzina]])</f>
        <v>21</v>
      </c>
      <c r="E3502">
        <f>IF(fotowoltaika4[[#This Row],[Pobor_'[kWh']]] = 0,1,0)</f>
        <v>0</v>
      </c>
    </row>
    <row r="3503" spans="1:5" x14ac:dyDescent="0.3">
      <c r="A3503" s="1">
        <v>43976.916666666664</v>
      </c>
      <c r="B3503">
        <v>4.2839999999999998</v>
      </c>
      <c r="C3503">
        <v>0</v>
      </c>
      <c r="D3503">
        <f>HOUR(fotowoltaika4[[#This Row],[Data_godzina]])</f>
        <v>22</v>
      </c>
      <c r="E3503">
        <f>IF(fotowoltaika4[[#This Row],[Pobor_'[kWh']]] = 0,1,0)</f>
        <v>0</v>
      </c>
    </row>
    <row r="3504" spans="1:5" x14ac:dyDescent="0.3">
      <c r="A3504" s="1">
        <v>43976.958333333336</v>
      </c>
      <c r="B3504">
        <v>4.415</v>
      </c>
      <c r="C3504">
        <v>0</v>
      </c>
      <c r="D3504">
        <f>HOUR(fotowoltaika4[[#This Row],[Data_godzina]])</f>
        <v>23</v>
      </c>
      <c r="E3504">
        <f>IF(fotowoltaika4[[#This Row],[Pobor_'[kWh']]] = 0,1,0)</f>
        <v>0</v>
      </c>
    </row>
    <row r="3505" spans="1:5" x14ac:dyDescent="0.3">
      <c r="A3505" s="1">
        <v>43976</v>
      </c>
      <c r="B3505">
        <v>2.4769999999999999</v>
      </c>
      <c r="C3505">
        <v>0</v>
      </c>
      <c r="D3505">
        <f>HOUR(fotowoltaika4[[#This Row],[Data_godzina]])</f>
        <v>0</v>
      </c>
      <c r="E3505">
        <f>IF(fotowoltaika4[[#This Row],[Pobor_'[kWh']]] = 0,1,0)</f>
        <v>0</v>
      </c>
    </row>
    <row r="3506" spans="1:5" x14ac:dyDescent="0.3">
      <c r="A3506" s="1">
        <v>43977.041666666664</v>
      </c>
      <c r="B3506">
        <v>1.175</v>
      </c>
      <c r="C3506">
        <v>0</v>
      </c>
      <c r="D3506">
        <f>HOUR(fotowoltaika4[[#This Row],[Data_godzina]])</f>
        <v>1</v>
      </c>
      <c r="E3506">
        <f>IF(fotowoltaika4[[#This Row],[Pobor_'[kWh']]] = 0,1,0)</f>
        <v>0</v>
      </c>
    </row>
    <row r="3507" spans="1:5" x14ac:dyDescent="0.3">
      <c r="A3507" s="1">
        <v>43977.083333333336</v>
      </c>
      <c r="B3507">
        <v>0.40100000000000002</v>
      </c>
      <c r="C3507">
        <v>0</v>
      </c>
      <c r="D3507">
        <f>HOUR(fotowoltaika4[[#This Row],[Data_godzina]])</f>
        <v>2</v>
      </c>
      <c r="E3507">
        <f>IF(fotowoltaika4[[#This Row],[Pobor_'[kWh']]] = 0,1,0)</f>
        <v>0</v>
      </c>
    </row>
    <row r="3508" spans="1:5" x14ac:dyDescent="0.3">
      <c r="A3508" s="1">
        <v>43977.125</v>
      </c>
      <c r="B3508">
        <v>0.42199999999999999</v>
      </c>
      <c r="C3508">
        <v>0</v>
      </c>
      <c r="D3508">
        <f>HOUR(fotowoltaika4[[#This Row],[Data_godzina]])</f>
        <v>3</v>
      </c>
      <c r="E3508">
        <f>IF(fotowoltaika4[[#This Row],[Pobor_'[kWh']]] = 0,1,0)</f>
        <v>0</v>
      </c>
    </row>
    <row r="3509" spans="1:5" x14ac:dyDescent="0.3">
      <c r="A3509" s="1">
        <v>43977.166666666664</v>
      </c>
      <c r="B3509">
        <v>0.28100000000000003</v>
      </c>
      <c r="C3509">
        <v>0</v>
      </c>
      <c r="D3509">
        <f>HOUR(fotowoltaika4[[#This Row],[Data_godzina]])</f>
        <v>4</v>
      </c>
      <c r="E3509">
        <f>IF(fotowoltaika4[[#This Row],[Pobor_'[kWh']]] = 0,1,0)</f>
        <v>0</v>
      </c>
    </row>
    <row r="3510" spans="1:5" x14ac:dyDescent="0.3">
      <c r="A3510" s="1">
        <v>43977.208333333336</v>
      </c>
      <c r="B3510">
        <v>0.26900000000000002</v>
      </c>
      <c r="C3510">
        <v>0</v>
      </c>
      <c r="D3510">
        <f>HOUR(fotowoltaika4[[#This Row],[Data_godzina]])</f>
        <v>5</v>
      </c>
      <c r="E3510">
        <f>IF(fotowoltaika4[[#This Row],[Pobor_'[kWh']]] = 0,1,0)</f>
        <v>0</v>
      </c>
    </row>
    <row r="3511" spans="1:5" x14ac:dyDescent="0.3">
      <c r="A3511" s="1">
        <v>43977.25</v>
      </c>
      <c r="B3511">
        <v>0.28999999999999998</v>
      </c>
      <c r="C3511">
        <v>0</v>
      </c>
      <c r="D3511">
        <f>HOUR(fotowoltaika4[[#This Row],[Data_godzina]])</f>
        <v>6</v>
      </c>
      <c r="E3511">
        <f>IF(fotowoltaika4[[#This Row],[Pobor_'[kWh']]] = 0,1,0)</f>
        <v>0</v>
      </c>
    </row>
    <row r="3512" spans="1:5" x14ac:dyDescent="0.3">
      <c r="A3512" s="1">
        <v>43977.291666666664</v>
      </c>
      <c r="B3512">
        <v>0.23</v>
      </c>
      <c r="C3512">
        <v>0.02</v>
      </c>
      <c r="D3512">
        <f>HOUR(fotowoltaika4[[#This Row],[Data_godzina]])</f>
        <v>7</v>
      </c>
      <c r="E3512">
        <f>IF(fotowoltaika4[[#This Row],[Pobor_'[kWh']]] = 0,1,0)</f>
        <v>0</v>
      </c>
    </row>
    <row r="3513" spans="1:5" x14ac:dyDescent="0.3">
      <c r="A3513" s="1">
        <v>43977.333333333336</v>
      </c>
      <c r="B3513">
        <v>0.97399999999999998</v>
      </c>
      <c r="C3513">
        <v>0.121</v>
      </c>
      <c r="D3513">
        <f>HOUR(fotowoltaika4[[#This Row],[Data_godzina]])</f>
        <v>8</v>
      </c>
      <c r="E3513">
        <f>IF(fotowoltaika4[[#This Row],[Pobor_'[kWh']]] = 0,1,0)</f>
        <v>0</v>
      </c>
    </row>
    <row r="3514" spans="1:5" x14ac:dyDescent="0.3">
      <c r="A3514" s="1">
        <v>43977.375</v>
      </c>
      <c r="B3514">
        <v>5.0999999999999997E-2</v>
      </c>
      <c r="C3514">
        <v>0.57099999999999995</v>
      </c>
      <c r="D3514">
        <f>HOUR(fotowoltaika4[[#This Row],[Data_godzina]])</f>
        <v>9</v>
      </c>
      <c r="E3514">
        <f>IF(fotowoltaika4[[#This Row],[Pobor_'[kWh']]] = 0,1,0)</f>
        <v>0</v>
      </c>
    </row>
    <row r="3515" spans="1:5" x14ac:dyDescent="0.3">
      <c r="A3515" s="1">
        <v>43977.416666666664</v>
      </c>
      <c r="B3515">
        <v>1.3049999999999999</v>
      </c>
      <c r="C3515">
        <v>0.753</v>
      </c>
      <c r="D3515">
        <f>HOUR(fotowoltaika4[[#This Row],[Data_godzina]])</f>
        <v>10</v>
      </c>
      <c r="E3515">
        <f>IF(fotowoltaika4[[#This Row],[Pobor_'[kWh']]] = 0,1,0)</f>
        <v>0</v>
      </c>
    </row>
    <row r="3516" spans="1:5" x14ac:dyDescent="0.3">
      <c r="A3516" s="1">
        <v>43977.458333333336</v>
      </c>
      <c r="B3516">
        <v>0.65300000000000002</v>
      </c>
      <c r="C3516">
        <v>1.17</v>
      </c>
      <c r="D3516">
        <f>HOUR(fotowoltaika4[[#This Row],[Data_godzina]])</f>
        <v>11</v>
      </c>
      <c r="E3516">
        <f>IF(fotowoltaika4[[#This Row],[Pobor_'[kWh']]] = 0,1,0)</f>
        <v>0</v>
      </c>
    </row>
    <row r="3517" spans="1:5" x14ac:dyDescent="0.3">
      <c r="A3517" s="1">
        <v>43977.5</v>
      </c>
      <c r="B3517">
        <v>4.3949999999999996</v>
      </c>
      <c r="C3517">
        <v>1.077</v>
      </c>
      <c r="D3517">
        <f>HOUR(fotowoltaika4[[#This Row],[Data_godzina]])</f>
        <v>12</v>
      </c>
      <c r="E3517">
        <f>IF(fotowoltaika4[[#This Row],[Pobor_'[kWh']]] = 0,1,0)</f>
        <v>0</v>
      </c>
    </row>
    <row r="3518" spans="1:5" x14ac:dyDescent="0.3">
      <c r="A3518" s="1">
        <v>43977.541666666664</v>
      </c>
      <c r="B3518">
        <v>1.4890000000000001</v>
      </c>
      <c r="C3518">
        <v>1.6539999999999999</v>
      </c>
      <c r="D3518">
        <f>HOUR(fotowoltaika4[[#This Row],[Data_godzina]])</f>
        <v>13</v>
      </c>
      <c r="E3518">
        <f>IF(fotowoltaika4[[#This Row],[Pobor_'[kWh']]] = 0,1,0)</f>
        <v>0</v>
      </c>
    </row>
    <row r="3519" spans="1:5" x14ac:dyDescent="0.3">
      <c r="A3519" s="1">
        <v>43977.583333333336</v>
      </c>
      <c r="B3519">
        <v>0.49299999999999999</v>
      </c>
      <c r="C3519">
        <v>3.45</v>
      </c>
      <c r="D3519">
        <f>HOUR(fotowoltaika4[[#This Row],[Data_godzina]])</f>
        <v>14</v>
      </c>
      <c r="E3519">
        <f>IF(fotowoltaika4[[#This Row],[Pobor_'[kWh']]] = 0,1,0)</f>
        <v>0</v>
      </c>
    </row>
    <row r="3520" spans="1:5" x14ac:dyDescent="0.3">
      <c r="A3520" s="1">
        <v>43977.625</v>
      </c>
      <c r="B3520">
        <v>0.91100000000000003</v>
      </c>
      <c r="C3520">
        <v>2.7090000000000001</v>
      </c>
      <c r="D3520">
        <f>HOUR(fotowoltaika4[[#This Row],[Data_godzina]])</f>
        <v>15</v>
      </c>
      <c r="E3520">
        <f>IF(fotowoltaika4[[#This Row],[Pobor_'[kWh']]] = 0,1,0)</f>
        <v>0</v>
      </c>
    </row>
    <row r="3521" spans="1:5" x14ac:dyDescent="0.3">
      <c r="A3521" s="1">
        <v>43977.666666666664</v>
      </c>
      <c r="B3521">
        <v>0.24199999999999999</v>
      </c>
      <c r="C3521">
        <v>2.6190000000000002</v>
      </c>
      <c r="D3521">
        <f>HOUR(fotowoltaika4[[#This Row],[Data_godzina]])</f>
        <v>16</v>
      </c>
      <c r="E3521">
        <f>IF(fotowoltaika4[[#This Row],[Pobor_'[kWh']]] = 0,1,0)</f>
        <v>0</v>
      </c>
    </row>
    <row r="3522" spans="1:5" x14ac:dyDescent="0.3">
      <c r="A3522" s="1">
        <v>43977.708333333336</v>
      </c>
      <c r="B3522">
        <v>0.251</v>
      </c>
      <c r="C3522">
        <v>0.996</v>
      </c>
      <c r="D3522">
        <f>HOUR(fotowoltaika4[[#This Row],[Data_godzina]])</f>
        <v>17</v>
      </c>
      <c r="E3522">
        <f>IF(fotowoltaika4[[#This Row],[Pobor_'[kWh']]] = 0,1,0)</f>
        <v>0</v>
      </c>
    </row>
    <row r="3523" spans="1:5" x14ac:dyDescent="0.3">
      <c r="A3523" s="1">
        <v>43977.75</v>
      </c>
      <c r="B3523">
        <v>0.70699999999999996</v>
      </c>
      <c r="C3523">
        <v>0.48</v>
      </c>
      <c r="D3523">
        <f>HOUR(fotowoltaika4[[#This Row],[Data_godzina]])</f>
        <v>18</v>
      </c>
      <c r="E3523">
        <f>IF(fotowoltaika4[[#This Row],[Pobor_'[kWh']]] = 0,1,0)</f>
        <v>0</v>
      </c>
    </row>
    <row r="3524" spans="1:5" x14ac:dyDescent="0.3">
      <c r="A3524" s="1">
        <v>43977.791666666664</v>
      </c>
      <c r="B3524">
        <v>0.84199999999999997</v>
      </c>
      <c r="C3524">
        <v>0.14199999999999999</v>
      </c>
      <c r="D3524">
        <f>HOUR(fotowoltaika4[[#This Row],[Data_godzina]])</f>
        <v>19</v>
      </c>
      <c r="E3524">
        <f>IF(fotowoltaika4[[#This Row],[Pobor_'[kWh']]] = 0,1,0)</f>
        <v>0</v>
      </c>
    </row>
    <row r="3525" spans="1:5" x14ac:dyDescent="0.3">
      <c r="A3525" s="1">
        <v>43977.833333333336</v>
      </c>
      <c r="B3525">
        <v>0.78800000000000003</v>
      </c>
      <c r="C3525">
        <v>3.0000000000000001E-3</v>
      </c>
      <c r="D3525">
        <f>HOUR(fotowoltaika4[[#This Row],[Data_godzina]])</f>
        <v>20</v>
      </c>
      <c r="E3525">
        <f>IF(fotowoltaika4[[#This Row],[Pobor_'[kWh']]] = 0,1,0)</f>
        <v>0</v>
      </c>
    </row>
    <row r="3526" spans="1:5" x14ac:dyDescent="0.3">
      <c r="A3526" s="1">
        <v>43977.875</v>
      </c>
      <c r="B3526">
        <v>1.036</v>
      </c>
      <c r="C3526">
        <v>0</v>
      </c>
      <c r="D3526">
        <f>HOUR(fotowoltaika4[[#This Row],[Data_godzina]])</f>
        <v>21</v>
      </c>
      <c r="E3526">
        <f>IF(fotowoltaika4[[#This Row],[Pobor_'[kWh']]] = 0,1,0)</f>
        <v>0</v>
      </c>
    </row>
    <row r="3527" spans="1:5" x14ac:dyDescent="0.3">
      <c r="A3527" s="1">
        <v>43977.916666666664</v>
      </c>
      <c r="B3527">
        <v>1.319</v>
      </c>
      <c r="C3527">
        <v>0</v>
      </c>
      <c r="D3527">
        <f>HOUR(fotowoltaika4[[#This Row],[Data_godzina]])</f>
        <v>22</v>
      </c>
      <c r="E3527">
        <f>IF(fotowoltaika4[[#This Row],[Pobor_'[kWh']]] = 0,1,0)</f>
        <v>0</v>
      </c>
    </row>
    <row r="3528" spans="1:5" x14ac:dyDescent="0.3">
      <c r="A3528" s="1">
        <v>43977.958333333336</v>
      </c>
      <c r="B3528">
        <v>1.44</v>
      </c>
      <c r="C3528">
        <v>0</v>
      </c>
      <c r="D3528">
        <f>HOUR(fotowoltaika4[[#This Row],[Data_godzina]])</f>
        <v>23</v>
      </c>
      <c r="E3528">
        <f>IF(fotowoltaika4[[#This Row],[Pobor_'[kWh']]] = 0,1,0)</f>
        <v>0</v>
      </c>
    </row>
    <row r="3529" spans="1:5" x14ac:dyDescent="0.3">
      <c r="A3529" s="1">
        <v>43977</v>
      </c>
      <c r="B3529">
        <v>1.282</v>
      </c>
      <c r="C3529">
        <v>0</v>
      </c>
      <c r="D3529">
        <f>HOUR(fotowoltaika4[[#This Row],[Data_godzina]])</f>
        <v>0</v>
      </c>
      <c r="E3529">
        <f>IF(fotowoltaika4[[#This Row],[Pobor_'[kWh']]] = 0,1,0)</f>
        <v>0</v>
      </c>
    </row>
    <row r="3530" spans="1:5" x14ac:dyDescent="0.3">
      <c r="A3530" s="1">
        <v>43978.041666666664</v>
      </c>
      <c r="B3530">
        <v>1.083</v>
      </c>
      <c r="C3530">
        <v>0</v>
      </c>
      <c r="D3530">
        <f>HOUR(fotowoltaika4[[#This Row],[Data_godzina]])</f>
        <v>1</v>
      </c>
      <c r="E3530">
        <f>IF(fotowoltaika4[[#This Row],[Pobor_'[kWh']]] = 0,1,0)</f>
        <v>0</v>
      </c>
    </row>
    <row r="3531" spans="1:5" x14ac:dyDescent="0.3">
      <c r="A3531" s="1">
        <v>43978.083333333336</v>
      </c>
      <c r="B3531">
        <v>1.474</v>
      </c>
      <c r="C3531">
        <v>0</v>
      </c>
      <c r="D3531">
        <f>HOUR(fotowoltaika4[[#This Row],[Data_godzina]])</f>
        <v>2</v>
      </c>
      <c r="E3531">
        <f>IF(fotowoltaika4[[#This Row],[Pobor_'[kWh']]] = 0,1,0)</f>
        <v>0</v>
      </c>
    </row>
    <row r="3532" spans="1:5" x14ac:dyDescent="0.3">
      <c r="A3532" s="1">
        <v>43978.125</v>
      </c>
      <c r="B3532">
        <v>0.69</v>
      </c>
      <c r="C3532">
        <v>0</v>
      </c>
      <c r="D3532">
        <f>HOUR(fotowoltaika4[[#This Row],[Data_godzina]])</f>
        <v>3</v>
      </c>
      <c r="E3532">
        <f>IF(fotowoltaika4[[#This Row],[Pobor_'[kWh']]] = 0,1,0)</f>
        <v>0</v>
      </c>
    </row>
    <row r="3533" spans="1:5" x14ac:dyDescent="0.3">
      <c r="A3533" s="1">
        <v>43978.166666666664</v>
      </c>
      <c r="B3533">
        <v>0.79800000000000004</v>
      </c>
      <c r="C3533">
        <v>0</v>
      </c>
      <c r="D3533">
        <f>HOUR(fotowoltaika4[[#This Row],[Data_godzina]])</f>
        <v>4</v>
      </c>
      <c r="E3533">
        <f>IF(fotowoltaika4[[#This Row],[Pobor_'[kWh']]] = 0,1,0)</f>
        <v>0</v>
      </c>
    </row>
    <row r="3534" spans="1:5" x14ac:dyDescent="0.3">
      <c r="A3534" s="1">
        <v>43978.208333333336</v>
      </c>
      <c r="B3534">
        <v>0.45100000000000001</v>
      </c>
      <c r="C3534">
        <v>0</v>
      </c>
      <c r="D3534">
        <f>HOUR(fotowoltaika4[[#This Row],[Data_godzina]])</f>
        <v>5</v>
      </c>
      <c r="E3534">
        <f>IF(fotowoltaika4[[#This Row],[Pobor_'[kWh']]] = 0,1,0)</f>
        <v>0</v>
      </c>
    </row>
    <row r="3535" spans="1:5" x14ac:dyDescent="0.3">
      <c r="A3535" s="1">
        <v>43978.25</v>
      </c>
      <c r="B3535">
        <v>0.22800000000000001</v>
      </c>
      <c r="C3535">
        <v>3.1E-2</v>
      </c>
      <c r="D3535">
        <f>HOUR(fotowoltaika4[[#This Row],[Data_godzina]])</f>
        <v>6</v>
      </c>
      <c r="E3535">
        <f>IF(fotowoltaika4[[#This Row],[Pobor_'[kWh']]] = 0,1,0)</f>
        <v>0</v>
      </c>
    </row>
    <row r="3536" spans="1:5" x14ac:dyDescent="0.3">
      <c r="A3536" s="1">
        <v>43978.291666666664</v>
      </c>
      <c r="B3536">
        <v>8.0000000000000002E-3</v>
      </c>
      <c r="C3536">
        <v>0.49299999999999999</v>
      </c>
      <c r="D3536">
        <f>HOUR(fotowoltaika4[[#This Row],[Data_godzina]])</f>
        <v>7</v>
      </c>
      <c r="E3536">
        <f>IF(fotowoltaika4[[#This Row],[Pobor_'[kWh']]] = 0,1,0)</f>
        <v>0</v>
      </c>
    </row>
    <row r="3537" spans="1:5" x14ac:dyDescent="0.3">
      <c r="A3537" s="1">
        <v>43978.333333333336</v>
      </c>
      <c r="B3537">
        <v>0</v>
      </c>
      <c r="C3537">
        <v>1.696</v>
      </c>
      <c r="D3537">
        <f>HOUR(fotowoltaika4[[#This Row],[Data_godzina]])</f>
        <v>8</v>
      </c>
      <c r="E3537">
        <f>IF(fotowoltaika4[[#This Row],[Pobor_'[kWh']]] = 0,1,0)</f>
        <v>1</v>
      </c>
    </row>
    <row r="3538" spans="1:5" x14ac:dyDescent="0.3">
      <c r="A3538" s="1">
        <v>43978.375</v>
      </c>
      <c r="B3538">
        <v>3.5419999999999998</v>
      </c>
      <c r="C3538">
        <v>2.254</v>
      </c>
      <c r="D3538">
        <f>HOUR(fotowoltaika4[[#This Row],[Data_godzina]])</f>
        <v>9</v>
      </c>
      <c r="E3538">
        <f>IF(fotowoltaika4[[#This Row],[Pobor_'[kWh']]] = 0,1,0)</f>
        <v>0</v>
      </c>
    </row>
    <row r="3539" spans="1:5" x14ac:dyDescent="0.3">
      <c r="A3539" s="1">
        <v>43978.416666666664</v>
      </c>
      <c r="B3539">
        <v>1.1240000000000001</v>
      </c>
      <c r="C3539">
        <v>3.41</v>
      </c>
      <c r="D3539">
        <f>HOUR(fotowoltaika4[[#This Row],[Data_godzina]])</f>
        <v>10</v>
      </c>
      <c r="E3539">
        <f>IF(fotowoltaika4[[#This Row],[Pobor_'[kWh']]] = 0,1,0)</f>
        <v>0</v>
      </c>
    </row>
    <row r="3540" spans="1:5" x14ac:dyDescent="0.3">
      <c r="A3540" s="1">
        <v>43978.458333333336</v>
      </c>
      <c r="B3540">
        <v>2.1789999999999998</v>
      </c>
      <c r="C3540">
        <v>3.625</v>
      </c>
      <c r="D3540">
        <f>HOUR(fotowoltaika4[[#This Row],[Data_godzina]])</f>
        <v>11</v>
      </c>
      <c r="E3540">
        <f>IF(fotowoltaika4[[#This Row],[Pobor_'[kWh']]] = 0,1,0)</f>
        <v>0</v>
      </c>
    </row>
    <row r="3541" spans="1:5" x14ac:dyDescent="0.3">
      <c r="A3541" s="1">
        <v>43978.5</v>
      </c>
      <c r="B3541">
        <v>0.04</v>
      </c>
      <c r="C3541">
        <v>3.7040000000000002</v>
      </c>
      <c r="D3541">
        <f>HOUR(fotowoltaika4[[#This Row],[Data_godzina]])</f>
        <v>12</v>
      </c>
      <c r="E3541">
        <f>IF(fotowoltaika4[[#This Row],[Pobor_'[kWh']]] = 0,1,0)</f>
        <v>0</v>
      </c>
    </row>
    <row r="3542" spans="1:5" x14ac:dyDescent="0.3">
      <c r="A3542" s="1">
        <v>43978.541666666664</v>
      </c>
      <c r="B3542">
        <v>0.80400000000000005</v>
      </c>
      <c r="C3542">
        <v>2.9089999999999998</v>
      </c>
      <c r="D3542">
        <f>HOUR(fotowoltaika4[[#This Row],[Data_godzina]])</f>
        <v>13</v>
      </c>
      <c r="E3542">
        <f>IF(fotowoltaika4[[#This Row],[Pobor_'[kWh']]] = 0,1,0)</f>
        <v>0</v>
      </c>
    </row>
    <row r="3543" spans="1:5" x14ac:dyDescent="0.3">
      <c r="A3543" s="1">
        <v>43978.583333333336</v>
      </c>
      <c r="B3543">
        <v>1.6160000000000001</v>
      </c>
      <c r="C3543">
        <v>2.4870000000000001</v>
      </c>
      <c r="D3543">
        <f>HOUR(fotowoltaika4[[#This Row],[Data_godzina]])</f>
        <v>14</v>
      </c>
      <c r="E3543">
        <f>IF(fotowoltaika4[[#This Row],[Pobor_'[kWh']]] = 0,1,0)</f>
        <v>0</v>
      </c>
    </row>
    <row r="3544" spans="1:5" x14ac:dyDescent="0.3">
      <c r="A3544" s="1">
        <v>43978.625</v>
      </c>
      <c r="B3544">
        <v>1.659</v>
      </c>
      <c r="C3544">
        <v>2.379</v>
      </c>
      <c r="D3544">
        <f>HOUR(fotowoltaika4[[#This Row],[Data_godzina]])</f>
        <v>15</v>
      </c>
      <c r="E3544">
        <f>IF(fotowoltaika4[[#This Row],[Pobor_'[kWh']]] = 0,1,0)</f>
        <v>0</v>
      </c>
    </row>
    <row r="3545" spans="1:5" x14ac:dyDescent="0.3">
      <c r="A3545" s="1">
        <v>43978.666666666664</v>
      </c>
      <c r="B3545">
        <v>0.38100000000000001</v>
      </c>
      <c r="C3545">
        <v>1.3380000000000001</v>
      </c>
      <c r="D3545">
        <f>HOUR(fotowoltaika4[[#This Row],[Data_godzina]])</f>
        <v>16</v>
      </c>
      <c r="E3545">
        <f>IF(fotowoltaika4[[#This Row],[Pobor_'[kWh']]] = 0,1,0)</f>
        <v>0</v>
      </c>
    </row>
    <row r="3546" spans="1:5" x14ac:dyDescent="0.3">
      <c r="A3546" s="1">
        <v>43978.708333333336</v>
      </c>
      <c r="B3546">
        <v>0.88400000000000001</v>
      </c>
      <c r="C3546">
        <v>0.56200000000000006</v>
      </c>
      <c r="D3546">
        <f>HOUR(fotowoltaika4[[#This Row],[Data_godzina]])</f>
        <v>17</v>
      </c>
      <c r="E3546">
        <f>IF(fotowoltaika4[[#This Row],[Pobor_'[kWh']]] = 0,1,0)</f>
        <v>0</v>
      </c>
    </row>
    <row r="3547" spans="1:5" x14ac:dyDescent="0.3">
      <c r="A3547" s="1">
        <v>43978.75</v>
      </c>
      <c r="B3547">
        <v>0.68200000000000005</v>
      </c>
      <c r="C3547">
        <v>0.13300000000000001</v>
      </c>
      <c r="D3547">
        <f>HOUR(fotowoltaika4[[#This Row],[Data_godzina]])</f>
        <v>18</v>
      </c>
      <c r="E3547">
        <f>IF(fotowoltaika4[[#This Row],[Pobor_'[kWh']]] = 0,1,0)</f>
        <v>0</v>
      </c>
    </row>
    <row r="3548" spans="1:5" x14ac:dyDescent="0.3">
      <c r="A3548" s="1">
        <v>43978.791666666664</v>
      </c>
      <c r="B3548">
        <v>0.621</v>
      </c>
      <c r="C3548">
        <v>5.0000000000000001E-3</v>
      </c>
      <c r="D3548">
        <f>HOUR(fotowoltaika4[[#This Row],[Data_godzina]])</f>
        <v>19</v>
      </c>
      <c r="E3548">
        <f>IF(fotowoltaika4[[#This Row],[Pobor_'[kWh']]] = 0,1,0)</f>
        <v>0</v>
      </c>
    </row>
    <row r="3549" spans="1:5" x14ac:dyDescent="0.3">
      <c r="A3549" s="1">
        <v>43978.833333333336</v>
      </c>
      <c r="B3549">
        <v>1.0960000000000001</v>
      </c>
      <c r="C3549">
        <v>0</v>
      </c>
      <c r="D3549">
        <f>HOUR(fotowoltaika4[[#This Row],[Data_godzina]])</f>
        <v>20</v>
      </c>
      <c r="E3549">
        <f>IF(fotowoltaika4[[#This Row],[Pobor_'[kWh']]] = 0,1,0)</f>
        <v>0</v>
      </c>
    </row>
    <row r="3550" spans="1:5" x14ac:dyDescent="0.3">
      <c r="A3550" s="1">
        <v>43978.875</v>
      </c>
      <c r="B3550">
        <v>0.89400000000000002</v>
      </c>
      <c r="C3550">
        <v>0</v>
      </c>
      <c r="D3550">
        <f>HOUR(fotowoltaika4[[#This Row],[Data_godzina]])</f>
        <v>21</v>
      </c>
      <c r="E3550">
        <f>IF(fotowoltaika4[[#This Row],[Pobor_'[kWh']]] = 0,1,0)</f>
        <v>0</v>
      </c>
    </row>
    <row r="3551" spans="1:5" x14ac:dyDescent="0.3">
      <c r="A3551" s="1">
        <v>43978.916666666664</v>
      </c>
      <c r="B3551">
        <v>0.80300000000000005</v>
      </c>
      <c r="C3551">
        <v>0</v>
      </c>
      <c r="D3551">
        <f>HOUR(fotowoltaika4[[#This Row],[Data_godzina]])</f>
        <v>22</v>
      </c>
      <c r="E3551">
        <f>IF(fotowoltaika4[[#This Row],[Pobor_'[kWh']]] = 0,1,0)</f>
        <v>0</v>
      </c>
    </row>
    <row r="3552" spans="1:5" x14ac:dyDescent="0.3">
      <c r="A3552" s="1">
        <v>43978.958333333336</v>
      </c>
      <c r="B3552">
        <v>1.163</v>
      </c>
      <c r="C3552">
        <v>0</v>
      </c>
      <c r="D3552">
        <f>HOUR(fotowoltaika4[[#This Row],[Data_godzina]])</f>
        <v>23</v>
      </c>
      <c r="E3552">
        <f>IF(fotowoltaika4[[#This Row],[Pobor_'[kWh']]] = 0,1,0)</f>
        <v>0</v>
      </c>
    </row>
    <row r="3553" spans="1:5" x14ac:dyDescent="0.3">
      <c r="A3553" s="1">
        <v>43978</v>
      </c>
      <c r="B3553">
        <v>1.1240000000000001</v>
      </c>
      <c r="C3553">
        <v>0</v>
      </c>
      <c r="D3553">
        <f>HOUR(fotowoltaika4[[#This Row],[Data_godzina]])</f>
        <v>0</v>
      </c>
      <c r="E3553">
        <f>IF(fotowoltaika4[[#This Row],[Pobor_'[kWh']]] = 0,1,0)</f>
        <v>0</v>
      </c>
    </row>
    <row r="3554" spans="1:5" x14ac:dyDescent="0.3">
      <c r="A3554" s="1">
        <v>43979.041666666664</v>
      </c>
      <c r="B3554">
        <v>1.397</v>
      </c>
      <c r="C3554">
        <v>0</v>
      </c>
      <c r="D3554">
        <f>HOUR(fotowoltaika4[[#This Row],[Data_godzina]])</f>
        <v>1</v>
      </c>
      <c r="E3554">
        <f>IF(fotowoltaika4[[#This Row],[Pobor_'[kWh']]] = 0,1,0)</f>
        <v>0</v>
      </c>
    </row>
    <row r="3555" spans="1:5" x14ac:dyDescent="0.3">
      <c r="A3555" s="1">
        <v>43979.083333333336</v>
      </c>
      <c r="B3555">
        <v>0.79400000000000004</v>
      </c>
      <c r="C3555">
        <v>0</v>
      </c>
      <c r="D3555">
        <f>HOUR(fotowoltaika4[[#This Row],[Data_godzina]])</f>
        <v>2</v>
      </c>
      <c r="E3555">
        <f>IF(fotowoltaika4[[#This Row],[Pobor_'[kWh']]] = 0,1,0)</f>
        <v>0</v>
      </c>
    </row>
    <row r="3556" spans="1:5" x14ac:dyDescent="0.3">
      <c r="A3556" s="1">
        <v>43979.125</v>
      </c>
      <c r="B3556">
        <v>1.052</v>
      </c>
      <c r="C3556">
        <v>0</v>
      </c>
      <c r="D3556">
        <f>HOUR(fotowoltaika4[[#This Row],[Data_godzina]])</f>
        <v>3</v>
      </c>
      <c r="E3556">
        <f>IF(fotowoltaika4[[#This Row],[Pobor_'[kWh']]] = 0,1,0)</f>
        <v>0</v>
      </c>
    </row>
    <row r="3557" spans="1:5" x14ac:dyDescent="0.3">
      <c r="A3557" s="1">
        <v>43979.166666666664</v>
      </c>
      <c r="B3557">
        <v>1.224</v>
      </c>
      <c r="C3557">
        <v>0</v>
      </c>
      <c r="D3557">
        <f>HOUR(fotowoltaika4[[#This Row],[Data_godzina]])</f>
        <v>4</v>
      </c>
      <c r="E3557">
        <f>IF(fotowoltaika4[[#This Row],[Pobor_'[kWh']]] = 0,1,0)</f>
        <v>0</v>
      </c>
    </row>
    <row r="3558" spans="1:5" x14ac:dyDescent="0.3">
      <c r="A3558" s="1">
        <v>43979.208333333336</v>
      </c>
      <c r="B3558">
        <v>0.42099999999999999</v>
      </c>
      <c r="C3558">
        <v>0</v>
      </c>
      <c r="D3558">
        <f>HOUR(fotowoltaika4[[#This Row],[Data_godzina]])</f>
        <v>5</v>
      </c>
      <c r="E3558">
        <f>IF(fotowoltaika4[[#This Row],[Pobor_'[kWh']]] = 0,1,0)</f>
        <v>0</v>
      </c>
    </row>
    <row r="3559" spans="1:5" x14ac:dyDescent="0.3">
      <c r="A3559" s="1">
        <v>43979.25</v>
      </c>
      <c r="B3559">
        <v>0.248</v>
      </c>
      <c r="C3559">
        <v>7.1999999999999995E-2</v>
      </c>
      <c r="D3559">
        <f>HOUR(fotowoltaika4[[#This Row],[Data_godzina]])</f>
        <v>6</v>
      </c>
      <c r="E3559">
        <f>IF(fotowoltaika4[[#This Row],[Pobor_'[kWh']]] = 0,1,0)</f>
        <v>0</v>
      </c>
    </row>
    <row r="3560" spans="1:5" x14ac:dyDescent="0.3">
      <c r="A3560" s="1">
        <v>43979.291666666664</v>
      </c>
      <c r="B3560">
        <v>0.35399999999999998</v>
      </c>
      <c r="C3560">
        <v>0.52500000000000002</v>
      </c>
      <c r="D3560">
        <f>HOUR(fotowoltaika4[[#This Row],[Data_godzina]])</f>
        <v>7</v>
      </c>
      <c r="E3560">
        <f>IF(fotowoltaika4[[#This Row],[Pobor_'[kWh']]] = 0,1,0)</f>
        <v>0</v>
      </c>
    </row>
    <row r="3561" spans="1:5" x14ac:dyDescent="0.3">
      <c r="A3561" s="1">
        <v>43979.333333333336</v>
      </c>
      <c r="B3561">
        <v>0.377</v>
      </c>
      <c r="C3561">
        <v>1.4710000000000001</v>
      </c>
      <c r="D3561">
        <f>HOUR(fotowoltaika4[[#This Row],[Data_godzina]])</f>
        <v>8</v>
      </c>
      <c r="E3561">
        <f>IF(fotowoltaika4[[#This Row],[Pobor_'[kWh']]] = 0,1,0)</f>
        <v>0</v>
      </c>
    </row>
    <row r="3562" spans="1:5" x14ac:dyDescent="0.3">
      <c r="A3562" s="1">
        <v>43979.375</v>
      </c>
      <c r="B3562">
        <v>8.1000000000000003E-2</v>
      </c>
      <c r="C3562">
        <v>2.875</v>
      </c>
      <c r="D3562">
        <f>HOUR(fotowoltaika4[[#This Row],[Data_godzina]])</f>
        <v>9</v>
      </c>
      <c r="E3562">
        <f>IF(fotowoltaika4[[#This Row],[Pobor_'[kWh']]] = 0,1,0)</f>
        <v>0</v>
      </c>
    </row>
    <row r="3563" spans="1:5" x14ac:dyDescent="0.3">
      <c r="A3563" s="1">
        <v>43979.416666666664</v>
      </c>
      <c r="B3563">
        <v>0.04</v>
      </c>
      <c r="C3563">
        <v>2.5750000000000002</v>
      </c>
      <c r="D3563">
        <f>HOUR(fotowoltaika4[[#This Row],[Data_godzina]])</f>
        <v>10</v>
      </c>
      <c r="E3563">
        <f>IF(fotowoltaika4[[#This Row],[Pobor_'[kWh']]] = 0,1,0)</f>
        <v>0</v>
      </c>
    </row>
    <row r="3564" spans="1:5" x14ac:dyDescent="0.3">
      <c r="A3564" s="1">
        <v>43979.458333333336</v>
      </c>
      <c r="B3564">
        <v>1.1639999999999999</v>
      </c>
      <c r="C3564">
        <v>2.2469999999999999</v>
      </c>
      <c r="D3564">
        <f>HOUR(fotowoltaika4[[#This Row],[Data_godzina]])</f>
        <v>11</v>
      </c>
      <c r="E3564">
        <f>IF(fotowoltaika4[[#This Row],[Pobor_'[kWh']]] = 0,1,0)</f>
        <v>0</v>
      </c>
    </row>
    <row r="3565" spans="1:5" x14ac:dyDescent="0.3">
      <c r="A3565" s="1">
        <v>43979.5</v>
      </c>
      <c r="B3565">
        <v>2.9670000000000001</v>
      </c>
      <c r="C3565">
        <v>1.256</v>
      </c>
      <c r="D3565">
        <f>HOUR(fotowoltaika4[[#This Row],[Data_godzina]])</f>
        <v>12</v>
      </c>
      <c r="E3565">
        <f>IF(fotowoltaika4[[#This Row],[Pobor_'[kWh']]] = 0,1,0)</f>
        <v>0</v>
      </c>
    </row>
    <row r="3566" spans="1:5" x14ac:dyDescent="0.3">
      <c r="A3566" s="1">
        <v>43979.541666666664</v>
      </c>
      <c r="B3566">
        <v>0.44800000000000001</v>
      </c>
      <c r="C3566">
        <v>0.63700000000000001</v>
      </c>
      <c r="D3566">
        <f>HOUR(fotowoltaika4[[#This Row],[Data_godzina]])</f>
        <v>13</v>
      </c>
      <c r="E3566">
        <f>IF(fotowoltaika4[[#This Row],[Pobor_'[kWh']]] = 0,1,0)</f>
        <v>0</v>
      </c>
    </row>
    <row r="3567" spans="1:5" x14ac:dyDescent="0.3">
      <c r="A3567" s="1">
        <v>43979.583333333336</v>
      </c>
      <c r="B3567">
        <v>0.93100000000000005</v>
      </c>
      <c r="C3567">
        <v>0.52700000000000002</v>
      </c>
      <c r="D3567">
        <f>HOUR(fotowoltaika4[[#This Row],[Data_godzina]])</f>
        <v>14</v>
      </c>
      <c r="E3567">
        <f>IF(fotowoltaika4[[#This Row],[Pobor_'[kWh']]] = 0,1,0)</f>
        <v>0</v>
      </c>
    </row>
    <row r="3568" spans="1:5" x14ac:dyDescent="0.3">
      <c r="A3568" s="1">
        <v>43979.625</v>
      </c>
      <c r="B3568">
        <v>0.78</v>
      </c>
      <c r="C3568">
        <v>0.38</v>
      </c>
      <c r="D3568">
        <f>HOUR(fotowoltaika4[[#This Row],[Data_godzina]])</f>
        <v>15</v>
      </c>
      <c r="E3568">
        <f>IF(fotowoltaika4[[#This Row],[Pobor_'[kWh']]] = 0,1,0)</f>
        <v>0</v>
      </c>
    </row>
    <row r="3569" spans="1:5" x14ac:dyDescent="0.3">
      <c r="A3569" s="1">
        <v>43979.666666666664</v>
      </c>
      <c r="B3569">
        <v>1.506</v>
      </c>
      <c r="C3569">
        <v>0.54800000000000004</v>
      </c>
      <c r="D3569">
        <f>HOUR(fotowoltaika4[[#This Row],[Data_godzina]])</f>
        <v>16</v>
      </c>
      <c r="E3569">
        <f>IF(fotowoltaika4[[#This Row],[Pobor_'[kWh']]] = 0,1,0)</f>
        <v>0</v>
      </c>
    </row>
    <row r="3570" spans="1:5" x14ac:dyDescent="0.3">
      <c r="A3570" s="1">
        <v>43979.708333333336</v>
      </c>
      <c r="B3570">
        <v>1.012</v>
      </c>
      <c r="C3570">
        <v>0.38100000000000001</v>
      </c>
      <c r="D3570">
        <f>HOUR(fotowoltaika4[[#This Row],[Data_godzina]])</f>
        <v>17</v>
      </c>
      <c r="E3570">
        <f>IF(fotowoltaika4[[#This Row],[Pobor_'[kWh']]] = 0,1,0)</f>
        <v>0</v>
      </c>
    </row>
    <row r="3571" spans="1:5" x14ac:dyDescent="0.3">
      <c r="A3571" s="1">
        <v>43979.75</v>
      </c>
      <c r="B3571">
        <v>0.40799999999999997</v>
      </c>
      <c r="C3571">
        <v>0.161</v>
      </c>
      <c r="D3571">
        <f>HOUR(fotowoltaika4[[#This Row],[Data_godzina]])</f>
        <v>18</v>
      </c>
      <c r="E3571">
        <f>IF(fotowoltaika4[[#This Row],[Pobor_'[kWh']]] = 0,1,0)</f>
        <v>0</v>
      </c>
    </row>
    <row r="3572" spans="1:5" x14ac:dyDescent="0.3">
      <c r="A3572" s="1">
        <v>43979.791666666664</v>
      </c>
      <c r="B3572">
        <v>0.16600000000000001</v>
      </c>
      <c r="C3572">
        <v>0.16600000000000001</v>
      </c>
      <c r="D3572">
        <f>HOUR(fotowoltaika4[[#This Row],[Data_godzina]])</f>
        <v>19</v>
      </c>
      <c r="E3572">
        <f>IF(fotowoltaika4[[#This Row],[Pobor_'[kWh']]] = 0,1,0)</f>
        <v>0</v>
      </c>
    </row>
    <row r="3573" spans="1:5" x14ac:dyDescent="0.3">
      <c r="A3573" s="1">
        <v>43979.833333333336</v>
      </c>
      <c r="B3573">
        <v>0.623</v>
      </c>
      <c r="C3573">
        <v>2.3E-2</v>
      </c>
      <c r="D3573">
        <f>HOUR(fotowoltaika4[[#This Row],[Data_godzina]])</f>
        <v>20</v>
      </c>
      <c r="E3573">
        <f>IF(fotowoltaika4[[#This Row],[Pobor_'[kWh']]] = 0,1,0)</f>
        <v>0</v>
      </c>
    </row>
    <row r="3574" spans="1:5" x14ac:dyDescent="0.3">
      <c r="A3574" s="1">
        <v>43979.875</v>
      </c>
      <c r="B3574">
        <v>0.77900000000000003</v>
      </c>
      <c r="C3574">
        <v>4.0000000000000001E-3</v>
      </c>
      <c r="D3574">
        <f>HOUR(fotowoltaika4[[#This Row],[Data_godzina]])</f>
        <v>21</v>
      </c>
      <c r="E3574">
        <f>IF(fotowoltaika4[[#This Row],[Pobor_'[kWh']]] = 0,1,0)</f>
        <v>0</v>
      </c>
    </row>
    <row r="3575" spans="1:5" x14ac:dyDescent="0.3">
      <c r="A3575" s="1">
        <v>43979.916666666664</v>
      </c>
      <c r="B3575">
        <v>1.1100000000000001</v>
      </c>
      <c r="C3575">
        <v>0</v>
      </c>
      <c r="D3575">
        <f>HOUR(fotowoltaika4[[#This Row],[Data_godzina]])</f>
        <v>22</v>
      </c>
      <c r="E3575">
        <f>IF(fotowoltaika4[[#This Row],[Pobor_'[kWh']]] = 0,1,0)</f>
        <v>0</v>
      </c>
    </row>
    <row r="3576" spans="1:5" x14ac:dyDescent="0.3">
      <c r="A3576" s="1">
        <v>43979.958333333336</v>
      </c>
      <c r="B3576">
        <v>0.98399999999999999</v>
      </c>
      <c r="C3576">
        <v>1E-3</v>
      </c>
      <c r="D3576">
        <f>HOUR(fotowoltaika4[[#This Row],[Data_godzina]])</f>
        <v>23</v>
      </c>
      <c r="E3576">
        <f>IF(fotowoltaika4[[#This Row],[Pobor_'[kWh']]] = 0,1,0)</f>
        <v>0</v>
      </c>
    </row>
    <row r="3577" spans="1:5" x14ac:dyDescent="0.3">
      <c r="A3577" s="1">
        <v>43979</v>
      </c>
      <c r="B3577">
        <v>0.996</v>
      </c>
      <c r="C3577">
        <v>0</v>
      </c>
      <c r="D3577">
        <f>HOUR(fotowoltaika4[[#This Row],[Data_godzina]])</f>
        <v>0</v>
      </c>
      <c r="E3577">
        <f>IF(fotowoltaika4[[#This Row],[Pobor_'[kWh']]] = 0,1,0)</f>
        <v>0</v>
      </c>
    </row>
    <row r="3578" spans="1:5" x14ac:dyDescent="0.3">
      <c r="A3578" s="1">
        <v>43980.041666666664</v>
      </c>
      <c r="B3578">
        <v>0.79300000000000004</v>
      </c>
      <c r="C3578">
        <v>0</v>
      </c>
      <c r="D3578">
        <f>HOUR(fotowoltaika4[[#This Row],[Data_godzina]])</f>
        <v>1</v>
      </c>
      <c r="E3578">
        <f>IF(fotowoltaika4[[#This Row],[Pobor_'[kWh']]] = 0,1,0)</f>
        <v>0</v>
      </c>
    </row>
    <row r="3579" spans="1:5" x14ac:dyDescent="0.3">
      <c r="A3579" s="1">
        <v>43980.083333333336</v>
      </c>
      <c r="B3579">
        <v>0.94899999999999995</v>
      </c>
      <c r="C3579">
        <v>0</v>
      </c>
      <c r="D3579">
        <f>HOUR(fotowoltaika4[[#This Row],[Data_godzina]])</f>
        <v>2</v>
      </c>
      <c r="E3579">
        <f>IF(fotowoltaika4[[#This Row],[Pobor_'[kWh']]] = 0,1,0)</f>
        <v>0</v>
      </c>
    </row>
    <row r="3580" spans="1:5" x14ac:dyDescent="0.3">
      <c r="A3580" s="1">
        <v>43980.125</v>
      </c>
      <c r="B3580">
        <v>1.0860000000000001</v>
      </c>
      <c r="C3580">
        <v>0</v>
      </c>
      <c r="D3580">
        <f>HOUR(fotowoltaika4[[#This Row],[Data_godzina]])</f>
        <v>3</v>
      </c>
      <c r="E3580">
        <f>IF(fotowoltaika4[[#This Row],[Pobor_'[kWh']]] = 0,1,0)</f>
        <v>0</v>
      </c>
    </row>
    <row r="3581" spans="1:5" x14ac:dyDescent="0.3">
      <c r="A3581" s="1">
        <v>43980.166666666664</v>
      </c>
      <c r="B3581">
        <v>0.42</v>
      </c>
      <c r="C3581">
        <v>0</v>
      </c>
      <c r="D3581">
        <f>HOUR(fotowoltaika4[[#This Row],[Data_godzina]])</f>
        <v>4</v>
      </c>
      <c r="E3581">
        <f>IF(fotowoltaika4[[#This Row],[Pobor_'[kWh']]] = 0,1,0)</f>
        <v>0</v>
      </c>
    </row>
    <row r="3582" spans="1:5" x14ac:dyDescent="0.3">
      <c r="A3582" s="1">
        <v>43980.208333333336</v>
      </c>
      <c r="B3582">
        <v>0.28100000000000003</v>
      </c>
      <c r="C3582">
        <v>0</v>
      </c>
      <c r="D3582">
        <f>HOUR(fotowoltaika4[[#This Row],[Data_godzina]])</f>
        <v>5</v>
      </c>
      <c r="E3582">
        <f>IF(fotowoltaika4[[#This Row],[Pobor_'[kWh']]] = 0,1,0)</f>
        <v>0</v>
      </c>
    </row>
    <row r="3583" spans="1:5" x14ac:dyDescent="0.3">
      <c r="A3583" s="1">
        <v>43980.25</v>
      </c>
      <c r="B3583">
        <v>0.18</v>
      </c>
      <c r="C3583">
        <v>3.5999999999999997E-2</v>
      </c>
      <c r="D3583">
        <f>HOUR(fotowoltaika4[[#This Row],[Data_godzina]])</f>
        <v>6</v>
      </c>
      <c r="E3583">
        <f>IF(fotowoltaika4[[#This Row],[Pobor_'[kWh']]] = 0,1,0)</f>
        <v>0</v>
      </c>
    </row>
    <row r="3584" spans="1:5" x14ac:dyDescent="0.3">
      <c r="A3584" s="1">
        <v>43980.291666666664</v>
      </c>
      <c r="B3584">
        <v>0.02</v>
      </c>
      <c r="C3584">
        <v>0.44900000000000001</v>
      </c>
      <c r="D3584">
        <f>HOUR(fotowoltaika4[[#This Row],[Data_godzina]])</f>
        <v>7</v>
      </c>
      <c r="E3584">
        <f>IF(fotowoltaika4[[#This Row],[Pobor_'[kWh']]] = 0,1,0)</f>
        <v>0</v>
      </c>
    </row>
    <row r="3585" spans="1:5" x14ac:dyDescent="0.3">
      <c r="A3585" s="1">
        <v>43980.333333333336</v>
      </c>
      <c r="B3585">
        <v>0</v>
      </c>
      <c r="C3585">
        <v>1.2889999999999999</v>
      </c>
      <c r="D3585">
        <f>HOUR(fotowoltaika4[[#This Row],[Data_godzina]])</f>
        <v>8</v>
      </c>
      <c r="E3585">
        <f>IF(fotowoltaika4[[#This Row],[Pobor_'[kWh']]] = 0,1,0)</f>
        <v>1</v>
      </c>
    </row>
    <row r="3586" spans="1:5" x14ac:dyDescent="0.3">
      <c r="A3586" s="1">
        <v>43980.375</v>
      </c>
      <c r="B3586">
        <v>0.76600000000000001</v>
      </c>
      <c r="C3586">
        <v>1.165</v>
      </c>
      <c r="D3586">
        <f>HOUR(fotowoltaika4[[#This Row],[Data_godzina]])</f>
        <v>9</v>
      </c>
      <c r="E3586">
        <f>IF(fotowoltaika4[[#This Row],[Pobor_'[kWh']]] = 0,1,0)</f>
        <v>0</v>
      </c>
    </row>
    <row r="3587" spans="1:5" x14ac:dyDescent="0.3">
      <c r="A3587" s="1">
        <v>43980.416666666664</v>
      </c>
      <c r="B3587">
        <v>1.5780000000000001</v>
      </c>
      <c r="C3587">
        <v>0.73599999999999999</v>
      </c>
      <c r="D3587">
        <f>HOUR(fotowoltaika4[[#This Row],[Data_godzina]])</f>
        <v>10</v>
      </c>
      <c r="E3587">
        <f>IF(fotowoltaika4[[#This Row],[Pobor_'[kWh']]] = 0,1,0)</f>
        <v>0</v>
      </c>
    </row>
    <row r="3588" spans="1:5" x14ac:dyDescent="0.3">
      <c r="A3588" s="1">
        <v>43980.458333333336</v>
      </c>
      <c r="B3588">
        <v>3.1E-2</v>
      </c>
      <c r="C3588">
        <v>1.359</v>
      </c>
      <c r="D3588">
        <f>HOUR(fotowoltaika4[[#This Row],[Data_godzina]])</f>
        <v>11</v>
      </c>
      <c r="E3588">
        <f>IF(fotowoltaika4[[#This Row],[Pobor_'[kWh']]] = 0,1,0)</f>
        <v>0</v>
      </c>
    </row>
    <row r="3589" spans="1:5" x14ac:dyDescent="0.3">
      <c r="A3589" s="1">
        <v>43980.5</v>
      </c>
      <c r="B3589">
        <v>2.6909999999999998</v>
      </c>
      <c r="C3589">
        <v>2.2109999999999999</v>
      </c>
      <c r="D3589">
        <f>HOUR(fotowoltaika4[[#This Row],[Data_godzina]])</f>
        <v>12</v>
      </c>
      <c r="E3589">
        <f>IF(fotowoltaika4[[#This Row],[Pobor_'[kWh']]] = 0,1,0)</f>
        <v>0</v>
      </c>
    </row>
    <row r="3590" spans="1:5" x14ac:dyDescent="0.3">
      <c r="A3590" s="1">
        <v>43980.541666666664</v>
      </c>
      <c r="B3590">
        <v>4.4999999999999998E-2</v>
      </c>
      <c r="C3590">
        <v>3.508</v>
      </c>
      <c r="D3590">
        <f>HOUR(fotowoltaika4[[#This Row],[Data_godzina]])</f>
        <v>13</v>
      </c>
      <c r="E3590">
        <f>IF(fotowoltaika4[[#This Row],[Pobor_'[kWh']]] = 0,1,0)</f>
        <v>0</v>
      </c>
    </row>
    <row r="3591" spans="1:5" x14ac:dyDescent="0.3">
      <c r="A3591" s="1">
        <v>43980.583333333336</v>
      </c>
      <c r="B3591">
        <v>0.63800000000000001</v>
      </c>
      <c r="C3591">
        <v>2.802</v>
      </c>
      <c r="D3591">
        <f>HOUR(fotowoltaika4[[#This Row],[Data_godzina]])</f>
        <v>14</v>
      </c>
      <c r="E3591">
        <f>IF(fotowoltaika4[[#This Row],[Pobor_'[kWh']]] = 0,1,0)</f>
        <v>0</v>
      </c>
    </row>
    <row r="3592" spans="1:5" x14ac:dyDescent="0.3">
      <c r="A3592" s="1">
        <v>43980.625</v>
      </c>
      <c r="B3592">
        <v>1.4890000000000001</v>
      </c>
      <c r="C3592">
        <v>1.4610000000000001</v>
      </c>
      <c r="D3592">
        <f>HOUR(fotowoltaika4[[#This Row],[Data_godzina]])</f>
        <v>15</v>
      </c>
      <c r="E3592">
        <f>IF(fotowoltaika4[[#This Row],[Pobor_'[kWh']]] = 0,1,0)</f>
        <v>0</v>
      </c>
    </row>
    <row r="3593" spans="1:5" x14ac:dyDescent="0.3">
      <c r="A3593" s="1">
        <v>43980.666666666664</v>
      </c>
      <c r="B3593">
        <v>0.29199999999999998</v>
      </c>
      <c r="C3593">
        <v>1.742</v>
      </c>
      <c r="D3593">
        <f>HOUR(fotowoltaika4[[#This Row],[Data_godzina]])</f>
        <v>16</v>
      </c>
      <c r="E3593">
        <f>IF(fotowoltaika4[[#This Row],[Pobor_'[kWh']]] = 0,1,0)</f>
        <v>0</v>
      </c>
    </row>
    <row r="3594" spans="1:5" x14ac:dyDescent="0.3">
      <c r="A3594" s="1">
        <v>43980.708333333336</v>
      </c>
      <c r="B3594">
        <v>0.92400000000000004</v>
      </c>
      <c r="C3594">
        <v>0.38100000000000001</v>
      </c>
      <c r="D3594">
        <f>HOUR(fotowoltaika4[[#This Row],[Data_godzina]])</f>
        <v>17</v>
      </c>
      <c r="E3594">
        <f>IF(fotowoltaika4[[#This Row],[Pobor_'[kWh']]] = 0,1,0)</f>
        <v>0</v>
      </c>
    </row>
    <row r="3595" spans="1:5" x14ac:dyDescent="0.3">
      <c r="A3595" s="1">
        <v>43980.75</v>
      </c>
      <c r="B3595">
        <v>0.63500000000000001</v>
      </c>
      <c r="C3595">
        <v>0.497</v>
      </c>
      <c r="D3595">
        <f>HOUR(fotowoltaika4[[#This Row],[Data_godzina]])</f>
        <v>18</v>
      </c>
      <c r="E3595">
        <f>IF(fotowoltaika4[[#This Row],[Pobor_'[kWh']]] = 0,1,0)</f>
        <v>0</v>
      </c>
    </row>
    <row r="3596" spans="1:5" x14ac:dyDescent="0.3">
      <c r="A3596" s="1">
        <v>43980.791666666664</v>
      </c>
      <c r="B3596">
        <v>0.84799999999999998</v>
      </c>
      <c r="C3596">
        <v>7.8E-2</v>
      </c>
      <c r="D3596">
        <f>HOUR(fotowoltaika4[[#This Row],[Data_godzina]])</f>
        <v>19</v>
      </c>
      <c r="E3596">
        <f>IF(fotowoltaika4[[#This Row],[Pobor_'[kWh']]] = 0,1,0)</f>
        <v>0</v>
      </c>
    </row>
    <row r="3597" spans="1:5" x14ac:dyDescent="0.3">
      <c r="A3597" s="1">
        <v>43980.833333333336</v>
      </c>
      <c r="B3597">
        <v>0.83799999999999997</v>
      </c>
      <c r="C3597">
        <v>5.0000000000000001E-3</v>
      </c>
      <c r="D3597">
        <f>HOUR(fotowoltaika4[[#This Row],[Data_godzina]])</f>
        <v>20</v>
      </c>
      <c r="E3597">
        <f>IF(fotowoltaika4[[#This Row],[Pobor_'[kWh']]] = 0,1,0)</f>
        <v>0</v>
      </c>
    </row>
    <row r="3598" spans="1:5" x14ac:dyDescent="0.3">
      <c r="A3598" s="1">
        <v>43980.875</v>
      </c>
      <c r="B3598">
        <v>1.504</v>
      </c>
      <c r="C3598">
        <v>0</v>
      </c>
      <c r="D3598">
        <f>HOUR(fotowoltaika4[[#This Row],[Data_godzina]])</f>
        <v>21</v>
      </c>
      <c r="E3598">
        <f>IF(fotowoltaika4[[#This Row],[Pobor_'[kWh']]] = 0,1,0)</f>
        <v>0</v>
      </c>
    </row>
    <row r="3599" spans="1:5" x14ac:dyDescent="0.3">
      <c r="A3599" s="1">
        <v>43980.916666666664</v>
      </c>
      <c r="B3599">
        <v>1.1259999999999999</v>
      </c>
      <c r="C3599">
        <v>0</v>
      </c>
      <c r="D3599">
        <f>HOUR(fotowoltaika4[[#This Row],[Data_godzina]])</f>
        <v>22</v>
      </c>
      <c r="E3599">
        <f>IF(fotowoltaika4[[#This Row],[Pobor_'[kWh']]] = 0,1,0)</f>
        <v>0</v>
      </c>
    </row>
    <row r="3600" spans="1:5" x14ac:dyDescent="0.3">
      <c r="A3600" s="1">
        <v>43980.958333333336</v>
      </c>
      <c r="B3600">
        <v>1.08</v>
      </c>
      <c r="C3600">
        <v>0</v>
      </c>
      <c r="D3600">
        <f>HOUR(fotowoltaika4[[#This Row],[Data_godzina]])</f>
        <v>23</v>
      </c>
      <c r="E3600">
        <f>IF(fotowoltaika4[[#This Row],[Pobor_'[kWh']]] = 0,1,0)</f>
        <v>0</v>
      </c>
    </row>
    <row r="3601" spans="1:5" x14ac:dyDescent="0.3">
      <c r="A3601" s="1">
        <v>43980</v>
      </c>
      <c r="B3601">
        <v>1.3080000000000001</v>
      </c>
      <c r="C3601">
        <v>0</v>
      </c>
      <c r="D3601">
        <f>HOUR(fotowoltaika4[[#This Row],[Data_godzina]])</f>
        <v>0</v>
      </c>
      <c r="E3601">
        <f>IF(fotowoltaika4[[#This Row],[Pobor_'[kWh']]] = 0,1,0)</f>
        <v>0</v>
      </c>
    </row>
    <row r="3602" spans="1:5" x14ac:dyDescent="0.3">
      <c r="A3602" s="1">
        <v>43981.041666666664</v>
      </c>
      <c r="B3602">
        <v>1.375</v>
      </c>
      <c r="C3602">
        <v>0</v>
      </c>
      <c r="D3602">
        <f>HOUR(fotowoltaika4[[#This Row],[Data_godzina]])</f>
        <v>1</v>
      </c>
      <c r="E3602">
        <f>IF(fotowoltaika4[[#This Row],[Pobor_'[kWh']]] = 0,1,0)</f>
        <v>0</v>
      </c>
    </row>
    <row r="3603" spans="1:5" x14ac:dyDescent="0.3">
      <c r="A3603" s="1">
        <v>43981.083333333336</v>
      </c>
      <c r="B3603">
        <v>0.40699999999999997</v>
      </c>
      <c r="C3603">
        <v>0</v>
      </c>
      <c r="D3603">
        <f>HOUR(fotowoltaika4[[#This Row],[Data_godzina]])</f>
        <v>2</v>
      </c>
      <c r="E3603">
        <f>IF(fotowoltaika4[[#This Row],[Pobor_'[kWh']]] = 0,1,0)</f>
        <v>0</v>
      </c>
    </row>
    <row r="3604" spans="1:5" x14ac:dyDescent="0.3">
      <c r="A3604" s="1">
        <v>43981.125</v>
      </c>
      <c r="B3604">
        <v>0.96899999999999997</v>
      </c>
      <c r="C3604">
        <v>0</v>
      </c>
      <c r="D3604">
        <f>HOUR(fotowoltaika4[[#This Row],[Data_godzina]])</f>
        <v>3</v>
      </c>
      <c r="E3604">
        <f>IF(fotowoltaika4[[#This Row],[Pobor_'[kWh']]] = 0,1,0)</f>
        <v>0</v>
      </c>
    </row>
    <row r="3605" spans="1:5" x14ac:dyDescent="0.3">
      <c r="A3605" s="1">
        <v>43981.166666666664</v>
      </c>
      <c r="B3605">
        <v>0.248</v>
      </c>
      <c r="C3605">
        <v>0</v>
      </c>
      <c r="D3605">
        <f>HOUR(fotowoltaika4[[#This Row],[Data_godzina]])</f>
        <v>4</v>
      </c>
      <c r="E3605">
        <f>IF(fotowoltaika4[[#This Row],[Pobor_'[kWh']]] = 0,1,0)</f>
        <v>0</v>
      </c>
    </row>
    <row r="3606" spans="1:5" x14ac:dyDescent="0.3">
      <c r="A3606" s="1">
        <v>43981.208333333336</v>
      </c>
      <c r="B3606">
        <v>0.27900000000000003</v>
      </c>
      <c r="C3606">
        <v>0</v>
      </c>
      <c r="D3606">
        <f>HOUR(fotowoltaika4[[#This Row],[Data_godzina]])</f>
        <v>5</v>
      </c>
      <c r="E3606">
        <f>IF(fotowoltaika4[[#This Row],[Pobor_'[kWh']]] = 0,1,0)</f>
        <v>0</v>
      </c>
    </row>
    <row r="3607" spans="1:5" x14ac:dyDescent="0.3">
      <c r="A3607" s="1">
        <v>43981.25</v>
      </c>
      <c r="B3607">
        <v>0.155</v>
      </c>
      <c r="C3607">
        <v>9.5000000000000001E-2</v>
      </c>
      <c r="D3607">
        <f>HOUR(fotowoltaika4[[#This Row],[Data_godzina]])</f>
        <v>6</v>
      </c>
      <c r="E3607">
        <f>IF(fotowoltaika4[[#This Row],[Pobor_'[kWh']]] = 0,1,0)</f>
        <v>0</v>
      </c>
    </row>
    <row r="3608" spans="1:5" x14ac:dyDescent="0.3">
      <c r="A3608" s="1">
        <v>43981.291666666664</v>
      </c>
      <c r="B3608">
        <v>0</v>
      </c>
      <c r="C3608">
        <v>0.64600000000000002</v>
      </c>
      <c r="D3608">
        <f>HOUR(fotowoltaika4[[#This Row],[Data_godzina]])</f>
        <v>7</v>
      </c>
      <c r="E3608">
        <f>IF(fotowoltaika4[[#This Row],[Pobor_'[kWh']]] = 0,1,0)</f>
        <v>1</v>
      </c>
    </row>
    <row r="3609" spans="1:5" x14ac:dyDescent="0.3">
      <c r="A3609" s="1">
        <v>43981.333333333336</v>
      </c>
      <c r="B3609">
        <v>1E-3</v>
      </c>
      <c r="C3609">
        <v>0.372</v>
      </c>
      <c r="D3609">
        <f>HOUR(fotowoltaika4[[#This Row],[Data_godzina]])</f>
        <v>8</v>
      </c>
      <c r="E3609">
        <f>IF(fotowoltaika4[[#This Row],[Pobor_'[kWh']]] = 0,1,0)</f>
        <v>0</v>
      </c>
    </row>
    <row r="3610" spans="1:5" x14ac:dyDescent="0.3">
      <c r="A3610" s="1">
        <v>43981.375</v>
      </c>
      <c r="B3610">
        <v>0.16500000000000001</v>
      </c>
      <c r="C3610">
        <v>0.88</v>
      </c>
      <c r="D3610">
        <f>HOUR(fotowoltaika4[[#This Row],[Data_godzina]])</f>
        <v>9</v>
      </c>
      <c r="E3610">
        <f>IF(fotowoltaika4[[#This Row],[Pobor_'[kWh']]] = 0,1,0)</f>
        <v>0</v>
      </c>
    </row>
    <row r="3611" spans="1:5" x14ac:dyDescent="0.3">
      <c r="A3611" s="1">
        <v>43981.416666666664</v>
      </c>
      <c r="B3611">
        <v>5.944</v>
      </c>
      <c r="C3611">
        <v>0.84</v>
      </c>
      <c r="D3611">
        <f>HOUR(fotowoltaika4[[#This Row],[Data_godzina]])</f>
        <v>10</v>
      </c>
      <c r="E3611">
        <f>IF(fotowoltaika4[[#This Row],[Pobor_'[kWh']]] = 0,1,0)</f>
        <v>0</v>
      </c>
    </row>
    <row r="3612" spans="1:5" x14ac:dyDescent="0.3">
      <c r="A3612" s="1">
        <v>43981.458333333336</v>
      </c>
      <c r="B3612">
        <v>7.6999999999999999E-2</v>
      </c>
      <c r="C3612">
        <v>3.0470000000000002</v>
      </c>
      <c r="D3612">
        <f>HOUR(fotowoltaika4[[#This Row],[Data_godzina]])</f>
        <v>11</v>
      </c>
      <c r="E3612">
        <f>IF(fotowoltaika4[[#This Row],[Pobor_'[kWh']]] = 0,1,0)</f>
        <v>0</v>
      </c>
    </row>
    <row r="3613" spans="1:5" x14ac:dyDescent="0.3">
      <c r="A3613" s="1">
        <v>43981.5</v>
      </c>
      <c r="B3613">
        <v>0.28100000000000003</v>
      </c>
      <c r="C3613">
        <v>2.99</v>
      </c>
      <c r="D3613">
        <f>HOUR(fotowoltaika4[[#This Row],[Data_godzina]])</f>
        <v>12</v>
      </c>
      <c r="E3613">
        <f>IF(fotowoltaika4[[#This Row],[Pobor_'[kWh']]] = 0,1,0)</f>
        <v>0</v>
      </c>
    </row>
    <row r="3614" spans="1:5" x14ac:dyDescent="0.3">
      <c r="A3614" s="1">
        <v>43981.541666666664</v>
      </c>
      <c r="B3614">
        <v>0.153</v>
      </c>
      <c r="C3614">
        <v>0.877</v>
      </c>
      <c r="D3614">
        <f>HOUR(fotowoltaika4[[#This Row],[Data_godzina]])</f>
        <v>13</v>
      </c>
      <c r="E3614">
        <f>IF(fotowoltaika4[[#This Row],[Pobor_'[kWh']]] = 0,1,0)</f>
        <v>0</v>
      </c>
    </row>
    <row r="3615" spans="1:5" x14ac:dyDescent="0.3">
      <c r="A3615" s="1">
        <v>43981.583333333336</v>
      </c>
      <c r="B3615">
        <v>1.875</v>
      </c>
      <c r="C3615">
        <v>1.369</v>
      </c>
      <c r="D3615">
        <f>HOUR(fotowoltaika4[[#This Row],[Data_godzina]])</f>
        <v>14</v>
      </c>
      <c r="E3615">
        <f>IF(fotowoltaika4[[#This Row],[Pobor_'[kWh']]] = 0,1,0)</f>
        <v>0</v>
      </c>
    </row>
    <row r="3616" spans="1:5" x14ac:dyDescent="0.3">
      <c r="A3616" s="1">
        <v>43981.625</v>
      </c>
      <c r="B3616">
        <v>6.0229999999999997</v>
      </c>
      <c r="C3616">
        <v>7.8E-2</v>
      </c>
      <c r="D3616">
        <f>HOUR(fotowoltaika4[[#This Row],[Data_godzina]])</f>
        <v>15</v>
      </c>
      <c r="E3616">
        <f>IF(fotowoltaika4[[#This Row],[Pobor_'[kWh']]] = 0,1,0)</f>
        <v>0</v>
      </c>
    </row>
    <row r="3617" spans="1:5" x14ac:dyDescent="0.3">
      <c r="A3617" s="1">
        <v>43981.666666666664</v>
      </c>
      <c r="B3617">
        <v>0.67500000000000004</v>
      </c>
      <c r="C3617">
        <v>0.315</v>
      </c>
      <c r="D3617">
        <f>HOUR(fotowoltaika4[[#This Row],[Data_godzina]])</f>
        <v>16</v>
      </c>
      <c r="E3617">
        <f>IF(fotowoltaika4[[#This Row],[Pobor_'[kWh']]] = 0,1,0)</f>
        <v>0</v>
      </c>
    </row>
    <row r="3618" spans="1:5" x14ac:dyDescent="0.3">
      <c r="A3618" s="1">
        <v>43981.708333333336</v>
      </c>
      <c r="B3618">
        <v>0.105</v>
      </c>
      <c r="C3618">
        <v>0.39</v>
      </c>
      <c r="D3618">
        <f>HOUR(fotowoltaika4[[#This Row],[Data_godzina]])</f>
        <v>17</v>
      </c>
      <c r="E3618">
        <f>IF(fotowoltaika4[[#This Row],[Pobor_'[kWh']]] = 0,1,0)</f>
        <v>0</v>
      </c>
    </row>
    <row r="3619" spans="1:5" x14ac:dyDescent="0.3">
      <c r="A3619" s="1">
        <v>43981.75</v>
      </c>
      <c r="B3619">
        <v>1.167</v>
      </c>
      <c r="C3619">
        <v>0.10100000000000001</v>
      </c>
      <c r="D3619">
        <f>HOUR(fotowoltaika4[[#This Row],[Data_godzina]])</f>
        <v>18</v>
      </c>
      <c r="E3619">
        <f>IF(fotowoltaika4[[#This Row],[Pobor_'[kWh']]] = 0,1,0)</f>
        <v>0</v>
      </c>
    </row>
    <row r="3620" spans="1:5" x14ac:dyDescent="0.3">
      <c r="A3620" s="1">
        <v>43981.791666666664</v>
      </c>
      <c r="B3620">
        <v>0.35</v>
      </c>
      <c r="C3620">
        <v>5.6000000000000001E-2</v>
      </c>
      <c r="D3620">
        <f>HOUR(fotowoltaika4[[#This Row],[Data_godzina]])</f>
        <v>19</v>
      </c>
      <c r="E3620">
        <f>IF(fotowoltaika4[[#This Row],[Pobor_'[kWh']]] = 0,1,0)</f>
        <v>0</v>
      </c>
    </row>
    <row r="3621" spans="1:5" x14ac:dyDescent="0.3">
      <c r="A3621" s="1">
        <v>43981.833333333336</v>
      </c>
      <c r="B3621">
        <v>1.0960000000000001</v>
      </c>
      <c r="C3621">
        <v>0</v>
      </c>
      <c r="D3621">
        <f>HOUR(fotowoltaika4[[#This Row],[Data_godzina]])</f>
        <v>20</v>
      </c>
      <c r="E3621">
        <f>IF(fotowoltaika4[[#This Row],[Pobor_'[kWh']]] = 0,1,0)</f>
        <v>0</v>
      </c>
    </row>
    <row r="3622" spans="1:5" x14ac:dyDescent="0.3">
      <c r="A3622" s="1">
        <v>43981.875</v>
      </c>
      <c r="B3622">
        <v>2.0499999999999998</v>
      </c>
      <c r="C3622">
        <v>0</v>
      </c>
      <c r="D3622">
        <f>HOUR(fotowoltaika4[[#This Row],[Data_godzina]])</f>
        <v>21</v>
      </c>
      <c r="E3622">
        <f>IF(fotowoltaika4[[#This Row],[Pobor_'[kWh']]] = 0,1,0)</f>
        <v>0</v>
      </c>
    </row>
    <row r="3623" spans="1:5" x14ac:dyDescent="0.3">
      <c r="A3623" s="1">
        <v>43981.916666666664</v>
      </c>
      <c r="B3623">
        <v>0.63900000000000001</v>
      </c>
      <c r="C3623">
        <v>0</v>
      </c>
      <c r="D3623">
        <f>HOUR(fotowoltaika4[[#This Row],[Data_godzina]])</f>
        <v>22</v>
      </c>
      <c r="E3623">
        <f>IF(fotowoltaika4[[#This Row],[Pobor_'[kWh']]] = 0,1,0)</f>
        <v>0</v>
      </c>
    </row>
    <row r="3624" spans="1:5" x14ac:dyDescent="0.3">
      <c r="A3624" s="1">
        <v>43981.958333333336</v>
      </c>
      <c r="B3624">
        <v>0.96899999999999997</v>
      </c>
      <c r="C3624">
        <v>0</v>
      </c>
      <c r="D3624">
        <f>HOUR(fotowoltaika4[[#This Row],[Data_godzina]])</f>
        <v>23</v>
      </c>
      <c r="E3624">
        <f>IF(fotowoltaika4[[#This Row],[Pobor_'[kWh']]] = 0,1,0)</f>
        <v>0</v>
      </c>
    </row>
    <row r="3625" spans="1:5" x14ac:dyDescent="0.3">
      <c r="A3625" s="1">
        <v>43981</v>
      </c>
      <c r="B3625">
        <v>1.2010000000000001</v>
      </c>
      <c r="C3625">
        <v>0</v>
      </c>
      <c r="D3625">
        <f>HOUR(fotowoltaika4[[#This Row],[Data_godzina]])</f>
        <v>0</v>
      </c>
      <c r="E3625">
        <f>IF(fotowoltaika4[[#This Row],[Pobor_'[kWh']]] = 0,1,0)</f>
        <v>0</v>
      </c>
    </row>
    <row r="3626" spans="1:5" x14ac:dyDescent="0.3">
      <c r="A3626" s="1">
        <v>43982.041666666664</v>
      </c>
      <c r="B3626">
        <v>0.80700000000000005</v>
      </c>
      <c r="C3626">
        <v>0</v>
      </c>
      <c r="D3626">
        <f>HOUR(fotowoltaika4[[#This Row],[Data_godzina]])</f>
        <v>1</v>
      </c>
      <c r="E3626">
        <f>IF(fotowoltaika4[[#This Row],[Pobor_'[kWh']]] = 0,1,0)</f>
        <v>0</v>
      </c>
    </row>
    <row r="3627" spans="1:5" x14ac:dyDescent="0.3">
      <c r="A3627" s="1">
        <v>43982.083333333336</v>
      </c>
      <c r="B3627">
        <v>0.309</v>
      </c>
      <c r="C3627">
        <v>0</v>
      </c>
      <c r="D3627">
        <f>HOUR(fotowoltaika4[[#This Row],[Data_godzina]])</f>
        <v>2</v>
      </c>
      <c r="E3627">
        <f>IF(fotowoltaika4[[#This Row],[Pobor_'[kWh']]] = 0,1,0)</f>
        <v>0</v>
      </c>
    </row>
    <row r="3628" spans="1:5" x14ac:dyDescent="0.3">
      <c r="A3628" s="1">
        <v>43982.125</v>
      </c>
      <c r="B3628">
        <v>0.19600000000000001</v>
      </c>
      <c r="C3628">
        <v>0</v>
      </c>
      <c r="D3628">
        <f>HOUR(fotowoltaika4[[#This Row],[Data_godzina]])</f>
        <v>3</v>
      </c>
      <c r="E3628">
        <f>IF(fotowoltaika4[[#This Row],[Pobor_'[kWh']]] = 0,1,0)</f>
        <v>0</v>
      </c>
    </row>
    <row r="3629" spans="1:5" x14ac:dyDescent="0.3">
      <c r="A3629" s="1">
        <v>43982.166666666664</v>
      </c>
      <c r="B3629">
        <v>0.27500000000000002</v>
      </c>
      <c r="C3629">
        <v>0</v>
      </c>
      <c r="D3629">
        <f>HOUR(fotowoltaika4[[#This Row],[Data_godzina]])</f>
        <v>4</v>
      </c>
      <c r="E3629">
        <f>IF(fotowoltaika4[[#This Row],[Pobor_'[kWh']]] = 0,1,0)</f>
        <v>0</v>
      </c>
    </row>
    <row r="3630" spans="1:5" x14ac:dyDescent="0.3">
      <c r="A3630" s="1">
        <v>43982.208333333336</v>
      </c>
      <c r="B3630">
        <v>0.46100000000000002</v>
      </c>
      <c r="C3630">
        <v>0</v>
      </c>
      <c r="D3630">
        <f>HOUR(fotowoltaika4[[#This Row],[Data_godzina]])</f>
        <v>5</v>
      </c>
      <c r="E3630">
        <f>IF(fotowoltaika4[[#This Row],[Pobor_'[kWh']]] = 0,1,0)</f>
        <v>0</v>
      </c>
    </row>
    <row r="3631" spans="1:5" x14ac:dyDescent="0.3">
      <c r="A3631" s="1">
        <v>43982.25</v>
      </c>
      <c r="B3631">
        <v>0.42699999999999999</v>
      </c>
      <c r="C3631">
        <v>0</v>
      </c>
      <c r="D3631">
        <f>HOUR(fotowoltaika4[[#This Row],[Data_godzina]])</f>
        <v>6</v>
      </c>
      <c r="E3631">
        <f>IF(fotowoltaika4[[#This Row],[Pobor_'[kWh']]] = 0,1,0)</f>
        <v>0</v>
      </c>
    </row>
    <row r="3632" spans="1:5" x14ac:dyDescent="0.3">
      <c r="A3632" s="1">
        <v>43982.291666666664</v>
      </c>
      <c r="B3632">
        <v>0.35099999999999998</v>
      </c>
      <c r="C3632">
        <v>0</v>
      </c>
      <c r="D3632">
        <f>HOUR(fotowoltaika4[[#This Row],[Data_godzina]])</f>
        <v>7</v>
      </c>
      <c r="E3632">
        <f>IF(fotowoltaika4[[#This Row],[Pobor_'[kWh']]] = 0,1,0)</f>
        <v>0</v>
      </c>
    </row>
    <row r="3633" spans="1:5" x14ac:dyDescent="0.3">
      <c r="A3633" s="1">
        <v>43982.333333333336</v>
      </c>
      <c r="B3633">
        <v>0.60099999999999998</v>
      </c>
      <c r="C3633">
        <v>0</v>
      </c>
      <c r="D3633">
        <f>HOUR(fotowoltaika4[[#This Row],[Data_godzina]])</f>
        <v>8</v>
      </c>
      <c r="E3633">
        <f>IF(fotowoltaika4[[#This Row],[Pobor_'[kWh']]] = 0,1,0)</f>
        <v>0</v>
      </c>
    </row>
    <row r="3634" spans="1:5" x14ac:dyDescent="0.3">
      <c r="A3634" s="1">
        <v>43982.375</v>
      </c>
      <c r="B3634">
        <v>0.26600000000000001</v>
      </c>
      <c r="C3634">
        <v>0</v>
      </c>
      <c r="D3634">
        <f>HOUR(fotowoltaika4[[#This Row],[Data_godzina]])</f>
        <v>9</v>
      </c>
      <c r="E3634">
        <f>IF(fotowoltaika4[[#This Row],[Pobor_'[kWh']]] = 0,1,0)</f>
        <v>0</v>
      </c>
    </row>
    <row r="3635" spans="1:5" x14ac:dyDescent="0.3">
      <c r="A3635" s="1">
        <v>43982.416666666664</v>
      </c>
      <c r="B3635">
        <v>4.2910000000000004</v>
      </c>
      <c r="C3635">
        <v>2E-3</v>
      </c>
      <c r="D3635">
        <f>HOUR(fotowoltaika4[[#This Row],[Data_godzina]])</f>
        <v>10</v>
      </c>
      <c r="E3635">
        <f>IF(fotowoltaika4[[#This Row],[Pobor_'[kWh']]] = 0,1,0)</f>
        <v>0</v>
      </c>
    </row>
    <row r="3636" spans="1:5" x14ac:dyDescent="0.3">
      <c r="A3636" s="1">
        <v>43982.458333333336</v>
      </c>
      <c r="B3636">
        <v>3.5529999999999999</v>
      </c>
      <c r="C3636">
        <v>0</v>
      </c>
      <c r="D3636">
        <f>HOUR(fotowoltaika4[[#This Row],[Data_godzina]])</f>
        <v>11</v>
      </c>
      <c r="E3636">
        <f>IF(fotowoltaika4[[#This Row],[Pobor_'[kWh']]] = 0,1,0)</f>
        <v>0</v>
      </c>
    </row>
    <row r="3637" spans="1:5" x14ac:dyDescent="0.3">
      <c r="A3637" s="1">
        <v>43982.5</v>
      </c>
      <c r="B3637">
        <v>1.7869999999999999</v>
      </c>
      <c r="C3637">
        <v>2E-3</v>
      </c>
      <c r="D3637">
        <f>HOUR(fotowoltaika4[[#This Row],[Data_godzina]])</f>
        <v>12</v>
      </c>
      <c r="E3637">
        <f>IF(fotowoltaika4[[#This Row],[Pobor_'[kWh']]] = 0,1,0)</f>
        <v>0</v>
      </c>
    </row>
    <row r="3638" spans="1:5" x14ac:dyDescent="0.3">
      <c r="A3638" s="1">
        <v>43982.541666666664</v>
      </c>
      <c r="B3638">
        <v>1.214</v>
      </c>
      <c r="C3638">
        <v>3.4000000000000002E-2</v>
      </c>
      <c r="D3638">
        <f>HOUR(fotowoltaika4[[#This Row],[Data_godzina]])</f>
        <v>13</v>
      </c>
      <c r="E3638">
        <f>IF(fotowoltaika4[[#This Row],[Pobor_'[kWh']]] = 0,1,0)</f>
        <v>0</v>
      </c>
    </row>
    <row r="3639" spans="1:5" x14ac:dyDescent="0.3">
      <c r="A3639" s="1">
        <v>43982.583333333336</v>
      </c>
      <c r="B3639">
        <v>2.206</v>
      </c>
      <c r="C3639">
        <v>4.0000000000000001E-3</v>
      </c>
      <c r="D3639">
        <f>HOUR(fotowoltaika4[[#This Row],[Data_godzina]])</f>
        <v>14</v>
      </c>
      <c r="E3639">
        <f>IF(fotowoltaika4[[#This Row],[Pobor_'[kWh']]] = 0,1,0)</f>
        <v>0</v>
      </c>
    </row>
    <row r="3640" spans="1:5" x14ac:dyDescent="0.3">
      <c r="A3640" s="1">
        <v>43982.625</v>
      </c>
      <c r="B3640">
        <v>2.2000000000000002</v>
      </c>
      <c r="C3640">
        <v>7.0000000000000001E-3</v>
      </c>
      <c r="D3640">
        <f>HOUR(fotowoltaika4[[#This Row],[Data_godzina]])</f>
        <v>15</v>
      </c>
      <c r="E3640">
        <f>IF(fotowoltaika4[[#This Row],[Pobor_'[kWh']]] = 0,1,0)</f>
        <v>0</v>
      </c>
    </row>
    <row r="3641" spans="1:5" x14ac:dyDescent="0.3">
      <c r="A3641" s="1">
        <v>43982.666666666664</v>
      </c>
      <c r="B3641">
        <v>0.90400000000000003</v>
      </c>
      <c r="C3641">
        <v>1.6E-2</v>
      </c>
      <c r="D3641">
        <f>HOUR(fotowoltaika4[[#This Row],[Data_godzina]])</f>
        <v>16</v>
      </c>
      <c r="E3641">
        <f>IF(fotowoltaika4[[#This Row],[Pobor_'[kWh']]] = 0,1,0)</f>
        <v>0</v>
      </c>
    </row>
    <row r="3642" spans="1:5" x14ac:dyDescent="0.3">
      <c r="A3642" s="1">
        <v>43982.708333333336</v>
      </c>
      <c r="B3642">
        <v>1.827</v>
      </c>
      <c r="C3642">
        <v>2.8000000000000001E-2</v>
      </c>
      <c r="D3642">
        <f>HOUR(fotowoltaika4[[#This Row],[Data_godzina]])</f>
        <v>17</v>
      </c>
      <c r="E3642">
        <f>IF(fotowoltaika4[[#This Row],[Pobor_'[kWh']]] = 0,1,0)</f>
        <v>0</v>
      </c>
    </row>
    <row r="3643" spans="1:5" x14ac:dyDescent="0.3">
      <c r="A3643" s="1">
        <v>43982.75</v>
      </c>
      <c r="B3643">
        <v>1.593</v>
      </c>
      <c r="C3643">
        <v>5.0000000000000001E-3</v>
      </c>
      <c r="D3643">
        <f>HOUR(fotowoltaika4[[#This Row],[Data_godzina]])</f>
        <v>18</v>
      </c>
      <c r="E3643">
        <f>IF(fotowoltaika4[[#This Row],[Pobor_'[kWh']]] = 0,1,0)</f>
        <v>0</v>
      </c>
    </row>
    <row r="3644" spans="1:5" x14ac:dyDescent="0.3">
      <c r="A3644" s="1">
        <v>43982.791666666664</v>
      </c>
      <c r="B3644">
        <v>1.5620000000000001</v>
      </c>
      <c r="C3644">
        <v>4.0000000000000001E-3</v>
      </c>
      <c r="D3644">
        <f>HOUR(fotowoltaika4[[#This Row],[Data_godzina]])</f>
        <v>19</v>
      </c>
      <c r="E3644">
        <f>IF(fotowoltaika4[[#This Row],[Pobor_'[kWh']]] = 0,1,0)</f>
        <v>0</v>
      </c>
    </row>
    <row r="3645" spans="1:5" x14ac:dyDescent="0.3">
      <c r="A3645" s="1">
        <v>43982.833333333336</v>
      </c>
      <c r="B3645">
        <v>0.76200000000000001</v>
      </c>
      <c r="C3645">
        <v>0</v>
      </c>
      <c r="D3645">
        <f>HOUR(fotowoltaika4[[#This Row],[Data_godzina]])</f>
        <v>20</v>
      </c>
      <c r="E3645">
        <f>IF(fotowoltaika4[[#This Row],[Pobor_'[kWh']]] = 0,1,0)</f>
        <v>0</v>
      </c>
    </row>
    <row r="3646" spans="1:5" x14ac:dyDescent="0.3">
      <c r="A3646" s="1">
        <v>43982.875</v>
      </c>
      <c r="B3646">
        <v>0.95199999999999996</v>
      </c>
      <c r="C3646">
        <v>0</v>
      </c>
      <c r="D3646">
        <f>HOUR(fotowoltaika4[[#This Row],[Data_godzina]])</f>
        <v>21</v>
      </c>
      <c r="E3646">
        <f>IF(fotowoltaika4[[#This Row],[Pobor_'[kWh']]] = 0,1,0)</f>
        <v>0</v>
      </c>
    </row>
    <row r="3647" spans="1:5" x14ac:dyDescent="0.3">
      <c r="A3647" s="1">
        <v>43982.916666666664</v>
      </c>
      <c r="B3647">
        <v>0.99199999999999999</v>
      </c>
      <c r="C3647">
        <v>0</v>
      </c>
      <c r="D3647">
        <f>HOUR(fotowoltaika4[[#This Row],[Data_godzina]])</f>
        <v>22</v>
      </c>
      <c r="E3647">
        <f>IF(fotowoltaika4[[#This Row],[Pobor_'[kWh']]] = 0,1,0)</f>
        <v>0</v>
      </c>
    </row>
    <row r="3648" spans="1:5" x14ac:dyDescent="0.3">
      <c r="A3648" s="1">
        <v>43982.958333333336</v>
      </c>
      <c r="B3648">
        <v>1.036</v>
      </c>
      <c r="C3648">
        <v>0</v>
      </c>
      <c r="D3648">
        <f>HOUR(fotowoltaika4[[#This Row],[Data_godzina]])</f>
        <v>23</v>
      </c>
      <c r="E3648">
        <f>IF(fotowoltaika4[[#This Row],[Pobor_'[kWh']]] = 0,1,0)</f>
        <v>0</v>
      </c>
    </row>
    <row r="3649" spans="1:5" x14ac:dyDescent="0.3">
      <c r="A3649" s="1">
        <v>43982</v>
      </c>
      <c r="B3649">
        <v>1.4339999999999999</v>
      </c>
      <c r="C3649">
        <v>0</v>
      </c>
      <c r="D3649">
        <f>HOUR(fotowoltaika4[[#This Row],[Data_godzina]])</f>
        <v>0</v>
      </c>
      <c r="E3649">
        <f>IF(fotowoltaika4[[#This Row],[Pobor_'[kWh']]] = 0,1,0)</f>
        <v>0</v>
      </c>
    </row>
  </sheetData>
  <phoneticPr fontId="1" type="noConversion"/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C46AE-81CE-4740-9FDC-72B8B230981A}">
  <dimension ref="A1:G3649"/>
  <sheetViews>
    <sheetView topLeftCell="D1" workbookViewId="0">
      <selection activeCell="N21" sqref="N21"/>
    </sheetView>
  </sheetViews>
  <sheetFormatPr defaultRowHeight="14.4" x14ac:dyDescent="0.3"/>
  <cols>
    <col min="1" max="1" width="16.44140625" customWidth="1"/>
    <col min="2" max="2" width="15.109375" customWidth="1"/>
    <col min="3" max="3" width="20.77734375" bestFit="1" customWidth="1"/>
    <col min="6" max="6" width="16.6640625" bestFit="1" customWidth="1"/>
    <col min="7" max="7" width="26.77734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9</v>
      </c>
    </row>
    <row r="2" spans="1:7" x14ac:dyDescent="0.3">
      <c r="A2" s="1">
        <v>43831.041666666664</v>
      </c>
      <c r="B2">
        <v>0.36699999999999999</v>
      </c>
      <c r="C2">
        <v>0</v>
      </c>
      <c r="D2">
        <f t="shared" ref="D2:D65" si="0" xml:space="preserve"> HOUR(A2)</f>
        <v>1</v>
      </c>
      <c r="F2" s="2" t="s">
        <v>3</v>
      </c>
      <c r="G2" t="s">
        <v>10</v>
      </c>
    </row>
    <row r="3" spans="1:7" x14ac:dyDescent="0.3">
      <c r="A3" s="1">
        <v>43831.083333333336</v>
      </c>
      <c r="B3">
        <v>0.48499999999999999</v>
      </c>
      <c r="C3">
        <v>0</v>
      </c>
      <c r="D3">
        <f t="shared" si="0"/>
        <v>2</v>
      </c>
      <c r="F3" s="3">
        <v>0</v>
      </c>
      <c r="G3" s="8">
        <v>0</v>
      </c>
    </row>
    <row r="4" spans="1:7" x14ac:dyDescent="0.3">
      <c r="A4" s="1">
        <v>43831.125</v>
      </c>
      <c r="B4">
        <v>0.29899999999999999</v>
      </c>
      <c r="C4">
        <v>0</v>
      </c>
      <c r="D4">
        <f t="shared" si="0"/>
        <v>3</v>
      </c>
      <c r="F4" s="3">
        <v>1</v>
      </c>
      <c r="G4" s="8">
        <v>0</v>
      </c>
    </row>
    <row r="5" spans="1:7" x14ac:dyDescent="0.3">
      <c r="A5" s="1">
        <v>43831.166666666664</v>
      </c>
      <c r="B5">
        <v>0.45300000000000001</v>
      </c>
      <c r="C5">
        <v>0</v>
      </c>
      <c r="D5">
        <f t="shared" si="0"/>
        <v>4</v>
      </c>
      <c r="F5" s="3">
        <v>2</v>
      </c>
      <c r="G5" s="8">
        <v>0</v>
      </c>
    </row>
    <row r="6" spans="1:7" x14ac:dyDescent="0.3">
      <c r="A6" s="1">
        <v>43831.208333333336</v>
      </c>
      <c r="B6">
        <v>0.40899999999999997</v>
      </c>
      <c r="C6">
        <v>0</v>
      </c>
      <c r="D6">
        <f t="shared" si="0"/>
        <v>5</v>
      </c>
      <c r="F6" s="3">
        <v>3</v>
      </c>
      <c r="G6" s="8">
        <v>0</v>
      </c>
    </row>
    <row r="7" spans="1:7" x14ac:dyDescent="0.3">
      <c r="A7" s="1">
        <v>43831.25</v>
      </c>
      <c r="B7">
        <v>0.54200000000000004</v>
      </c>
      <c r="C7">
        <v>0</v>
      </c>
      <c r="D7">
        <f t="shared" si="0"/>
        <v>6</v>
      </c>
      <c r="F7" s="3">
        <v>4</v>
      </c>
      <c r="G7" s="8">
        <v>0</v>
      </c>
    </row>
    <row r="8" spans="1:7" x14ac:dyDescent="0.3">
      <c r="A8" s="1">
        <v>43831.291666666664</v>
      </c>
      <c r="B8">
        <v>0.41599999999999998</v>
      </c>
      <c r="C8">
        <v>0</v>
      </c>
      <c r="D8">
        <f t="shared" si="0"/>
        <v>7</v>
      </c>
      <c r="F8" s="3">
        <v>5</v>
      </c>
      <c r="G8" s="8">
        <v>0</v>
      </c>
    </row>
    <row r="9" spans="1:7" x14ac:dyDescent="0.3">
      <c r="A9" s="1">
        <v>43831.333333333336</v>
      </c>
      <c r="B9">
        <v>0.45300000000000001</v>
      </c>
      <c r="C9">
        <v>0</v>
      </c>
      <c r="D9">
        <f t="shared" si="0"/>
        <v>8</v>
      </c>
      <c r="F9" s="3">
        <v>6</v>
      </c>
      <c r="G9" s="8">
        <v>3.164473684210526E-3</v>
      </c>
    </row>
    <row r="10" spans="1:7" x14ac:dyDescent="0.3">
      <c r="A10" s="1">
        <v>43831.375</v>
      </c>
      <c r="B10">
        <v>0.35</v>
      </c>
      <c r="C10">
        <v>1E-3</v>
      </c>
      <c r="D10">
        <f t="shared" si="0"/>
        <v>9</v>
      </c>
      <c r="F10" s="3">
        <v>7</v>
      </c>
      <c r="G10" s="8">
        <v>0.11412500000000003</v>
      </c>
    </row>
    <row r="11" spans="1:7" x14ac:dyDescent="0.3">
      <c r="A11" s="1">
        <v>43831.416666666664</v>
      </c>
      <c r="B11">
        <v>0.22</v>
      </c>
      <c r="C11">
        <v>0.02</v>
      </c>
      <c r="D11">
        <f t="shared" si="0"/>
        <v>10</v>
      </c>
      <c r="F11" s="3">
        <v>8</v>
      </c>
      <c r="G11" s="8">
        <v>0.52487499999999976</v>
      </c>
    </row>
    <row r="12" spans="1:7" x14ac:dyDescent="0.3">
      <c r="A12" s="1">
        <v>43831.458333333336</v>
      </c>
      <c r="B12">
        <v>0.17799999999999999</v>
      </c>
      <c r="C12">
        <v>7.0000000000000007E-2</v>
      </c>
      <c r="D12">
        <f t="shared" si="0"/>
        <v>11</v>
      </c>
      <c r="F12" s="3">
        <v>9</v>
      </c>
      <c r="G12" s="8">
        <v>1.3304539473684207</v>
      </c>
    </row>
    <row r="13" spans="1:7" x14ac:dyDescent="0.3">
      <c r="A13" s="1">
        <v>43831.5</v>
      </c>
      <c r="B13">
        <v>8.4000000000000005E-2</v>
      </c>
      <c r="C13">
        <v>0.158</v>
      </c>
      <c r="D13">
        <f t="shared" si="0"/>
        <v>12</v>
      </c>
      <c r="F13" s="3">
        <v>10</v>
      </c>
      <c r="G13" s="8">
        <v>2.124118421052632</v>
      </c>
    </row>
    <row r="14" spans="1:7" x14ac:dyDescent="0.3">
      <c r="A14" s="1">
        <v>43831.541666666664</v>
      </c>
      <c r="B14">
        <v>0.25</v>
      </c>
      <c r="C14">
        <v>0.16500000000000001</v>
      </c>
      <c r="D14">
        <f t="shared" si="0"/>
        <v>13</v>
      </c>
      <c r="F14" s="3">
        <v>11</v>
      </c>
      <c r="G14" s="8">
        <v>2.4261447368421041</v>
      </c>
    </row>
    <row r="15" spans="1:7" x14ac:dyDescent="0.3">
      <c r="A15" s="1">
        <v>43831.583333333336</v>
      </c>
      <c r="B15">
        <v>0.17499999999999999</v>
      </c>
      <c r="C15">
        <v>0.23799999999999999</v>
      </c>
      <c r="D15">
        <f t="shared" si="0"/>
        <v>14</v>
      </c>
      <c r="F15" s="3">
        <v>12</v>
      </c>
      <c r="G15" s="8">
        <v>2.6103815789473681</v>
      </c>
    </row>
    <row r="16" spans="1:7" x14ac:dyDescent="0.3">
      <c r="A16" s="1">
        <v>43831.625</v>
      </c>
      <c r="B16">
        <v>2.0569999999999999</v>
      </c>
      <c r="C16">
        <v>0.129</v>
      </c>
      <c r="D16">
        <f t="shared" si="0"/>
        <v>15</v>
      </c>
      <c r="F16" s="3">
        <v>13</v>
      </c>
      <c r="G16" s="8">
        <v>2.4178750000000004</v>
      </c>
    </row>
    <row r="17" spans="1:7" x14ac:dyDescent="0.3">
      <c r="A17" s="1">
        <v>43831.666666666664</v>
      </c>
      <c r="B17">
        <v>1.0509999999999999</v>
      </c>
      <c r="C17">
        <v>0</v>
      </c>
      <c r="D17">
        <f t="shared" si="0"/>
        <v>16</v>
      </c>
      <c r="F17" s="3">
        <v>14</v>
      </c>
      <c r="G17" s="8">
        <v>2.2165394736842097</v>
      </c>
    </row>
    <row r="18" spans="1:7" x14ac:dyDescent="0.3">
      <c r="A18" s="1">
        <v>43831.708333333336</v>
      </c>
      <c r="B18">
        <v>2.1789999999999998</v>
      </c>
      <c r="C18">
        <v>0</v>
      </c>
      <c r="D18">
        <f t="shared" si="0"/>
        <v>17</v>
      </c>
      <c r="F18" s="3">
        <v>15</v>
      </c>
      <c r="G18" s="8">
        <v>1.6906447368421054</v>
      </c>
    </row>
    <row r="19" spans="1:7" x14ac:dyDescent="0.3">
      <c r="A19" s="1">
        <v>43831.75</v>
      </c>
      <c r="B19">
        <v>1.29</v>
      </c>
      <c r="C19">
        <v>0</v>
      </c>
      <c r="D19">
        <f t="shared" si="0"/>
        <v>18</v>
      </c>
      <c r="F19" s="3">
        <v>16</v>
      </c>
      <c r="G19" s="8">
        <v>0.87492105263157871</v>
      </c>
    </row>
    <row r="20" spans="1:7" x14ac:dyDescent="0.3">
      <c r="A20" s="1">
        <v>43831.791666666664</v>
      </c>
      <c r="B20">
        <v>1.1439999999999999</v>
      </c>
      <c r="C20">
        <v>0</v>
      </c>
      <c r="D20">
        <f t="shared" si="0"/>
        <v>19</v>
      </c>
      <c r="F20" s="3">
        <v>17</v>
      </c>
      <c r="G20" s="8">
        <v>0.36922368421052637</v>
      </c>
    </row>
    <row r="21" spans="1:7" x14ac:dyDescent="0.3">
      <c r="A21" s="1">
        <v>43831.833333333336</v>
      </c>
      <c r="B21">
        <v>0.64200000000000002</v>
      </c>
      <c r="C21">
        <v>0</v>
      </c>
      <c r="D21">
        <f t="shared" si="0"/>
        <v>20</v>
      </c>
      <c r="F21" s="3">
        <v>18</v>
      </c>
      <c r="G21" s="8">
        <v>9.6572368421052629E-2</v>
      </c>
    </row>
    <row r="22" spans="1:7" x14ac:dyDescent="0.3">
      <c r="A22" s="1">
        <v>43831.875</v>
      </c>
      <c r="B22">
        <v>0.85399999999999998</v>
      </c>
      <c r="C22">
        <v>0</v>
      </c>
      <c r="D22">
        <f t="shared" si="0"/>
        <v>21</v>
      </c>
      <c r="F22" s="3">
        <v>19</v>
      </c>
      <c r="G22" s="8">
        <v>1.8559210526315789E-2</v>
      </c>
    </row>
    <row r="23" spans="1:7" x14ac:dyDescent="0.3">
      <c r="A23" s="1">
        <v>43831.916666666664</v>
      </c>
      <c r="B23">
        <v>0.97599999999999998</v>
      </c>
      <c r="C23">
        <v>0</v>
      </c>
      <c r="D23">
        <f t="shared" si="0"/>
        <v>22</v>
      </c>
      <c r="F23" s="3">
        <v>20</v>
      </c>
      <c r="G23" s="8">
        <v>2.1842105263157898E-3</v>
      </c>
    </row>
    <row r="24" spans="1:7" x14ac:dyDescent="0.3">
      <c r="A24" s="1">
        <v>43831.958333333336</v>
      </c>
      <c r="B24">
        <v>0.89300000000000002</v>
      </c>
      <c r="C24">
        <v>0</v>
      </c>
      <c r="D24">
        <f t="shared" si="0"/>
        <v>23</v>
      </c>
      <c r="F24" s="3">
        <v>21</v>
      </c>
      <c r="G24" s="8">
        <v>3.2894736842105262E-5</v>
      </c>
    </row>
    <row r="25" spans="1:7" x14ac:dyDescent="0.3">
      <c r="A25" s="1">
        <v>43831</v>
      </c>
      <c r="B25">
        <v>0.81299999999999994</v>
      </c>
      <c r="C25">
        <v>0</v>
      </c>
      <c r="D25">
        <f t="shared" si="0"/>
        <v>0</v>
      </c>
      <c r="F25" s="3">
        <v>22</v>
      </c>
      <c r="G25" s="8">
        <v>0</v>
      </c>
    </row>
    <row r="26" spans="1:7" x14ac:dyDescent="0.3">
      <c r="A26" s="1">
        <v>43832.041666666664</v>
      </c>
      <c r="B26">
        <v>0.84</v>
      </c>
      <c r="C26">
        <v>0</v>
      </c>
      <c r="D26">
        <f t="shared" si="0"/>
        <v>1</v>
      </c>
      <c r="F26" s="3">
        <v>23</v>
      </c>
      <c r="G26" s="8">
        <v>6.578947368421053E-6</v>
      </c>
    </row>
    <row r="27" spans="1:7" x14ac:dyDescent="0.3">
      <c r="A27" s="1">
        <v>43832.083333333336</v>
      </c>
      <c r="B27">
        <v>0.314</v>
      </c>
      <c r="C27">
        <v>0</v>
      </c>
      <c r="D27">
        <f t="shared" si="0"/>
        <v>2</v>
      </c>
      <c r="F27" s="3" t="s">
        <v>4</v>
      </c>
      <c r="G27" s="8">
        <v>0.70082593201754584</v>
      </c>
    </row>
    <row r="28" spans="1:7" x14ac:dyDescent="0.3">
      <c r="A28" s="1">
        <v>43832.125</v>
      </c>
      <c r="B28">
        <v>0.42099999999999999</v>
      </c>
      <c r="C28">
        <v>0</v>
      </c>
      <c r="D28">
        <f t="shared" si="0"/>
        <v>3</v>
      </c>
    </row>
    <row r="29" spans="1:7" x14ac:dyDescent="0.3">
      <c r="A29" s="1">
        <v>43832.166666666664</v>
      </c>
      <c r="B29">
        <v>0.30499999999999999</v>
      </c>
      <c r="C29">
        <v>0</v>
      </c>
      <c r="D29">
        <f t="shared" si="0"/>
        <v>4</v>
      </c>
    </row>
    <row r="30" spans="1:7" x14ac:dyDescent="0.3">
      <c r="A30" s="1">
        <v>43832.208333333336</v>
      </c>
      <c r="B30">
        <v>0.372</v>
      </c>
      <c r="C30">
        <v>0</v>
      </c>
      <c r="D30">
        <f t="shared" si="0"/>
        <v>5</v>
      </c>
    </row>
    <row r="31" spans="1:7" x14ac:dyDescent="0.3">
      <c r="A31" s="1">
        <v>43832.25</v>
      </c>
      <c r="B31">
        <v>0.36099999999999999</v>
      </c>
      <c r="C31">
        <v>0</v>
      </c>
      <c r="D31">
        <f t="shared" si="0"/>
        <v>6</v>
      </c>
    </row>
    <row r="32" spans="1:7" x14ac:dyDescent="0.3">
      <c r="A32" s="1">
        <v>43832.291666666664</v>
      </c>
      <c r="B32">
        <v>0.33700000000000002</v>
      </c>
      <c r="C32">
        <v>0</v>
      </c>
      <c r="D32">
        <f t="shared" si="0"/>
        <v>7</v>
      </c>
    </row>
    <row r="33" spans="1:4" x14ac:dyDescent="0.3">
      <c r="A33" s="1">
        <v>43832.333333333336</v>
      </c>
      <c r="B33">
        <v>0.48799999999999999</v>
      </c>
      <c r="C33">
        <v>0</v>
      </c>
      <c r="D33">
        <f t="shared" si="0"/>
        <v>8</v>
      </c>
    </row>
    <row r="34" spans="1:4" x14ac:dyDescent="0.3">
      <c r="A34" s="1">
        <v>43832.375</v>
      </c>
      <c r="B34">
        <v>0.216</v>
      </c>
      <c r="C34">
        <v>0.127</v>
      </c>
      <c r="D34">
        <f t="shared" si="0"/>
        <v>9</v>
      </c>
    </row>
    <row r="35" spans="1:4" x14ac:dyDescent="0.3">
      <c r="A35" s="1">
        <v>43832.416666666664</v>
      </c>
      <c r="B35">
        <v>0</v>
      </c>
      <c r="C35">
        <v>0.79800000000000004</v>
      </c>
      <c r="D35">
        <f t="shared" si="0"/>
        <v>10</v>
      </c>
    </row>
    <row r="36" spans="1:4" x14ac:dyDescent="0.3">
      <c r="A36" s="1">
        <v>43832.458333333336</v>
      </c>
      <c r="B36">
        <v>0</v>
      </c>
      <c r="C36">
        <v>1.5760000000000001</v>
      </c>
      <c r="D36">
        <f t="shared" si="0"/>
        <v>11</v>
      </c>
    </row>
    <row r="37" spans="1:4" x14ac:dyDescent="0.3">
      <c r="A37" s="1">
        <v>43832.5</v>
      </c>
      <c r="B37">
        <v>0.76600000000000001</v>
      </c>
      <c r="C37">
        <v>1.7669999999999999</v>
      </c>
      <c r="D37">
        <f t="shared" si="0"/>
        <v>12</v>
      </c>
    </row>
    <row r="38" spans="1:4" x14ac:dyDescent="0.3">
      <c r="A38" s="1">
        <v>43832.541666666664</v>
      </c>
      <c r="B38">
        <v>6.8000000000000005E-2</v>
      </c>
      <c r="C38">
        <v>2.302</v>
      </c>
      <c r="D38">
        <f t="shared" si="0"/>
        <v>13</v>
      </c>
    </row>
    <row r="39" spans="1:4" x14ac:dyDescent="0.3">
      <c r="A39" s="1">
        <v>43832.583333333336</v>
      </c>
      <c r="B39">
        <v>3.3000000000000002E-2</v>
      </c>
      <c r="C39">
        <v>1.57</v>
      </c>
      <c r="D39">
        <f t="shared" si="0"/>
        <v>14</v>
      </c>
    </row>
    <row r="40" spans="1:4" x14ac:dyDescent="0.3">
      <c r="A40" s="1">
        <v>43832.625</v>
      </c>
      <c r="B40">
        <v>7.8E-2</v>
      </c>
      <c r="C40">
        <v>0.59699999999999998</v>
      </c>
      <c r="D40">
        <f t="shared" si="0"/>
        <v>15</v>
      </c>
    </row>
    <row r="41" spans="1:4" x14ac:dyDescent="0.3">
      <c r="A41" s="1">
        <v>43832.666666666664</v>
      </c>
      <c r="B41">
        <v>0.53700000000000003</v>
      </c>
      <c r="C41">
        <v>0.13</v>
      </c>
      <c r="D41">
        <f t="shared" si="0"/>
        <v>16</v>
      </c>
    </row>
    <row r="42" spans="1:4" x14ac:dyDescent="0.3">
      <c r="A42" s="1">
        <v>43832.708333333336</v>
      </c>
      <c r="B42">
        <v>0.77800000000000002</v>
      </c>
      <c r="C42">
        <v>0</v>
      </c>
      <c r="D42">
        <f t="shared" si="0"/>
        <v>17</v>
      </c>
    </row>
    <row r="43" spans="1:4" x14ac:dyDescent="0.3">
      <c r="A43" s="1">
        <v>43832.75</v>
      </c>
      <c r="B43">
        <v>0.79700000000000004</v>
      </c>
      <c r="C43">
        <v>0</v>
      </c>
      <c r="D43">
        <f t="shared" si="0"/>
        <v>18</v>
      </c>
    </row>
    <row r="44" spans="1:4" x14ac:dyDescent="0.3">
      <c r="A44" s="1">
        <v>43832.791666666664</v>
      </c>
      <c r="B44">
        <v>0.83299999999999996</v>
      </c>
      <c r="C44">
        <v>0</v>
      </c>
      <c r="D44">
        <f t="shared" si="0"/>
        <v>19</v>
      </c>
    </row>
    <row r="45" spans="1:4" x14ac:dyDescent="0.3">
      <c r="A45" s="1">
        <v>43832.833333333336</v>
      </c>
      <c r="B45">
        <v>2.5960000000000001</v>
      </c>
      <c r="C45">
        <v>0</v>
      </c>
      <c r="D45">
        <f t="shared" si="0"/>
        <v>20</v>
      </c>
    </row>
    <row r="46" spans="1:4" x14ac:dyDescent="0.3">
      <c r="A46" s="1">
        <v>43832.875</v>
      </c>
      <c r="B46">
        <v>0.81399999999999995</v>
      </c>
      <c r="C46">
        <v>0</v>
      </c>
      <c r="D46">
        <f t="shared" si="0"/>
        <v>21</v>
      </c>
    </row>
    <row r="47" spans="1:4" x14ac:dyDescent="0.3">
      <c r="A47" s="1">
        <v>43832.916666666664</v>
      </c>
      <c r="B47">
        <v>0.70199999999999996</v>
      </c>
      <c r="C47">
        <v>0</v>
      </c>
      <c r="D47">
        <f t="shared" si="0"/>
        <v>22</v>
      </c>
    </row>
    <row r="48" spans="1:4" x14ac:dyDescent="0.3">
      <c r="A48" s="1">
        <v>43832.958333333336</v>
      </c>
      <c r="B48">
        <v>0.83499999999999996</v>
      </c>
      <c r="C48">
        <v>0</v>
      </c>
      <c r="D48">
        <f t="shared" si="0"/>
        <v>23</v>
      </c>
    </row>
    <row r="49" spans="1:4" x14ac:dyDescent="0.3">
      <c r="A49" s="1">
        <v>43832</v>
      </c>
      <c r="B49">
        <v>1.0069999999999999</v>
      </c>
      <c r="C49">
        <v>0</v>
      </c>
      <c r="D49">
        <f t="shared" si="0"/>
        <v>0</v>
      </c>
    </row>
    <row r="50" spans="1:4" x14ac:dyDescent="0.3">
      <c r="A50" s="1">
        <v>43833.041666666664</v>
      </c>
      <c r="B50">
        <v>0.58899999999999997</v>
      </c>
      <c r="C50">
        <v>0</v>
      </c>
      <c r="D50">
        <f t="shared" si="0"/>
        <v>1</v>
      </c>
    </row>
    <row r="51" spans="1:4" x14ac:dyDescent="0.3">
      <c r="A51" s="1">
        <v>43833.083333333336</v>
      </c>
      <c r="B51">
        <v>0.33500000000000002</v>
      </c>
      <c r="C51">
        <v>0</v>
      </c>
      <c r="D51">
        <f t="shared" si="0"/>
        <v>2</v>
      </c>
    </row>
    <row r="52" spans="1:4" x14ac:dyDescent="0.3">
      <c r="A52" s="1">
        <v>43833.125</v>
      </c>
      <c r="B52">
        <v>0.36699999999999999</v>
      </c>
      <c r="C52">
        <v>0</v>
      </c>
      <c r="D52">
        <f t="shared" si="0"/>
        <v>3</v>
      </c>
    </row>
    <row r="53" spans="1:4" x14ac:dyDescent="0.3">
      <c r="A53" s="1">
        <v>43833.166666666664</v>
      </c>
      <c r="B53">
        <v>0.34399999999999997</v>
      </c>
      <c r="C53">
        <v>0</v>
      </c>
      <c r="D53">
        <f t="shared" si="0"/>
        <v>4</v>
      </c>
    </row>
    <row r="54" spans="1:4" x14ac:dyDescent="0.3">
      <c r="A54" s="1">
        <v>43833.208333333336</v>
      </c>
      <c r="B54">
        <v>0.32</v>
      </c>
      <c r="C54">
        <v>0</v>
      </c>
      <c r="D54">
        <f t="shared" si="0"/>
        <v>5</v>
      </c>
    </row>
    <row r="55" spans="1:4" x14ac:dyDescent="0.3">
      <c r="A55" s="1">
        <v>43833.25</v>
      </c>
      <c r="B55">
        <v>0.35699999999999998</v>
      </c>
      <c r="C55">
        <v>0</v>
      </c>
      <c r="D55">
        <f t="shared" si="0"/>
        <v>6</v>
      </c>
    </row>
    <row r="56" spans="1:4" x14ac:dyDescent="0.3">
      <c r="A56" s="1">
        <v>43833.291666666664</v>
      </c>
      <c r="B56">
        <v>0.36599999999999999</v>
      </c>
      <c r="C56">
        <v>0</v>
      </c>
      <c r="D56">
        <f t="shared" si="0"/>
        <v>7</v>
      </c>
    </row>
    <row r="57" spans="1:4" x14ac:dyDescent="0.3">
      <c r="A57" s="1">
        <v>43833.333333333336</v>
      </c>
      <c r="B57">
        <v>0.28699999999999998</v>
      </c>
      <c r="C57">
        <v>0</v>
      </c>
      <c r="D57">
        <f t="shared" si="0"/>
        <v>8</v>
      </c>
    </row>
    <row r="58" spans="1:4" x14ac:dyDescent="0.3">
      <c r="A58" s="1">
        <v>43833.375</v>
      </c>
      <c r="B58">
        <v>9.4E-2</v>
      </c>
      <c r="C58">
        <v>0.378</v>
      </c>
      <c r="D58">
        <f t="shared" si="0"/>
        <v>9</v>
      </c>
    </row>
    <row r="59" spans="1:4" x14ac:dyDescent="0.3">
      <c r="A59" s="1">
        <v>43833.416666666664</v>
      </c>
      <c r="B59">
        <v>8.6999999999999994E-2</v>
      </c>
      <c r="C59">
        <v>1.9219999999999999</v>
      </c>
      <c r="D59">
        <f t="shared" si="0"/>
        <v>10</v>
      </c>
    </row>
    <row r="60" spans="1:4" x14ac:dyDescent="0.3">
      <c r="A60" s="1">
        <v>43833.458333333336</v>
      </c>
      <c r="B60">
        <v>0.94</v>
      </c>
      <c r="C60">
        <v>1.893</v>
      </c>
      <c r="D60">
        <f t="shared" si="0"/>
        <v>11</v>
      </c>
    </row>
    <row r="61" spans="1:4" x14ac:dyDescent="0.3">
      <c r="A61" s="1">
        <v>43833.5</v>
      </c>
      <c r="B61">
        <v>0.38900000000000001</v>
      </c>
      <c r="C61">
        <v>2.4700000000000002</v>
      </c>
      <c r="D61">
        <f t="shared" si="0"/>
        <v>12</v>
      </c>
    </row>
    <row r="62" spans="1:4" x14ac:dyDescent="0.3">
      <c r="A62" s="1">
        <v>43833.541666666664</v>
      </c>
      <c r="B62">
        <v>0.248</v>
      </c>
      <c r="C62">
        <v>2.2799999999999998</v>
      </c>
      <c r="D62">
        <f t="shared" si="0"/>
        <v>13</v>
      </c>
    </row>
    <row r="63" spans="1:4" x14ac:dyDescent="0.3">
      <c r="A63" s="1">
        <v>43833.583333333336</v>
      </c>
      <c r="B63">
        <v>0</v>
      </c>
      <c r="C63">
        <v>1.794</v>
      </c>
      <c r="D63">
        <f t="shared" si="0"/>
        <v>14</v>
      </c>
    </row>
    <row r="64" spans="1:4" x14ac:dyDescent="0.3">
      <c r="A64" s="1">
        <v>43833.625</v>
      </c>
      <c r="B64">
        <v>2.1000000000000001E-2</v>
      </c>
      <c r="C64">
        <v>0.58599999999999997</v>
      </c>
      <c r="D64">
        <f t="shared" si="0"/>
        <v>15</v>
      </c>
    </row>
    <row r="65" spans="1:4" x14ac:dyDescent="0.3">
      <c r="A65" s="1">
        <v>43833.666666666664</v>
      </c>
      <c r="B65">
        <v>0.26400000000000001</v>
      </c>
      <c r="C65">
        <v>1.9E-2</v>
      </c>
      <c r="D65">
        <f t="shared" si="0"/>
        <v>16</v>
      </c>
    </row>
    <row r="66" spans="1:4" x14ac:dyDescent="0.3">
      <c r="A66" s="1">
        <v>43833.708333333336</v>
      </c>
      <c r="B66">
        <v>1.087</v>
      </c>
      <c r="C66">
        <v>0</v>
      </c>
      <c r="D66">
        <f t="shared" ref="D66:D129" si="1" xml:space="preserve"> HOUR(A66)</f>
        <v>17</v>
      </c>
    </row>
    <row r="67" spans="1:4" x14ac:dyDescent="0.3">
      <c r="A67" s="1">
        <v>43833.75</v>
      </c>
      <c r="B67">
        <v>0.67100000000000004</v>
      </c>
      <c r="C67">
        <v>0</v>
      </c>
      <c r="D67">
        <f t="shared" si="1"/>
        <v>18</v>
      </c>
    </row>
    <row r="68" spans="1:4" x14ac:dyDescent="0.3">
      <c r="A68" s="1">
        <v>43833.791666666664</v>
      </c>
      <c r="B68">
        <v>0.80300000000000005</v>
      </c>
      <c r="C68">
        <v>0</v>
      </c>
      <c r="D68">
        <f t="shared" si="1"/>
        <v>19</v>
      </c>
    </row>
    <row r="69" spans="1:4" x14ac:dyDescent="0.3">
      <c r="A69" s="1">
        <v>43833.833333333336</v>
      </c>
      <c r="B69">
        <v>1.9159999999999999</v>
      </c>
      <c r="C69">
        <v>0</v>
      </c>
      <c r="D69">
        <f t="shared" si="1"/>
        <v>20</v>
      </c>
    </row>
    <row r="70" spans="1:4" x14ac:dyDescent="0.3">
      <c r="A70" s="1">
        <v>43833.875</v>
      </c>
      <c r="B70">
        <v>0.76900000000000002</v>
      </c>
      <c r="C70">
        <v>0</v>
      </c>
      <c r="D70">
        <f t="shared" si="1"/>
        <v>21</v>
      </c>
    </row>
    <row r="71" spans="1:4" x14ac:dyDescent="0.3">
      <c r="A71" s="1">
        <v>43833.916666666664</v>
      </c>
      <c r="B71">
        <v>1</v>
      </c>
      <c r="C71">
        <v>0</v>
      </c>
      <c r="D71">
        <f t="shared" si="1"/>
        <v>22</v>
      </c>
    </row>
    <row r="72" spans="1:4" x14ac:dyDescent="0.3">
      <c r="A72" s="1">
        <v>43833.958333333336</v>
      </c>
      <c r="B72">
        <v>0.92900000000000005</v>
      </c>
      <c r="C72">
        <v>0</v>
      </c>
      <c r="D72">
        <f t="shared" si="1"/>
        <v>23</v>
      </c>
    </row>
    <row r="73" spans="1:4" x14ac:dyDescent="0.3">
      <c r="A73" s="1">
        <v>43833</v>
      </c>
      <c r="B73">
        <v>0.72899999999999998</v>
      </c>
      <c r="C73">
        <v>0</v>
      </c>
      <c r="D73">
        <f t="shared" si="1"/>
        <v>0</v>
      </c>
    </row>
    <row r="74" spans="1:4" x14ac:dyDescent="0.3">
      <c r="A74" s="1">
        <v>43834.041666666664</v>
      </c>
      <c r="B74">
        <v>0.51800000000000002</v>
      </c>
      <c r="C74">
        <v>0</v>
      </c>
      <c r="D74">
        <f t="shared" si="1"/>
        <v>1</v>
      </c>
    </row>
    <row r="75" spans="1:4" x14ac:dyDescent="0.3">
      <c r="A75" s="1">
        <v>43834.083333333336</v>
      </c>
      <c r="B75">
        <v>0.41299999999999998</v>
      </c>
      <c r="C75">
        <v>0</v>
      </c>
      <c r="D75">
        <f t="shared" si="1"/>
        <v>2</v>
      </c>
    </row>
    <row r="76" spans="1:4" x14ac:dyDescent="0.3">
      <c r="A76" s="1">
        <v>43834.125</v>
      </c>
      <c r="B76">
        <v>0.28000000000000003</v>
      </c>
      <c r="C76">
        <v>0</v>
      </c>
      <c r="D76">
        <f t="shared" si="1"/>
        <v>3</v>
      </c>
    </row>
    <row r="77" spans="1:4" x14ac:dyDescent="0.3">
      <c r="A77" s="1">
        <v>43834.166666666664</v>
      </c>
      <c r="B77">
        <v>0.40200000000000002</v>
      </c>
      <c r="C77">
        <v>0</v>
      </c>
      <c r="D77">
        <f t="shared" si="1"/>
        <v>4</v>
      </c>
    </row>
    <row r="78" spans="1:4" x14ac:dyDescent="0.3">
      <c r="A78" s="1">
        <v>43834.208333333336</v>
      </c>
      <c r="B78">
        <v>0.317</v>
      </c>
      <c r="C78">
        <v>0</v>
      </c>
      <c r="D78">
        <f t="shared" si="1"/>
        <v>5</v>
      </c>
    </row>
    <row r="79" spans="1:4" x14ac:dyDescent="0.3">
      <c r="A79" s="1">
        <v>43834.25</v>
      </c>
      <c r="B79">
        <v>0.31900000000000001</v>
      </c>
      <c r="C79">
        <v>0</v>
      </c>
      <c r="D79">
        <f t="shared" si="1"/>
        <v>6</v>
      </c>
    </row>
    <row r="80" spans="1:4" x14ac:dyDescent="0.3">
      <c r="A80" s="1">
        <v>43834.291666666664</v>
      </c>
      <c r="B80">
        <v>0.61199999999999999</v>
      </c>
      <c r="C80">
        <v>0</v>
      </c>
      <c r="D80">
        <f t="shared" si="1"/>
        <v>7</v>
      </c>
    </row>
    <row r="81" spans="1:4" x14ac:dyDescent="0.3">
      <c r="A81" s="1">
        <v>43834.333333333336</v>
      </c>
      <c r="B81">
        <v>0.34799999999999998</v>
      </c>
      <c r="C81">
        <v>0</v>
      </c>
      <c r="D81">
        <f t="shared" si="1"/>
        <v>8</v>
      </c>
    </row>
    <row r="82" spans="1:4" x14ac:dyDescent="0.3">
      <c r="A82" s="1">
        <v>43834.375</v>
      </c>
      <c r="B82">
        <v>0.127</v>
      </c>
      <c r="C82">
        <v>0.45300000000000001</v>
      </c>
      <c r="D82">
        <f t="shared" si="1"/>
        <v>9</v>
      </c>
    </row>
    <row r="83" spans="1:4" x14ac:dyDescent="0.3">
      <c r="A83" s="1">
        <v>43834.416666666664</v>
      </c>
      <c r="B83">
        <v>1.6E-2</v>
      </c>
      <c r="C83">
        <v>0.59599999999999997</v>
      </c>
      <c r="D83">
        <f t="shared" si="1"/>
        <v>10</v>
      </c>
    </row>
    <row r="84" spans="1:4" x14ac:dyDescent="0.3">
      <c r="A84" s="1">
        <v>43834.458333333336</v>
      </c>
      <c r="B84">
        <v>0.41499999999999998</v>
      </c>
      <c r="C84">
        <v>0.26900000000000002</v>
      </c>
      <c r="D84">
        <f t="shared" si="1"/>
        <v>11</v>
      </c>
    </row>
    <row r="85" spans="1:4" x14ac:dyDescent="0.3">
      <c r="A85" s="1">
        <v>43834.5</v>
      </c>
      <c r="B85">
        <v>1.069</v>
      </c>
      <c r="C85">
        <v>0.156</v>
      </c>
      <c r="D85">
        <f t="shared" si="1"/>
        <v>12</v>
      </c>
    </row>
    <row r="86" spans="1:4" x14ac:dyDescent="0.3">
      <c r="A86" s="1">
        <v>43834.541666666664</v>
      </c>
      <c r="B86">
        <v>0.87</v>
      </c>
      <c r="C86">
        <v>8.5000000000000006E-2</v>
      </c>
      <c r="D86">
        <f t="shared" si="1"/>
        <v>13</v>
      </c>
    </row>
    <row r="87" spans="1:4" x14ac:dyDescent="0.3">
      <c r="A87" s="1">
        <v>43834.583333333336</v>
      </c>
      <c r="B87">
        <v>0.27500000000000002</v>
      </c>
      <c r="C87">
        <v>0.13300000000000001</v>
      </c>
      <c r="D87">
        <f t="shared" si="1"/>
        <v>14</v>
      </c>
    </row>
    <row r="88" spans="1:4" x14ac:dyDescent="0.3">
      <c r="A88" s="1">
        <v>43834.625</v>
      </c>
      <c r="B88">
        <v>0.96199999999999997</v>
      </c>
      <c r="C88">
        <v>1.0999999999999999E-2</v>
      </c>
      <c r="D88">
        <f t="shared" si="1"/>
        <v>15</v>
      </c>
    </row>
    <row r="89" spans="1:4" x14ac:dyDescent="0.3">
      <c r="A89" s="1">
        <v>43834.666666666664</v>
      </c>
      <c r="B89">
        <v>1.2210000000000001</v>
      </c>
      <c r="C89">
        <v>0</v>
      </c>
      <c r="D89">
        <f t="shared" si="1"/>
        <v>16</v>
      </c>
    </row>
    <row r="90" spans="1:4" x14ac:dyDescent="0.3">
      <c r="A90" s="1">
        <v>43834.708333333336</v>
      </c>
      <c r="B90">
        <v>1.948</v>
      </c>
      <c r="C90">
        <v>0</v>
      </c>
      <c r="D90">
        <f t="shared" si="1"/>
        <v>17</v>
      </c>
    </row>
    <row r="91" spans="1:4" x14ac:dyDescent="0.3">
      <c r="A91" s="1">
        <v>43834.75</v>
      </c>
      <c r="B91">
        <v>2.3849999999999998</v>
      </c>
      <c r="C91">
        <v>0</v>
      </c>
      <c r="D91">
        <f t="shared" si="1"/>
        <v>18</v>
      </c>
    </row>
    <row r="92" spans="1:4" x14ac:dyDescent="0.3">
      <c r="A92" s="1">
        <v>43834.791666666664</v>
      </c>
      <c r="B92">
        <v>1.1519999999999999</v>
      </c>
      <c r="C92">
        <v>0</v>
      </c>
      <c r="D92">
        <f t="shared" si="1"/>
        <v>19</v>
      </c>
    </row>
    <row r="93" spans="1:4" x14ac:dyDescent="0.3">
      <c r="A93" s="1">
        <v>43834.833333333336</v>
      </c>
      <c r="B93">
        <v>0.80900000000000005</v>
      </c>
      <c r="C93">
        <v>0</v>
      </c>
      <c r="D93">
        <f t="shared" si="1"/>
        <v>20</v>
      </c>
    </row>
    <row r="94" spans="1:4" x14ac:dyDescent="0.3">
      <c r="A94" s="1">
        <v>43834.875</v>
      </c>
      <c r="B94">
        <v>0.88300000000000001</v>
      </c>
      <c r="C94">
        <v>0</v>
      </c>
      <c r="D94">
        <f t="shared" si="1"/>
        <v>21</v>
      </c>
    </row>
    <row r="95" spans="1:4" x14ac:dyDescent="0.3">
      <c r="A95" s="1">
        <v>43834.916666666664</v>
      </c>
      <c r="B95">
        <v>0.90700000000000003</v>
      </c>
      <c r="C95">
        <v>0</v>
      </c>
      <c r="D95">
        <f t="shared" si="1"/>
        <v>22</v>
      </c>
    </row>
    <row r="96" spans="1:4" x14ac:dyDescent="0.3">
      <c r="A96" s="1">
        <v>43834.958333333336</v>
      </c>
      <c r="B96">
        <v>0.79100000000000004</v>
      </c>
      <c r="C96">
        <v>0</v>
      </c>
      <c r="D96">
        <f t="shared" si="1"/>
        <v>23</v>
      </c>
    </row>
    <row r="97" spans="1:4" x14ac:dyDescent="0.3">
      <c r="A97" s="1">
        <v>43834</v>
      </c>
      <c r="B97">
        <v>1.3520000000000001</v>
      </c>
      <c r="C97">
        <v>0</v>
      </c>
      <c r="D97">
        <f t="shared" si="1"/>
        <v>0</v>
      </c>
    </row>
    <row r="98" spans="1:4" x14ac:dyDescent="0.3">
      <c r="A98" s="1">
        <v>43835.041666666664</v>
      </c>
      <c r="B98">
        <v>1.381</v>
      </c>
      <c r="C98">
        <v>0</v>
      </c>
      <c r="D98">
        <f t="shared" si="1"/>
        <v>1</v>
      </c>
    </row>
    <row r="99" spans="1:4" x14ac:dyDescent="0.3">
      <c r="A99" s="1">
        <v>43835.083333333336</v>
      </c>
      <c r="B99">
        <v>0.375</v>
      </c>
      <c r="C99">
        <v>0</v>
      </c>
      <c r="D99">
        <f t="shared" si="1"/>
        <v>2</v>
      </c>
    </row>
    <row r="100" spans="1:4" x14ac:dyDescent="0.3">
      <c r="A100" s="1">
        <v>43835.125</v>
      </c>
      <c r="B100">
        <v>0.35499999999999998</v>
      </c>
      <c r="C100">
        <v>0</v>
      </c>
      <c r="D100">
        <f t="shared" si="1"/>
        <v>3</v>
      </c>
    </row>
    <row r="101" spans="1:4" x14ac:dyDescent="0.3">
      <c r="A101" s="1">
        <v>43835.166666666664</v>
      </c>
      <c r="B101">
        <v>0.34</v>
      </c>
      <c r="C101">
        <v>0</v>
      </c>
      <c r="D101">
        <f t="shared" si="1"/>
        <v>4</v>
      </c>
    </row>
    <row r="102" spans="1:4" x14ac:dyDescent="0.3">
      <c r="A102" s="1">
        <v>43835.208333333336</v>
      </c>
      <c r="B102">
        <v>0.44500000000000001</v>
      </c>
      <c r="C102">
        <v>0</v>
      </c>
      <c r="D102">
        <f t="shared" si="1"/>
        <v>5</v>
      </c>
    </row>
    <row r="103" spans="1:4" x14ac:dyDescent="0.3">
      <c r="A103" s="1">
        <v>43835.25</v>
      </c>
      <c r="B103">
        <v>0.29499999999999998</v>
      </c>
      <c r="C103">
        <v>0</v>
      </c>
      <c r="D103">
        <f t="shared" si="1"/>
        <v>6</v>
      </c>
    </row>
    <row r="104" spans="1:4" x14ac:dyDescent="0.3">
      <c r="A104" s="1">
        <v>43835.291666666664</v>
      </c>
      <c r="B104">
        <v>0.42099999999999999</v>
      </c>
      <c r="C104">
        <v>0</v>
      </c>
      <c r="D104">
        <f t="shared" si="1"/>
        <v>7</v>
      </c>
    </row>
    <row r="105" spans="1:4" x14ac:dyDescent="0.3">
      <c r="A105" s="1">
        <v>43835.333333333336</v>
      </c>
      <c r="B105">
        <v>0.34300000000000003</v>
      </c>
      <c r="C105">
        <v>0</v>
      </c>
      <c r="D105">
        <f t="shared" si="1"/>
        <v>8</v>
      </c>
    </row>
    <row r="106" spans="1:4" x14ac:dyDescent="0.3">
      <c r="A106" s="1">
        <v>43835.375</v>
      </c>
      <c r="B106">
        <v>0.33900000000000002</v>
      </c>
      <c r="C106">
        <v>0</v>
      </c>
      <c r="D106">
        <f t="shared" si="1"/>
        <v>9</v>
      </c>
    </row>
    <row r="107" spans="1:4" x14ac:dyDescent="0.3">
      <c r="A107" s="1">
        <v>43835.416666666664</v>
      </c>
      <c r="B107">
        <v>0.27900000000000003</v>
      </c>
      <c r="C107">
        <v>1E-3</v>
      </c>
      <c r="D107">
        <f t="shared" si="1"/>
        <v>10</v>
      </c>
    </row>
    <row r="108" spans="1:4" x14ac:dyDescent="0.3">
      <c r="A108" s="1">
        <v>43835.458333333336</v>
      </c>
      <c r="B108">
        <v>0.38800000000000001</v>
      </c>
      <c r="C108">
        <v>0.13500000000000001</v>
      </c>
      <c r="D108">
        <f t="shared" si="1"/>
        <v>11</v>
      </c>
    </row>
    <row r="109" spans="1:4" x14ac:dyDescent="0.3">
      <c r="A109" s="1">
        <v>43835.5</v>
      </c>
      <c r="B109">
        <v>0.20599999999999999</v>
      </c>
      <c r="C109">
        <v>0.31</v>
      </c>
      <c r="D109">
        <f t="shared" si="1"/>
        <v>12</v>
      </c>
    </row>
    <row r="110" spans="1:4" x14ac:dyDescent="0.3">
      <c r="A110" s="1">
        <v>43835.541666666664</v>
      </c>
      <c r="B110">
        <v>0.67600000000000005</v>
      </c>
      <c r="C110">
        <v>0.374</v>
      </c>
      <c r="D110">
        <f t="shared" si="1"/>
        <v>13</v>
      </c>
    </row>
    <row r="111" spans="1:4" x14ac:dyDescent="0.3">
      <c r="A111" s="1">
        <v>43835.583333333336</v>
      </c>
      <c r="B111">
        <v>1.7430000000000001</v>
      </c>
      <c r="C111">
        <v>0.42299999999999999</v>
      </c>
      <c r="D111">
        <f t="shared" si="1"/>
        <v>14</v>
      </c>
    </row>
    <row r="112" spans="1:4" x14ac:dyDescent="0.3">
      <c r="A112" s="1">
        <v>43835.625</v>
      </c>
      <c r="B112">
        <v>1.704</v>
      </c>
      <c r="C112">
        <v>0.122</v>
      </c>
      <c r="D112">
        <f t="shared" si="1"/>
        <v>15</v>
      </c>
    </row>
    <row r="113" spans="1:4" x14ac:dyDescent="0.3">
      <c r="A113" s="1">
        <v>43835.666666666664</v>
      </c>
      <c r="B113">
        <v>0.77700000000000002</v>
      </c>
      <c r="C113">
        <v>3.0000000000000001E-3</v>
      </c>
      <c r="D113">
        <f t="shared" si="1"/>
        <v>16</v>
      </c>
    </row>
    <row r="114" spans="1:4" x14ac:dyDescent="0.3">
      <c r="A114" s="1">
        <v>43835.708333333336</v>
      </c>
      <c r="B114">
        <v>0.81499999999999995</v>
      </c>
      <c r="C114">
        <v>0</v>
      </c>
      <c r="D114">
        <f t="shared" si="1"/>
        <v>17</v>
      </c>
    </row>
    <row r="115" spans="1:4" x14ac:dyDescent="0.3">
      <c r="A115" s="1">
        <v>43835.75</v>
      </c>
      <c r="B115">
        <v>0.63</v>
      </c>
      <c r="C115">
        <v>0</v>
      </c>
      <c r="D115">
        <f t="shared" si="1"/>
        <v>18</v>
      </c>
    </row>
    <row r="116" spans="1:4" x14ac:dyDescent="0.3">
      <c r="A116" s="1">
        <v>43835.791666666664</v>
      </c>
      <c r="B116">
        <v>1.0209999999999999</v>
      </c>
      <c r="C116">
        <v>0</v>
      </c>
      <c r="D116">
        <f t="shared" si="1"/>
        <v>19</v>
      </c>
    </row>
    <row r="117" spans="1:4" x14ac:dyDescent="0.3">
      <c r="A117" s="1">
        <v>43835.833333333336</v>
      </c>
      <c r="B117">
        <v>0.57799999999999996</v>
      </c>
      <c r="C117">
        <v>0</v>
      </c>
      <c r="D117">
        <f t="shared" si="1"/>
        <v>20</v>
      </c>
    </row>
    <row r="118" spans="1:4" x14ac:dyDescent="0.3">
      <c r="A118" s="1">
        <v>43835.875</v>
      </c>
      <c r="B118">
        <v>0.85</v>
      </c>
      <c r="C118">
        <v>0</v>
      </c>
      <c r="D118">
        <f t="shared" si="1"/>
        <v>21</v>
      </c>
    </row>
    <row r="119" spans="1:4" x14ac:dyDescent="0.3">
      <c r="A119" s="1">
        <v>43835.916666666664</v>
      </c>
      <c r="B119">
        <v>0.78100000000000003</v>
      </c>
      <c r="C119">
        <v>0</v>
      </c>
      <c r="D119">
        <f t="shared" si="1"/>
        <v>22</v>
      </c>
    </row>
    <row r="120" spans="1:4" x14ac:dyDescent="0.3">
      <c r="A120" s="1">
        <v>43835.958333333336</v>
      </c>
      <c r="B120">
        <v>0.79700000000000004</v>
      </c>
      <c r="C120">
        <v>0</v>
      </c>
      <c r="D120">
        <f t="shared" si="1"/>
        <v>23</v>
      </c>
    </row>
    <row r="121" spans="1:4" x14ac:dyDescent="0.3">
      <c r="A121" s="1">
        <v>43835</v>
      </c>
      <c r="B121">
        <v>0.68</v>
      </c>
      <c r="C121">
        <v>0</v>
      </c>
      <c r="D121">
        <f t="shared" si="1"/>
        <v>0</v>
      </c>
    </row>
    <row r="122" spans="1:4" x14ac:dyDescent="0.3">
      <c r="A122" s="1">
        <v>43836.041666666664</v>
      </c>
      <c r="B122">
        <v>1.234</v>
      </c>
      <c r="C122">
        <v>0</v>
      </c>
      <c r="D122">
        <f t="shared" si="1"/>
        <v>1</v>
      </c>
    </row>
    <row r="123" spans="1:4" x14ac:dyDescent="0.3">
      <c r="A123" s="1">
        <v>43836.083333333336</v>
      </c>
      <c r="B123">
        <v>1.8129999999999999</v>
      </c>
      <c r="C123">
        <v>0</v>
      </c>
      <c r="D123">
        <f t="shared" si="1"/>
        <v>2</v>
      </c>
    </row>
    <row r="124" spans="1:4" x14ac:dyDescent="0.3">
      <c r="A124" s="1">
        <v>43836.125</v>
      </c>
      <c r="B124">
        <v>0.502</v>
      </c>
      <c r="C124">
        <v>0</v>
      </c>
      <c r="D124">
        <f t="shared" si="1"/>
        <v>3</v>
      </c>
    </row>
    <row r="125" spans="1:4" x14ac:dyDescent="0.3">
      <c r="A125" s="1">
        <v>43836.166666666664</v>
      </c>
      <c r="B125">
        <v>0.317</v>
      </c>
      <c r="C125">
        <v>0</v>
      </c>
      <c r="D125">
        <f t="shared" si="1"/>
        <v>4</v>
      </c>
    </row>
    <row r="126" spans="1:4" x14ac:dyDescent="0.3">
      <c r="A126" s="1">
        <v>43836.208333333336</v>
      </c>
      <c r="B126">
        <v>0.32200000000000001</v>
      </c>
      <c r="C126">
        <v>0</v>
      </c>
      <c r="D126">
        <f t="shared" si="1"/>
        <v>5</v>
      </c>
    </row>
    <row r="127" spans="1:4" x14ac:dyDescent="0.3">
      <c r="A127" s="1">
        <v>43836.25</v>
      </c>
      <c r="B127">
        <v>0.39500000000000002</v>
      </c>
      <c r="C127">
        <v>0</v>
      </c>
      <c r="D127">
        <f t="shared" si="1"/>
        <v>6</v>
      </c>
    </row>
    <row r="128" spans="1:4" x14ac:dyDescent="0.3">
      <c r="A128" s="1">
        <v>43836.291666666664</v>
      </c>
      <c r="B128">
        <v>0.372</v>
      </c>
      <c r="C128">
        <v>0</v>
      </c>
      <c r="D128">
        <f t="shared" si="1"/>
        <v>7</v>
      </c>
    </row>
    <row r="129" spans="1:4" x14ac:dyDescent="0.3">
      <c r="A129" s="1">
        <v>43836.333333333336</v>
      </c>
      <c r="B129">
        <v>0.36399999999999999</v>
      </c>
      <c r="C129">
        <v>0</v>
      </c>
      <c r="D129">
        <f t="shared" si="1"/>
        <v>8</v>
      </c>
    </row>
    <row r="130" spans="1:4" x14ac:dyDescent="0.3">
      <c r="A130" s="1">
        <v>43836.375</v>
      </c>
      <c r="B130">
        <v>0.311</v>
      </c>
      <c r="C130">
        <v>2E-3</v>
      </c>
      <c r="D130">
        <f t="shared" ref="D130:D193" si="2" xml:space="preserve"> HOUR(A130)</f>
        <v>9</v>
      </c>
    </row>
    <row r="131" spans="1:4" x14ac:dyDescent="0.3">
      <c r="A131" s="1">
        <v>43836.416666666664</v>
      </c>
      <c r="B131">
        <v>0.309</v>
      </c>
      <c r="C131">
        <v>3.1E-2</v>
      </c>
      <c r="D131">
        <f t="shared" si="2"/>
        <v>10</v>
      </c>
    </row>
    <row r="132" spans="1:4" x14ac:dyDescent="0.3">
      <c r="A132" s="1">
        <v>43836.458333333336</v>
      </c>
      <c r="B132">
        <v>0.46800000000000003</v>
      </c>
      <c r="C132">
        <v>0.14399999999999999</v>
      </c>
      <c r="D132">
        <f t="shared" si="2"/>
        <v>11</v>
      </c>
    </row>
    <row r="133" spans="1:4" x14ac:dyDescent="0.3">
      <c r="A133" s="1">
        <v>43836.5</v>
      </c>
      <c r="B133">
        <v>0.30299999999999999</v>
      </c>
      <c r="C133">
        <v>0.69899999999999995</v>
      </c>
      <c r="D133">
        <f t="shared" si="2"/>
        <v>12</v>
      </c>
    </row>
    <row r="134" spans="1:4" x14ac:dyDescent="0.3">
      <c r="A134" s="1">
        <v>43836.541666666664</v>
      </c>
      <c r="B134">
        <v>2.4E-2</v>
      </c>
      <c r="C134">
        <v>0.85</v>
      </c>
      <c r="D134">
        <f t="shared" si="2"/>
        <v>13</v>
      </c>
    </row>
    <row r="135" spans="1:4" x14ac:dyDescent="0.3">
      <c r="A135" s="1">
        <v>43836.583333333336</v>
      </c>
      <c r="B135">
        <v>0.26100000000000001</v>
      </c>
      <c r="C135">
        <v>0.37</v>
      </c>
      <c r="D135">
        <f t="shared" si="2"/>
        <v>14</v>
      </c>
    </row>
    <row r="136" spans="1:4" x14ac:dyDescent="0.3">
      <c r="A136" s="1">
        <v>43836.625</v>
      </c>
      <c r="B136">
        <v>0.74199999999999999</v>
      </c>
      <c r="C136">
        <v>6.9000000000000006E-2</v>
      </c>
      <c r="D136">
        <f t="shared" si="2"/>
        <v>15</v>
      </c>
    </row>
    <row r="137" spans="1:4" x14ac:dyDescent="0.3">
      <c r="A137" s="1">
        <v>43836.666666666664</v>
      </c>
      <c r="B137">
        <v>0.72499999999999998</v>
      </c>
      <c r="C137">
        <v>0</v>
      </c>
      <c r="D137">
        <f t="shared" si="2"/>
        <v>16</v>
      </c>
    </row>
    <row r="138" spans="1:4" x14ac:dyDescent="0.3">
      <c r="A138" s="1">
        <v>43836.708333333336</v>
      </c>
      <c r="B138">
        <v>0.61399999999999999</v>
      </c>
      <c r="C138">
        <v>0</v>
      </c>
      <c r="D138">
        <f t="shared" si="2"/>
        <v>17</v>
      </c>
    </row>
    <row r="139" spans="1:4" x14ac:dyDescent="0.3">
      <c r="A139" s="1">
        <v>43836.75</v>
      </c>
      <c r="B139">
        <v>0.71299999999999997</v>
      </c>
      <c r="C139">
        <v>0</v>
      </c>
      <c r="D139">
        <f t="shared" si="2"/>
        <v>18</v>
      </c>
    </row>
    <row r="140" spans="1:4" x14ac:dyDescent="0.3">
      <c r="A140" s="1">
        <v>43836.791666666664</v>
      </c>
      <c r="B140">
        <v>0.8</v>
      </c>
      <c r="C140">
        <v>0</v>
      </c>
      <c r="D140">
        <f t="shared" si="2"/>
        <v>19</v>
      </c>
    </row>
    <row r="141" spans="1:4" x14ac:dyDescent="0.3">
      <c r="A141" s="1">
        <v>43836.833333333336</v>
      </c>
      <c r="B141">
        <v>0.73099999999999998</v>
      </c>
      <c r="C141">
        <v>0</v>
      </c>
      <c r="D141">
        <f t="shared" si="2"/>
        <v>20</v>
      </c>
    </row>
    <row r="142" spans="1:4" x14ac:dyDescent="0.3">
      <c r="A142" s="1">
        <v>43836.875</v>
      </c>
      <c r="B142">
        <v>0.94399999999999995</v>
      </c>
      <c r="C142">
        <v>0</v>
      </c>
      <c r="D142">
        <f t="shared" si="2"/>
        <v>21</v>
      </c>
    </row>
    <row r="143" spans="1:4" x14ac:dyDescent="0.3">
      <c r="A143" s="1">
        <v>43836.916666666664</v>
      </c>
      <c r="B143">
        <v>0.83199999999999996</v>
      </c>
      <c r="C143">
        <v>0</v>
      </c>
      <c r="D143">
        <f t="shared" si="2"/>
        <v>22</v>
      </c>
    </row>
    <row r="144" spans="1:4" x14ac:dyDescent="0.3">
      <c r="A144" s="1">
        <v>43836.958333333336</v>
      </c>
      <c r="B144">
        <v>0.76500000000000001</v>
      </c>
      <c r="C144">
        <v>0</v>
      </c>
      <c r="D144">
        <f t="shared" si="2"/>
        <v>23</v>
      </c>
    </row>
    <row r="145" spans="1:4" x14ac:dyDescent="0.3">
      <c r="A145" s="1">
        <v>43836</v>
      </c>
      <c r="B145">
        <v>1.2210000000000001</v>
      </c>
      <c r="C145">
        <v>0</v>
      </c>
      <c r="D145">
        <f t="shared" si="2"/>
        <v>0</v>
      </c>
    </row>
    <row r="146" spans="1:4" x14ac:dyDescent="0.3">
      <c r="A146" s="1">
        <v>43837.041666666664</v>
      </c>
      <c r="B146">
        <v>1.171</v>
      </c>
      <c r="C146">
        <v>0</v>
      </c>
      <c r="D146">
        <f t="shared" si="2"/>
        <v>1</v>
      </c>
    </row>
    <row r="147" spans="1:4" x14ac:dyDescent="0.3">
      <c r="A147" s="1">
        <v>43837.083333333336</v>
      </c>
      <c r="B147">
        <v>0.3</v>
      </c>
      <c r="C147">
        <v>0</v>
      </c>
      <c r="D147">
        <f t="shared" si="2"/>
        <v>2</v>
      </c>
    </row>
    <row r="148" spans="1:4" x14ac:dyDescent="0.3">
      <c r="A148" s="1">
        <v>43837.125</v>
      </c>
      <c r="B148">
        <v>0.34100000000000003</v>
      </c>
      <c r="C148">
        <v>0</v>
      </c>
      <c r="D148">
        <f t="shared" si="2"/>
        <v>3</v>
      </c>
    </row>
    <row r="149" spans="1:4" x14ac:dyDescent="0.3">
      <c r="A149" s="1">
        <v>43837.166666666664</v>
      </c>
      <c r="B149">
        <v>0.378</v>
      </c>
      <c r="C149">
        <v>0</v>
      </c>
      <c r="D149">
        <f t="shared" si="2"/>
        <v>4</v>
      </c>
    </row>
    <row r="150" spans="1:4" x14ac:dyDescent="0.3">
      <c r="A150" s="1">
        <v>43837.208333333336</v>
      </c>
      <c r="B150">
        <v>0.28599999999999998</v>
      </c>
      <c r="C150">
        <v>0</v>
      </c>
      <c r="D150">
        <f t="shared" si="2"/>
        <v>5</v>
      </c>
    </row>
    <row r="151" spans="1:4" x14ac:dyDescent="0.3">
      <c r="A151" s="1">
        <v>43837.25</v>
      </c>
      <c r="B151">
        <v>0.38800000000000001</v>
      </c>
      <c r="C151">
        <v>0</v>
      </c>
      <c r="D151">
        <f t="shared" si="2"/>
        <v>6</v>
      </c>
    </row>
    <row r="152" spans="1:4" x14ac:dyDescent="0.3">
      <c r="A152" s="1">
        <v>43837.291666666664</v>
      </c>
      <c r="B152">
        <v>0.46899999999999997</v>
      </c>
      <c r="C152">
        <v>0</v>
      </c>
      <c r="D152">
        <f t="shared" si="2"/>
        <v>7</v>
      </c>
    </row>
    <row r="153" spans="1:4" x14ac:dyDescent="0.3">
      <c r="A153" s="1">
        <v>43837.333333333336</v>
      </c>
      <c r="B153">
        <v>0.95899999999999996</v>
      </c>
      <c r="C153">
        <v>0</v>
      </c>
      <c r="D153">
        <f t="shared" si="2"/>
        <v>8</v>
      </c>
    </row>
    <row r="154" spans="1:4" x14ac:dyDescent="0.3">
      <c r="A154" s="1">
        <v>43837.375</v>
      </c>
      <c r="B154">
        <v>0.25900000000000001</v>
      </c>
      <c r="C154">
        <v>0.38600000000000001</v>
      </c>
      <c r="D154">
        <f t="shared" si="2"/>
        <v>9</v>
      </c>
    </row>
    <row r="155" spans="1:4" x14ac:dyDescent="0.3">
      <c r="A155" s="1">
        <v>43837.416666666664</v>
      </c>
      <c r="B155">
        <v>0</v>
      </c>
      <c r="C155">
        <v>2.1269999999999998</v>
      </c>
      <c r="D155">
        <f t="shared" si="2"/>
        <v>10</v>
      </c>
    </row>
    <row r="156" spans="1:4" x14ac:dyDescent="0.3">
      <c r="A156" s="1">
        <v>43837.458333333336</v>
      </c>
      <c r="B156">
        <v>0</v>
      </c>
      <c r="C156">
        <v>2.9020000000000001</v>
      </c>
      <c r="D156">
        <f t="shared" si="2"/>
        <v>11</v>
      </c>
    </row>
    <row r="157" spans="1:4" x14ac:dyDescent="0.3">
      <c r="A157" s="1">
        <v>43837.5</v>
      </c>
      <c r="B157">
        <v>0</v>
      </c>
      <c r="C157">
        <v>2.87</v>
      </c>
      <c r="D157">
        <f t="shared" si="2"/>
        <v>12</v>
      </c>
    </row>
    <row r="158" spans="1:4" x14ac:dyDescent="0.3">
      <c r="A158" s="1">
        <v>43837.541666666664</v>
      </c>
      <c r="B158">
        <v>0</v>
      </c>
      <c r="C158">
        <v>2.4729999999999999</v>
      </c>
      <c r="D158">
        <f t="shared" si="2"/>
        <v>13</v>
      </c>
    </row>
    <row r="159" spans="1:4" x14ac:dyDescent="0.3">
      <c r="A159" s="1">
        <v>43837.583333333336</v>
      </c>
      <c r="B159">
        <v>8.9999999999999993E-3</v>
      </c>
      <c r="C159">
        <v>1.3520000000000001</v>
      </c>
      <c r="D159">
        <f t="shared" si="2"/>
        <v>14</v>
      </c>
    </row>
    <row r="160" spans="1:4" x14ac:dyDescent="0.3">
      <c r="A160" s="1">
        <v>43837.625</v>
      </c>
      <c r="B160">
        <v>0.34899999999999998</v>
      </c>
      <c r="C160">
        <v>0.47399999999999998</v>
      </c>
      <c r="D160">
        <f t="shared" si="2"/>
        <v>15</v>
      </c>
    </row>
    <row r="161" spans="1:4" x14ac:dyDescent="0.3">
      <c r="A161" s="1">
        <v>43837.666666666664</v>
      </c>
      <c r="B161">
        <v>1.109</v>
      </c>
      <c r="C161">
        <v>2.3E-2</v>
      </c>
      <c r="D161">
        <f t="shared" si="2"/>
        <v>16</v>
      </c>
    </row>
    <row r="162" spans="1:4" x14ac:dyDescent="0.3">
      <c r="A162" s="1">
        <v>43837.708333333336</v>
      </c>
      <c r="B162">
        <v>2.3090000000000002</v>
      </c>
      <c r="C162">
        <v>0</v>
      </c>
      <c r="D162">
        <f t="shared" si="2"/>
        <v>17</v>
      </c>
    </row>
    <row r="163" spans="1:4" x14ac:dyDescent="0.3">
      <c r="A163" s="1">
        <v>43837.75</v>
      </c>
      <c r="B163">
        <v>0.61299999999999999</v>
      </c>
      <c r="C163">
        <v>0</v>
      </c>
      <c r="D163">
        <f t="shared" si="2"/>
        <v>18</v>
      </c>
    </row>
    <row r="164" spans="1:4" x14ac:dyDescent="0.3">
      <c r="A164" s="1">
        <v>43837.791666666664</v>
      </c>
      <c r="B164">
        <v>0.63200000000000001</v>
      </c>
      <c r="C164">
        <v>0</v>
      </c>
      <c r="D164">
        <f t="shared" si="2"/>
        <v>19</v>
      </c>
    </row>
    <row r="165" spans="1:4" x14ac:dyDescent="0.3">
      <c r="A165" s="1">
        <v>43837.833333333336</v>
      </c>
      <c r="B165">
        <v>0.64800000000000002</v>
      </c>
      <c r="C165">
        <v>0</v>
      </c>
      <c r="D165">
        <f t="shared" si="2"/>
        <v>20</v>
      </c>
    </row>
    <row r="166" spans="1:4" x14ac:dyDescent="0.3">
      <c r="A166" s="1">
        <v>43837.875</v>
      </c>
      <c r="B166">
        <v>0.60099999999999998</v>
      </c>
      <c r="C166">
        <v>0</v>
      </c>
      <c r="D166">
        <f t="shared" si="2"/>
        <v>21</v>
      </c>
    </row>
    <row r="167" spans="1:4" x14ac:dyDescent="0.3">
      <c r="A167" s="1">
        <v>43837.916666666664</v>
      </c>
      <c r="B167">
        <v>0.52400000000000002</v>
      </c>
      <c r="C167">
        <v>0</v>
      </c>
      <c r="D167">
        <f t="shared" si="2"/>
        <v>22</v>
      </c>
    </row>
    <row r="168" spans="1:4" x14ac:dyDescent="0.3">
      <c r="A168" s="1">
        <v>43837.958333333336</v>
      </c>
      <c r="B168">
        <v>0.879</v>
      </c>
      <c r="C168">
        <v>0</v>
      </c>
      <c r="D168">
        <f t="shared" si="2"/>
        <v>23</v>
      </c>
    </row>
    <row r="169" spans="1:4" x14ac:dyDescent="0.3">
      <c r="A169" s="1">
        <v>43837</v>
      </c>
      <c r="B169">
        <v>0.85399999999999998</v>
      </c>
      <c r="C169">
        <v>0</v>
      </c>
      <c r="D169">
        <f t="shared" si="2"/>
        <v>0</v>
      </c>
    </row>
    <row r="170" spans="1:4" x14ac:dyDescent="0.3">
      <c r="A170" s="1">
        <v>43838.041666666664</v>
      </c>
      <c r="B170">
        <v>0.64500000000000002</v>
      </c>
      <c r="C170">
        <v>0</v>
      </c>
      <c r="D170">
        <f t="shared" si="2"/>
        <v>1</v>
      </c>
    </row>
    <row r="171" spans="1:4" x14ac:dyDescent="0.3">
      <c r="A171" s="1">
        <v>43838.083333333336</v>
      </c>
      <c r="B171">
        <v>0.49099999999999999</v>
      </c>
      <c r="C171">
        <v>0</v>
      </c>
      <c r="D171">
        <f t="shared" si="2"/>
        <v>2</v>
      </c>
    </row>
    <row r="172" spans="1:4" x14ac:dyDescent="0.3">
      <c r="A172" s="1">
        <v>43838.125</v>
      </c>
      <c r="B172">
        <v>0.44700000000000001</v>
      </c>
      <c r="C172">
        <v>0</v>
      </c>
      <c r="D172">
        <f t="shared" si="2"/>
        <v>3</v>
      </c>
    </row>
    <row r="173" spans="1:4" x14ac:dyDescent="0.3">
      <c r="A173" s="1">
        <v>43838.166666666664</v>
      </c>
      <c r="B173">
        <v>0.35499999999999998</v>
      </c>
      <c r="C173">
        <v>0</v>
      </c>
      <c r="D173">
        <f t="shared" si="2"/>
        <v>4</v>
      </c>
    </row>
    <row r="174" spans="1:4" x14ac:dyDescent="0.3">
      <c r="A174" s="1">
        <v>43838.208333333336</v>
      </c>
      <c r="B174">
        <v>0.35599999999999998</v>
      </c>
      <c r="C174">
        <v>0</v>
      </c>
      <c r="D174">
        <f t="shared" si="2"/>
        <v>5</v>
      </c>
    </row>
    <row r="175" spans="1:4" x14ac:dyDescent="0.3">
      <c r="A175" s="1">
        <v>43838.25</v>
      </c>
      <c r="B175">
        <v>0.27</v>
      </c>
      <c r="C175">
        <v>0</v>
      </c>
      <c r="D175">
        <f t="shared" si="2"/>
        <v>6</v>
      </c>
    </row>
    <row r="176" spans="1:4" x14ac:dyDescent="0.3">
      <c r="A176" s="1">
        <v>43838.291666666664</v>
      </c>
      <c r="B176">
        <v>0.38800000000000001</v>
      </c>
      <c r="C176">
        <v>0</v>
      </c>
      <c r="D176">
        <f t="shared" si="2"/>
        <v>7</v>
      </c>
    </row>
    <row r="177" spans="1:4" x14ac:dyDescent="0.3">
      <c r="A177" s="1">
        <v>43838.333333333336</v>
      </c>
      <c r="B177">
        <v>0.35299999999999998</v>
      </c>
      <c r="C177">
        <v>0</v>
      </c>
      <c r="D177">
        <f t="shared" si="2"/>
        <v>8</v>
      </c>
    </row>
    <row r="178" spans="1:4" x14ac:dyDescent="0.3">
      <c r="A178" s="1">
        <v>43838.375</v>
      </c>
      <c r="B178">
        <v>0.27600000000000002</v>
      </c>
      <c r="C178">
        <v>0.215</v>
      </c>
      <c r="D178">
        <f t="shared" si="2"/>
        <v>9</v>
      </c>
    </row>
    <row r="179" spans="1:4" x14ac:dyDescent="0.3">
      <c r="A179" s="1">
        <v>43838.416666666664</v>
      </c>
      <c r="B179">
        <v>0.26100000000000001</v>
      </c>
      <c r="C179">
        <v>1.6</v>
      </c>
      <c r="D179">
        <f t="shared" si="2"/>
        <v>10</v>
      </c>
    </row>
    <row r="180" spans="1:4" x14ac:dyDescent="0.3">
      <c r="A180" s="1">
        <v>43838.458333333336</v>
      </c>
      <c r="B180">
        <v>0.19500000000000001</v>
      </c>
      <c r="C180">
        <v>2.4020000000000001</v>
      </c>
      <c r="D180">
        <f t="shared" si="2"/>
        <v>11</v>
      </c>
    </row>
    <row r="181" spans="1:4" x14ac:dyDescent="0.3">
      <c r="A181" s="1">
        <v>43838.5</v>
      </c>
      <c r="B181">
        <v>8.6999999999999994E-2</v>
      </c>
      <c r="C181">
        <v>2.5409999999999999</v>
      </c>
      <c r="D181">
        <f t="shared" si="2"/>
        <v>12</v>
      </c>
    </row>
    <row r="182" spans="1:4" x14ac:dyDescent="0.3">
      <c r="A182" s="1">
        <v>43838.541666666664</v>
      </c>
      <c r="B182">
        <v>1.2090000000000001</v>
      </c>
      <c r="C182">
        <v>1.659</v>
      </c>
      <c r="D182">
        <f t="shared" si="2"/>
        <v>13</v>
      </c>
    </row>
    <row r="183" spans="1:4" x14ac:dyDescent="0.3">
      <c r="A183" s="1">
        <v>43838.583333333336</v>
      </c>
      <c r="B183">
        <v>1.3560000000000001</v>
      </c>
      <c r="C183">
        <v>1.149</v>
      </c>
      <c r="D183">
        <f t="shared" si="2"/>
        <v>14</v>
      </c>
    </row>
    <row r="184" spans="1:4" x14ac:dyDescent="0.3">
      <c r="A184" s="1">
        <v>43838.625</v>
      </c>
      <c r="B184">
        <v>1.821</v>
      </c>
      <c r="C184">
        <v>0.41299999999999998</v>
      </c>
      <c r="D184">
        <f t="shared" si="2"/>
        <v>15</v>
      </c>
    </row>
    <row r="185" spans="1:4" x14ac:dyDescent="0.3">
      <c r="A185" s="1">
        <v>43838.666666666664</v>
      </c>
      <c r="B185">
        <v>1.0189999999999999</v>
      </c>
      <c r="C185">
        <v>0.03</v>
      </c>
      <c r="D185">
        <f t="shared" si="2"/>
        <v>16</v>
      </c>
    </row>
    <row r="186" spans="1:4" x14ac:dyDescent="0.3">
      <c r="A186" s="1">
        <v>43838.708333333336</v>
      </c>
      <c r="B186">
        <v>1.371</v>
      </c>
      <c r="C186">
        <v>0</v>
      </c>
      <c r="D186">
        <f t="shared" si="2"/>
        <v>17</v>
      </c>
    </row>
    <row r="187" spans="1:4" x14ac:dyDescent="0.3">
      <c r="A187" s="1">
        <v>43838.75</v>
      </c>
      <c r="B187">
        <v>1.2350000000000001</v>
      </c>
      <c r="C187">
        <v>0</v>
      </c>
      <c r="D187">
        <f t="shared" si="2"/>
        <v>18</v>
      </c>
    </row>
    <row r="188" spans="1:4" x14ac:dyDescent="0.3">
      <c r="A188" s="1">
        <v>43838.791666666664</v>
      </c>
      <c r="B188">
        <v>1.37</v>
      </c>
      <c r="C188">
        <v>0</v>
      </c>
      <c r="D188">
        <f t="shared" si="2"/>
        <v>19</v>
      </c>
    </row>
    <row r="189" spans="1:4" x14ac:dyDescent="0.3">
      <c r="A189" s="1">
        <v>43838.833333333336</v>
      </c>
      <c r="B189">
        <v>1.9390000000000001</v>
      </c>
      <c r="C189">
        <v>0</v>
      </c>
      <c r="D189">
        <f t="shared" si="2"/>
        <v>20</v>
      </c>
    </row>
    <row r="190" spans="1:4" x14ac:dyDescent="0.3">
      <c r="A190" s="1">
        <v>43838.875</v>
      </c>
      <c r="B190">
        <v>1.323</v>
      </c>
      <c r="C190">
        <v>0</v>
      </c>
      <c r="D190">
        <f t="shared" si="2"/>
        <v>21</v>
      </c>
    </row>
    <row r="191" spans="1:4" x14ac:dyDescent="0.3">
      <c r="A191" s="1">
        <v>43838.916666666664</v>
      </c>
      <c r="B191">
        <v>1.43</v>
      </c>
      <c r="C191">
        <v>0</v>
      </c>
      <c r="D191">
        <f t="shared" si="2"/>
        <v>22</v>
      </c>
    </row>
    <row r="192" spans="1:4" x14ac:dyDescent="0.3">
      <c r="A192" s="1">
        <v>43838.958333333336</v>
      </c>
      <c r="B192">
        <v>1.647</v>
      </c>
      <c r="C192">
        <v>0</v>
      </c>
      <c r="D192">
        <f t="shared" si="2"/>
        <v>23</v>
      </c>
    </row>
    <row r="193" spans="1:4" x14ac:dyDescent="0.3">
      <c r="A193" s="1">
        <v>43838</v>
      </c>
      <c r="B193">
        <v>1.196</v>
      </c>
      <c r="C193">
        <v>0</v>
      </c>
      <c r="D193">
        <f t="shared" si="2"/>
        <v>0</v>
      </c>
    </row>
    <row r="194" spans="1:4" x14ac:dyDescent="0.3">
      <c r="A194" s="1">
        <v>43839.041666666664</v>
      </c>
      <c r="B194">
        <v>1.228</v>
      </c>
      <c r="C194">
        <v>0</v>
      </c>
      <c r="D194">
        <f t="shared" ref="D194:D257" si="3" xml:space="preserve"> HOUR(A194)</f>
        <v>1</v>
      </c>
    </row>
    <row r="195" spans="1:4" x14ac:dyDescent="0.3">
      <c r="A195" s="1">
        <v>43839.083333333336</v>
      </c>
      <c r="B195">
        <v>1.782</v>
      </c>
      <c r="C195">
        <v>0</v>
      </c>
      <c r="D195">
        <f t="shared" si="3"/>
        <v>2</v>
      </c>
    </row>
    <row r="196" spans="1:4" x14ac:dyDescent="0.3">
      <c r="A196" s="1">
        <v>43839.125</v>
      </c>
      <c r="B196">
        <v>0.29499999999999998</v>
      </c>
      <c r="C196">
        <v>0</v>
      </c>
      <c r="D196">
        <f t="shared" si="3"/>
        <v>3</v>
      </c>
    </row>
    <row r="197" spans="1:4" x14ac:dyDescent="0.3">
      <c r="A197" s="1">
        <v>43839.166666666664</v>
      </c>
      <c r="B197">
        <v>0.40699999999999997</v>
      </c>
      <c r="C197">
        <v>0</v>
      </c>
      <c r="D197">
        <f t="shared" si="3"/>
        <v>4</v>
      </c>
    </row>
    <row r="198" spans="1:4" x14ac:dyDescent="0.3">
      <c r="A198" s="1">
        <v>43839.208333333336</v>
      </c>
      <c r="B198">
        <v>0.28499999999999998</v>
      </c>
      <c r="C198">
        <v>0</v>
      </c>
      <c r="D198">
        <f t="shared" si="3"/>
        <v>5</v>
      </c>
    </row>
    <row r="199" spans="1:4" x14ac:dyDescent="0.3">
      <c r="A199" s="1">
        <v>43839.25</v>
      </c>
      <c r="B199">
        <v>0.34899999999999998</v>
      </c>
      <c r="C199">
        <v>0</v>
      </c>
      <c r="D199">
        <f t="shared" si="3"/>
        <v>6</v>
      </c>
    </row>
    <row r="200" spans="1:4" x14ac:dyDescent="0.3">
      <c r="A200" s="1">
        <v>43839.291666666664</v>
      </c>
      <c r="B200">
        <v>0.54</v>
      </c>
      <c r="C200">
        <v>0</v>
      </c>
      <c r="D200">
        <f t="shared" si="3"/>
        <v>7</v>
      </c>
    </row>
    <row r="201" spans="1:4" x14ac:dyDescent="0.3">
      <c r="A201" s="1">
        <v>43839.333333333336</v>
      </c>
      <c r="B201">
        <v>0.44</v>
      </c>
      <c r="C201">
        <v>0</v>
      </c>
      <c r="D201">
        <f t="shared" si="3"/>
        <v>8</v>
      </c>
    </row>
    <row r="202" spans="1:4" x14ac:dyDescent="0.3">
      <c r="A202" s="1">
        <v>43839.375</v>
      </c>
      <c r="B202">
        <v>0.35</v>
      </c>
      <c r="C202">
        <v>4.0000000000000001E-3</v>
      </c>
      <c r="D202">
        <f t="shared" si="3"/>
        <v>9</v>
      </c>
    </row>
    <row r="203" spans="1:4" x14ac:dyDescent="0.3">
      <c r="A203" s="1">
        <v>43839.416666666664</v>
      </c>
      <c r="B203">
        <v>0.221</v>
      </c>
      <c r="C203">
        <v>0.08</v>
      </c>
      <c r="D203">
        <f t="shared" si="3"/>
        <v>10</v>
      </c>
    </row>
    <row r="204" spans="1:4" x14ac:dyDescent="0.3">
      <c r="A204" s="1">
        <v>43839.458333333336</v>
      </c>
      <c r="B204">
        <v>0.106</v>
      </c>
      <c r="C204">
        <v>0.16500000000000001</v>
      </c>
      <c r="D204">
        <f t="shared" si="3"/>
        <v>11</v>
      </c>
    </row>
    <row r="205" spans="1:4" x14ac:dyDescent="0.3">
      <c r="A205" s="1">
        <v>43839.5</v>
      </c>
      <c r="B205">
        <v>0.28799999999999998</v>
      </c>
      <c r="C205">
        <v>0.16</v>
      </c>
      <c r="D205">
        <f t="shared" si="3"/>
        <v>12</v>
      </c>
    </row>
    <row r="206" spans="1:4" x14ac:dyDescent="0.3">
      <c r="A206" s="1">
        <v>43839.541666666664</v>
      </c>
      <c r="B206">
        <v>0.82799999999999996</v>
      </c>
      <c r="C206">
        <v>8.1000000000000003E-2</v>
      </c>
      <c r="D206">
        <f t="shared" si="3"/>
        <v>13</v>
      </c>
    </row>
    <row r="207" spans="1:4" x14ac:dyDescent="0.3">
      <c r="A207" s="1">
        <v>43839.583333333336</v>
      </c>
      <c r="B207">
        <v>0.96199999999999997</v>
      </c>
      <c r="C207">
        <v>2.1999999999999999E-2</v>
      </c>
      <c r="D207">
        <f t="shared" si="3"/>
        <v>14</v>
      </c>
    </row>
    <row r="208" spans="1:4" x14ac:dyDescent="0.3">
      <c r="A208" s="1">
        <v>43839.625</v>
      </c>
      <c r="B208">
        <v>0.40699999999999997</v>
      </c>
      <c r="C208">
        <v>6.2E-2</v>
      </c>
      <c r="D208">
        <f t="shared" si="3"/>
        <v>15</v>
      </c>
    </row>
    <row r="209" spans="1:4" x14ac:dyDescent="0.3">
      <c r="A209" s="1">
        <v>43839.666666666664</v>
      </c>
      <c r="B209">
        <v>0.42499999999999999</v>
      </c>
      <c r="C209">
        <v>2E-3</v>
      </c>
      <c r="D209">
        <f t="shared" si="3"/>
        <v>16</v>
      </c>
    </row>
    <row r="210" spans="1:4" x14ac:dyDescent="0.3">
      <c r="A210" s="1">
        <v>43839.708333333336</v>
      </c>
      <c r="B210">
        <v>0.47899999999999998</v>
      </c>
      <c r="C210">
        <v>0</v>
      </c>
      <c r="D210">
        <f t="shared" si="3"/>
        <v>17</v>
      </c>
    </row>
    <row r="211" spans="1:4" x14ac:dyDescent="0.3">
      <c r="A211" s="1">
        <v>43839.75</v>
      </c>
      <c r="B211">
        <v>0.63300000000000001</v>
      </c>
      <c r="C211">
        <v>0</v>
      </c>
      <c r="D211">
        <f t="shared" si="3"/>
        <v>18</v>
      </c>
    </row>
    <row r="212" spans="1:4" x14ac:dyDescent="0.3">
      <c r="A212" s="1">
        <v>43839.791666666664</v>
      </c>
      <c r="B212">
        <v>0.63400000000000001</v>
      </c>
      <c r="C212">
        <v>0</v>
      </c>
      <c r="D212">
        <f t="shared" si="3"/>
        <v>19</v>
      </c>
    </row>
    <row r="213" spans="1:4" x14ac:dyDescent="0.3">
      <c r="A213" s="1">
        <v>43839.833333333336</v>
      </c>
      <c r="B213">
        <v>0.68400000000000005</v>
      </c>
      <c r="C213">
        <v>0</v>
      </c>
      <c r="D213">
        <f t="shared" si="3"/>
        <v>20</v>
      </c>
    </row>
    <row r="214" spans="1:4" x14ac:dyDescent="0.3">
      <c r="A214" s="1">
        <v>43839.875</v>
      </c>
      <c r="B214">
        <v>0.60399999999999998</v>
      </c>
      <c r="C214">
        <v>0</v>
      </c>
      <c r="D214">
        <f t="shared" si="3"/>
        <v>21</v>
      </c>
    </row>
    <row r="215" spans="1:4" x14ac:dyDescent="0.3">
      <c r="A215" s="1">
        <v>43839.916666666664</v>
      </c>
      <c r="B215">
        <v>0.7</v>
      </c>
      <c r="C215">
        <v>0</v>
      </c>
      <c r="D215">
        <f t="shared" si="3"/>
        <v>22</v>
      </c>
    </row>
    <row r="216" spans="1:4" x14ac:dyDescent="0.3">
      <c r="A216" s="1">
        <v>43839.958333333336</v>
      </c>
      <c r="B216">
        <v>0.98</v>
      </c>
      <c r="C216">
        <v>0</v>
      </c>
      <c r="D216">
        <f t="shared" si="3"/>
        <v>23</v>
      </c>
    </row>
    <row r="217" spans="1:4" x14ac:dyDescent="0.3">
      <c r="A217" s="1">
        <v>43839</v>
      </c>
      <c r="B217">
        <v>1.35</v>
      </c>
      <c r="C217">
        <v>0</v>
      </c>
      <c r="D217">
        <f t="shared" si="3"/>
        <v>0</v>
      </c>
    </row>
    <row r="218" spans="1:4" x14ac:dyDescent="0.3">
      <c r="A218" s="1">
        <v>43840.041666666664</v>
      </c>
      <c r="B218">
        <v>0.97899999999999998</v>
      </c>
      <c r="C218">
        <v>0</v>
      </c>
      <c r="D218">
        <f t="shared" si="3"/>
        <v>1</v>
      </c>
    </row>
    <row r="219" spans="1:4" x14ac:dyDescent="0.3">
      <c r="A219" s="1">
        <v>43840.083333333336</v>
      </c>
      <c r="B219">
        <v>0.48699999999999999</v>
      </c>
      <c r="C219">
        <v>0</v>
      </c>
      <c r="D219">
        <f t="shared" si="3"/>
        <v>2</v>
      </c>
    </row>
    <row r="220" spans="1:4" x14ac:dyDescent="0.3">
      <c r="A220" s="1">
        <v>43840.125</v>
      </c>
      <c r="B220">
        <v>0.93600000000000005</v>
      </c>
      <c r="C220">
        <v>0</v>
      </c>
      <c r="D220">
        <f t="shared" si="3"/>
        <v>3</v>
      </c>
    </row>
    <row r="221" spans="1:4" x14ac:dyDescent="0.3">
      <c r="A221" s="1">
        <v>43840.166666666664</v>
      </c>
      <c r="B221">
        <v>0.29199999999999998</v>
      </c>
      <c r="C221">
        <v>0</v>
      </c>
      <c r="D221">
        <f t="shared" si="3"/>
        <v>4</v>
      </c>
    </row>
    <row r="222" spans="1:4" x14ac:dyDescent="0.3">
      <c r="A222" s="1">
        <v>43840.208333333336</v>
      </c>
      <c r="B222">
        <v>0.36299999999999999</v>
      </c>
      <c r="C222">
        <v>0</v>
      </c>
      <c r="D222">
        <f t="shared" si="3"/>
        <v>5</v>
      </c>
    </row>
    <row r="223" spans="1:4" x14ac:dyDescent="0.3">
      <c r="A223" s="1">
        <v>43840.25</v>
      </c>
      <c r="B223">
        <v>0.34899999999999998</v>
      </c>
      <c r="C223">
        <v>0</v>
      </c>
      <c r="D223">
        <f t="shared" si="3"/>
        <v>6</v>
      </c>
    </row>
    <row r="224" spans="1:4" x14ac:dyDescent="0.3">
      <c r="A224" s="1">
        <v>43840.291666666664</v>
      </c>
      <c r="B224">
        <v>0.309</v>
      </c>
      <c r="C224">
        <v>0</v>
      </c>
      <c r="D224">
        <f t="shared" si="3"/>
        <v>7</v>
      </c>
    </row>
    <row r="225" spans="1:4" x14ac:dyDescent="0.3">
      <c r="A225" s="1">
        <v>43840.333333333336</v>
      </c>
      <c r="B225">
        <v>0.36399999999999999</v>
      </c>
      <c r="C225">
        <v>0</v>
      </c>
      <c r="D225">
        <f t="shared" si="3"/>
        <v>8</v>
      </c>
    </row>
    <row r="226" spans="1:4" x14ac:dyDescent="0.3">
      <c r="A226" s="1">
        <v>43840.375</v>
      </c>
      <c r="B226">
        <v>0.307</v>
      </c>
      <c r="C226">
        <v>0.26600000000000001</v>
      </c>
      <c r="D226">
        <f t="shared" si="3"/>
        <v>9</v>
      </c>
    </row>
    <row r="227" spans="1:4" x14ac:dyDescent="0.3">
      <c r="A227" s="1">
        <v>43840.416666666664</v>
      </c>
      <c r="B227">
        <v>8.2000000000000003E-2</v>
      </c>
      <c r="C227">
        <v>0.21299999999999999</v>
      </c>
      <c r="D227">
        <f t="shared" si="3"/>
        <v>10</v>
      </c>
    </row>
    <row r="228" spans="1:4" x14ac:dyDescent="0.3">
      <c r="A228" s="1">
        <v>43840.458333333336</v>
      </c>
      <c r="B228">
        <v>6.0000000000000001E-3</v>
      </c>
      <c r="C228">
        <v>1.2729999999999999</v>
      </c>
      <c r="D228">
        <f t="shared" si="3"/>
        <v>11</v>
      </c>
    </row>
    <row r="229" spans="1:4" x14ac:dyDescent="0.3">
      <c r="A229" s="1">
        <v>43840.5</v>
      </c>
      <c r="B229">
        <v>1.0999999999999999E-2</v>
      </c>
      <c r="C229">
        <v>1.41</v>
      </c>
      <c r="D229">
        <f t="shared" si="3"/>
        <v>12</v>
      </c>
    </row>
    <row r="230" spans="1:4" x14ac:dyDescent="0.3">
      <c r="A230" s="1">
        <v>43840.541666666664</v>
      </c>
      <c r="B230">
        <v>0.06</v>
      </c>
      <c r="C230">
        <v>1.385</v>
      </c>
      <c r="D230">
        <f t="shared" si="3"/>
        <v>13</v>
      </c>
    </row>
    <row r="231" spans="1:4" x14ac:dyDescent="0.3">
      <c r="A231" s="1">
        <v>43840.583333333336</v>
      </c>
      <c r="B231">
        <v>0.89400000000000002</v>
      </c>
      <c r="C231">
        <v>1.0269999999999999</v>
      </c>
      <c r="D231">
        <f t="shared" si="3"/>
        <v>14</v>
      </c>
    </row>
    <row r="232" spans="1:4" x14ac:dyDescent="0.3">
      <c r="A232" s="1">
        <v>43840.625</v>
      </c>
      <c r="B232">
        <v>0.54900000000000004</v>
      </c>
      <c r="C232">
        <v>0.52400000000000002</v>
      </c>
      <c r="D232">
        <f t="shared" si="3"/>
        <v>15</v>
      </c>
    </row>
    <row r="233" spans="1:4" x14ac:dyDescent="0.3">
      <c r="A233" s="1">
        <v>43840.666666666664</v>
      </c>
      <c r="B233">
        <v>1.1859999999999999</v>
      </c>
      <c r="C233">
        <v>0.03</v>
      </c>
      <c r="D233">
        <f t="shared" si="3"/>
        <v>16</v>
      </c>
    </row>
    <row r="234" spans="1:4" x14ac:dyDescent="0.3">
      <c r="A234" s="1">
        <v>43840.708333333336</v>
      </c>
      <c r="B234">
        <v>1.766</v>
      </c>
      <c r="C234">
        <v>0</v>
      </c>
      <c r="D234">
        <f t="shared" si="3"/>
        <v>17</v>
      </c>
    </row>
    <row r="235" spans="1:4" x14ac:dyDescent="0.3">
      <c r="A235" s="1">
        <v>43840.75</v>
      </c>
      <c r="B235">
        <v>1.333</v>
      </c>
      <c r="C235">
        <v>0</v>
      </c>
      <c r="D235">
        <f t="shared" si="3"/>
        <v>18</v>
      </c>
    </row>
    <row r="236" spans="1:4" x14ac:dyDescent="0.3">
      <c r="A236" s="1">
        <v>43840.791666666664</v>
      </c>
      <c r="B236">
        <v>1.3140000000000001</v>
      </c>
      <c r="C236">
        <v>0</v>
      </c>
      <c r="D236">
        <f t="shared" si="3"/>
        <v>19</v>
      </c>
    </row>
    <row r="237" spans="1:4" x14ac:dyDescent="0.3">
      <c r="A237" s="1">
        <v>43840.833333333336</v>
      </c>
      <c r="B237">
        <v>0.97699999999999998</v>
      </c>
      <c r="C237">
        <v>0</v>
      </c>
      <c r="D237">
        <f t="shared" si="3"/>
        <v>20</v>
      </c>
    </row>
    <row r="238" spans="1:4" x14ac:dyDescent="0.3">
      <c r="A238" s="1">
        <v>43840.875</v>
      </c>
      <c r="B238">
        <v>0.68100000000000005</v>
      </c>
      <c r="C238">
        <v>0</v>
      </c>
      <c r="D238">
        <f t="shared" si="3"/>
        <v>21</v>
      </c>
    </row>
    <row r="239" spans="1:4" x14ac:dyDescent="0.3">
      <c r="A239" s="1">
        <v>43840.916666666664</v>
      </c>
      <c r="B239">
        <v>1.1599999999999999</v>
      </c>
      <c r="C239">
        <v>0</v>
      </c>
      <c r="D239">
        <f t="shared" si="3"/>
        <v>22</v>
      </c>
    </row>
    <row r="240" spans="1:4" x14ac:dyDescent="0.3">
      <c r="A240" s="1">
        <v>43840.958333333336</v>
      </c>
      <c r="B240">
        <v>1.0580000000000001</v>
      </c>
      <c r="C240">
        <v>0</v>
      </c>
      <c r="D240">
        <f t="shared" si="3"/>
        <v>23</v>
      </c>
    </row>
    <row r="241" spans="1:4" x14ac:dyDescent="0.3">
      <c r="A241" s="1">
        <v>43840</v>
      </c>
      <c r="B241">
        <v>0.88300000000000001</v>
      </c>
      <c r="C241">
        <v>0</v>
      </c>
      <c r="D241">
        <f t="shared" si="3"/>
        <v>0</v>
      </c>
    </row>
    <row r="242" spans="1:4" x14ac:dyDescent="0.3">
      <c r="A242" s="1">
        <v>43841.041666666664</v>
      </c>
      <c r="B242">
        <v>1.212</v>
      </c>
      <c r="C242">
        <v>0</v>
      </c>
      <c r="D242">
        <f t="shared" si="3"/>
        <v>1</v>
      </c>
    </row>
    <row r="243" spans="1:4" x14ac:dyDescent="0.3">
      <c r="A243" s="1">
        <v>43841.083333333336</v>
      </c>
      <c r="B243">
        <v>1.159</v>
      </c>
      <c r="C243">
        <v>0</v>
      </c>
      <c r="D243">
        <f t="shared" si="3"/>
        <v>2</v>
      </c>
    </row>
    <row r="244" spans="1:4" x14ac:dyDescent="0.3">
      <c r="A244" s="1">
        <v>43841.125</v>
      </c>
      <c r="B244">
        <v>0.35299999999999998</v>
      </c>
      <c r="C244">
        <v>0</v>
      </c>
      <c r="D244">
        <f t="shared" si="3"/>
        <v>3</v>
      </c>
    </row>
    <row r="245" spans="1:4" x14ac:dyDescent="0.3">
      <c r="A245" s="1">
        <v>43841.166666666664</v>
      </c>
      <c r="B245">
        <v>0.35199999999999998</v>
      </c>
      <c r="C245">
        <v>0</v>
      </c>
      <c r="D245">
        <f t="shared" si="3"/>
        <v>4</v>
      </c>
    </row>
    <row r="246" spans="1:4" x14ac:dyDescent="0.3">
      <c r="A246" s="1">
        <v>43841.208333333336</v>
      </c>
      <c r="B246">
        <v>0.34</v>
      </c>
      <c r="C246">
        <v>0</v>
      </c>
      <c r="D246">
        <f t="shared" si="3"/>
        <v>5</v>
      </c>
    </row>
    <row r="247" spans="1:4" x14ac:dyDescent="0.3">
      <c r="A247" s="1">
        <v>43841.25</v>
      </c>
      <c r="B247">
        <v>0.41299999999999998</v>
      </c>
      <c r="C247">
        <v>0</v>
      </c>
      <c r="D247">
        <f t="shared" si="3"/>
        <v>6</v>
      </c>
    </row>
    <row r="248" spans="1:4" x14ac:dyDescent="0.3">
      <c r="A248" s="1">
        <v>43841.291666666664</v>
      </c>
      <c r="B248">
        <v>0.375</v>
      </c>
      <c r="C248">
        <v>0</v>
      </c>
      <c r="D248">
        <f t="shared" si="3"/>
        <v>7</v>
      </c>
    </row>
    <row r="249" spans="1:4" x14ac:dyDescent="0.3">
      <c r="A249" s="1">
        <v>43841.333333333336</v>
      </c>
      <c r="B249">
        <v>0.39500000000000002</v>
      </c>
      <c r="C249">
        <v>0</v>
      </c>
      <c r="D249">
        <f t="shared" si="3"/>
        <v>8</v>
      </c>
    </row>
    <row r="250" spans="1:4" x14ac:dyDescent="0.3">
      <c r="A250" s="1">
        <v>43841.375</v>
      </c>
      <c r="B250">
        <v>0.41199999999999998</v>
      </c>
      <c r="C250">
        <v>0</v>
      </c>
      <c r="D250">
        <f t="shared" si="3"/>
        <v>9</v>
      </c>
    </row>
    <row r="251" spans="1:4" x14ac:dyDescent="0.3">
      <c r="A251" s="1">
        <v>43841.416666666664</v>
      </c>
      <c r="B251">
        <v>0.66900000000000004</v>
      </c>
      <c r="C251">
        <v>0</v>
      </c>
      <c r="D251">
        <f t="shared" si="3"/>
        <v>10</v>
      </c>
    </row>
    <row r="252" spans="1:4" x14ac:dyDescent="0.3">
      <c r="A252" s="1">
        <v>43841.458333333336</v>
      </c>
      <c r="B252">
        <v>0.437</v>
      </c>
      <c r="C252">
        <v>0</v>
      </c>
      <c r="D252">
        <f t="shared" si="3"/>
        <v>11</v>
      </c>
    </row>
    <row r="253" spans="1:4" x14ac:dyDescent="0.3">
      <c r="A253" s="1">
        <v>43841.5</v>
      </c>
      <c r="B253">
        <v>0.375</v>
      </c>
      <c r="C253">
        <v>1E-3</v>
      </c>
      <c r="D253">
        <f t="shared" si="3"/>
        <v>12</v>
      </c>
    </row>
    <row r="254" spans="1:4" x14ac:dyDescent="0.3">
      <c r="A254" s="1">
        <v>43841.541666666664</v>
      </c>
      <c r="B254">
        <v>0.374</v>
      </c>
      <c r="C254">
        <v>5.0000000000000001E-3</v>
      </c>
      <c r="D254">
        <f t="shared" si="3"/>
        <v>13</v>
      </c>
    </row>
    <row r="255" spans="1:4" x14ac:dyDescent="0.3">
      <c r="A255" s="1">
        <v>43841.583333333336</v>
      </c>
      <c r="B255">
        <v>1.2370000000000001</v>
      </c>
      <c r="C255">
        <v>1E-3</v>
      </c>
      <c r="D255">
        <f t="shared" si="3"/>
        <v>14</v>
      </c>
    </row>
    <row r="256" spans="1:4" x14ac:dyDescent="0.3">
      <c r="A256" s="1">
        <v>43841.625</v>
      </c>
      <c r="B256">
        <v>0.66700000000000004</v>
      </c>
      <c r="C256">
        <v>0</v>
      </c>
      <c r="D256">
        <f t="shared" si="3"/>
        <v>15</v>
      </c>
    </row>
    <row r="257" spans="1:4" x14ac:dyDescent="0.3">
      <c r="A257" s="1">
        <v>43841.666666666664</v>
      </c>
      <c r="B257">
        <v>0.79100000000000004</v>
      </c>
      <c r="C257">
        <v>0</v>
      </c>
      <c r="D257">
        <f t="shared" si="3"/>
        <v>16</v>
      </c>
    </row>
    <row r="258" spans="1:4" x14ac:dyDescent="0.3">
      <c r="A258" s="1">
        <v>43841.708333333336</v>
      </c>
      <c r="B258">
        <v>1.329</v>
      </c>
      <c r="C258">
        <v>0</v>
      </c>
      <c r="D258">
        <f t="shared" ref="D258:D321" si="4" xml:space="preserve"> HOUR(A258)</f>
        <v>17</v>
      </c>
    </row>
    <row r="259" spans="1:4" x14ac:dyDescent="0.3">
      <c r="A259" s="1">
        <v>43841.75</v>
      </c>
      <c r="B259">
        <v>0.9</v>
      </c>
      <c r="C259">
        <v>0</v>
      </c>
      <c r="D259">
        <f t="shared" si="4"/>
        <v>18</v>
      </c>
    </row>
    <row r="260" spans="1:4" x14ac:dyDescent="0.3">
      <c r="A260" s="1">
        <v>43841.791666666664</v>
      </c>
      <c r="B260">
        <v>0.95099999999999996</v>
      </c>
      <c r="C260">
        <v>0</v>
      </c>
      <c r="D260">
        <f t="shared" si="4"/>
        <v>19</v>
      </c>
    </row>
    <row r="261" spans="1:4" x14ac:dyDescent="0.3">
      <c r="A261" s="1">
        <v>43841.833333333336</v>
      </c>
      <c r="B261">
        <v>1.1339999999999999</v>
      </c>
      <c r="C261">
        <v>0</v>
      </c>
      <c r="D261">
        <f t="shared" si="4"/>
        <v>20</v>
      </c>
    </row>
    <row r="262" spans="1:4" x14ac:dyDescent="0.3">
      <c r="A262" s="1">
        <v>43841.875</v>
      </c>
      <c r="B262">
        <v>1.81</v>
      </c>
      <c r="C262">
        <v>0</v>
      </c>
      <c r="D262">
        <f t="shared" si="4"/>
        <v>21</v>
      </c>
    </row>
    <row r="263" spans="1:4" x14ac:dyDescent="0.3">
      <c r="A263" s="1">
        <v>43841.916666666664</v>
      </c>
      <c r="B263">
        <v>2.4</v>
      </c>
      <c r="C263">
        <v>0</v>
      </c>
      <c r="D263">
        <f t="shared" si="4"/>
        <v>22</v>
      </c>
    </row>
    <row r="264" spans="1:4" x14ac:dyDescent="0.3">
      <c r="A264" s="1">
        <v>43841.958333333336</v>
      </c>
      <c r="B264">
        <v>1.208</v>
      </c>
      <c r="C264">
        <v>0</v>
      </c>
      <c r="D264">
        <f t="shared" si="4"/>
        <v>23</v>
      </c>
    </row>
    <row r="265" spans="1:4" x14ac:dyDescent="0.3">
      <c r="A265" s="1">
        <v>43841</v>
      </c>
      <c r="B265">
        <v>1.3260000000000001</v>
      </c>
      <c r="C265">
        <v>0</v>
      </c>
      <c r="D265">
        <f t="shared" si="4"/>
        <v>0</v>
      </c>
    </row>
    <row r="266" spans="1:4" x14ac:dyDescent="0.3">
      <c r="A266" s="1">
        <v>43842.041666666664</v>
      </c>
      <c r="B266">
        <v>0.63</v>
      </c>
      <c r="C266">
        <v>0</v>
      </c>
      <c r="D266">
        <f t="shared" si="4"/>
        <v>1</v>
      </c>
    </row>
    <row r="267" spans="1:4" x14ac:dyDescent="0.3">
      <c r="A267" s="1">
        <v>43842.083333333336</v>
      </c>
      <c r="B267">
        <v>0.59899999999999998</v>
      </c>
      <c r="C267">
        <v>0</v>
      </c>
      <c r="D267">
        <f t="shared" si="4"/>
        <v>2</v>
      </c>
    </row>
    <row r="268" spans="1:4" x14ac:dyDescent="0.3">
      <c r="A268" s="1">
        <v>43842.125</v>
      </c>
      <c r="B268">
        <v>0.51400000000000001</v>
      </c>
      <c r="C268">
        <v>0</v>
      </c>
      <c r="D268">
        <f t="shared" si="4"/>
        <v>3</v>
      </c>
    </row>
    <row r="269" spans="1:4" x14ac:dyDescent="0.3">
      <c r="A269" s="1">
        <v>43842.166666666664</v>
      </c>
      <c r="B269">
        <v>0.38200000000000001</v>
      </c>
      <c r="C269">
        <v>0</v>
      </c>
      <c r="D269">
        <f t="shared" si="4"/>
        <v>4</v>
      </c>
    </row>
    <row r="270" spans="1:4" x14ac:dyDescent="0.3">
      <c r="A270" s="1">
        <v>43842.208333333336</v>
      </c>
      <c r="B270">
        <v>0.47699999999999998</v>
      </c>
      <c r="C270">
        <v>0</v>
      </c>
      <c r="D270">
        <f t="shared" si="4"/>
        <v>5</v>
      </c>
    </row>
    <row r="271" spans="1:4" x14ac:dyDescent="0.3">
      <c r="A271" s="1">
        <v>43842.25</v>
      </c>
      <c r="B271">
        <v>0.60699999999999998</v>
      </c>
      <c r="C271">
        <v>0</v>
      </c>
      <c r="D271">
        <f t="shared" si="4"/>
        <v>6</v>
      </c>
    </row>
    <row r="272" spans="1:4" x14ac:dyDescent="0.3">
      <c r="A272" s="1">
        <v>43842.291666666664</v>
      </c>
      <c r="B272">
        <v>0.42399999999999999</v>
      </c>
      <c r="C272">
        <v>0</v>
      </c>
      <c r="D272">
        <f t="shared" si="4"/>
        <v>7</v>
      </c>
    </row>
    <row r="273" spans="1:4" x14ac:dyDescent="0.3">
      <c r="A273" s="1">
        <v>43842.333333333336</v>
      </c>
      <c r="B273">
        <v>0.41099999999999998</v>
      </c>
      <c r="C273">
        <v>0</v>
      </c>
      <c r="D273">
        <f t="shared" si="4"/>
        <v>8</v>
      </c>
    </row>
    <row r="274" spans="1:4" x14ac:dyDescent="0.3">
      <c r="A274" s="1">
        <v>43842.375</v>
      </c>
      <c r="B274">
        <v>0.184</v>
      </c>
      <c r="C274">
        <v>0.26800000000000002</v>
      </c>
      <c r="D274">
        <f t="shared" si="4"/>
        <v>9</v>
      </c>
    </row>
    <row r="275" spans="1:4" x14ac:dyDescent="0.3">
      <c r="A275" s="1">
        <v>43842.416666666664</v>
      </c>
      <c r="B275">
        <v>8.0000000000000002E-3</v>
      </c>
      <c r="C275">
        <v>1.454</v>
      </c>
      <c r="D275">
        <f t="shared" si="4"/>
        <v>10</v>
      </c>
    </row>
    <row r="276" spans="1:4" x14ac:dyDescent="0.3">
      <c r="A276" s="1">
        <v>43842.458333333336</v>
      </c>
      <c r="B276">
        <v>7.4999999999999997E-2</v>
      </c>
      <c r="C276">
        <v>2.0619999999999998</v>
      </c>
      <c r="D276">
        <f t="shared" si="4"/>
        <v>11</v>
      </c>
    </row>
    <row r="277" spans="1:4" x14ac:dyDescent="0.3">
      <c r="A277" s="1">
        <v>43842.5</v>
      </c>
      <c r="B277">
        <v>0.34</v>
      </c>
      <c r="C277">
        <v>2.4470000000000001</v>
      </c>
      <c r="D277">
        <f t="shared" si="4"/>
        <v>12</v>
      </c>
    </row>
    <row r="278" spans="1:4" x14ac:dyDescent="0.3">
      <c r="A278" s="1">
        <v>43842.541666666664</v>
      </c>
      <c r="B278">
        <v>0.40400000000000003</v>
      </c>
      <c r="C278">
        <v>2.4300000000000002</v>
      </c>
      <c r="D278">
        <f t="shared" si="4"/>
        <v>13</v>
      </c>
    </row>
    <row r="279" spans="1:4" x14ac:dyDescent="0.3">
      <c r="A279" s="1">
        <v>43842.583333333336</v>
      </c>
      <c r="B279">
        <v>0</v>
      </c>
      <c r="C279">
        <v>1.823</v>
      </c>
      <c r="D279">
        <f t="shared" si="4"/>
        <v>14</v>
      </c>
    </row>
    <row r="280" spans="1:4" x14ac:dyDescent="0.3">
      <c r="A280" s="1">
        <v>43842.625</v>
      </c>
      <c r="B280">
        <v>0.26700000000000002</v>
      </c>
      <c r="C280">
        <v>0.39700000000000002</v>
      </c>
      <c r="D280">
        <f t="shared" si="4"/>
        <v>15</v>
      </c>
    </row>
    <row r="281" spans="1:4" x14ac:dyDescent="0.3">
      <c r="A281" s="1">
        <v>43842.666666666664</v>
      </c>
      <c r="B281">
        <v>0.90400000000000003</v>
      </c>
      <c r="C281">
        <v>3.0000000000000001E-3</v>
      </c>
      <c r="D281">
        <f t="shared" si="4"/>
        <v>16</v>
      </c>
    </row>
    <row r="282" spans="1:4" x14ac:dyDescent="0.3">
      <c r="A282" s="1">
        <v>43842.708333333336</v>
      </c>
      <c r="B282">
        <v>1.679</v>
      </c>
      <c r="C282">
        <v>0</v>
      </c>
      <c r="D282">
        <f t="shared" si="4"/>
        <v>17</v>
      </c>
    </row>
    <row r="283" spans="1:4" x14ac:dyDescent="0.3">
      <c r="A283" s="1">
        <v>43842.75</v>
      </c>
      <c r="B283">
        <v>1.026</v>
      </c>
      <c r="C283">
        <v>0</v>
      </c>
      <c r="D283">
        <f t="shared" si="4"/>
        <v>18</v>
      </c>
    </row>
    <row r="284" spans="1:4" x14ac:dyDescent="0.3">
      <c r="A284" s="1">
        <v>43842.791666666664</v>
      </c>
      <c r="B284">
        <v>2.2240000000000002</v>
      </c>
      <c r="C284">
        <v>0</v>
      </c>
      <c r="D284">
        <f t="shared" si="4"/>
        <v>19</v>
      </c>
    </row>
    <row r="285" spans="1:4" x14ac:dyDescent="0.3">
      <c r="A285" s="1">
        <v>43842.833333333336</v>
      </c>
      <c r="B285">
        <v>1.3879999999999999</v>
      </c>
      <c r="C285">
        <v>0</v>
      </c>
      <c r="D285">
        <f t="shared" si="4"/>
        <v>20</v>
      </c>
    </row>
    <row r="286" spans="1:4" x14ac:dyDescent="0.3">
      <c r="A286" s="1">
        <v>43842.875</v>
      </c>
      <c r="B286">
        <v>1.145</v>
      </c>
      <c r="C286">
        <v>0</v>
      </c>
      <c r="D286">
        <f t="shared" si="4"/>
        <v>21</v>
      </c>
    </row>
    <row r="287" spans="1:4" x14ac:dyDescent="0.3">
      <c r="A287" s="1">
        <v>43842.916666666664</v>
      </c>
      <c r="B287">
        <v>1.599</v>
      </c>
      <c r="C287">
        <v>0</v>
      </c>
      <c r="D287">
        <f t="shared" si="4"/>
        <v>22</v>
      </c>
    </row>
    <row r="288" spans="1:4" x14ac:dyDescent="0.3">
      <c r="A288" s="1">
        <v>43842.958333333336</v>
      </c>
      <c r="B288">
        <v>1.2529999999999999</v>
      </c>
      <c r="C288">
        <v>0</v>
      </c>
      <c r="D288">
        <f t="shared" si="4"/>
        <v>23</v>
      </c>
    </row>
    <row r="289" spans="1:4" x14ac:dyDescent="0.3">
      <c r="A289" s="1">
        <v>43842</v>
      </c>
      <c r="B289">
        <v>1.0169999999999999</v>
      </c>
      <c r="C289">
        <v>0</v>
      </c>
      <c r="D289">
        <f t="shared" si="4"/>
        <v>0</v>
      </c>
    </row>
    <row r="290" spans="1:4" x14ac:dyDescent="0.3">
      <c r="A290" s="1">
        <v>43843.041666666664</v>
      </c>
      <c r="B290">
        <v>1.6930000000000001</v>
      </c>
      <c r="C290">
        <v>0</v>
      </c>
      <c r="D290">
        <f t="shared" si="4"/>
        <v>1</v>
      </c>
    </row>
    <row r="291" spans="1:4" x14ac:dyDescent="0.3">
      <c r="A291" s="1">
        <v>43843.083333333336</v>
      </c>
      <c r="B291">
        <v>1.1299999999999999</v>
      </c>
      <c r="C291">
        <v>0</v>
      </c>
      <c r="D291">
        <f t="shared" si="4"/>
        <v>2</v>
      </c>
    </row>
    <row r="292" spans="1:4" x14ac:dyDescent="0.3">
      <c r="A292" s="1">
        <v>43843.125</v>
      </c>
      <c r="B292">
        <v>0.32100000000000001</v>
      </c>
      <c r="C292">
        <v>0</v>
      </c>
      <c r="D292">
        <f t="shared" si="4"/>
        <v>3</v>
      </c>
    </row>
    <row r="293" spans="1:4" x14ac:dyDescent="0.3">
      <c r="A293" s="1">
        <v>43843.166666666664</v>
      </c>
      <c r="B293">
        <v>0.35299999999999998</v>
      </c>
      <c r="C293">
        <v>0</v>
      </c>
      <c r="D293">
        <f t="shared" si="4"/>
        <v>4</v>
      </c>
    </row>
    <row r="294" spans="1:4" x14ac:dyDescent="0.3">
      <c r="A294" s="1">
        <v>43843.208333333336</v>
      </c>
      <c r="B294">
        <v>0.39500000000000002</v>
      </c>
      <c r="C294">
        <v>0</v>
      </c>
      <c r="D294">
        <f t="shared" si="4"/>
        <v>5</v>
      </c>
    </row>
    <row r="295" spans="1:4" x14ac:dyDescent="0.3">
      <c r="A295" s="1">
        <v>43843.25</v>
      </c>
      <c r="B295">
        <v>0.36399999999999999</v>
      </c>
      <c r="C295">
        <v>0</v>
      </c>
      <c r="D295">
        <f t="shared" si="4"/>
        <v>6</v>
      </c>
    </row>
    <row r="296" spans="1:4" x14ac:dyDescent="0.3">
      <c r="A296" s="1">
        <v>43843.291666666664</v>
      </c>
      <c r="B296">
        <v>0.33800000000000002</v>
      </c>
      <c r="C296">
        <v>0</v>
      </c>
      <c r="D296">
        <f t="shared" si="4"/>
        <v>7</v>
      </c>
    </row>
    <row r="297" spans="1:4" x14ac:dyDescent="0.3">
      <c r="A297" s="1">
        <v>43843.333333333336</v>
      </c>
      <c r="B297">
        <v>0.318</v>
      </c>
      <c r="C297">
        <v>0</v>
      </c>
      <c r="D297">
        <f t="shared" si="4"/>
        <v>8</v>
      </c>
    </row>
    <row r="298" spans="1:4" x14ac:dyDescent="0.3">
      <c r="A298" s="1">
        <v>43843.375</v>
      </c>
      <c r="B298">
        <v>0.41799999999999998</v>
      </c>
      <c r="C298">
        <v>0</v>
      </c>
      <c r="D298">
        <f t="shared" si="4"/>
        <v>9</v>
      </c>
    </row>
    <row r="299" spans="1:4" x14ac:dyDescent="0.3">
      <c r="A299" s="1">
        <v>43843.416666666664</v>
      </c>
      <c r="B299">
        <v>0.32</v>
      </c>
      <c r="C299">
        <v>7.6999999999999999E-2</v>
      </c>
      <c r="D299">
        <f t="shared" si="4"/>
        <v>10</v>
      </c>
    </row>
    <row r="300" spans="1:4" x14ac:dyDescent="0.3">
      <c r="A300" s="1">
        <v>43843.458333333336</v>
      </c>
      <c r="B300">
        <v>0.83099999999999996</v>
      </c>
      <c r="C300">
        <v>0.121</v>
      </c>
      <c r="D300">
        <f t="shared" si="4"/>
        <v>11</v>
      </c>
    </row>
    <row r="301" spans="1:4" x14ac:dyDescent="0.3">
      <c r="A301" s="1">
        <v>43843.5</v>
      </c>
      <c r="B301">
        <v>9.4E-2</v>
      </c>
      <c r="C301">
        <v>0.40400000000000003</v>
      </c>
      <c r="D301">
        <f t="shared" si="4"/>
        <v>12</v>
      </c>
    </row>
    <row r="302" spans="1:4" x14ac:dyDescent="0.3">
      <c r="A302" s="1">
        <v>43843.541666666664</v>
      </c>
      <c r="B302">
        <v>0.104</v>
      </c>
      <c r="C302">
        <v>0.20899999999999999</v>
      </c>
      <c r="D302">
        <f t="shared" si="4"/>
        <v>13</v>
      </c>
    </row>
    <row r="303" spans="1:4" x14ac:dyDescent="0.3">
      <c r="A303" s="1">
        <v>43843.583333333336</v>
      </c>
      <c r="B303">
        <v>0.13600000000000001</v>
      </c>
      <c r="C303">
        <v>0.19</v>
      </c>
      <c r="D303">
        <f t="shared" si="4"/>
        <v>14</v>
      </c>
    </row>
    <row r="304" spans="1:4" x14ac:dyDescent="0.3">
      <c r="A304" s="1">
        <v>43843.625</v>
      </c>
      <c r="B304">
        <v>0.16800000000000001</v>
      </c>
      <c r="C304">
        <v>0.16</v>
      </c>
      <c r="D304">
        <f t="shared" si="4"/>
        <v>15</v>
      </c>
    </row>
    <row r="305" spans="1:4" x14ac:dyDescent="0.3">
      <c r="A305" s="1">
        <v>43843.666666666664</v>
      </c>
      <c r="B305">
        <v>0.33400000000000002</v>
      </c>
      <c r="C305">
        <v>1.4E-2</v>
      </c>
      <c r="D305">
        <f t="shared" si="4"/>
        <v>16</v>
      </c>
    </row>
    <row r="306" spans="1:4" x14ac:dyDescent="0.3">
      <c r="A306" s="1">
        <v>43843.708333333336</v>
      </c>
      <c r="B306">
        <v>0.42799999999999999</v>
      </c>
      <c r="C306">
        <v>0</v>
      </c>
      <c r="D306">
        <f t="shared" si="4"/>
        <v>17</v>
      </c>
    </row>
    <row r="307" spans="1:4" x14ac:dyDescent="0.3">
      <c r="A307" s="1">
        <v>43843.75</v>
      </c>
      <c r="B307">
        <v>0.39200000000000002</v>
      </c>
      <c r="C307">
        <v>0</v>
      </c>
      <c r="D307">
        <f t="shared" si="4"/>
        <v>18</v>
      </c>
    </row>
    <row r="308" spans="1:4" x14ac:dyDescent="0.3">
      <c r="A308" s="1">
        <v>43843.791666666664</v>
      </c>
      <c r="B308">
        <v>0.34399999999999997</v>
      </c>
      <c r="C308">
        <v>0</v>
      </c>
      <c r="D308">
        <f t="shared" si="4"/>
        <v>19</v>
      </c>
    </row>
    <row r="309" spans="1:4" x14ac:dyDescent="0.3">
      <c r="A309" s="1">
        <v>43843.833333333336</v>
      </c>
      <c r="B309">
        <v>0.38600000000000001</v>
      </c>
      <c r="C309">
        <v>0</v>
      </c>
      <c r="D309">
        <f t="shared" si="4"/>
        <v>20</v>
      </c>
    </row>
    <row r="310" spans="1:4" x14ac:dyDescent="0.3">
      <c r="A310" s="1">
        <v>43843.875</v>
      </c>
      <c r="B310">
        <v>0.66500000000000004</v>
      </c>
      <c r="C310">
        <v>0</v>
      </c>
      <c r="D310">
        <f t="shared" si="4"/>
        <v>21</v>
      </c>
    </row>
    <row r="311" spans="1:4" x14ac:dyDescent="0.3">
      <c r="A311" s="1">
        <v>43843.916666666664</v>
      </c>
      <c r="B311">
        <v>0.628</v>
      </c>
      <c r="C311">
        <v>0</v>
      </c>
      <c r="D311">
        <f t="shared" si="4"/>
        <v>22</v>
      </c>
    </row>
    <row r="312" spans="1:4" x14ac:dyDescent="0.3">
      <c r="A312" s="1">
        <v>43843.958333333336</v>
      </c>
      <c r="B312">
        <v>0.67100000000000004</v>
      </c>
      <c r="C312">
        <v>0</v>
      </c>
      <c r="D312">
        <f t="shared" si="4"/>
        <v>23</v>
      </c>
    </row>
    <row r="313" spans="1:4" x14ac:dyDescent="0.3">
      <c r="A313" s="1">
        <v>43843</v>
      </c>
      <c r="B313">
        <v>0.53900000000000003</v>
      </c>
      <c r="C313">
        <v>0</v>
      </c>
      <c r="D313">
        <f t="shared" si="4"/>
        <v>0</v>
      </c>
    </row>
    <row r="314" spans="1:4" x14ac:dyDescent="0.3">
      <c r="A314" s="1">
        <v>43844.041666666664</v>
      </c>
      <c r="B314">
        <v>0.42599999999999999</v>
      </c>
      <c r="C314">
        <v>0</v>
      </c>
      <c r="D314">
        <f t="shared" si="4"/>
        <v>1</v>
      </c>
    </row>
    <row r="315" spans="1:4" x14ac:dyDescent="0.3">
      <c r="A315" s="1">
        <v>43844.083333333336</v>
      </c>
      <c r="B315">
        <v>0.46899999999999997</v>
      </c>
      <c r="C315">
        <v>0</v>
      </c>
      <c r="D315">
        <f t="shared" si="4"/>
        <v>2</v>
      </c>
    </row>
    <row r="316" spans="1:4" x14ac:dyDescent="0.3">
      <c r="A316" s="1">
        <v>43844.125</v>
      </c>
      <c r="B316">
        <v>0.443</v>
      </c>
      <c r="C316">
        <v>0</v>
      </c>
      <c r="D316">
        <f t="shared" si="4"/>
        <v>3</v>
      </c>
    </row>
    <row r="317" spans="1:4" x14ac:dyDescent="0.3">
      <c r="A317" s="1">
        <v>43844.166666666664</v>
      </c>
      <c r="B317">
        <v>0.64100000000000001</v>
      </c>
      <c r="C317">
        <v>0</v>
      </c>
      <c r="D317">
        <f t="shared" si="4"/>
        <v>4</v>
      </c>
    </row>
    <row r="318" spans="1:4" x14ac:dyDescent="0.3">
      <c r="A318" s="1">
        <v>43844.208333333336</v>
      </c>
      <c r="B318">
        <v>0.26500000000000001</v>
      </c>
      <c r="C318">
        <v>0</v>
      </c>
      <c r="D318">
        <f t="shared" si="4"/>
        <v>5</v>
      </c>
    </row>
    <row r="319" spans="1:4" x14ac:dyDescent="0.3">
      <c r="A319" s="1">
        <v>43844.25</v>
      </c>
      <c r="B319">
        <v>0.379</v>
      </c>
      <c r="C319">
        <v>0</v>
      </c>
      <c r="D319">
        <f t="shared" si="4"/>
        <v>6</v>
      </c>
    </row>
    <row r="320" spans="1:4" x14ac:dyDescent="0.3">
      <c r="A320" s="1">
        <v>43844.291666666664</v>
      </c>
      <c r="B320">
        <v>0.32900000000000001</v>
      </c>
      <c r="C320">
        <v>0</v>
      </c>
      <c r="D320">
        <f t="shared" si="4"/>
        <v>7</v>
      </c>
    </row>
    <row r="321" spans="1:4" x14ac:dyDescent="0.3">
      <c r="A321" s="1">
        <v>43844.333333333336</v>
      </c>
      <c r="B321">
        <v>0.30399999999999999</v>
      </c>
      <c r="C321">
        <v>1E-3</v>
      </c>
      <c r="D321">
        <f t="shared" si="4"/>
        <v>8</v>
      </c>
    </row>
    <row r="322" spans="1:4" x14ac:dyDescent="0.3">
      <c r="A322" s="1">
        <v>43844.375</v>
      </c>
      <c r="B322">
        <v>6.3E-2</v>
      </c>
      <c r="C322">
        <v>0.42899999999999999</v>
      </c>
      <c r="D322">
        <f t="shared" ref="D322:D385" si="5" xml:space="preserve"> HOUR(A322)</f>
        <v>9</v>
      </c>
    </row>
    <row r="323" spans="1:4" x14ac:dyDescent="0.3">
      <c r="A323" s="1">
        <v>43844.416666666664</v>
      </c>
      <c r="B323">
        <v>0.42</v>
      </c>
      <c r="C323">
        <v>1.7170000000000001</v>
      </c>
      <c r="D323">
        <f t="shared" si="5"/>
        <v>10</v>
      </c>
    </row>
    <row r="324" spans="1:4" x14ac:dyDescent="0.3">
      <c r="A324" s="1">
        <v>43844.458333333336</v>
      </c>
      <c r="B324">
        <v>0</v>
      </c>
      <c r="C324">
        <v>2.4390000000000001</v>
      </c>
      <c r="D324">
        <f t="shared" si="5"/>
        <v>11</v>
      </c>
    </row>
    <row r="325" spans="1:4" x14ac:dyDescent="0.3">
      <c r="A325" s="1">
        <v>43844.5</v>
      </c>
      <c r="B325">
        <v>1E-3</v>
      </c>
      <c r="C325">
        <v>2.1850000000000001</v>
      </c>
      <c r="D325">
        <f t="shared" si="5"/>
        <v>12</v>
      </c>
    </row>
    <row r="326" spans="1:4" x14ac:dyDescent="0.3">
      <c r="A326" s="1">
        <v>43844.541666666664</v>
      </c>
      <c r="B326">
        <v>0.54500000000000004</v>
      </c>
      <c r="C326">
        <v>1.3640000000000001</v>
      </c>
      <c r="D326">
        <f t="shared" si="5"/>
        <v>13</v>
      </c>
    </row>
    <row r="327" spans="1:4" x14ac:dyDescent="0.3">
      <c r="A327" s="1">
        <v>43844.583333333336</v>
      </c>
      <c r="B327">
        <v>1.002</v>
      </c>
      <c r="C327">
        <v>0.61399999999999999</v>
      </c>
      <c r="D327">
        <f t="shared" si="5"/>
        <v>14</v>
      </c>
    </row>
    <row r="328" spans="1:4" x14ac:dyDescent="0.3">
      <c r="A328" s="1">
        <v>43844.625</v>
      </c>
      <c r="B328">
        <v>0.193</v>
      </c>
      <c r="C328">
        <v>0.38</v>
      </c>
      <c r="D328">
        <f t="shared" si="5"/>
        <v>15</v>
      </c>
    </row>
    <row r="329" spans="1:4" x14ac:dyDescent="0.3">
      <c r="A329" s="1">
        <v>43844.666666666664</v>
      </c>
      <c r="B329">
        <v>0.19400000000000001</v>
      </c>
      <c r="C329">
        <v>6.5000000000000002E-2</v>
      </c>
      <c r="D329">
        <f t="shared" si="5"/>
        <v>16</v>
      </c>
    </row>
    <row r="330" spans="1:4" x14ac:dyDescent="0.3">
      <c r="A330" s="1">
        <v>43844.708333333336</v>
      </c>
      <c r="B330">
        <v>0.33400000000000002</v>
      </c>
      <c r="C330">
        <v>0</v>
      </c>
      <c r="D330">
        <f t="shared" si="5"/>
        <v>17</v>
      </c>
    </row>
    <row r="331" spans="1:4" x14ac:dyDescent="0.3">
      <c r="A331" s="1">
        <v>43844.75</v>
      </c>
      <c r="B331">
        <v>0.318</v>
      </c>
      <c r="C331">
        <v>0</v>
      </c>
      <c r="D331">
        <f t="shared" si="5"/>
        <v>18</v>
      </c>
    </row>
    <row r="332" spans="1:4" x14ac:dyDescent="0.3">
      <c r="A332" s="1">
        <v>43844.791666666664</v>
      </c>
      <c r="B332">
        <v>0.65</v>
      </c>
      <c r="C332">
        <v>0</v>
      </c>
      <c r="D332">
        <f t="shared" si="5"/>
        <v>19</v>
      </c>
    </row>
    <row r="333" spans="1:4" x14ac:dyDescent="0.3">
      <c r="A333" s="1">
        <v>43844.833333333336</v>
      </c>
      <c r="B333">
        <v>0.83699999999999997</v>
      </c>
      <c r="C333">
        <v>0</v>
      </c>
      <c r="D333">
        <f t="shared" si="5"/>
        <v>20</v>
      </c>
    </row>
    <row r="334" spans="1:4" x14ac:dyDescent="0.3">
      <c r="A334" s="1">
        <v>43844.875</v>
      </c>
      <c r="B334">
        <v>0.81100000000000005</v>
      </c>
      <c r="C334">
        <v>0</v>
      </c>
      <c r="D334">
        <f t="shared" si="5"/>
        <v>21</v>
      </c>
    </row>
    <row r="335" spans="1:4" x14ac:dyDescent="0.3">
      <c r="A335" s="1">
        <v>43844.916666666664</v>
      </c>
      <c r="B335">
        <v>1.038</v>
      </c>
      <c r="C335">
        <v>0</v>
      </c>
      <c r="D335">
        <f t="shared" si="5"/>
        <v>22</v>
      </c>
    </row>
    <row r="336" spans="1:4" x14ac:dyDescent="0.3">
      <c r="A336" s="1">
        <v>43844.958333333336</v>
      </c>
      <c r="B336">
        <v>0.748</v>
      </c>
      <c r="C336">
        <v>0</v>
      </c>
      <c r="D336">
        <f t="shared" si="5"/>
        <v>23</v>
      </c>
    </row>
    <row r="337" spans="1:4" x14ac:dyDescent="0.3">
      <c r="A337" s="1">
        <v>43844</v>
      </c>
      <c r="B337">
        <v>0.85499999999999998</v>
      </c>
      <c r="C337">
        <v>0</v>
      </c>
      <c r="D337">
        <f t="shared" si="5"/>
        <v>0</v>
      </c>
    </row>
    <row r="338" spans="1:4" x14ac:dyDescent="0.3">
      <c r="A338" s="1">
        <v>43845.041666666664</v>
      </c>
      <c r="B338">
        <v>0.51600000000000001</v>
      </c>
      <c r="C338">
        <v>0</v>
      </c>
      <c r="D338">
        <f t="shared" si="5"/>
        <v>1</v>
      </c>
    </row>
    <row r="339" spans="1:4" x14ac:dyDescent="0.3">
      <c r="A339" s="1">
        <v>43845.083333333336</v>
      </c>
      <c r="B339">
        <v>0.94399999999999995</v>
      </c>
      <c r="C339">
        <v>0</v>
      </c>
      <c r="D339">
        <f t="shared" si="5"/>
        <v>2</v>
      </c>
    </row>
    <row r="340" spans="1:4" x14ac:dyDescent="0.3">
      <c r="A340" s="1">
        <v>43845.125</v>
      </c>
      <c r="B340">
        <v>0.66400000000000003</v>
      </c>
      <c r="C340">
        <v>0</v>
      </c>
      <c r="D340">
        <f t="shared" si="5"/>
        <v>3</v>
      </c>
    </row>
    <row r="341" spans="1:4" x14ac:dyDescent="0.3">
      <c r="A341" s="1">
        <v>43845.166666666664</v>
      </c>
      <c r="B341">
        <v>0.39600000000000002</v>
      </c>
      <c r="C341">
        <v>0</v>
      </c>
      <c r="D341">
        <f t="shared" si="5"/>
        <v>4</v>
      </c>
    </row>
    <row r="342" spans="1:4" x14ac:dyDescent="0.3">
      <c r="A342" s="1">
        <v>43845.208333333336</v>
      </c>
      <c r="B342">
        <v>0.38600000000000001</v>
      </c>
      <c r="C342">
        <v>0</v>
      </c>
      <c r="D342">
        <f t="shared" si="5"/>
        <v>5</v>
      </c>
    </row>
    <row r="343" spans="1:4" x14ac:dyDescent="0.3">
      <c r="A343" s="1">
        <v>43845.25</v>
      </c>
      <c r="B343">
        <v>0.44700000000000001</v>
      </c>
      <c r="C343">
        <v>0</v>
      </c>
      <c r="D343">
        <f t="shared" si="5"/>
        <v>6</v>
      </c>
    </row>
    <row r="344" spans="1:4" x14ac:dyDescent="0.3">
      <c r="A344" s="1">
        <v>43845.291666666664</v>
      </c>
      <c r="B344">
        <v>0.46899999999999997</v>
      </c>
      <c r="C344">
        <v>0</v>
      </c>
      <c r="D344">
        <f t="shared" si="5"/>
        <v>7</v>
      </c>
    </row>
    <row r="345" spans="1:4" x14ac:dyDescent="0.3">
      <c r="A345" s="1">
        <v>43845.333333333336</v>
      </c>
      <c r="B345">
        <v>0.51800000000000002</v>
      </c>
      <c r="C345">
        <v>1E-3</v>
      </c>
      <c r="D345">
        <f t="shared" si="5"/>
        <v>8</v>
      </c>
    </row>
    <row r="346" spans="1:4" x14ac:dyDescent="0.3">
      <c r="A346" s="1">
        <v>43845.375</v>
      </c>
      <c r="B346">
        <v>9.0999999999999998E-2</v>
      </c>
      <c r="C346">
        <v>0.47699999999999998</v>
      </c>
      <c r="D346">
        <f t="shared" si="5"/>
        <v>9</v>
      </c>
    </row>
    <row r="347" spans="1:4" x14ac:dyDescent="0.3">
      <c r="A347" s="1">
        <v>43845.416666666664</v>
      </c>
      <c r="B347">
        <v>0.125</v>
      </c>
      <c r="C347">
        <v>1.7669999999999999</v>
      </c>
      <c r="D347">
        <f t="shared" si="5"/>
        <v>10</v>
      </c>
    </row>
    <row r="348" spans="1:4" x14ac:dyDescent="0.3">
      <c r="A348" s="1">
        <v>43845.458333333336</v>
      </c>
      <c r="B348">
        <v>0.33700000000000002</v>
      </c>
      <c r="C348">
        <v>2.6240000000000001</v>
      </c>
      <c r="D348">
        <f t="shared" si="5"/>
        <v>11</v>
      </c>
    </row>
    <row r="349" spans="1:4" x14ac:dyDescent="0.3">
      <c r="A349" s="1">
        <v>43845.5</v>
      </c>
      <c r="B349">
        <v>7.4999999999999997E-2</v>
      </c>
      <c r="C349">
        <v>2.9009999999999998</v>
      </c>
      <c r="D349">
        <f t="shared" si="5"/>
        <v>12</v>
      </c>
    </row>
    <row r="350" spans="1:4" x14ac:dyDescent="0.3">
      <c r="A350" s="1">
        <v>43845.541666666664</v>
      </c>
      <c r="B350">
        <v>0</v>
      </c>
      <c r="C350">
        <v>2.673</v>
      </c>
      <c r="D350">
        <f t="shared" si="5"/>
        <v>13</v>
      </c>
    </row>
    <row r="351" spans="1:4" x14ac:dyDescent="0.3">
      <c r="A351" s="1">
        <v>43845.583333333336</v>
      </c>
      <c r="B351">
        <v>0</v>
      </c>
      <c r="C351">
        <v>1.8360000000000001</v>
      </c>
      <c r="D351">
        <f t="shared" si="5"/>
        <v>14</v>
      </c>
    </row>
    <row r="352" spans="1:4" x14ac:dyDescent="0.3">
      <c r="A352" s="1">
        <v>43845.625</v>
      </c>
      <c r="B352">
        <v>0.88900000000000001</v>
      </c>
      <c r="C352">
        <v>0.72799999999999998</v>
      </c>
      <c r="D352">
        <f t="shared" si="5"/>
        <v>15</v>
      </c>
    </row>
    <row r="353" spans="1:4" x14ac:dyDescent="0.3">
      <c r="A353" s="1">
        <v>43845.666666666664</v>
      </c>
      <c r="B353">
        <v>0.67800000000000005</v>
      </c>
      <c r="C353">
        <v>7.5999999999999998E-2</v>
      </c>
      <c r="D353">
        <f t="shared" si="5"/>
        <v>16</v>
      </c>
    </row>
    <row r="354" spans="1:4" x14ac:dyDescent="0.3">
      <c r="A354" s="1">
        <v>43845.708333333336</v>
      </c>
      <c r="B354">
        <v>0.51800000000000002</v>
      </c>
      <c r="C354">
        <v>0</v>
      </c>
      <c r="D354">
        <f t="shared" si="5"/>
        <v>17</v>
      </c>
    </row>
    <row r="355" spans="1:4" x14ac:dyDescent="0.3">
      <c r="A355" s="1">
        <v>43845.75</v>
      </c>
      <c r="B355">
        <v>0.46600000000000003</v>
      </c>
      <c r="C355">
        <v>0</v>
      </c>
      <c r="D355">
        <f t="shared" si="5"/>
        <v>18</v>
      </c>
    </row>
    <row r="356" spans="1:4" x14ac:dyDescent="0.3">
      <c r="A356" s="1">
        <v>43845.791666666664</v>
      </c>
      <c r="B356">
        <v>0.77900000000000003</v>
      </c>
      <c r="C356">
        <v>0</v>
      </c>
      <c r="D356">
        <f t="shared" si="5"/>
        <v>19</v>
      </c>
    </row>
    <row r="357" spans="1:4" x14ac:dyDescent="0.3">
      <c r="A357" s="1">
        <v>43845.833333333336</v>
      </c>
      <c r="B357">
        <v>0.86899999999999999</v>
      </c>
      <c r="C357">
        <v>0</v>
      </c>
      <c r="D357">
        <f t="shared" si="5"/>
        <v>20</v>
      </c>
    </row>
    <row r="358" spans="1:4" x14ac:dyDescent="0.3">
      <c r="A358" s="1">
        <v>43845.875</v>
      </c>
      <c r="B358">
        <v>0.96799999999999997</v>
      </c>
      <c r="C358">
        <v>0</v>
      </c>
      <c r="D358">
        <f t="shared" si="5"/>
        <v>21</v>
      </c>
    </row>
    <row r="359" spans="1:4" x14ac:dyDescent="0.3">
      <c r="A359" s="1">
        <v>43845.916666666664</v>
      </c>
      <c r="B359">
        <v>0.79200000000000004</v>
      </c>
      <c r="C359">
        <v>0</v>
      </c>
      <c r="D359">
        <f t="shared" si="5"/>
        <v>22</v>
      </c>
    </row>
    <row r="360" spans="1:4" x14ac:dyDescent="0.3">
      <c r="A360" s="1">
        <v>43845.958333333336</v>
      </c>
      <c r="B360">
        <v>0.78400000000000003</v>
      </c>
      <c r="C360">
        <v>0</v>
      </c>
      <c r="D360">
        <f t="shared" si="5"/>
        <v>23</v>
      </c>
    </row>
    <row r="361" spans="1:4" x14ac:dyDescent="0.3">
      <c r="A361" s="1">
        <v>43845</v>
      </c>
      <c r="B361">
        <v>1.111</v>
      </c>
      <c r="C361">
        <v>0</v>
      </c>
      <c r="D361">
        <f t="shared" si="5"/>
        <v>0</v>
      </c>
    </row>
    <row r="362" spans="1:4" x14ac:dyDescent="0.3">
      <c r="A362" s="1">
        <v>43846.041666666664</v>
      </c>
      <c r="B362">
        <v>0.63100000000000001</v>
      </c>
      <c r="C362">
        <v>0</v>
      </c>
      <c r="D362">
        <f t="shared" si="5"/>
        <v>1</v>
      </c>
    </row>
    <row r="363" spans="1:4" x14ac:dyDescent="0.3">
      <c r="A363" s="1">
        <v>43846.083333333336</v>
      </c>
      <c r="B363">
        <v>0.90600000000000003</v>
      </c>
      <c r="C363">
        <v>0</v>
      </c>
      <c r="D363">
        <f t="shared" si="5"/>
        <v>2</v>
      </c>
    </row>
    <row r="364" spans="1:4" x14ac:dyDescent="0.3">
      <c r="A364" s="1">
        <v>43846.125</v>
      </c>
      <c r="B364">
        <v>0.51100000000000001</v>
      </c>
      <c r="C364">
        <v>0</v>
      </c>
      <c r="D364">
        <f t="shared" si="5"/>
        <v>3</v>
      </c>
    </row>
    <row r="365" spans="1:4" x14ac:dyDescent="0.3">
      <c r="A365" s="1">
        <v>43846.166666666664</v>
      </c>
      <c r="B365">
        <v>0.38700000000000001</v>
      </c>
      <c r="C365">
        <v>0</v>
      </c>
      <c r="D365">
        <f t="shared" si="5"/>
        <v>4</v>
      </c>
    </row>
    <row r="366" spans="1:4" x14ac:dyDescent="0.3">
      <c r="A366" s="1">
        <v>43846.208333333336</v>
      </c>
      <c r="B366">
        <v>0.46300000000000002</v>
      </c>
      <c r="C366">
        <v>0</v>
      </c>
      <c r="D366">
        <f t="shared" si="5"/>
        <v>5</v>
      </c>
    </row>
    <row r="367" spans="1:4" x14ac:dyDescent="0.3">
      <c r="A367" s="1">
        <v>43846.25</v>
      </c>
      <c r="B367">
        <v>0.46200000000000002</v>
      </c>
      <c r="C367">
        <v>0</v>
      </c>
      <c r="D367">
        <f t="shared" si="5"/>
        <v>6</v>
      </c>
    </row>
    <row r="368" spans="1:4" x14ac:dyDescent="0.3">
      <c r="A368" s="1">
        <v>43846.291666666664</v>
      </c>
      <c r="B368">
        <v>0.41199999999999998</v>
      </c>
      <c r="C368">
        <v>0</v>
      </c>
      <c r="D368">
        <f t="shared" si="5"/>
        <v>7</v>
      </c>
    </row>
    <row r="369" spans="1:4" x14ac:dyDescent="0.3">
      <c r="A369" s="1">
        <v>43846.333333333336</v>
      </c>
      <c r="B369">
        <v>0.44700000000000001</v>
      </c>
      <c r="C369">
        <v>0</v>
      </c>
      <c r="D369">
        <f t="shared" si="5"/>
        <v>8</v>
      </c>
    </row>
    <row r="370" spans="1:4" x14ac:dyDescent="0.3">
      <c r="A370" s="1">
        <v>43846.375</v>
      </c>
      <c r="B370">
        <v>0.52200000000000002</v>
      </c>
      <c r="C370">
        <v>0</v>
      </c>
      <c r="D370">
        <f t="shared" si="5"/>
        <v>9</v>
      </c>
    </row>
    <row r="371" spans="1:4" x14ac:dyDescent="0.3">
      <c r="A371" s="1">
        <v>43846.416666666664</v>
      </c>
      <c r="B371">
        <v>0.57699999999999996</v>
      </c>
      <c r="C371">
        <v>0</v>
      </c>
      <c r="D371">
        <f t="shared" si="5"/>
        <v>10</v>
      </c>
    </row>
    <row r="372" spans="1:4" x14ac:dyDescent="0.3">
      <c r="A372" s="1">
        <v>43846.458333333336</v>
      </c>
      <c r="B372">
        <v>0.56399999999999995</v>
      </c>
      <c r="C372">
        <v>1E-3</v>
      </c>
      <c r="D372">
        <f t="shared" si="5"/>
        <v>11</v>
      </c>
    </row>
    <row r="373" spans="1:4" x14ac:dyDescent="0.3">
      <c r="A373" s="1">
        <v>43846.5</v>
      </c>
      <c r="B373">
        <v>0.41</v>
      </c>
      <c r="C373">
        <v>9.2999999999999999E-2</v>
      </c>
      <c r="D373">
        <f t="shared" si="5"/>
        <v>12</v>
      </c>
    </row>
    <row r="374" spans="1:4" x14ac:dyDescent="0.3">
      <c r="A374" s="1">
        <v>43846.541666666664</v>
      </c>
      <c r="B374">
        <v>0.75700000000000001</v>
      </c>
      <c r="C374">
        <v>0.64500000000000002</v>
      </c>
      <c r="D374">
        <f t="shared" si="5"/>
        <v>13</v>
      </c>
    </row>
    <row r="375" spans="1:4" x14ac:dyDescent="0.3">
      <c r="A375" s="1">
        <v>43846.583333333336</v>
      </c>
      <c r="B375">
        <v>0.11</v>
      </c>
      <c r="C375">
        <v>0.42499999999999999</v>
      </c>
      <c r="D375">
        <f t="shared" si="5"/>
        <v>14</v>
      </c>
    </row>
    <row r="376" spans="1:4" x14ac:dyDescent="0.3">
      <c r="A376" s="1">
        <v>43846.625</v>
      </c>
      <c r="B376">
        <v>6.7000000000000004E-2</v>
      </c>
      <c r="C376">
        <v>0.70499999999999996</v>
      </c>
      <c r="D376">
        <f t="shared" si="5"/>
        <v>15</v>
      </c>
    </row>
    <row r="377" spans="1:4" x14ac:dyDescent="0.3">
      <c r="A377" s="1">
        <v>43846.666666666664</v>
      </c>
      <c r="B377">
        <v>0.36199999999999999</v>
      </c>
      <c r="C377">
        <v>6.7000000000000004E-2</v>
      </c>
      <c r="D377">
        <f t="shared" si="5"/>
        <v>16</v>
      </c>
    </row>
    <row r="378" spans="1:4" x14ac:dyDescent="0.3">
      <c r="A378" s="1">
        <v>43846.708333333336</v>
      </c>
      <c r="B378">
        <v>0.52400000000000002</v>
      </c>
      <c r="C378">
        <v>0</v>
      </c>
      <c r="D378">
        <f t="shared" si="5"/>
        <v>17</v>
      </c>
    </row>
    <row r="379" spans="1:4" x14ac:dyDescent="0.3">
      <c r="A379" s="1">
        <v>43846.75</v>
      </c>
      <c r="B379">
        <v>0.76500000000000001</v>
      </c>
      <c r="C379">
        <v>0</v>
      </c>
      <c r="D379">
        <f t="shared" si="5"/>
        <v>18</v>
      </c>
    </row>
    <row r="380" spans="1:4" x14ac:dyDescent="0.3">
      <c r="A380" s="1">
        <v>43846.791666666664</v>
      </c>
      <c r="B380">
        <v>1.7889999999999999</v>
      </c>
      <c r="C380">
        <v>0</v>
      </c>
      <c r="D380">
        <f t="shared" si="5"/>
        <v>19</v>
      </c>
    </row>
    <row r="381" spans="1:4" x14ac:dyDescent="0.3">
      <c r="A381" s="1">
        <v>43846.833333333336</v>
      </c>
      <c r="B381">
        <v>1.446</v>
      </c>
      <c r="C381">
        <v>0</v>
      </c>
      <c r="D381">
        <f t="shared" si="5"/>
        <v>20</v>
      </c>
    </row>
    <row r="382" spans="1:4" x14ac:dyDescent="0.3">
      <c r="A382" s="1">
        <v>43846.875</v>
      </c>
      <c r="B382">
        <v>1.476</v>
      </c>
      <c r="C382">
        <v>0</v>
      </c>
      <c r="D382">
        <f t="shared" si="5"/>
        <v>21</v>
      </c>
    </row>
    <row r="383" spans="1:4" x14ac:dyDescent="0.3">
      <c r="A383" s="1">
        <v>43846.916666666664</v>
      </c>
      <c r="B383">
        <v>1.4239999999999999</v>
      </c>
      <c r="C383">
        <v>0</v>
      </c>
      <c r="D383">
        <f t="shared" si="5"/>
        <v>22</v>
      </c>
    </row>
    <row r="384" spans="1:4" x14ac:dyDescent="0.3">
      <c r="A384" s="1">
        <v>43846.958333333336</v>
      </c>
      <c r="B384">
        <v>1.33</v>
      </c>
      <c r="C384">
        <v>0</v>
      </c>
      <c r="D384">
        <f t="shared" si="5"/>
        <v>23</v>
      </c>
    </row>
    <row r="385" spans="1:4" x14ac:dyDescent="0.3">
      <c r="A385" s="1">
        <v>43846</v>
      </c>
      <c r="B385">
        <v>1.42</v>
      </c>
      <c r="C385">
        <v>0</v>
      </c>
      <c r="D385">
        <f t="shared" si="5"/>
        <v>0</v>
      </c>
    </row>
    <row r="386" spans="1:4" x14ac:dyDescent="0.3">
      <c r="A386" s="1">
        <v>43847.041666666664</v>
      </c>
      <c r="B386">
        <v>1.034</v>
      </c>
      <c r="C386">
        <v>0</v>
      </c>
      <c r="D386">
        <f t="shared" ref="D386:D449" si="6" xml:space="preserve"> HOUR(A386)</f>
        <v>1</v>
      </c>
    </row>
    <row r="387" spans="1:4" x14ac:dyDescent="0.3">
      <c r="A387" s="1">
        <v>43847.083333333336</v>
      </c>
      <c r="B387">
        <v>1.069</v>
      </c>
      <c r="C387">
        <v>0</v>
      </c>
      <c r="D387">
        <f t="shared" si="6"/>
        <v>2</v>
      </c>
    </row>
    <row r="388" spans="1:4" x14ac:dyDescent="0.3">
      <c r="A388" s="1">
        <v>43847.125</v>
      </c>
      <c r="B388">
        <v>1.198</v>
      </c>
      <c r="C388">
        <v>0</v>
      </c>
      <c r="D388">
        <f t="shared" si="6"/>
        <v>3</v>
      </c>
    </row>
    <row r="389" spans="1:4" x14ac:dyDescent="0.3">
      <c r="A389" s="1">
        <v>43847.166666666664</v>
      </c>
      <c r="B389">
        <v>0.309</v>
      </c>
      <c r="C389">
        <v>0</v>
      </c>
      <c r="D389">
        <f t="shared" si="6"/>
        <v>4</v>
      </c>
    </row>
    <row r="390" spans="1:4" x14ac:dyDescent="0.3">
      <c r="A390" s="1">
        <v>43847.208333333336</v>
      </c>
      <c r="B390">
        <v>0.34100000000000003</v>
      </c>
      <c r="C390">
        <v>0</v>
      </c>
      <c r="D390">
        <f t="shared" si="6"/>
        <v>5</v>
      </c>
    </row>
    <row r="391" spans="1:4" x14ac:dyDescent="0.3">
      <c r="A391" s="1">
        <v>43847.25</v>
      </c>
      <c r="B391">
        <v>0.36099999999999999</v>
      </c>
      <c r="C391">
        <v>0</v>
      </c>
      <c r="D391">
        <f t="shared" si="6"/>
        <v>6</v>
      </c>
    </row>
    <row r="392" spans="1:4" x14ac:dyDescent="0.3">
      <c r="A392" s="1">
        <v>43847.291666666664</v>
      </c>
      <c r="B392">
        <v>0.35</v>
      </c>
      <c r="C392">
        <v>0</v>
      </c>
      <c r="D392">
        <f t="shared" si="6"/>
        <v>7</v>
      </c>
    </row>
    <row r="393" spans="1:4" x14ac:dyDescent="0.3">
      <c r="A393" s="1">
        <v>43847.333333333336</v>
      </c>
      <c r="B393">
        <v>0.76600000000000001</v>
      </c>
      <c r="C393">
        <v>0</v>
      </c>
      <c r="D393">
        <f t="shared" si="6"/>
        <v>8</v>
      </c>
    </row>
    <row r="394" spans="1:4" x14ac:dyDescent="0.3">
      <c r="A394" s="1">
        <v>43847.375</v>
      </c>
      <c r="B394">
        <v>1.488</v>
      </c>
      <c r="C394">
        <v>8.9999999999999993E-3</v>
      </c>
      <c r="D394">
        <f t="shared" si="6"/>
        <v>9</v>
      </c>
    </row>
    <row r="395" spans="1:4" x14ac:dyDescent="0.3">
      <c r="A395" s="1">
        <v>43847.416666666664</v>
      </c>
      <c r="B395">
        <v>0.97799999999999998</v>
      </c>
      <c r="C395">
        <v>5.0999999999999997E-2</v>
      </c>
      <c r="D395">
        <f t="shared" si="6"/>
        <v>10</v>
      </c>
    </row>
    <row r="396" spans="1:4" x14ac:dyDescent="0.3">
      <c r="A396" s="1">
        <v>43847.458333333336</v>
      </c>
      <c r="B396">
        <v>1.1850000000000001</v>
      </c>
      <c r="C396">
        <v>0.03</v>
      </c>
      <c r="D396">
        <f t="shared" si="6"/>
        <v>11</v>
      </c>
    </row>
    <row r="397" spans="1:4" x14ac:dyDescent="0.3">
      <c r="A397" s="1">
        <v>43847.5</v>
      </c>
      <c r="B397">
        <v>1.085</v>
      </c>
      <c r="C397">
        <v>6.3E-2</v>
      </c>
      <c r="D397">
        <f t="shared" si="6"/>
        <v>12</v>
      </c>
    </row>
    <row r="398" spans="1:4" x14ac:dyDescent="0.3">
      <c r="A398" s="1">
        <v>43847.541666666664</v>
      </c>
      <c r="B398">
        <v>0.82599999999999996</v>
      </c>
      <c r="C398">
        <v>0.14599999999999999</v>
      </c>
      <c r="D398">
        <f t="shared" si="6"/>
        <v>13</v>
      </c>
    </row>
    <row r="399" spans="1:4" x14ac:dyDescent="0.3">
      <c r="A399" s="1">
        <v>43847.583333333336</v>
      </c>
      <c r="B399">
        <v>0.86299999999999999</v>
      </c>
      <c r="C399">
        <v>7.3999999999999996E-2</v>
      </c>
      <c r="D399">
        <f t="shared" si="6"/>
        <v>14</v>
      </c>
    </row>
    <row r="400" spans="1:4" x14ac:dyDescent="0.3">
      <c r="A400" s="1">
        <v>43847.625</v>
      </c>
      <c r="B400">
        <v>1.4390000000000001</v>
      </c>
      <c r="C400">
        <v>0</v>
      </c>
      <c r="D400">
        <f t="shared" si="6"/>
        <v>15</v>
      </c>
    </row>
    <row r="401" spans="1:4" x14ac:dyDescent="0.3">
      <c r="A401" s="1">
        <v>43847.666666666664</v>
      </c>
      <c r="B401">
        <v>0.71299999999999997</v>
      </c>
      <c r="C401">
        <v>0</v>
      </c>
      <c r="D401">
        <f t="shared" si="6"/>
        <v>16</v>
      </c>
    </row>
    <row r="402" spans="1:4" x14ac:dyDescent="0.3">
      <c r="A402" s="1">
        <v>43847.708333333336</v>
      </c>
      <c r="B402">
        <v>0.63500000000000001</v>
      </c>
      <c r="C402">
        <v>0</v>
      </c>
      <c r="D402">
        <f t="shared" si="6"/>
        <v>17</v>
      </c>
    </row>
    <row r="403" spans="1:4" x14ac:dyDescent="0.3">
      <c r="A403" s="1">
        <v>43847.75</v>
      </c>
      <c r="B403">
        <v>1.1719999999999999</v>
      </c>
      <c r="C403">
        <v>0</v>
      </c>
      <c r="D403">
        <f t="shared" si="6"/>
        <v>18</v>
      </c>
    </row>
    <row r="404" spans="1:4" x14ac:dyDescent="0.3">
      <c r="A404" s="1">
        <v>43847.791666666664</v>
      </c>
      <c r="B404">
        <v>1.76</v>
      </c>
      <c r="C404">
        <v>0</v>
      </c>
      <c r="D404">
        <f t="shared" si="6"/>
        <v>19</v>
      </c>
    </row>
    <row r="405" spans="1:4" x14ac:dyDescent="0.3">
      <c r="A405" s="1">
        <v>43847.833333333336</v>
      </c>
      <c r="B405">
        <v>0.96699999999999997</v>
      </c>
      <c r="C405">
        <v>0</v>
      </c>
      <c r="D405">
        <f t="shared" si="6"/>
        <v>20</v>
      </c>
    </row>
    <row r="406" spans="1:4" x14ac:dyDescent="0.3">
      <c r="A406" s="1">
        <v>43847.875</v>
      </c>
      <c r="B406">
        <v>1.2170000000000001</v>
      </c>
      <c r="C406">
        <v>0</v>
      </c>
      <c r="D406">
        <f t="shared" si="6"/>
        <v>21</v>
      </c>
    </row>
    <row r="407" spans="1:4" x14ac:dyDescent="0.3">
      <c r="A407" s="1">
        <v>43847.916666666664</v>
      </c>
      <c r="B407">
        <v>1.496</v>
      </c>
      <c r="C407">
        <v>0</v>
      </c>
      <c r="D407">
        <f t="shared" si="6"/>
        <v>22</v>
      </c>
    </row>
    <row r="408" spans="1:4" x14ac:dyDescent="0.3">
      <c r="A408" s="1">
        <v>43847.958333333336</v>
      </c>
      <c r="B408">
        <v>1.0449999999999999</v>
      </c>
      <c r="C408">
        <v>0</v>
      </c>
      <c r="D408">
        <f t="shared" si="6"/>
        <v>23</v>
      </c>
    </row>
    <row r="409" spans="1:4" x14ac:dyDescent="0.3">
      <c r="A409" s="1">
        <v>43847</v>
      </c>
      <c r="B409">
        <v>1.0069999999999999</v>
      </c>
      <c r="C409">
        <v>0</v>
      </c>
      <c r="D409">
        <f t="shared" si="6"/>
        <v>0</v>
      </c>
    </row>
    <row r="410" spans="1:4" x14ac:dyDescent="0.3">
      <c r="A410" s="1">
        <v>43848.041666666664</v>
      </c>
      <c r="B410">
        <v>0.65100000000000002</v>
      </c>
      <c r="C410">
        <v>0</v>
      </c>
      <c r="D410">
        <f t="shared" si="6"/>
        <v>1</v>
      </c>
    </row>
    <row r="411" spans="1:4" x14ac:dyDescent="0.3">
      <c r="A411" s="1">
        <v>43848.083333333336</v>
      </c>
      <c r="B411">
        <v>0.38600000000000001</v>
      </c>
      <c r="C411">
        <v>0</v>
      </c>
      <c r="D411">
        <f t="shared" si="6"/>
        <v>2</v>
      </c>
    </row>
    <row r="412" spans="1:4" x14ac:dyDescent="0.3">
      <c r="A412" s="1">
        <v>43848.125</v>
      </c>
      <c r="B412">
        <v>0.30399999999999999</v>
      </c>
      <c r="C412">
        <v>0</v>
      </c>
      <c r="D412">
        <f t="shared" si="6"/>
        <v>3</v>
      </c>
    </row>
    <row r="413" spans="1:4" x14ac:dyDescent="0.3">
      <c r="A413" s="1">
        <v>43848.166666666664</v>
      </c>
      <c r="B413">
        <v>0.38700000000000001</v>
      </c>
      <c r="C413">
        <v>0</v>
      </c>
      <c r="D413">
        <f t="shared" si="6"/>
        <v>4</v>
      </c>
    </row>
    <row r="414" spans="1:4" x14ac:dyDescent="0.3">
      <c r="A414" s="1">
        <v>43848.208333333336</v>
      </c>
      <c r="B414">
        <v>0.35199999999999998</v>
      </c>
      <c r="C414">
        <v>0</v>
      </c>
      <c r="D414">
        <f t="shared" si="6"/>
        <v>5</v>
      </c>
    </row>
    <row r="415" spans="1:4" x14ac:dyDescent="0.3">
      <c r="A415" s="1">
        <v>43848.25</v>
      </c>
      <c r="B415">
        <v>1.46</v>
      </c>
      <c r="C415">
        <v>0</v>
      </c>
      <c r="D415">
        <f t="shared" si="6"/>
        <v>6</v>
      </c>
    </row>
    <row r="416" spans="1:4" x14ac:dyDescent="0.3">
      <c r="A416" s="1">
        <v>43848.291666666664</v>
      </c>
      <c r="B416">
        <v>0.48499999999999999</v>
      </c>
      <c r="C416">
        <v>0</v>
      </c>
      <c r="D416">
        <f t="shared" si="6"/>
        <v>7</v>
      </c>
    </row>
    <row r="417" spans="1:4" x14ac:dyDescent="0.3">
      <c r="A417" s="1">
        <v>43848.333333333336</v>
      </c>
      <c r="B417">
        <v>0.41099999999999998</v>
      </c>
      <c r="C417">
        <v>0</v>
      </c>
      <c r="D417">
        <f t="shared" si="6"/>
        <v>8</v>
      </c>
    </row>
    <row r="418" spans="1:4" x14ac:dyDescent="0.3">
      <c r="A418" s="1">
        <v>43848.375</v>
      </c>
      <c r="B418">
        <v>0.70399999999999996</v>
      </c>
      <c r="C418">
        <v>0</v>
      </c>
      <c r="D418">
        <f t="shared" si="6"/>
        <v>9</v>
      </c>
    </row>
    <row r="419" spans="1:4" x14ac:dyDescent="0.3">
      <c r="A419" s="1">
        <v>43848.416666666664</v>
      </c>
      <c r="B419">
        <v>0.59899999999999998</v>
      </c>
      <c r="C419">
        <v>7.0000000000000001E-3</v>
      </c>
      <c r="D419">
        <f t="shared" si="6"/>
        <v>10</v>
      </c>
    </row>
    <row r="420" spans="1:4" x14ac:dyDescent="0.3">
      <c r="A420" s="1">
        <v>43848.458333333336</v>
      </c>
      <c r="B420">
        <v>0.54400000000000004</v>
      </c>
      <c r="C420">
        <v>3.7999999999999999E-2</v>
      </c>
      <c r="D420">
        <f t="shared" si="6"/>
        <v>11</v>
      </c>
    </row>
    <row r="421" spans="1:4" x14ac:dyDescent="0.3">
      <c r="A421" s="1">
        <v>43848.5</v>
      </c>
      <c r="B421">
        <v>0.41499999999999998</v>
      </c>
      <c r="C421">
        <v>0.11799999999999999</v>
      </c>
      <c r="D421">
        <f t="shared" si="6"/>
        <v>12</v>
      </c>
    </row>
    <row r="422" spans="1:4" x14ac:dyDescent="0.3">
      <c r="A422" s="1">
        <v>43848.541666666664</v>
      </c>
      <c r="B422">
        <v>0.72199999999999998</v>
      </c>
      <c r="C422">
        <v>0.158</v>
      </c>
      <c r="D422">
        <f t="shared" si="6"/>
        <v>13</v>
      </c>
    </row>
    <row r="423" spans="1:4" x14ac:dyDescent="0.3">
      <c r="A423" s="1">
        <v>43848.583333333336</v>
      </c>
      <c r="B423">
        <v>2.4710000000000001</v>
      </c>
      <c r="C423">
        <v>2E-3</v>
      </c>
      <c r="D423">
        <f t="shared" si="6"/>
        <v>14</v>
      </c>
    </row>
    <row r="424" spans="1:4" x14ac:dyDescent="0.3">
      <c r="A424" s="1">
        <v>43848.625</v>
      </c>
      <c r="B424">
        <v>1.514</v>
      </c>
      <c r="C424">
        <v>1E-3</v>
      </c>
      <c r="D424">
        <f t="shared" si="6"/>
        <v>15</v>
      </c>
    </row>
    <row r="425" spans="1:4" x14ac:dyDescent="0.3">
      <c r="A425" s="1">
        <v>43848.666666666664</v>
      </c>
      <c r="B425">
        <v>1.7809999999999999</v>
      </c>
      <c r="C425">
        <v>0</v>
      </c>
      <c r="D425">
        <f t="shared" si="6"/>
        <v>16</v>
      </c>
    </row>
    <row r="426" spans="1:4" x14ac:dyDescent="0.3">
      <c r="A426" s="1">
        <v>43848.708333333336</v>
      </c>
      <c r="B426">
        <v>1.746</v>
      </c>
      <c r="C426">
        <v>0</v>
      </c>
      <c r="D426">
        <f t="shared" si="6"/>
        <v>17</v>
      </c>
    </row>
    <row r="427" spans="1:4" x14ac:dyDescent="0.3">
      <c r="A427" s="1">
        <v>43848.75</v>
      </c>
      <c r="B427">
        <v>1.6419999999999999</v>
      </c>
      <c r="C427">
        <v>0</v>
      </c>
      <c r="D427">
        <f t="shared" si="6"/>
        <v>18</v>
      </c>
    </row>
    <row r="428" spans="1:4" x14ac:dyDescent="0.3">
      <c r="A428" s="1">
        <v>43848.791666666664</v>
      </c>
      <c r="B428">
        <v>1.7490000000000001</v>
      </c>
      <c r="C428">
        <v>0</v>
      </c>
      <c r="D428">
        <f t="shared" si="6"/>
        <v>19</v>
      </c>
    </row>
    <row r="429" spans="1:4" x14ac:dyDescent="0.3">
      <c r="A429" s="1">
        <v>43848.833333333336</v>
      </c>
      <c r="B429">
        <v>2.2629999999999999</v>
      </c>
      <c r="C429">
        <v>0</v>
      </c>
      <c r="D429">
        <f t="shared" si="6"/>
        <v>20</v>
      </c>
    </row>
    <row r="430" spans="1:4" x14ac:dyDescent="0.3">
      <c r="A430" s="1">
        <v>43848.875</v>
      </c>
      <c r="B430">
        <v>1.589</v>
      </c>
      <c r="C430">
        <v>0</v>
      </c>
      <c r="D430">
        <f t="shared" si="6"/>
        <v>21</v>
      </c>
    </row>
    <row r="431" spans="1:4" x14ac:dyDescent="0.3">
      <c r="A431" s="1">
        <v>43848.916666666664</v>
      </c>
      <c r="B431">
        <v>1.2869999999999999</v>
      </c>
      <c r="C431">
        <v>0</v>
      </c>
      <c r="D431">
        <f t="shared" si="6"/>
        <v>22</v>
      </c>
    </row>
    <row r="432" spans="1:4" x14ac:dyDescent="0.3">
      <c r="A432" s="1">
        <v>43848.958333333336</v>
      </c>
      <c r="B432">
        <v>0.65600000000000003</v>
      </c>
      <c r="C432">
        <v>0</v>
      </c>
      <c r="D432">
        <f t="shared" si="6"/>
        <v>23</v>
      </c>
    </row>
    <row r="433" spans="1:4" x14ac:dyDescent="0.3">
      <c r="A433" s="1">
        <v>43848</v>
      </c>
      <c r="B433">
        <v>0.59599999999999997</v>
      </c>
      <c r="C433">
        <v>0</v>
      </c>
      <c r="D433">
        <f t="shared" si="6"/>
        <v>0</v>
      </c>
    </row>
    <row r="434" spans="1:4" x14ac:dyDescent="0.3">
      <c r="A434" s="1">
        <v>43849.041666666664</v>
      </c>
      <c r="B434">
        <v>1.077</v>
      </c>
      <c r="C434">
        <v>0</v>
      </c>
      <c r="D434">
        <f t="shared" si="6"/>
        <v>1</v>
      </c>
    </row>
    <row r="435" spans="1:4" x14ac:dyDescent="0.3">
      <c r="A435" s="1">
        <v>43849.083333333336</v>
      </c>
      <c r="B435">
        <v>0.89100000000000001</v>
      </c>
      <c r="C435">
        <v>0</v>
      </c>
      <c r="D435">
        <f t="shared" si="6"/>
        <v>2</v>
      </c>
    </row>
    <row r="436" spans="1:4" x14ac:dyDescent="0.3">
      <c r="A436" s="1">
        <v>43849.125</v>
      </c>
      <c r="B436">
        <v>0.29499999999999998</v>
      </c>
      <c r="C436">
        <v>0</v>
      </c>
      <c r="D436">
        <f t="shared" si="6"/>
        <v>3</v>
      </c>
    </row>
    <row r="437" spans="1:4" x14ac:dyDescent="0.3">
      <c r="A437" s="1">
        <v>43849.166666666664</v>
      </c>
      <c r="B437">
        <v>0.36499999999999999</v>
      </c>
      <c r="C437">
        <v>0</v>
      </c>
      <c r="D437">
        <f t="shared" si="6"/>
        <v>4</v>
      </c>
    </row>
    <row r="438" spans="1:4" x14ac:dyDescent="0.3">
      <c r="A438" s="1">
        <v>43849.208333333336</v>
      </c>
      <c r="B438">
        <v>0.36</v>
      </c>
      <c r="C438">
        <v>0</v>
      </c>
      <c r="D438">
        <f t="shared" si="6"/>
        <v>5</v>
      </c>
    </row>
    <row r="439" spans="1:4" x14ac:dyDescent="0.3">
      <c r="A439" s="1">
        <v>43849.25</v>
      </c>
      <c r="B439">
        <v>0.37</v>
      </c>
      <c r="C439">
        <v>0</v>
      </c>
      <c r="D439">
        <f t="shared" si="6"/>
        <v>6</v>
      </c>
    </row>
    <row r="440" spans="1:4" x14ac:dyDescent="0.3">
      <c r="A440" s="1">
        <v>43849.291666666664</v>
      </c>
      <c r="B440">
        <v>0.29399999999999998</v>
      </c>
      <c r="C440">
        <v>0</v>
      </c>
      <c r="D440">
        <f t="shared" si="6"/>
        <v>7</v>
      </c>
    </row>
    <row r="441" spans="1:4" x14ac:dyDescent="0.3">
      <c r="A441" s="1">
        <v>43849.333333333336</v>
      </c>
      <c r="B441">
        <v>0.30499999999999999</v>
      </c>
      <c r="C441">
        <v>0</v>
      </c>
      <c r="D441">
        <f t="shared" si="6"/>
        <v>8</v>
      </c>
    </row>
    <row r="442" spans="1:4" x14ac:dyDescent="0.3">
      <c r="A442" s="1">
        <v>43849.375</v>
      </c>
      <c r="B442">
        <v>0.27200000000000002</v>
      </c>
      <c r="C442">
        <v>0</v>
      </c>
      <c r="D442">
        <f t="shared" si="6"/>
        <v>9</v>
      </c>
    </row>
    <row r="443" spans="1:4" x14ac:dyDescent="0.3">
      <c r="A443" s="1">
        <v>43849.416666666664</v>
      </c>
      <c r="B443">
        <v>0.251</v>
      </c>
      <c r="C443">
        <v>1.0999999999999999E-2</v>
      </c>
      <c r="D443">
        <f t="shared" si="6"/>
        <v>10</v>
      </c>
    </row>
    <row r="444" spans="1:4" x14ac:dyDescent="0.3">
      <c r="A444" s="1">
        <v>43849.458333333336</v>
      </c>
      <c r="B444">
        <v>0.77300000000000002</v>
      </c>
      <c r="C444">
        <v>0.115</v>
      </c>
      <c r="D444">
        <f t="shared" si="6"/>
        <v>11</v>
      </c>
    </row>
    <row r="445" spans="1:4" x14ac:dyDescent="0.3">
      <c r="A445" s="1">
        <v>43849.5</v>
      </c>
      <c r="B445">
        <v>1.5129999999999999</v>
      </c>
      <c r="C445">
        <v>2.4E-2</v>
      </c>
      <c r="D445">
        <f t="shared" si="6"/>
        <v>12</v>
      </c>
    </row>
    <row r="446" spans="1:4" x14ac:dyDescent="0.3">
      <c r="A446" s="1">
        <v>43849.541666666664</v>
      </c>
      <c r="B446">
        <v>1.4259999999999999</v>
      </c>
      <c r="C446">
        <v>6.6000000000000003E-2</v>
      </c>
      <c r="D446">
        <f t="shared" si="6"/>
        <v>13</v>
      </c>
    </row>
    <row r="447" spans="1:4" x14ac:dyDescent="0.3">
      <c r="A447" s="1">
        <v>43849.583333333336</v>
      </c>
      <c r="B447">
        <v>2.5720000000000001</v>
      </c>
      <c r="C447">
        <v>1.4E-2</v>
      </c>
      <c r="D447">
        <f t="shared" si="6"/>
        <v>14</v>
      </c>
    </row>
    <row r="448" spans="1:4" x14ac:dyDescent="0.3">
      <c r="A448" s="1">
        <v>43849.625</v>
      </c>
      <c r="B448">
        <v>2.331</v>
      </c>
      <c r="C448">
        <v>0.01</v>
      </c>
      <c r="D448">
        <f t="shared" si="6"/>
        <v>15</v>
      </c>
    </row>
    <row r="449" spans="1:4" x14ac:dyDescent="0.3">
      <c r="A449" s="1">
        <v>43849.666666666664</v>
      </c>
      <c r="B449">
        <v>1.3919999999999999</v>
      </c>
      <c r="C449">
        <v>0</v>
      </c>
      <c r="D449">
        <f t="shared" si="6"/>
        <v>16</v>
      </c>
    </row>
    <row r="450" spans="1:4" x14ac:dyDescent="0.3">
      <c r="A450" s="1">
        <v>43849.708333333336</v>
      </c>
      <c r="B450">
        <v>1.9770000000000001</v>
      </c>
      <c r="C450">
        <v>0</v>
      </c>
      <c r="D450">
        <f t="shared" ref="D450:D513" si="7" xml:space="preserve"> HOUR(A450)</f>
        <v>17</v>
      </c>
    </row>
    <row r="451" spans="1:4" x14ac:dyDescent="0.3">
      <c r="A451" s="1">
        <v>43849.75</v>
      </c>
      <c r="B451">
        <v>1.536</v>
      </c>
      <c r="C451">
        <v>0</v>
      </c>
      <c r="D451">
        <f t="shared" si="7"/>
        <v>18</v>
      </c>
    </row>
    <row r="452" spans="1:4" x14ac:dyDescent="0.3">
      <c r="A452" s="1">
        <v>43849.791666666664</v>
      </c>
      <c r="B452">
        <v>0.95099999999999996</v>
      </c>
      <c r="C452">
        <v>0</v>
      </c>
      <c r="D452">
        <f t="shared" si="7"/>
        <v>19</v>
      </c>
    </row>
    <row r="453" spans="1:4" x14ac:dyDescent="0.3">
      <c r="A453" s="1">
        <v>43849.833333333336</v>
      </c>
      <c r="B453">
        <v>1.0449999999999999</v>
      </c>
      <c r="C453">
        <v>0</v>
      </c>
      <c r="D453">
        <f t="shared" si="7"/>
        <v>20</v>
      </c>
    </row>
    <row r="454" spans="1:4" x14ac:dyDescent="0.3">
      <c r="A454" s="1">
        <v>43849.875</v>
      </c>
      <c r="B454">
        <v>1.133</v>
      </c>
      <c r="C454">
        <v>0</v>
      </c>
      <c r="D454">
        <f t="shared" si="7"/>
        <v>21</v>
      </c>
    </row>
    <row r="455" spans="1:4" x14ac:dyDescent="0.3">
      <c r="A455" s="1">
        <v>43849.916666666664</v>
      </c>
      <c r="B455">
        <v>1.1279999999999999</v>
      </c>
      <c r="C455">
        <v>0</v>
      </c>
      <c r="D455">
        <f t="shared" si="7"/>
        <v>22</v>
      </c>
    </row>
    <row r="456" spans="1:4" x14ac:dyDescent="0.3">
      <c r="A456" s="1">
        <v>43849.958333333336</v>
      </c>
      <c r="B456">
        <v>0.93799999999999994</v>
      </c>
      <c r="C456">
        <v>0</v>
      </c>
      <c r="D456">
        <f t="shared" si="7"/>
        <v>23</v>
      </c>
    </row>
    <row r="457" spans="1:4" x14ac:dyDescent="0.3">
      <c r="A457" s="1">
        <v>43849</v>
      </c>
      <c r="B457">
        <v>2.0750000000000002</v>
      </c>
      <c r="C457">
        <v>0</v>
      </c>
      <c r="D457">
        <f t="shared" si="7"/>
        <v>0</v>
      </c>
    </row>
    <row r="458" spans="1:4" x14ac:dyDescent="0.3">
      <c r="A458" s="1">
        <v>43850.041666666664</v>
      </c>
      <c r="B458">
        <v>1.964</v>
      </c>
      <c r="C458">
        <v>0</v>
      </c>
      <c r="D458">
        <f t="shared" si="7"/>
        <v>1</v>
      </c>
    </row>
    <row r="459" spans="1:4" x14ac:dyDescent="0.3">
      <c r="A459" s="1">
        <v>43850.083333333336</v>
      </c>
      <c r="B459">
        <v>0.93</v>
      </c>
      <c r="C459">
        <v>0</v>
      </c>
      <c r="D459">
        <f t="shared" si="7"/>
        <v>2</v>
      </c>
    </row>
    <row r="460" spans="1:4" x14ac:dyDescent="0.3">
      <c r="A460" s="1">
        <v>43850.125</v>
      </c>
      <c r="B460">
        <v>0.56000000000000005</v>
      </c>
      <c r="C460">
        <v>0</v>
      </c>
      <c r="D460">
        <f t="shared" si="7"/>
        <v>3</v>
      </c>
    </row>
    <row r="461" spans="1:4" x14ac:dyDescent="0.3">
      <c r="A461" s="1">
        <v>43850.166666666664</v>
      </c>
      <c r="B461">
        <v>0.39400000000000002</v>
      </c>
      <c r="C461">
        <v>0</v>
      </c>
      <c r="D461">
        <f t="shared" si="7"/>
        <v>4</v>
      </c>
    </row>
    <row r="462" spans="1:4" x14ac:dyDescent="0.3">
      <c r="A462" s="1">
        <v>43850.208333333336</v>
      </c>
      <c r="B462">
        <v>0.33600000000000002</v>
      </c>
      <c r="C462">
        <v>0</v>
      </c>
      <c r="D462">
        <f t="shared" si="7"/>
        <v>5</v>
      </c>
    </row>
    <row r="463" spans="1:4" x14ac:dyDescent="0.3">
      <c r="A463" s="1">
        <v>43850.25</v>
      </c>
      <c r="B463">
        <v>0.32600000000000001</v>
      </c>
      <c r="C463">
        <v>0</v>
      </c>
      <c r="D463">
        <f t="shared" si="7"/>
        <v>6</v>
      </c>
    </row>
    <row r="464" spans="1:4" x14ac:dyDescent="0.3">
      <c r="A464" s="1">
        <v>43850.291666666664</v>
      </c>
      <c r="B464">
        <v>0.35199999999999998</v>
      </c>
      <c r="C464">
        <v>0</v>
      </c>
      <c r="D464">
        <f t="shared" si="7"/>
        <v>7</v>
      </c>
    </row>
    <row r="465" spans="1:4" x14ac:dyDescent="0.3">
      <c r="A465" s="1">
        <v>43850.333333333336</v>
      </c>
      <c r="B465">
        <v>0.56299999999999994</v>
      </c>
      <c r="C465">
        <v>0</v>
      </c>
      <c r="D465">
        <f t="shared" si="7"/>
        <v>8</v>
      </c>
    </row>
    <row r="466" spans="1:4" x14ac:dyDescent="0.3">
      <c r="A466" s="1">
        <v>43850.375</v>
      </c>
      <c r="B466">
        <v>0.38400000000000001</v>
      </c>
      <c r="C466">
        <v>8.3000000000000004E-2</v>
      </c>
      <c r="D466">
        <f t="shared" si="7"/>
        <v>9</v>
      </c>
    </row>
    <row r="467" spans="1:4" x14ac:dyDescent="0.3">
      <c r="A467" s="1">
        <v>43850.416666666664</v>
      </c>
      <c r="B467">
        <v>0.57399999999999995</v>
      </c>
      <c r="C467">
        <v>4.1000000000000002E-2</v>
      </c>
      <c r="D467">
        <f t="shared" si="7"/>
        <v>10</v>
      </c>
    </row>
    <row r="468" spans="1:4" x14ac:dyDescent="0.3">
      <c r="A468" s="1">
        <v>43850.458333333336</v>
      </c>
      <c r="B468">
        <v>0.54200000000000004</v>
      </c>
      <c r="C468">
        <v>0.19700000000000001</v>
      </c>
      <c r="D468">
        <f t="shared" si="7"/>
        <v>11</v>
      </c>
    </row>
    <row r="469" spans="1:4" x14ac:dyDescent="0.3">
      <c r="A469" s="1">
        <v>43850.5</v>
      </c>
      <c r="B469">
        <v>0.44700000000000001</v>
      </c>
      <c r="C469">
        <v>0.111</v>
      </c>
      <c r="D469">
        <f t="shared" si="7"/>
        <v>12</v>
      </c>
    </row>
    <row r="470" spans="1:4" x14ac:dyDescent="0.3">
      <c r="A470" s="1">
        <v>43850.541666666664</v>
      </c>
      <c r="B470">
        <v>1.5589999999999999</v>
      </c>
      <c r="C470">
        <v>8.4000000000000005E-2</v>
      </c>
      <c r="D470">
        <f t="shared" si="7"/>
        <v>13</v>
      </c>
    </row>
    <row r="471" spans="1:4" x14ac:dyDescent="0.3">
      <c r="A471" s="1">
        <v>43850.583333333336</v>
      </c>
      <c r="B471">
        <v>0.56100000000000005</v>
      </c>
      <c r="C471">
        <v>7.0000000000000007E-2</v>
      </c>
      <c r="D471">
        <f t="shared" si="7"/>
        <v>14</v>
      </c>
    </row>
    <row r="472" spans="1:4" x14ac:dyDescent="0.3">
      <c r="A472" s="1">
        <v>43850.625</v>
      </c>
      <c r="B472">
        <v>0.69899999999999995</v>
      </c>
      <c r="C472">
        <v>1.4E-2</v>
      </c>
      <c r="D472">
        <f t="shared" si="7"/>
        <v>15</v>
      </c>
    </row>
    <row r="473" spans="1:4" x14ac:dyDescent="0.3">
      <c r="A473" s="1">
        <v>43850.666666666664</v>
      </c>
      <c r="B473">
        <v>0.91100000000000003</v>
      </c>
      <c r="C473">
        <v>0</v>
      </c>
      <c r="D473">
        <f t="shared" si="7"/>
        <v>16</v>
      </c>
    </row>
    <row r="474" spans="1:4" x14ac:dyDescent="0.3">
      <c r="A474" s="1">
        <v>43850.708333333336</v>
      </c>
      <c r="B474">
        <v>2.032</v>
      </c>
      <c r="C474">
        <v>0</v>
      </c>
      <c r="D474">
        <f t="shared" si="7"/>
        <v>17</v>
      </c>
    </row>
    <row r="475" spans="1:4" x14ac:dyDescent="0.3">
      <c r="A475" s="1">
        <v>43850.75</v>
      </c>
      <c r="B475">
        <v>2.8969999999999998</v>
      </c>
      <c r="C475">
        <v>0</v>
      </c>
      <c r="D475">
        <f t="shared" si="7"/>
        <v>18</v>
      </c>
    </row>
    <row r="476" spans="1:4" x14ac:dyDescent="0.3">
      <c r="A476" s="1">
        <v>43850.791666666664</v>
      </c>
      <c r="B476">
        <v>2.907</v>
      </c>
      <c r="C476">
        <v>0</v>
      </c>
      <c r="D476">
        <f t="shared" si="7"/>
        <v>19</v>
      </c>
    </row>
    <row r="477" spans="1:4" x14ac:dyDescent="0.3">
      <c r="A477" s="1">
        <v>43850.833333333336</v>
      </c>
      <c r="B477">
        <v>2.8170000000000002</v>
      </c>
      <c r="C477">
        <v>0</v>
      </c>
      <c r="D477">
        <f t="shared" si="7"/>
        <v>20</v>
      </c>
    </row>
    <row r="478" spans="1:4" x14ac:dyDescent="0.3">
      <c r="A478" s="1">
        <v>43850.875</v>
      </c>
      <c r="B478">
        <v>1.972</v>
      </c>
      <c r="C478">
        <v>0</v>
      </c>
      <c r="D478">
        <f t="shared" si="7"/>
        <v>21</v>
      </c>
    </row>
    <row r="479" spans="1:4" x14ac:dyDescent="0.3">
      <c r="A479" s="1">
        <v>43850.916666666664</v>
      </c>
      <c r="B479">
        <v>0.93600000000000005</v>
      </c>
      <c r="C479">
        <v>0</v>
      </c>
      <c r="D479">
        <f t="shared" si="7"/>
        <v>22</v>
      </c>
    </row>
    <row r="480" spans="1:4" x14ac:dyDescent="0.3">
      <c r="A480" s="1">
        <v>43850.958333333336</v>
      </c>
      <c r="B480">
        <v>0.92800000000000005</v>
      </c>
      <c r="C480">
        <v>0</v>
      </c>
      <c r="D480">
        <f t="shared" si="7"/>
        <v>23</v>
      </c>
    </row>
    <row r="481" spans="1:4" x14ac:dyDescent="0.3">
      <c r="A481" s="1">
        <v>43850</v>
      </c>
      <c r="B481">
        <v>0.78</v>
      </c>
      <c r="C481">
        <v>0</v>
      </c>
      <c r="D481">
        <f t="shared" si="7"/>
        <v>0</v>
      </c>
    </row>
    <row r="482" spans="1:4" x14ac:dyDescent="0.3">
      <c r="A482" s="1">
        <v>43851.041666666664</v>
      </c>
      <c r="B482">
        <v>0.80700000000000005</v>
      </c>
      <c r="C482">
        <v>0</v>
      </c>
      <c r="D482">
        <f t="shared" si="7"/>
        <v>1</v>
      </c>
    </row>
    <row r="483" spans="1:4" x14ac:dyDescent="0.3">
      <c r="A483" s="1">
        <v>43851.083333333336</v>
      </c>
      <c r="B483">
        <v>0.63300000000000001</v>
      </c>
      <c r="C483">
        <v>0</v>
      </c>
      <c r="D483">
        <f t="shared" si="7"/>
        <v>2</v>
      </c>
    </row>
    <row r="484" spans="1:4" x14ac:dyDescent="0.3">
      <c r="A484" s="1">
        <v>43851.125</v>
      </c>
      <c r="B484">
        <v>0.56699999999999995</v>
      </c>
      <c r="C484">
        <v>0</v>
      </c>
      <c r="D484">
        <f t="shared" si="7"/>
        <v>3</v>
      </c>
    </row>
    <row r="485" spans="1:4" x14ac:dyDescent="0.3">
      <c r="A485" s="1">
        <v>43851.166666666664</v>
      </c>
      <c r="B485">
        <v>0.63600000000000001</v>
      </c>
      <c r="C485">
        <v>0</v>
      </c>
      <c r="D485">
        <f t="shared" si="7"/>
        <v>4</v>
      </c>
    </row>
    <row r="486" spans="1:4" x14ac:dyDescent="0.3">
      <c r="A486" s="1">
        <v>43851.208333333336</v>
      </c>
      <c r="B486">
        <v>0.79300000000000004</v>
      </c>
      <c r="C486">
        <v>0</v>
      </c>
      <c r="D486">
        <f t="shared" si="7"/>
        <v>5</v>
      </c>
    </row>
    <row r="487" spans="1:4" x14ac:dyDescent="0.3">
      <c r="A487" s="1">
        <v>43851.25</v>
      </c>
      <c r="B487">
        <v>0.64600000000000002</v>
      </c>
      <c r="C487">
        <v>0</v>
      </c>
      <c r="D487">
        <f t="shared" si="7"/>
        <v>6</v>
      </c>
    </row>
    <row r="488" spans="1:4" x14ac:dyDescent="0.3">
      <c r="A488" s="1">
        <v>43851.291666666664</v>
      </c>
      <c r="B488">
        <v>0.63900000000000001</v>
      </c>
      <c r="C488">
        <v>0</v>
      </c>
      <c r="D488">
        <f t="shared" si="7"/>
        <v>7</v>
      </c>
    </row>
    <row r="489" spans="1:4" x14ac:dyDescent="0.3">
      <c r="A489" s="1">
        <v>43851.333333333336</v>
      </c>
      <c r="B489">
        <v>0.85499999999999998</v>
      </c>
      <c r="C489">
        <v>1E-3</v>
      </c>
      <c r="D489">
        <f t="shared" si="7"/>
        <v>8</v>
      </c>
    </row>
    <row r="490" spans="1:4" x14ac:dyDescent="0.3">
      <c r="A490" s="1">
        <v>43851.375</v>
      </c>
      <c r="B490">
        <v>0.40899999999999997</v>
      </c>
      <c r="C490">
        <v>0.59299999999999997</v>
      </c>
      <c r="D490">
        <f t="shared" si="7"/>
        <v>9</v>
      </c>
    </row>
    <row r="491" spans="1:4" x14ac:dyDescent="0.3">
      <c r="A491" s="1">
        <v>43851.416666666664</v>
      </c>
      <c r="B491">
        <v>7.2999999999999995E-2</v>
      </c>
      <c r="C491">
        <v>1.643</v>
      </c>
      <c r="D491">
        <f t="shared" si="7"/>
        <v>10</v>
      </c>
    </row>
    <row r="492" spans="1:4" x14ac:dyDescent="0.3">
      <c r="A492" s="1">
        <v>43851.458333333336</v>
      </c>
      <c r="B492">
        <v>4.0000000000000001E-3</v>
      </c>
      <c r="C492">
        <v>2.4260000000000002</v>
      </c>
      <c r="D492">
        <f t="shared" si="7"/>
        <v>11</v>
      </c>
    </row>
    <row r="493" spans="1:4" x14ac:dyDescent="0.3">
      <c r="A493" s="1">
        <v>43851.5</v>
      </c>
      <c r="B493">
        <v>0</v>
      </c>
      <c r="C493">
        <v>2.66</v>
      </c>
      <c r="D493">
        <f t="shared" si="7"/>
        <v>12</v>
      </c>
    </row>
    <row r="494" spans="1:4" x14ac:dyDescent="0.3">
      <c r="A494" s="1">
        <v>43851.541666666664</v>
      </c>
      <c r="B494">
        <v>4.0000000000000001E-3</v>
      </c>
      <c r="C494">
        <v>2.641</v>
      </c>
      <c r="D494">
        <f t="shared" si="7"/>
        <v>13</v>
      </c>
    </row>
    <row r="495" spans="1:4" x14ac:dyDescent="0.3">
      <c r="A495" s="1">
        <v>43851.583333333336</v>
      </c>
      <c r="B495">
        <v>0.14699999999999999</v>
      </c>
      <c r="C495">
        <v>1.8360000000000001</v>
      </c>
      <c r="D495">
        <f t="shared" si="7"/>
        <v>14</v>
      </c>
    </row>
    <row r="496" spans="1:4" x14ac:dyDescent="0.3">
      <c r="A496" s="1">
        <v>43851.625</v>
      </c>
      <c r="B496">
        <v>0.187</v>
      </c>
      <c r="C496">
        <v>1.0049999999999999</v>
      </c>
      <c r="D496">
        <f t="shared" si="7"/>
        <v>15</v>
      </c>
    </row>
    <row r="497" spans="1:4" x14ac:dyDescent="0.3">
      <c r="A497" s="1">
        <v>43851.666666666664</v>
      </c>
      <c r="B497">
        <v>1.204</v>
      </c>
      <c r="C497">
        <v>7.3999999999999996E-2</v>
      </c>
      <c r="D497">
        <f t="shared" si="7"/>
        <v>16</v>
      </c>
    </row>
    <row r="498" spans="1:4" x14ac:dyDescent="0.3">
      <c r="A498" s="1">
        <v>43851.708333333336</v>
      </c>
      <c r="B498">
        <v>1.1180000000000001</v>
      </c>
      <c r="C498">
        <v>0</v>
      </c>
      <c r="D498">
        <f t="shared" si="7"/>
        <v>17</v>
      </c>
    </row>
    <row r="499" spans="1:4" x14ac:dyDescent="0.3">
      <c r="A499" s="1">
        <v>43851.75</v>
      </c>
      <c r="B499">
        <v>1.3280000000000001</v>
      </c>
      <c r="C499">
        <v>0</v>
      </c>
      <c r="D499">
        <f t="shared" si="7"/>
        <v>18</v>
      </c>
    </row>
    <row r="500" spans="1:4" x14ac:dyDescent="0.3">
      <c r="A500" s="1">
        <v>43851.791666666664</v>
      </c>
      <c r="B500">
        <v>1.1930000000000001</v>
      </c>
      <c r="C500">
        <v>0</v>
      </c>
      <c r="D500">
        <f t="shared" si="7"/>
        <v>19</v>
      </c>
    </row>
    <row r="501" spans="1:4" x14ac:dyDescent="0.3">
      <c r="A501" s="1">
        <v>43851.833333333336</v>
      </c>
      <c r="B501">
        <v>1.028</v>
      </c>
      <c r="C501">
        <v>0</v>
      </c>
      <c r="D501">
        <f t="shared" si="7"/>
        <v>20</v>
      </c>
    </row>
    <row r="502" spans="1:4" x14ac:dyDescent="0.3">
      <c r="A502" s="1">
        <v>43851.875</v>
      </c>
      <c r="B502">
        <v>0.94299999999999995</v>
      </c>
      <c r="C502">
        <v>0</v>
      </c>
      <c r="D502">
        <f t="shared" si="7"/>
        <v>21</v>
      </c>
    </row>
    <row r="503" spans="1:4" x14ac:dyDescent="0.3">
      <c r="A503" s="1">
        <v>43851.916666666664</v>
      </c>
      <c r="B503">
        <v>1.117</v>
      </c>
      <c r="C503">
        <v>0</v>
      </c>
      <c r="D503">
        <f t="shared" si="7"/>
        <v>22</v>
      </c>
    </row>
    <row r="504" spans="1:4" x14ac:dyDescent="0.3">
      <c r="A504" s="1">
        <v>43851.958333333336</v>
      </c>
      <c r="B504">
        <v>1.4219999999999999</v>
      </c>
      <c r="C504">
        <v>0</v>
      </c>
      <c r="D504">
        <f t="shared" si="7"/>
        <v>23</v>
      </c>
    </row>
    <row r="505" spans="1:4" x14ac:dyDescent="0.3">
      <c r="A505" s="1">
        <v>43851</v>
      </c>
      <c r="B505">
        <v>2.09</v>
      </c>
      <c r="C505">
        <v>0</v>
      </c>
      <c r="D505">
        <f t="shared" si="7"/>
        <v>0</v>
      </c>
    </row>
    <row r="506" spans="1:4" x14ac:dyDescent="0.3">
      <c r="A506" s="1">
        <v>43852.041666666664</v>
      </c>
      <c r="B506">
        <v>0.88500000000000001</v>
      </c>
      <c r="C506">
        <v>0</v>
      </c>
      <c r="D506">
        <f t="shared" si="7"/>
        <v>1</v>
      </c>
    </row>
    <row r="507" spans="1:4" x14ac:dyDescent="0.3">
      <c r="A507" s="1">
        <v>43852.083333333336</v>
      </c>
      <c r="B507">
        <v>0.68600000000000005</v>
      </c>
      <c r="C507">
        <v>0</v>
      </c>
      <c r="D507">
        <f t="shared" si="7"/>
        <v>2</v>
      </c>
    </row>
    <row r="508" spans="1:4" x14ac:dyDescent="0.3">
      <c r="A508" s="1">
        <v>43852.125</v>
      </c>
      <c r="B508">
        <v>0.91700000000000004</v>
      </c>
      <c r="C508">
        <v>0</v>
      </c>
      <c r="D508">
        <f t="shared" si="7"/>
        <v>3</v>
      </c>
    </row>
    <row r="509" spans="1:4" x14ac:dyDescent="0.3">
      <c r="A509" s="1">
        <v>43852.166666666664</v>
      </c>
      <c r="B509">
        <v>0.57699999999999996</v>
      </c>
      <c r="C509">
        <v>0</v>
      </c>
      <c r="D509">
        <f t="shared" si="7"/>
        <v>4</v>
      </c>
    </row>
    <row r="510" spans="1:4" x14ac:dyDescent="0.3">
      <c r="A510" s="1">
        <v>43852.208333333336</v>
      </c>
      <c r="B510">
        <v>0.64</v>
      </c>
      <c r="C510">
        <v>0</v>
      </c>
      <c r="D510">
        <f t="shared" si="7"/>
        <v>5</v>
      </c>
    </row>
    <row r="511" spans="1:4" x14ac:dyDescent="0.3">
      <c r="A511" s="1">
        <v>43852.25</v>
      </c>
      <c r="B511">
        <v>0.70399999999999996</v>
      </c>
      <c r="C511">
        <v>0</v>
      </c>
      <c r="D511">
        <f t="shared" si="7"/>
        <v>6</v>
      </c>
    </row>
    <row r="512" spans="1:4" x14ac:dyDescent="0.3">
      <c r="A512" s="1">
        <v>43852.291666666664</v>
      </c>
      <c r="B512">
        <v>0.73099999999999998</v>
      </c>
      <c r="C512">
        <v>0</v>
      </c>
      <c r="D512">
        <f t="shared" si="7"/>
        <v>7</v>
      </c>
    </row>
    <row r="513" spans="1:4" x14ac:dyDescent="0.3">
      <c r="A513" s="1">
        <v>43852.333333333336</v>
      </c>
      <c r="B513">
        <v>0.60099999999999998</v>
      </c>
      <c r="C513">
        <v>6.0000000000000001E-3</v>
      </c>
      <c r="D513">
        <f t="shared" si="7"/>
        <v>8</v>
      </c>
    </row>
    <row r="514" spans="1:4" x14ac:dyDescent="0.3">
      <c r="A514" s="1">
        <v>43852.375</v>
      </c>
      <c r="B514">
        <v>0.309</v>
      </c>
      <c r="C514">
        <v>0.251</v>
      </c>
      <c r="D514">
        <f t="shared" ref="D514:D577" si="8" xml:space="preserve"> HOUR(A514)</f>
        <v>9</v>
      </c>
    </row>
    <row r="515" spans="1:4" x14ac:dyDescent="0.3">
      <c r="A515" s="1">
        <v>43852.416666666664</v>
      </c>
      <c r="B515">
        <v>0.13400000000000001</v>
      </c>
      <c r="C515">
        <v>1.5389999999999999</v>
      </c>
      <c r="D515">
        <f t="shared" si="8"/>
        <v>10</v>
      </c>
    </row>
    <row r="516" spans="1:4" x14ac:dyDescent="0.3">
      <c r="A516" s="1">
        <v>43852.458333333336</v>
      </c>
      <c r="B516">
        <v>0.39800000000000002</v>
      </c>
      <c r="C516">
        <v>0.33300000000000002</v>
      </c>
      <c r="D516">
        <f t="shared" si="8"/>
        <v>11</v>
      </c>
    </row>
    <row r="517" spans="1:4" x14ac:dyDescent="0.3">
      <c r="A517" s="1">
        <v>43852.5</v>
      </c>
      <c r="B517">
        <v>0.59599999999999997</v>
      </c>
      <c r="C517">
        <v>0.27800000000000002</v>
      </c>
      <c r="D517">
        <f t="shared" si="8"/>
        <v>12</v>
      </c>
    </row>
    <row r="518" spans="1:4" x14ac:dyDescent="0.3">
      <c r="A518" s="1">
        <v>43852.541666666664</v>
      </c>
      <c r="B518">
        <v>1.262</v>
      </c>
      <c r="C518">
        <v>7.8E-2</v>
      </c>
      <c r="D518">
        <f t="shared" si="8"/>
        <v>13</v>
      </c>
    </row>
    <row r="519" spans="1:4" x14ac:dyDescent="0.3">
      <c r="A519" s="1">
        <v>43852.583333333336</v>
      </c>
      <c r="B519">
        <v>0.58399999999999996</v>
      </c>
      <c r="C519">
        <v>8.4000000000000005E-2</v>
      </c>
      <c r="D519">
        <f t="shared" si="8"/>
        <v>14</v>
      </c>
    </row>
    <row r="520" spans="1:4" x14ac:dyDescent="0.3">
      <c r="A520" s="1">
        <v>43852.625</v>
      </c>
      <c r="B520">
        <v>1.0089999999999999</v>
      </c>
      <c r="C520">
        <v>1E-3</v>
      </c>
      <c r="D520">
        <f t="shared" si="8"/>
        <v>15</v>
      </c>
    </row>
    <row r="521" spans="1:4" x14ac:dyDescent="0.3">
      <c r="A521" s="1">
        <v>43852.666666666664</v>
      </c>
      <c r="B521">
        <v>0.85899999999999999</v>
      </c>
      <c r="C521">
        <v>0</v>
      </c>
      <c r="D521">
        <f t="shared" si="8"/>
        <v>16</v>
      </c>
    </row>
    <row r="522" spans="1:4" x14ac:dyDescent="0.3">
      <c r="A522" s="1">
        <v>43852.708333333336</v>
      </c>
      <c r="B522">
        <v>0.93</v>
      </c>
      <c r="C522">
        <v>0</v>
      </c>
      <c r="D522">
        <f t="shared" si="8"/>
        <v>17</v>
      </c>
    </row>
    <row r="523" spans="1:4" x14ac:dyDescent="0.3">
      <c r="A523" s="1">
        <v>43852.75</v>
      </c>
      <c r="B523">
        <v>1.1399999999999999</v>
      </c>
      <c r="C523">
        <v>0</v>
      </c>
      <c r="D523">
        <f t="shared" si="8"/>
        <v>18</v>
      </c>
    </row>
    <row r="524" spans="1:4" x14ac:dyDescent="0.3">
      <c r="A524" s="1">
        <v>43852.791666666664</v>
      </c>
      <c r="B524">
        <v>1.1339999999999999</v>
      </c>
      <c r="C524">
        <v>0</v>
      </c>
      <c r="D524">
        <f t="shared" si="8"/>
        <v>19</v>
      </c>
    </row>
    <row r="525" spans="1:4" x14ac:dyDescent="0.3">
      <c r="A525" s="1">
        <v>43852.833333333336</v>
      </c>
      <c r="B525">
        <v>1.1279999999999999</v>
      </c>
      <c r="C525">
        <v>0</v>
      </c>
      <c r="D525">
        <f t="shared" si="8"/>
        <v>20</v>
      </c>
    </row>
    <row r="526" spans="1:4" x14ac:dyDescent="0.3">
      <c r="A526" s="1">
        <v>43852.875</v>
      </c>
      <c r="B526">
        <v>1.444</v>
      </c>
      <c r="C526">
        <v>0</v>
      </c>
      <c r="D526">
        <f t="shared" si="8"/>
        <v>21</v>
      </c>
    </row>
    <row r="527" spans="1:4" x14ac:dyDescent="0.3">
      <c r="A527" s="1">
        <v>43852.916666666664</v>
      </c>
      <c r="B527">
        <v>0.80500000000000005</v>
      </c>
      <c r="C527">
        <v>0</v>
      </c>
      <c r="D527">
        <f t="shared" si="8"/>
        <v>22</v>
      </c>
    </row>
    <row r="528" spans="1:4" x14ac:dyDescent="0.3">
      <c r="A528" s="1">
        <v>43852.958333333336</v>
      </c>
      <c r="B528">
        <v>0.92</v>
      </c>
      <c r="C528">
        <v>0</v>
      </c>
      <c r="D528">
        <f t="shared" si="8"/>
        <v>23</v>
      </c>
    </row>
    <row r="529" spans="1:4" x14ac:dyDescent="0.3">
      <c r="A529" s="1">
        <v>43852</v>
      </c>
      <c r="B529">
        <v>0.94399999999999995</v>
      </c>
      <c r="C529">
        <v>0</v>
      </c>
      <c r="D529">
        <f t="shared" si="8"/>
        <v>0</v>
      </c>
    </row>
    <row r="530" spans="1:4" x14ac:dyDescent="0.3">
      <c r="A530" s="1">
        <v>43853.041666666664</v>
      </c>
      <c r="B530">
        <v>1.4</v>
      </c>
      <c r="C530">
        <v>0</v>
      </c>
      <c r="D530">
        <f t="shared" si="8"/>
        <v>1</v>
      </c>
    </row>
    <row r="531" spans="1:4" x14ac:dyDescent="0.3">
      <c r="A531" s="1">
        <v>43853.083333333336</v>
      </c>
      <c r="B531">
        <v>1.363</v>
      </c>
      <c r="C531">
        <v>0</v>
      </c>
      <c r="D531">
        <f t="shared" si="8"/>
        <v>2</v>
      </c>
    </row>
    <row r="532" spans="1:4" x14ac:dyDescent="0.3">
      <c r="A532" s="1">
        <v>43853.125</v>
      </c>
      <c r="B532">
        <v>0.497</v>
      </c>
      <c r="C532">
        <v>0</v>
      </c>
      <c r="D532">
        <f t="shared" si="8"/>
        <v>3</v>
      </c>
    </row>
    <row r="533" spans="1:4" x14ac:dyDescent="0.3">
      <c r="A533" s="1">
        <v>43853.166666666664</v>
      </c>
      <c r="B533">
        <v>0.38900000000000001</v>
      </c>
      <c r="C533">
        <v>0</v>
      </c>
      <c r="D533">
        <f t="shared" si="8"/>
        <v>4</v>
      </c>
    </row>
    <row r="534" spans="1:4" x14ac:dyDescent="0.3">
      <c r="A534" s="1">
        <v>43853.208333333336</v>
      </c>
      <c r="B534">
        <v>0.374</v>
      </c>
      <c r="C534">
        <v>0</v>
      </c>
      <c r="D534">
        <f t="shared" si="8"/>
        <v>5</v>
      </c>
    </row>
    <row r="535" spans="1:4" x14ac:dyDescent="0.3">
      <c r="A535" s="1">
        <v>43853.25</v>
      </c>
      <c r="B535">
        <v>0.42599999999999999</v>
      </c>
      <c r="C535">
        <v>0</v>
      </c>
      <c r="D535">
        <f t="shared" si="8"/>
        <v>6</v>
      </c>
    </row>
    <row r="536" spans="1:4" x14ac:dyDescent="0.3">
      <c r="A536" s="1">
        <v>43853.291666666664</v>
      </c>
      <c r="B536">
        <v>0.33700000000000002</v>
      </c>
      <c r="C536">
        <v>0</v>
      </c>
      <c r="D536">
        <f t="shared" si="8"/>
        <v>7</v>
      </c>
    </row>
    <row r="537" spans="1:4" x14ac:dyDescent="0.3">
      <c r="A537" s="1">
        <v>43853.333333333336</v>
      </c>
      <c r="B537">
        <v>0.495</v>
      </c>
      <c r="C537">
        <v>0</v>
      </c>
      <c r="D537">
        <f t="shared" si="8"/>
        <v>8</v>
      </c>
    </row>
    <row r="538" spans="1:4" x14ac:dyDescent="0.3">
      <c r="A538" s="1">
        <v>43853.375</v>
      </c>
      <c r="B538">
        <v>0.16</v>
      </c>
      <c r="C538">
        <v>7.0999999999999994E-2</v>
      </c>
      <c r="D538">
        <f t="shared" si="8"/>
        <v>9</v>
      </c>
    </row>
    <row r="539" spans="1:4" x14ac:dyDescent="0.3">
      <c r="A539" s="1">
        <v>43853.416666666664</v>
      </c>
      <c r="B539">
        <v>0.222</v>
      </c>
      <c r="C539">
        <v>0.317</v>
      </c>
      <c r="D539">
        <f t="shared" si="8"/>
        <v>10</v>
      </c>
    </row>
    <row r="540" spans="1:4" x14ac:dyDescent="0.3">
      <c r="A540" s="1">
        <v>43853.458333333336</v>
      </c>
      <c r="B540">
        <v>0.253</v>
      </c>
      <c r="C540">
        <v>0.64500000000000002</v>
      </c>
      <c r="D540">
        <f t="shared" si="8"/>
        <v>11</v>
      </c>
    </row>
    <row r="541" spans="1:4" x14ac:dyDescent="0.3">
      <c r="A541" s="1">
        <v>43853.5</v>
      </c>
      <c r="B541">
        <v>0.13200000000000001</v>
      </c>
      <c r="C541">
        <v>1.7150000000000001</v>
      </c>
      <c r="D541">
        <f t="shared" si="8"/>
        <v>12</v>
      </c>
    </row>
    <row r="542" spans="1:4" x14ac:dyDescent="0.3">
      <c r="A542" s="1">
        <v>43853.541666666664</v>
      </c>
      <c r="B542">
        <v>0.38700000000000001</v>
      </c>
      <c r="C542">
        <v>2.1970000000000001</v>
      </c>
      <c r="D542">
        <f t="shared" si="8"/>
        <v>13</v>
      </c>
    </row>
    <row r="543" spans="1:4" x14ac:dyDescent="0.3">
      <c r="A543" s="1">
        <v>43853.583333333336</v>
      </c>
      <c r="B543">
        <v>0.53600000000000003</v>
      </c>
      <c r="C543">
        <v>0.629</v>
      </c>
      <c r="D543">
        <f t="shared" si="8"/>
        <v>14</v>
      </c>
    </row>
    <row r="544" spans="1:4" x14ac:dyDescent="0.3">
      <c r="A544" s="1">
        <v>43853.625</v>
      </c>
      <c r="B544">
        <v>0.79200000000000004</v>
      </c>
      <c r="C544">
        <v>7.5999999999999998E-2</v>
      </c>
      <c r="D544">
        <f t="shared" si="8"/>
        <v>15</v>
      </c>
    </row>
    <row r="545" spans="1:4" x14ac:dyDescent="0.3">
      <c r="A545" s="1">
        <v>43853.666666666664</v>
      </c>
      <c r="B545">
        <v>0.63900000000000001</v>
      </c>
      <c r="C545">
        <v>0</v>
      </c>
      <c r="D545">
        <f t="shared" si="8"/>
        <v>16</v>
      </c>
    </row>
    <row r="546" spans="1:4" x14ac:dyDescent="0.3">
      <c r="A546" s="1">
        <v>43853.708333333336</v>
      </c>
      <c r="B546">
        <v>0.70799999999999996</v>
      </c>
      <c r="C546">
        <v>0</v>
      </c>
      <c r="D546">
        <f t="shared" si="8"/>
        <v>17</v>
      </c>
    </row>
    <row r="547" spans="1:4" x14ac:dyDescent="0.3">
      <c r="A547" s="1">
        <v>43853.75</v>
      </c>
      <c r="B547">
        <v>1.288</v>
      </c>
      <c r="C547">
        <v>0</v>
      </c>
      <c r="D547">
        <f t="shared" si="8"/>
        <v>18</v>
      </c>
    </row>
    <row r="548" spans="1:4" x14ac:dyDescent="0.3">
      <c r="A548" s="1">
        <v>43853.791666666664</v>
      </c>
      <c r="B548">
        <v>1.7170000000000001</v>
      </c>
      <c r="C548">
        <v>0</v>
      </c>
      <c r="D548">
        <f t="shared" si="8"/>
        <v>19</v>
      </c>
    </row>
    <row r="549" spans="1:4" x14ac:dyDescent="0.3">
      <c r="A549" s="1">
        <v>43853.833333333336</v>
      </c>
      <c r="B549">
        <v>1.482</v>
      </c>
      <c r="C549">
        <v>0</v>
      </c>
      <c r="D549">
        <f t="shared" si="8"/>
        <v>20</v>
      </c>
    </row>
    <row r="550" spans="1:4" x14ac:dyDescent="0.3">
      <c r="A550" s="1">
        <v>43853.875</v>
      </c>
      <c r="B550">
        <v>0.876</v>
      </c>
      <c r="C550">
        <v>0</v>
      </c>
      <c r="D550">
        <f t="shared" si="8"/>
        <v>21</v>
      </c>
    </row>
    <row r="551" spans="1:4" x14ac:dyDescent="0.3">
      <c r="A551" s="1">
        <v>43853.916666666664</v>
      </c>
      <c r="B551">
        <v>1.137</v>
      </c>
      <c r="C551">
        <v>0</v>
      </c>
      <c r="D551">
        <f t="shared" si="8"/>
        <v>22</v>
      </c>
    </row>
    <row r="552" spans="1:4" x14ac:dyDescent="0.3">
      <c r="A552" s="1">
        <v>43853.958333333336</v>
      </c>
      <c r="B552">
        <v>1.69</v>
      </c>
      <c r="C552">
        <v>0</v>
      </c>
      <c r="D552">
        <f t="shared" si="8"/>
        <v>23</v>
      </c>
    </row>
    <row r="553" spans="1:4" x14ac:dyDescent="0.3">
      <c r="A553" s="1">
        <v>43853</v>
      </c>
      <c r="B553">
        <v>1.595</v>
      </c>
      <c r="C553">
        <v>0</v>
      </c>
      <c r="D553">
        <f t="shared" si="8"/>
        <v>0</v>
      </c>
    </row>
    <row r="554" spans="1:4" x14ac:dyDescent="0.3">
      <c r="A554" s="1">
        <v>43854.041666666664</v>
      </c>
      <c r="B554">
        <v>1.635</v>
      </c>
      <c r="C554">
        <v>0</v>
      </c>
      <c r="D554">
        <f t="shared" si="8"/>
        <v>1</v>
      </c>
    </row>
    <row r="555" spans="1:4" x14ac:dyDescent="0.3">
      <c r="A555" s="1">
        <v>43854.083333333336</v>
      </c>
      <c r="B555">
        <v>1.8819999999999999</v>
      </c>
      <c r="C555">
        <v>0</v>
      </c>
      <c r="D555">
        <f t="shared" si="8"/>
        <v>2</v>
      </c>
    </row>
    <row r="556" spans="1:4" x14ac:dyDescent="0.3">
      <c r="A556" s="1">
        <v>43854.125</v>
      </c>
      <c r="B556">
        <v>0.51700000000000002</v>
      </c>
      <c r="C556">
        <v>0</v>
      </c>
      <c r="D556">
        <f t="shared" si="8"/>
        <v>3</v>
      </c>
    </row>
    <row r="557" spans="1:4" x14ac:dyDescent="0.3">
      <c r="A557" s="1">
        <v>43854.166666666664</v>
      </c>
      <c r="B557">
        <v>0.433</v>
      </c>
      <c r="C557">
        <v>0</v>
      </c>
      <c r="D557">
        <f t="shared" si="8"/>
        <v>4</v>
      </c>
    </row>
    <row r="558" spans="1:4" x14ac:dyDescent="0.3">
      <c r="A558" s="1">
        <v>43854.208333333336</v>
      </c>
      <c r="B558">
        <v>0.35</v>
      </c>
      <c r="C558">
        <v>0</v>
      </c>
      <c r="D558">
        <f t="shared" si="8"/>
        <v>5</v>
      </c>
    </row>
    <row r="559" spans="1:4" x14ac:dyDescent="0.3">
      <c r="A559" s="1">
        <v>43854.25</v>
      </c>
      <c r="B559">
        <v>0.40699999999999997</v>
      </c>
      <c r="C559">
        <v>0</v>
      </c>
      <c r="D559">
        <f t="shared" si="8"/>
        <v>6</v>
      </c>
    </row>
    <row r="560" spans="1:4" x14ac:dyDescent="0.3">
      <c r="A560" s="1">
        <v>43854.291666666664</v>
      </c>
      <c r="B560">
        <v>0.36</v>
      </c>
      <c r="C560">
        <v>0</v>
      </c>
      <c r="D560">
        <f t="shared" si="8"/>
        <v>7</v>
      </c>
    </row>
    <row r="561" spans="1:4" x14ac:dyDescent="0.3">
      <c r="A561" s="1">
        <v>43854.333333333336</v>
      </c>
      <c r="B561">
        <v>0.52800000000000002</v>
      </c>
      <c r="C561">
        <v>0</v>
      </c>
      <c r="D561">
        <f t="shared" si="8"/>
        <v>8</v>
      </c>
    </row>
    <row r="562" spans="1:4" x14ac:dyDescent="0.3">
      <c r="A562" s="1">
        <v>43854.375</v>
      </c>
      <c r="B562">
        <v>4.2000000000000003E-2</v>
      </c>
      <c r="C562">
        <v>0.74199999999999999</v>
      </c>
      <c r="D562">
        <f t="shared" si="8"/>
        <v>9</v>
      </c>
    </row>
    <row r="563" spans="1:4" x14ac:dyDescent="0.3">
      <c r="A563" s="1">
        <v>43854.416666666664</v>
      </c>
      <c r="B563">
        <v>0</v>
      </c>
      <c r="C563">
        <v>2.4969999999999999</v>
      </c>
      <c r="D563">
        <f t="shared" si="8"/>
        <v>10</v>
      </c>
    </row>
    <row r="564" spans="1:4" x14ac:dyDescent="0.3">
      <c r="A564" s="1">
        <v>43854.458333333336</v>
      </c>
      <c r="B564">
        <v>1E-3</v>
      </c>
      <c r="C564">
        <v>3.1560000000000001</v>
      </c>
      <c r="D564">
        <f t="shared" si="8"/>
        <v>11</v>
      </c>
    </row>
    <row r="565" spans="1:4" x14ac:dyDescent="0.3">
      <c r="A565" s="1">
        <v>43854.5</v>
      </c>
      <c r="B565">
        <v>7.6999999999999999E-2</v>
      </c>
      <c r="C565">
        <v>3.2050000000000001</v>
      </c>
      <c r="D565">
        <f t="shared" si="8"/>
        <v>12</v>
      </c>
    </row>
    <row r="566" spans="1:4" x14ac:dyDescent="0.3">
      <c r="A566" s="1">
        <v>43854.541666666664</v>
      </c>
      <c r="B566">
        <v>0.51200000000000001</v>
      </c>
      <c r="C566">
        <v>2.5870000000000002</v>
      </c>
      <c r="D566">
        <f t="shared" si="8"/>
        <v>13</v>
      </c>
    </row>
    <row r="567" spans="1:4" x14ac:dyDescent="0.3">
      <c r="A567" s="1">
        <v>43854.583333333336</v>
      </c>
      <c r="B567">
        <v>0</v>
      </c>
      <c r="C567">
        <v>1.512</v>
      </c>
      <c r="D567">
        <f t="shared" si="8"/>
        <v>14</v>
      </c>
    </row>
    <row r="568" spans="1:4" x14ac:dyDescent="0.3">
      <c r="A568" s="1">
        <v>43854.625</v>
      </c>
      <c r="B568">
        <v>0.28599999999999998</v>
      </c>
      <c r="C568">
        <v>0.53500000000000003</v>
      </c>
      <c r="D568">
        <f t="shared" si="8"/>
        <v>15</v>
      </c>
    </row>
    <row r="569" spans="1:4" x14ac:dyDescent="0.3">
      <c r="A569" s="1">
        <v>43854.666666666664</v>
      </c>
      <c r="B569">
        <v>1.319</v>
      </c>
      <c r="C569">
        <v>8.7999999999999995E-2</v>
      </c>
      <c r="D569">
        <f t="shared" si="8"/>
        <v>16</v>
      </c>
    </row>
    <row r="570" spans="1:4" x14ac:dyDescent="0.3">
      <c r="A570" s="1">
        <v>43854.708333333336</v>
      </c>
      <c r="B570">
        <v>1.2</v>
      </c>
      <c r="C570">
        <v>0</v>
      </c>
      <c r="D570">
        <f t="shared" si="8"/>
        <v>17</v>
      </c>
    </row>
    <row r="571" spans="1:4" x14ac:dyDescent="0.3">
      <c r="A571" s="1">
        <v>43854.75</v>
      </c>
      <c r="B571">
        <v>0.876</v>
      </c>
      <c r="C571">
        <v>0</v>
      </c>
      <c r="D571">
        <f t="shared" si="8"/>
        <v>18</v>
      </c>
    </row>
    <row r="572" spans="1:4" x14ac:dyDescent="0.3">
      <c r="A572" s="1">
        <v>43854.791666666664</v>
      </c>
      <c r="B572">
        <v>0.69899999999999995</v>
      </c>
      <c r="C572">
        <v>0</v>
      </c>
      <c r="D572">
        <f t="shared" si="8"/>
        <v>19</v>
      </c>
    </row>
    <row r="573" spans="1:4" x14ac:dyDescent="0.3">
      <c r="A573" s="1">
        <v>43854.833333333336</v>
      </c>
      <c r="B573">
        <v>0.66700000000000004</v>
      </c>
      <c r="C573">
        <v>0</v>
      </c>
      <c r="D573">
        <f t="shared" si="8"/>
        <v>20</v>
      </c>
    </row>
    <row r="574" spans="1:4" x14ac:dyDescent="0.3">
      <c r="A574" s="1">
        <v>43854.875</v>
      </c>
      <c r="B574">
        <v>0.89800000000000002</v>
      </c>
      <c r="C574">
        <v>0</v>
      </c>
      <c r="D574">
        <f t="shared" si="8"/>
        <v>21</v>
      </c>
    </row>
    <row r="575" spans="1:4" x14ac:dyDescent="0.3">
      <c r="A575" s="1">
        <v>43854.916666666664</v>
      </c>
      <c r="B575">
        <v>1.615</v>
      </c>
      <c r="C575">
        <v>0</v>
      </c>
      <c r="D575">
        <f t="shared" si="8"/>
        <v>22</v>
      </c>
    </row>
    <row r="576" spans="1:4" x14ac:dyDescent="0.3">
      <c r="A576" s="1">
        <v>43854.958333333336</v>
      </c>
      <c r="B576">
        <v>1.0489999999999999</v>
      </c>
      <c r="C576">
        <v>0</v>
      </c>
      <c r="D576">
        <f t="shared" si="8"/>
        <v>23</v>
      </c>
    </row>
    <row r="577" spans="1:4" x14ac:dyDescent="0.3">
      <c r="A577" s="1">
        <v>43854</v>
      </c>
      <c r="B577">
        <v>1.1240000000000001</v>
      </c>
      <c r="C577">
        <v>0</v>
      </c>
      <c r="D577">
        <f t="shared" si="8"/>
        <v>0</v>
      </c>
    </row>
    <row r="578" spans="1:4" x14ac:dyDescent="0.3">
      <c r="A578" s="1">
        <v>43855.041666666664</v>
      </c>
      <c r="B578">
        <v>1.768</v>
      </c>
      <c r="C578">
        <v>0</v>
      </c>
      <c r="D578">
        <f t="shared" ref="D578:D641" si="9" xml:space="preserve"> HOUR(A578)</f>
        <v>1</v>
      </c>
    </row>
    <row r="579" spans="1:4" x14ac:dyDescent="0.3">
      <c r="A579" s="1">
        <v>43855.083333333336</v>
      </c>
      <c r="B579">
        <v>0.56299999999999994</v>
      </c>
      <c r="C579">
        <v>0</v>
      </c>
      <c r="D579">
        <f t="shared" si="9"/>
        <v>2</v>
      </c>
    </row>
    <row r="580" spans="1:4" x14ac:dyDescent="0.3">
      <c r="A580" s="1">
        <v>43855.125</v>
      </c>
      <c r="B580">
        <v>0.65900000000000003</v>
      </c>
      <c r="C580">
        <v>0</v>
      </c>
      <c r="D580">
        <f t="shared" si="9"/>
        <v>3</v>
      </c>
    </row>
    <row r="581" spans="1:4" x14ac:dyDescent="0.3">
      <c r="A581" s="1">
        <v>43855.166666666664</v>
      </c>
      <c r="B581">
        <v>0.39300000000000002</v>
      </c>
      <c r="C581">
        <v>0</v>
      </c>
      <c r="D581">
        <f t="shared" si="9"/>
        <v>4</v>
      </c>
    </row>
    <row r="582" spans="1:4" x14ac:dyDescent="0.3">
      <c r="A582" s="1">
        <v>43855.208333333336</v>
      </c>
      <c r="B582">
        <v>0.42499999999999999</v>
      </c>
      <c r="C582">
        <v>0</v>
      </c>
      <c r="D582">
        <f t="shared" si="9"/>
        <v>5</v>
      </c>
    </row>
    <row r="583" spans="1:4" x14ac:dyDescent="0.3">
      <c r="A583" s="1">
        <v>43855.25</v>
      </c>
      <c r="B583">
        <v>0.32900000000000001</v>
      </c>
      <c r="C583">
        <v>0</v>
      </c>
      <c r="D583">
        <f t="shared" si="9"/>
        <v>6</v>
      </c>
    </row>
    <row r="584" spans="1:4" x14ac:dyDescent="0.3">
      <c r="A584" s="1">
        <v>43855.291666666664</v>
      </c>
      <c r="B584">
        <v>0.41699999999999998</v>
      </c>
      <c r="C584">
        <v>0</v>
      </c>
      <c r="D584">
        <f t="shared" si="9"/>
        <v>7</v>
      </c>
    </row>
    <row r="585" spans="1:4" x14ac:dyDescent="0.3">
      <c r="A585" s="1">
        <v>43855.333333333336</v>
      </c>
      <c r="B585">
        <v>0.33800000000000002</v>
      </c>
      <c r="C585">
        <v>0</v>
      </c>
      <c r="D585">
        <f t="shared" si="9"/>
        <v>8</v>
      </c>
    </row>
    <row r="586" spans="1:4" x14ac:dyDescent="0.3">
      <c r="A586" s="1">
        <v>43855.375</v>
      </c>
      <c r="B586">
        <v>0.22900000000000001</v>
      </c>
      <c r="C586">
        <v>2.3E-2</v>
      </c>
      <c r="D586">
        <f t="shared" si="9"/>
        <v>9</v>
      </c>
    </row>
    <row r="587" spans="1:4" x14ac:dyDescent="0.3">
      <c r="A587" s="1">
        <v>43855.416666666664</v>
      </c>
      <c r="B587">
        <v>0.29199999999999998</v>
      </c>
      <c r="C587">
        <v>0.153</v>
      </c>
      <c r="D587">
        <f t="shared" si="9"/>
        <v>10</v>
      </c>
    </row>
    <row r="588" spans="1:4" x14ac:dyDescent="0.3">
      <c r="A588" s="1">
        <v>43855.458333333336</v>
      </c>
      <c r="B588">
        <v>0.11</v>
      </c>
      <c r="C588">
        <v>8.8999999999999996E-2</v>
      </c>
      <c r="D588">
        <f t="shared" si="9"/>
        <v>11</v>
      </c>
    </row>
    <row r="589" spans="1:4" x14ac:dyDescent="0.3">
      <c r="A589" s="1">
        <v>43855.5</v>
      </c>
      <c r="B589">
        <v>0.31900000000000001</v>
      </c>
      <c r="C589">
        <v>0.29499999999999998</v>
      </c>
      <c r="D589">
        <f t="shared" si="9"/>
        <v>12</v>
      </c>
    </row>
    <row r="590" spans="1:4" x14ac:dyDescent="0.3">
      <c r="A590" s="1">
        <v>43855.541666666664</v>
      </c>
      <c r="B590">
        <v>0.39800000000000002</v>
      </c>
      <c r="C590">
        <v>0.42399999999999999</v>
      </c>
      <c r="D590">
        <f t="shared" si="9"/>
        <v>13</v>
      </c>
    </row>
    <row r="591" spans="1:4" x14ac:dyDescent="0.3">
      <c r="A591" s="1">
        <v>43855.583333333336</v>
      </c>
      <c r="B591">
        <v>0.29299999999999998</v>
      </c>
      <c r="C591">
        <v>0.90300000000000002</v>
      </c>
      <c r="D591">
        <f t="shared" si="9"/>
        <v>14</v>
      </c>
    </row>
    <row r="592" spans="1:4" x14ac:dyDescent="0.3">
      <c r="A592" s="1">
        <v>43855.625</v>
      </c>
      <c r="B592">
        <v>2.1819999999999999</v>
      </c>
      <c r="C592">
        <v>0.27400000000000002</v>
      </c>
      <c r="D592">
        <f t="shared" si="9"/>
        <v>15</v>
      </c>
    </row>
    <row r="593" spans="1:4" x14ac:dyDescent="0.3">
      <c r="A593" s="1">
        <v>43855.666666666664</v>
      </c>
      <c r="B593">
        <v>1.069</v>
      </c>
      <c r="C593">
        <v>5.8000000000000003E-2</v>
      </c>
      <c r="D593">
        <f t="shared" si="9"/>
        <v>16</v>
      </c>
    </row>
    <row r="594" spans="1:4" x14ac:dyDescent="0.3">
      <c r="A594" s="1">
        <v>43855.708333333336</v>
      </c>
      <c r="B594">
        <v>0.85599999999999998</v>
      </c>
      <c r="C594">
        <v>0</v>
      </c>
      <c r="D594">
        <f t="shared" si="9"/>
        <v>17</v>
      </c>
    </row>
    <row r="595" spans="1:4" x14ac:dyDescent="0.3">
      <c r="A595" s="1">
        <v>43855.75</v>
      </c>
      <c r="B595">
        <v>1.1000000000000001</v>
      </c>
      <c r="C595">
        <v>0</v>
      </c>
      <c r="D595">
        <f t="shared" si="9"/>
        <v>18</v>
      </c>
    </row>
    <row r="596" spans="1:4" x14ac:dyDescent="0.3">
      <c r="A596" s="1">
        <v>43855.791666666664</v>
      </c>
      <c r="B596">
        <v>0.98799999999999999</v>
      </c>
      <c r="C596">
        <v>0</v>
      </c>
      <c r="D596">
        <f t="shared" si="9"/>
        <v>19</v>
      </c>
    </row>
    <row r="597" spans="1:4" x14ac:dyDescent="0.3">
      <c r="A597" s="1">
        <v>43855.833333333336</v>
      </c>
      <c r="B597">
        <v>1.4770000000000001</v>
      </c>
      <c r="C597">
        <v>0</v>
      </c>
      <c r="D597">
        <f t="shared" si="9"/>
        <v>20</v>
      </c>
    </row>
    <row r="598" spans="1:4" x14ac:dyDescent="0.3">
      <c r="A598" s="1">
        <v>43855.875</v>
      </c>
      <c r="B598">
        <v>1.054</v>
      </c>
      <c r="C598">
        <v>0</v>
      </c>
      <c r="D598">
        <f t="shared" si="9"/>
        <v>21</v>
      </c>
    </row>
    <row r="599" spans="1:4" x14ac:dyDescent="0.3">
      <c r="A599" s="1">
        <v>43855.916666666664</v>
      </c>
      <c r="B599">
        <v>1.3859999999999999</v>
      </c>
      <c r="C599">
        <v>0</v>
      </c>
      <c r="D599">
        <f t="shared" si="9"/>
        <v>22</v>
      </c>
    </row>
    <row r="600" spans="1:4" x14ac:dyDescent="0.3">
      <c r="A600" s="1">
        <v>43855.958333333336</v>
      </c>
      <c r="B600">
        <v>0.84199999999999997</v>
      </c>
      <c r="C600">
        <v>0</v>
      </c>
      <c r="D600">
        <f t="shared" si="9"/>
        <v>23</v>
      </c>
    </row>
    <row r="601" spans="1:4" x14ac:dyDescent="0.3">
      <c r="A601" s="1">
        <v>43855</v>
      </c>
      <c r="B601">
        <v>1.2869999999999999</v>
      </c>
      <c r="C601">
        <v>0</v>
      </c>
      <c r="D601">
        <f t="shared" si="9"/>
        <v>0</v>
      </c>
    </row>
    <row r="602" spans="1:4" x14ac:dyDescent="0.3">
      <c r="A602" s="1">
        <v>43856.041666666664</v>
      </c>
      <c r="B602">
        <v>2.298</v>
      </c>
      <c r="C602">
        <v>0</v>
      </c>
      <c r="D602">
        <f t="shared" si="9"/>
        <v>1</v>
      </c>
    </row>
    <row r="603" spans="1:4" x14ac:dyDescent="0.3">
      <c r="A603" s="1">
        <v>43856.083333333336</v>
      </c>
      <c r="B603">
        <v>0.51600000000000001</v>
      </c>
      <c r="C603">
        <v>0</v>
      </c>
      <c r="D603">
        <f t="shared" si="9"/>
        <v>2</v>
      </c>
    </row>
    <row r="604" spans="1:4" x14ac:dyDescent="0.3">
      <c r="A604" s="1">
        <v>43856.125</v>
      </c>
      <c r="B604">
        <v>0.442</v>
      </c>
      <c r="C604">
        <v>0</v>
      </c>
      <c r="D604">
        <f t="shared" si="9"/>
        <v>3</v>
      </c>
    </row>
    <row r="605" spans="1:4" x14ac:dyDescent="0.3">
      <c r="A605" s="1">
        <v>43856.166666666664</v>
      </c>
      <c r="B605">
        <v>0.505</v>
      </c>
      <c r="C605">
        <v>0</v>
      </c>
      <c r="D605">
        <f t="shared" si="9"/>
        <v>4</v>
      </c>
    </row>
    <row r="606" spans="1:4" x14ac:dyDescent="0.3">
      <c r="A606" s="1">
        <v>43856.208333333336</v>
      </c>
      <c r="B606">
        <v>0.33300000000000002</v>
      </c>
      <c r="C606">
        <v>0</v>
      </c>
      <c r="D606">
        <f t="shared" si="9"/>
        <v>5</v>
      </c>
    </row>
    <row r="607" spans="1:4" x14ac:dyDescent="0.3">
      <c r="A607" s="1">
        <v>43856.25</v>
      </c>
      <c r="B607">
        <v>0.46400000000000002</v>
      </c>
      <c r="C607">
        <v>0</v>
      </c>
      <c r="D607">
        <f t="shared" si="9"/>
        <v>6</v>
      </c>
    </row>
    <row r="608" spans="1:4" x14ac:dyDescent="0.3">
      <c r="A608" s="1">
        <v>43856.291666666664</v>
      </c>
      <c r="B608">
        <v>0.47399999999999998</v>
      </c>
      <c r="C608">
        <v>0</v>
      </c>
      <c r="D608">
        <f t="shared" si="9"/>
        <v>7</v>
      </c>
    </row>
    <row r="609" spans="1:4" x14ac:dyDescent="0.3">
      <c r="A609" s="1">
        <v>43856.333333333336</v>
      </c>
      <c r="B609">
        <v>0.45600000000000002</v>
      </c>
      <c r="C609">
        <v>0</v>
      </c>
      <c r="D609">
        <f t="shared" si="9"/>
        <v>8</v>
      </c>
    </row>
    <row r="610" spans="1:4" x14ac:dyDescent="0.3">
      <c r="A610" s="1">
        <v>43856.375</v>
      </c>
      <c r="B610">
        <v>0.44800000000000001</v>
      </c>
      <c r="C610">
        <v>2E-3</v>
      </c>
      <c r="D610">
        <f t="shared" si="9"/>
        <v>9</v>
      </c>
    </row>
    <row r="611" spans="1:4" x14ac:dyDescent="0.3">
      <c r="A611" s="1">
        <v>43856.416666666664</v>
      </c>
      <c r="B611">
        <v>1.8340000000000001</v>
      </c>
      <c r="C611">
        <v>1.4E-2</v>
      </c>
      <c r="D611">
        <f t="shared" si="9"/>
        <v>10</v>
      </c>
    </row>
    <row r="612" spans="1:4" x14ac:dyDescent="0.3">
      <c r="A612" s="1">
        <v>43856.458333333336</v>
      </c>
      <c r="B612">
        <v>0.66400000000000003</v>
      </c>
      <c r="C612">
        <v>0.159</v>
      </c>
      <c r="D612">
        <f t="shared" si="9"/>
        <v>11</v>
      </c>
    </row>
    <row r="613" spans="1:4" x14ac:dyDescent="0.3">
      <c r="A613" s="1">
        <v>43856.5</v>
      </c>
      <c r="B613">
        <v>0.89600000000000002</v>
      </c>
      <c r="C613">
        <v>0.16900000000000001</v>
      </c>
      <c r="D613">
        <f t="shared" si="9"/>
        <v>12</v>
      </c>
    </row>
    <row r="614" spans="1:4" x14ac:dyDescent="0.3">
      <c r="A614" s="1">
        <v>43856.541666666664</v>
      </c>
      <c r="B614">
        <v>0.33100000000000002</v>
      </c>
      <c r="C614">
        <v>0.185</v>
      </c>
      <c r="D614">
        <f t="shared" si="9"/>
        <v>13</v>
      </c>
    </row>
    <row r="615" spans="1:4" x14ac:dyDescent="0.3">
      <c r="A615" s="1">
        <v>43856.583333333336</v>
      </c>
      <c r="B615">
        <v>0.80400000000000005</v>
      </c>
      <c r="C615">
        <v>0.624</v>
      </c>
      <c r="D615">
        <f t="shared" si="9"/>
        <v>14</v>
      </c>
    </row>
    <row r="616" spans="1:4" x14ac:dyDescent="0.3">
      <c r="A616" s="1">
        <v>43856.625</v>
      </c>
      <c r="B616">
        <v>3.2000000000000001E-2</v>
      </c>
      <c r="C616">
        <v>0.91500000000000004</v>
      </c>
      <c r="D616">
        <f t="shared" si="9"/>
        <v>15</v>
      </c>
    </row>
    <row r="617" spans="1:4" x14ac:dyDescent="0.3">
      <c r="A617" s="1">
        <v>43856.666666666664</v>
      </c>
      <c r="B617">
        <v>0.436</v>
      </c>
      <c r="C617">
        <v>0.223</v>
      </c>
      <c r="D617">
        <f t="shared" si="9"/>
        <v>16</v>
      </c>
    </row>
    <row r="618" spans="1:4" x14ac:dyDescent="0.3">
      <c r="A618" s="1">
        <v>43856.708333333336</v>
      </c>
      <c r="B618">
        <v>0.749</v>
      </c>
      <c r="C618">
        <v>0</v>
      </c>
      <c r="D618">
        <f t="shared" si="9"/>
        <v>17</v>
      </c>
    </row>
    <row r="619" spans="1:4" x14ac:dyDescent="0.3">
      <c r="A619" s="1">
        <v>43856.75</v>
      </c>
      <c r="B619">
        <v>0.79500000000000004</v>
      </c>
      <c r="C619">
        <v>0</v>
      </c>
      <c r="D619">
        <f t="shared" si="9"/>
        <v>18</v>
      </c>
    </row>
    <row r="620" spans="1:4" x14ac:dyDescent="0.3">
      <c r="A620" s="1">
        <v>43856.791666666664</v>
      </c>
      <c r="B620">
        <v>0.7</v>
      </c>
      <c r="C620">
        <v>0</v>
      </c>
      <c r="D620">
        <f t="shared" si="9"/>
        <v>19</v>
      </c>
    </row>
    <row r="621" spans="1:4" x14ac:dyDescent="0.3">
      <c r="A621" s="1">
        <v>43856.833333333336</v>
      </c>
      <c r="B621">
        <v>0.74</v>
      </c>
      <c r="C621">
        <v>0</v>
      </c>
      <c r="D621">
        <f t="shared" si="9"/>
        <v>20</v>
      </c>
    </row>
    <row r="622" spans="1:4" x14ac:dyDescent="0.3">
      <c r="A622" s="1">
        <v>43856.875</v>
      </c>
      <c r="B622">
        <v>0.73199999999999998</v>
      </c>
      <c r="C622">
        <v>0</v>
      </c>
      <c r="D622">
        <f t="shared" si="9"/>
        <v>21</v>
      </c>
    </row>
    <row r="623" spans="1:4" x14ac:dyDescent="0.3">
      <c r="A623" s="1">
        <v>43856.916666666664</v>
      </c>
      <c r="B623">
        <v>0.78200000000000003</v>
      </c>
      <c r="C623">
        <v>0</v>
      </c>
      <c r="D623">
        <f t="shared" si="9"/>
        <v>22</v>
      </c>
    </row>
    <row r="624" spans="1:4" x14ac:dyDescent="0.3">
      <c r="A624" s="1">
        <v>43856.958333333336</v>
      </c>
      <c r="B624">
        <v>1.02</v>
      </c>
      <c r="C624">
        <v>0</v>
      </c>
      <c r="D624">
        <f t="shared" si="9"/>
        <v>23</v>
      </c>
    </row>
    <row r="625" spans="1:4" x14ac:dyDescent="0.3">
      <c r="A625" s="1">
        <v>43856</v>
      </c>
      <c r="B625">
        <v>1.379</v>
      </c>
      <c r="C625">
        <v>0</v>
      </c>
      <c r="D625">
        <f t="shared" si="9"/>
        <v>0</v>
      </c>
    </row>
    <row r="626" spans="1:4" x14ac:dyDescent="0.3">
      <c r="A626" s="1">
        <v>43857.041666666664</v>
      </c>
      <c r="B626">
        <v>0.99399999999999999</v>
      </c>
      <c r="C626">
        <v>0</v>
      </c>
      <c r="D626">
        <f t="shared" si="9"/>
        <v>1</v>
      </c>
    </row>
    <row r="627" spans="1:4" x14ac:dyDescent="0.3">
      <c r="A627" s="1">
        <v>43857.083333333336</v>
      </c>
      <c r="B627">
        <v>0.38900000000000001</v>
      </c>
      <c r="C627">
        <v>0</v>
      </c>
      <c r="D627">
        <f t="shared" si="9"/>
        <v>2</v>
      </c>
    </row>
    <row r="628" spans="1:4" x14ac:dyDescent="0.3">
      <c r="A628" s="1">
        <v>43857.125</v>
      </c>
      <c r="B628">
        <v>0.498</v>
      </c>
      <c r="C628">
        <v>0</v>
      </c>
      <c r="D628">
        <f t="shared" si="9"/>
        <v>3</v>
      </c>
    </row>
    <row r="629" spans="1:4" x14ac:dyDescent="0.3">
      <c r="A629" s="1">
        <v>43857.166666666664</v>
      </c>
      <c r="B629">
        <v>0.45900000000000002</v>
      </c>
      <c r="C629">
        <v>0</v>
      </c>
      <c r="D629">
        <f t="shared" si="9"/>
        <v>4</v>
      </c>
    </row>
    <row r="630" spans="1:4" x14ac:dyDescent="0.3">
      <c r="A630" s="1">
        <v>43857.208333333336</v>
      </c>
      <c r="B630">
        <v>0.42399999999999999</v>
      </c>
      <c r="C630">
        <v>0</v>
      </c>
      <c r="D630">
        <f t="shared" si="9"/>
        <v>5</v>
      </c>
    </row>
    <row r="631" spans="1:4" x14ac:dyDescent="0.3">
      <c r="A631" s="1">
        <v>43857.25</v>
      </c>
      <c r="B631">
        <v>0.47599999999999998</v>
      </c>
      <c r="C631">
        <v>0</v>
      </c>
      <c r="D631">
        <f t="shared" si="9"/>
        <v>6</v>
      </c>
    </row>
    <row r="632" spans="1:4" x14ac:dyDescent="0.3">
      <c r="A632" s="1">
        <v>43857.291666666664</v>
      </c>
      <c r="B632">
        <v>0.49099999999999999</v>
      </c>
      <c r="C632">
        <v>0</v>
      </c>
      <c r="D632">
        <f t="shared" si="9"/>
        <v>7</v>
      </c>
    </row>
    <row r="633" spans="1:4" x14ac:dyDescent="0.3">
      <c r="A633" s="1">
        <v>43857.333333333336</v>
      </c>
      <c r="B633">
        <v>0.45400000000000001</v>
      </c>
      <c r="C633">
        <v>0</v>
      </c>
      <c r="D633">
        <f t="shared" si="9"/>
        <v>8</v>
      </c>
    </row>
    <row r="634" spans="1:4" x14ac:dyDescent="0.3">
      <c r="A634" s="1">
        <v>43857.375</v>
      </c>
      <c r="B634">
        <v>0.27300000000000002</v>
      </c>
      <c r="C634">
        <v>0.434</v>
      </c>
      <c r="D634">
        <f t="shared" si="9"/>
        <v>9</v>
      </c>
    </row>
    <row r="635" spans="1:4" x14ac:dyDescent="0.3">
      <c r="A635" s="1">
        <v>43857.416666666664</v>
      </c>
      <c r="B635">
        <v>0</v>
      </c>
      <c r="C635">
        <v>1.5529999999999999</v>
      </c>
      <c r="D635">
        <f t="shared" si="9"/>
        <v>10</v>
      </c>
    </row>
    <row r="636" spans="1:4" x14ac:dyDescent="0.3">
      <c r="A636" s="1">
        <v>43857.458333333336</v>
      </c>
      <c r="B636">
        <v>7.4999999999999997E-2</v>
      </c>
      <c r="C636">
        <v>2.351</v>
      </c>
      <c r="D636">
        <f t="shared" si="9"/>
        <v>11</v>
      </c>
    </row>
    <row r="637" spans="1:4" x14ac:dyDescent="0.3">
      <c r="A637" s="1">
        <v>43857.5</v>
      </c>
      <c r="B637">
        <v>0.20599999999999999</v>
      </c>
      <c r="C637">
        <v>1.59</v>
      </c>
      <c r="D637">
        <f t="shared" si="9"/>
        <v>12</v>
      </c>
    </row>
    <row r="638" spans="1:4" x14ac:dyDescent="0.3">
      <c r="A638" s="1">
        <v>43857.541666666664</v>
      </c>
      <c r="B638">
        <v>3.0000000000000001E-3</v>
      </c>
      <c r="C638">
        <v>1.2869999999999999</v>
      </c>
      <c r="D638">
        <f t="shared" si="9"/>
        <v>13</v>
      </c>
    </row>
    <row r="639" spans="1:4" x14ac:dyDescent="0.3">
      <c r="A639" s="1">
        <v>43857.583333333336</v>
      </c>
      <c r="B639">
        <v>4.0000000000000001E-3</v>
      </c>
      <c r="C639">
        <v>1.079</v>
      </c>
      <c r="D639">
        <f t="shared" si="9"/>
        <v>14</v>
      </c>
    </row>
    <row r="640" spans="1:4" x14ac:dyDescent="0.3">
      <c r="A640" s="1">
        <v>43857.625</v>
      </c>
      <c r="B640">
        <v>4.1000000000000002E-2</v>
      </c>
      <c r="C640">
        <v>0.70899999999999996</v>
      </c>
      <c r="D640">
        <f t="shared" si="9"/>
        <v>15</v>
      </c>
    </row>
    <row r="641" spans="1:4" x14ac:dyDescent="0.3">
      <c r="A641" s="1">
        <v>43857.666666666664</v>
      </c>
      <c r="B641">
        <v>0.32800000000000001</v>
      </c>
      <c r="C641">
        <v>0.17199999999999999</v>
      </c>
      <c r="D641">
        <f t="shared" si="9"/>
        <v>16</v>
      </c>
    </row>
    <row r="642" spans="1:4" x14ac:dyDescent="0.3">
      <c r="A642" s="1">
        <v>43857.708333333336</v>
      </c>
      <c r="B642">
        <v>0.80900000000000005</v>
      </c>
      <c r="C642">
        <v>1E-3</v>
      </c>
      <c r="D642">
        <f t="shared" ref="D642:D705" si="10" xml:space="preserve"> HOUR(A642)</f>
        <v>17</v>
      </c>
    </row>
    <row r="643" spans="1:4" x14ac:dyDescent="0.3">
      <c r="A643" s="1">
        <v>43857.75</v>
      </c>
      <c r="B643">
        <v>0.69599999999999995</v>
      </c>
      <c r="C643">
        <v>0</v>
      </c>
      <c r="D643">
        <f t="shared" si="10"/>
        <v>18</v>
      </c>
    </row>
    <row r="644" spans="1:4" x14ac:dyDescent="0.3">
      <c r="A644" s="1">
        <v>43857.791666666664</v>
      </c>
      <c r="B644">
        <v>0.48</v>
      </c>
      <c r="C644">
        <v>0</v>
      </c>
      <c r="D644">
        <f t="shared" si="10"/>
        <v>19</v>
      </c>
    </row>
    <row r="645" spans="1:4" x14ac:dyDescent="0.3">
      <c r="A645" s="1">
        <v>43857.833333333336</v>
      </c>
      <c r="B645">
        <v>0.46600000000000003</v>
      </c>
      <c r="C645">
        <v>0</v>
      </c>
      <c r="D645">
        <f t="shared" si="10"/>
        <v>20</v>
      </c>
    </row>
    <row r="646" spans="1:4" x14ac:dyDescent="0.3">
      <c r="A646" s="1">
        <v>43857.875</v>
      </c>
      <c r="B646">
        <v>0.79500000000000004</v>
      </c>
      <c r="C646">
        <v>0</v>
      </c>
      <c r="D646">
        <f t="shared" si="10"/>
        <v>21</v>
      </c>
    </row>
    <row r="647" spans="1:4" x14ac:dyDescent="0.3">
      <c r="A647" s="1">
        <v>43857.916666666664</v>
      </c>
      <c r="B647">
        <v>1.0369999999999999</v>
      </c>
      <c r="C647">
        <v>0</v>
      </c>
      <c r="D647">
        <f t="shared" si="10"/>
        <v>22</v>
      </c>
    </row>
    <row r="648" spans="1:4" x14ac:dyDescent="0.3">
      <c r="A648" s="1">
        <v>43857.958333333336</v>
      </c>
      <c r="B648">
        <v>1.4890000000000001</v>
      </c>
      <c r="C648">
        <v>0</v>
      </c>
      <c r="D648">
        <f t="shared" si="10"/>
        <v>23</v>
      </c>
    </row>
    <row r="649" spans="1:4" x14ac:dyDescent="0.3">
      <c r="A649" s="1">
        <v>43857</v>
      </c>
      <c r="B649">
        <v>1.181</v>
      </c>
      <c r="C649">
        <v>0</v>
      </c>
      <c r="D649">
        <f t="shared" si="10"/>
        <v>0</v>
      </c>
    </row>
    <row r="650" spans="1:4" x14ac:dyDescent="0.3">
      <c r="A650" s="1">
        <v>43858.041666666664</v>
      </c>
      <c r="B650">
        <v>0.38100000000000001</v>
      </c>
      <c r="C650">
        <v>0</v>
      </c>
      <c r="D650">
        <f t="shared" si="10"/>
        <v>1</v>
      </c>
    </row>
    <row r="651" spans="1:4" x14ac:dyDescent="0.3">
      <c r="A651" s="1">
        <v>43858.083333333336</v>
      </c>
      <c r="B651">
        <v>0.42899999999999999</v>
      </c>
      <c r="C651">
        <v>0</v>
      </c>
      <c r="D651">
        <f t="shared" si="10"/>
        <v>2</v>
      </c>
    </row>
    <row r="652" spans="1:4" x14ac:dyDescent="0.3">
      <c r="A652" s="1">
        <v>43858.125</v>
      </c>
      <c r="B652">
        <v>0.30399999999999999</v>
      </c>
      <c r="C652">
        <v>0</v>
      </c>
      <c r="D652">
        <f t="shared" si="10"/>
        <v>3</v>
      </c>
    </row>
    <row r="653" spans="1:4" x14ac:dyDescent="0.3">
      <c r="A653" s="1">
        <v>43858.166666666664</v>
      </c>
      <c r="B653">
        <v>0.377</v>
      </c>
      <c r="C653">
        <v>0</v>
      </c>
      <c r="D653">
        <f t="shared" si="10"/>
        <v>4</v>
      </c>
    </row>
    <row r="654" spans="1:4" x14ac:dyDescent="0.3">
      <c r="A654" s="1">
        <v>43858.208333333336</v>
      </c>
      <c r="B654">
        <v>0.38100000000000001</v>
      </c>
      <c r="C654">
        <v>0</v>
      </c>
      <c r="D654">
        <f t="shared" si="10"/>
        <v>5</v>
      </c>
    </row>
    <row r="655" spans="1:4" x14ac:dyDescent="0.3">
      <c r="A655" s="1">
        <v>43858.25</v>
      </c>
      <c r="B655">
        <v>0.36399999999999999</v>
      </c>
      <c r="C655">
        <v>0</v>
      </c>
      <c r="D655">
        <f t="shared" si="10"/>
        <v>6</v>
      </c>
    </row>
    <row r="656" spans="1:4" x14ac:dyDescent="0.3">
      <c r="A656" s="1">
        <v>43858.291666666664</v>
      </c>
      <c r="B656">
        <v>0.34499999999999997</v>
      </c>
      <c r="C656">
        <v>0</v>
      </c>
      <c r="D656">
        <f t="shared" si="10"/>
        <v>7</v>
      </c>
    </row>
    <row r="657" spans="1:4" x14ac:dyDescent="0.3">
      <c r="A657" s="1">
        <v>43858.333333333336</v>
      </c>
      <c r="B657">
        <v>0.64100000000000001</v>
      </c>
      <c r="C657">
        <v>0</v>
      </c>
      <c r="D657">
        <f t="shared" si="10"/>
        <v>8</v>
      </c>
    </row>
    <row r="658" spans="1:4" x14ac:dyDescent="0.3">
      <c r="A658" s="1">
        <v>43858.375</v>
      </c>
      <c r="B658">
        <v>0.48099999999999998</v>
      </c>
      <c r="C658">
        <v>0</v>
      </c>
      <c r="D658">
        <f t="shared" si="10"/>
        <v>9</v>
      </c>
    </row>
    <row r="659" spans="1:4" x14ac:dyDescent="0.3">
      <c r="A659" s="1">
        <v>43858.416666666664</v>
      </c>
      <c r="B659">
        <v>0.32500000000000001</v>
      </c>
      <c r="C659">
        <v>2.4E-2</v>
      </c>
      <c r="D659">
        <f t="shared" si="10"/>
        <v>10</v>
      </c>
    </row>
    <row r="660" spans="1:4" x14ac:dyDescent="0.3">
      <c r="A660" s="1">
        <v>43858.458333333336</v>
      </c>
      <c r="B660">
        <v>0.16500000000000001</v>
      </c>
      <c r="C660">
        <v>0.111</v>
      </c>
      <c r="D660">
        <f t="shared" si="10"/>
        <v>11</v>
      </c>
    </row>
    <row r="661" spans="1:4" x14ac:dyDescent="0.3">
      <c r="A661" s="1">
        <v>43858.5</v>
      </c>
      <c r="B661">
        <v>2.4E-2</v>
      </c>
      <c r="C661">
        <v>0.36599999999999999</v>
      </c>
      <c r="D661">
        <f t="shared" si="10"/>
        <v>12</v>
      </c>
    </row>
    <row r="662" spans="1:4" x14ac:dyDescent="0.3">
      <c r="A662" s="1">
        <v>43858.541666666664</v>
      </c>
      <c r="B662">
        <v>6.8000000000000005E-2</v>
      </c>
      <c r="C662">
        <v>0.94</v>
      </c>
      <c r="D662">
        <f t="shared" si="10"/>
        <v>13</v>
      </c>
    </row>
    <row r="663" spans="1:4" x14ac:dyDescent="0.3">
      <c r="A663" s="1">
        <v>43858.583333333336</v>
      </c>
      <c r="B663">
        <v>0</v>
      </c>
      <c r="C663">
        <v>1.008</v>
      </c>
      <c r="D663">
        <f t="shared" si="10"/>
        <v>14</v>
      </c>
    </row>
    <row r="664" spans="1:4" x14ac:dyDescent="0.3">
      <c r="A664" s="1">
        <v>43858.625</v>
      </c>
      <c r="B664">
        <v>0</v>
      </c>
      <c r="C664">
        <v>0.86599999999999999</v>
      </c>
      <c r="D664">
        <f t="shared" si="10"/>
        <v>15</v>
      </c>
    </row>
    <row r="665" spans="1:4" x14ac:dyDescent="0.3">
      <c r="A665" s="1">
        <v>43858.666666666664</v>
      </c>
      <c r="B665">
        <v>0.67200000000000004</v>
      </c>
      <c r="C665">
        <v>0.153</v>
      </c>
      <c r="D665">
        <f t="shared" si="10"/>
        <v>16</v>
      </c>
    </row>
    <row r="666" spans="1:4" x14ac:dyDescent="0.3">
      <c r="A666" s="1">
        <v>43858.708333333336</v>
      </c>
      <c r="B666">
        <v>1.89</v>
      </c>
      <c r="C666">
        <v>0</v>
      </c>
      <c r="D666">
        <f t="shared" si="10"/>
        <v>17</v>
      </c>
    </row>
    <row r="667" spans="1:4" x14ac:dyDescent="0.3">
      <c r="A667" s="1">
        <v>43858.75</v>
      </c>
      <c r="B667">
        <v>0.47699999999999998</v>
      </c>
      <c r="C667">
        <v>0</v>
      </c>
      <c r="D667">
        <f t="shared" si="10"/>
        <v>18</v>
      </c>
    </row>
    <row r="668" spans="1:4" x14ac:dyDescent="0.3">
      <c r="A668" s="1">
        <v>43858.791666666664</v>
      </c>
      <c r="B668">
        <v>0.52100000000000002</v>
      </c>
      <c r="C668">
        <v>0</v>
      </c>
      <c r="D668">
        <f t="shared" si="10"/>
        <v>19</v>
      </c>
    </row>
    <row r="669" spans="1:4" x14ac:dyDescent="0.3">
      <c r="A669" s="1">
        <v>43858.833333333336</v>
      </c>
      <c r="B669">
        <v>0.52100000000000002</v>
      </c>
      <c r="C669">
        <v>0</v>
      </c>
      <c r="D669">
        <f t="shared" si="10"/>
        <v>20</v>
      </c>
    </row>
    <row r="670" spans="1:4" x14ac:dyDescent="0.3">
      <c r="A670" s="1">
        <v>43858.875</v>
      </c>
      <c r="B670">
        <v>0.47299999999999998</v>
      </c>
      <c r="C670">
        <v>0</v>
      </c>
      <c r="D670">
        <f t="shared" si="10"/>
        <v>21</v>
      </c>
    </row>
    <row r="671" spans="1:4" x14ac:dyDescent="0.3">
      <c r="A671" s="1">
        <v>43858.916666666664</v>
      </c>
      <c r="B671">
        <v>0.81799999999999995</v>
      </c>
      <c r="C671">
        <v>0</v>
      </c>
      <c r="D671">
        <f t="shared" si="10"/>
        <v>22</v>
      </c>
    </row>
    <row r="672" spans="1:4" x14ac:dyDescent="0.3">
      <c r="A672" s="1">
        <v>43858.958333333336</v>
      </c>
      <c r="B672">
        <v>0.877</v>
      </c>
      <c r="C672">
        <v>0</v>
      </c>
      <c r="D672">
        <f t="shared" si="10"/>
        <v>23</v>
      </c>
    </row>
    <row r="673" spans="1:4" x14ac:dyDescent="0.3">
      <c r="A673" s="1">
        <v>43858</v>
      </c>
      <c r="B673">
        <v>1.5369999999999999</v>
      </c>
      <c r="C673">
        <v>0</v>
      </c>
      <c r="D673">
        <f t="shared" si="10"/>
        <v>0</v>
      </c>
    </row>
    <row r="674" spans="1:4" x14ac:dyDescent="0.3">
      <c r="A674" s="1">
        <v>43859.041666666664</v>
      </c>
      <c r="B674">
        <v>1.419</v>
      </c>
      <c r="C674">
        <v>0</v>
      </c>
      <c r="D674">
        <f t="shared" si="10"/>
        <v>1</v>
      </c>
    </row>
    <row r="675" spans="1:4" x14ac:dyDescent="0.3">
      <c r="A675" s="1">
        <v>43859.083333333336</v>
      </c>
      <c r="B675">
        <v>0.42599999999999999</v>
      </c>
      <c r="C675">
        <v>0</v>
      </c>
      <c r="D675">
        <f t="shared" si="10"/>
        <v>2</v>
      </c>
    </row>
    <row r="676" spans="1:4" x14ac:dyDescent="0.3">
      <c r="A676" s="1">
        <v>43859.125</v>
      </c>
      <c r="B676">
        <v>0.41399999999999998</v>
      </c>
      <c r="C676">
        <v>0</v>
      </c>
      <c r="D676">
        <f t="shared" si="10"/>
        <v>3</v>
      </c>
    </row>
    <row r="677" spans="1:4" x14ac:dyDescent="0.3">
      <c r="A677" s="1">
        <v>43859.166666666664</v>
      </c>
      <c r="B677">
        <v>0.36199999999999999</v>
      </c>
      <c r="C677">
        <v>0</v>
      </c>
      <c r="D677">
        <f t="shared" si="10"/>
        <v>4</v>
      </c>
    </row>
    <row r="678" spans="1:4" x14ac:dyDescent="0.3">
      <c r="A678" s="1">
        <v>43859.208333333336</v>
      </c>
      <c r="B678">
        <v>0.40699999999999997</v>
      </c>
      <c r="C678">
        <v>0</v>
      </c>
      <c r="D678">
        <f t="shared" si="10"/>
        <v>5</v>
      </c>
    </row>
    <row r="679" spans="1:4" x14ac:dyDescent="0.3">
      <c r="A679" s="1">
        <v>43859.25</v>
      </c>
      <c r="B679">
        <v>0.442</v>
      </c>
      <c r="C679">
        <v>0</v>
      </c>
      <c r="D679">
        <f t="shared" si="10"/>
        <v>6</v>
      </c>
    </row>
    <row r="680" spans="1:4" x14ac:dyDescent="0.3">
      <c r="A680" s="1">
        <v>43859.291666666664</v>
      </c>
      <c r="B680">
        <v>0.34499999999999997</v>
      </c>
      <c r="C680">
        <v>0</v>
      </c>
      <c r="D680">
        <f t="shared" si="10"/>
        <v>7</v>
      </c>
    </row>
    <row r="681" spans="1:4" x14ac:dyDescent="0.3">
      <c r="A681" s="1">
        <v>43859.333333333336</v>
      </c>
      <c r="B681">
        <v>0.44800000000000001</v>
      </c>
      <c r="C681">
        <v>0</v>
      </c>
      <c r="D681">
        <f t="shared" si="10"/>
        <v>8</v>
      </c>
    </row>
    <row r="682" spans="1:4" x14ac:dyDescent="0.3">
      <c r="A682" s="1">
        <v>43859.375</v>
      </c>
      <c r="B682">
        <v>0.52500000000000002</v>
      </c>
      <c r="C682">
        <v>0.04</v>
      </c>
      <c r="D682">
        <f t="shared" si="10"/>
        <v>9</v>
      </c>
    </row>
    <row r="683" spans="1:4" x14ac:dyDescent="0.3">
      <c r="A683" s="1">
        <v>43859.416666666664</v>
      </c>
      <c r="B683">
        <v>0.112</v>
      </c>
      <c r="C683">
        <v>0.158</v>
      </c>
      <c r="D683">
        <f t="shared" si="10"/>
        <v>10</v>
      </c>
    </row>
    <row r="684" spans="1:4" x14ac:dyDescent="0.3">
      <c r="A684" s="1">
        <v>43859.458333333336</v>
      </c>
      <c r="B684">
        <v>4.2000000000000003E-2</v>
      </c>
      <c r="C684">
        <v>1.032</v>
      </c>
      <c r="D684">
        <f t="shared" si="10"/>
        <v>11</v>
      </c>
    </row>
    <row r="685" spans="1:4" x14ac:dyDescent="0.3">
      <c r="A685" s="1">
        <v>43859.5</v>
      </c>
      <c r="B685">
        <v>0</v>
      </c>
      <c r="C685">
        <v>2.5129999999999999</v>
      </c>
      <c r="D685">
        <f t="shared" si="10"/>
        <v>12</v>
      </c>
    </row>
    <row r="686" spans="1:4" x14ac:dyDescent="0.3">
      <c r="A686" s="1">
        <v>43859.541666666664</v>
      </c>
      <c r="B686">
        <v>0.104</v>
      </c>
      <c r="C686">
        <v>0.86799999999999999</v>
      </c>
      <c r="D686">
        <f t="shared" si="10"/>
        <v>13</v>
      </c>
    </row>
    <row r="687" spans="1:4" x14ac:dyDescent="0.3">
      <c r="A687" s="1">
        <v>43859.583333333336</v>
      </c>
      <c r="B687">
        <v>0.44800000000000001</v>
      </c>
      <c r="C687">
        <v>0.26600000000000001</v>
      </c>
      <c r="D687">
        <f t="shared" si="10"/>
        <v>14</v>
      </c>
    </row>
    <row r="688" spans="1:4" x14ac:dyDescent="0.3">
      <c r="A688" s="1">
        <v>43859.625</v>
      </c>
      <c r="B688">
        <v>0.51200000000000001</v>
      </c>
      <c r="C688">
        <v>0.35199999999999998</v>
      </c>
      <c r="D688">
        <f t="shared" si="10"/>
        <v>15</v>
      </c>
    </row>
    <row r="689" spans="1:4" x14ac:dyDescent="0.3">
      <c r="A689" s="1">
        <v>43859.666666666664</v>
      </c>
      <c r="B689">
        <v>0.42899999999999999</v>
      </c>
      <c r="C689">
        <v>0.13600000000000001</v>
      </c>
      <c r="D689">
        <f t="shared" si="10"/>
        <v>16</v>
      </c>
    </row>
    <row r="690" spans="1:4" x14ac:dyDescent="0.3">
      <c r="A690" s="1">
        <v>43859.708333333336</v>
      </c>
      <c r="B690">
        <v>0.75</v>
      </c>
      <c r="C690">
        <v>0</v>
      </c>
      <c r="D690">
        <f t="shared" si="10"/>
        <v>17</v>
      </c>
    </row>
    <row r="691" spans="1:4" x14ac:dyDescent="0.3">
      <c r="A691" s="1">
        <v>43859.75</v>
      </c>
      <c r="B691">
        <v>0.876</v>
      </c>
      <c r="C691">
        <v>0</v>
      </c>
      <c r="D691">
        <f t="shared" si="10"/>
        <v>18</v>
      </c>
    </row>
    <row r="692" spans="1:4" x14ac:dyDescent="0.3">
      <c r="A692" s="1">
        <v>43859.791666666664</v>
      </c>
      <c r="B692">
        <v>0.69</v>
      </c>
      <c r="C692">
        <v>0</v>
      </c>
      <c r="D692">
        <f t="shared" si="10"/>
        <v>19</v>
      </c>
    </row>
    <row r="693" spans="1:4" x14ac:dyDescent="0.3">
      <c r="A693" s="1">
        <v>43859.833333333336</v>
      </c>
      <c r="B693">
        <v>0.68700000000000006</v>
      </c>
      <c r="C693">
        <v>0</v>
      </c>
      <c r="D693">
        <f t="shared" si="10"/>
        <v>20</v>
      </c>
    </row>
    <row r="694" spans="1:4" x14ac:dyDescent="0.3">
      <c r="A694" s="1">
        <v>43859.875</v>
      </c>
      <c r="B694">
        <v>1.373</v>
      </c>
      <c r="C694">
        <v>0</v>
      </c>
      <c r="D694">
        <f t="shared" si="10"/>
        <v>21</v>
      </c>
    </row>
    <row r="695" spans="1:4" x14ac:dyDescent="0.3">
      <c r="A695" s="1">
        <v>43859.916666666664</v>
      </c>
      <c r="B695">
        <v>0.998</v>
      </c>
      <c r="C695">
        <v>0</v>
      </c>
      <c r="D695">
        <f t="shared" si="10"/>
        <v>22</v>
      </c>
    </row>
    <row r="696" spans="1:4" x14ac:dyDescent="0.3">
      <c r="A696" s="1">
        <v>43859.958333333336</v>
      </c>
      <c r="B696">
        <v>0.88700000000000001</v>
      </c>
      <c r="C696">
        <v>0</v>
      </c>
      <c r="D696">
        <f t="shared" si="10"/>
        <v>23</v>
      </c>
    </row>
    <row r="697" spans="1:4" x14ac:dyDescent="0.3">
      <c r="A697" s="1">
        <v>43859</v>
      </c>
      <c r="B697">
        <v>1.123</v>
      </c>
      <c r="C697">
        <v>0</v>
      </c>
      <c r="D697">
        <f t="shared" si="10"/>
        <v>0</v>
      </c>
    </row>
    <row r="698" spans="1:4" x14ac:dyDescent="0.3">
      <c r="A698" s="1">
        <v>43860.041666666664</v>
      </c>
      <c r="B698">
        <v>2.0110000000000001</v>
      </c>
      <c r="C698">
        <v>0</v>
      </c>
      <c r="D698">
        <f t="shared" si="10"/>
        <v>1</v>
      </c>
    </row>
    <row r="699" spans="1:4" x14ac:dyDescent="0.3">
      <c r="A699" s="1">
        <v>43860.083333333336</v>
      </c>
      <c r="B699">
        <v>0.497</v>
      </c>
      <c r="C699">
        <v>0</v>
      </c>
      <c r="D699">
        <f t="shared" si="10"/>
        <v>2</v>
      </c>
    </row>
    <row r="700" spans="1:4" x14ac:dyDescent="0.3">
      <c r="A700" s="1">
        <v>43860.125</v>
      </c>
      <c r="B700">
        <v>0.44400000000000001</v>
      </c>
      <c r="C700">
        <v>0</v>
      </c>
      <c r="D700">
        <f t="shared" si="10"/>
        <v>3</v>
      </c>
    </row>
    <row r="701" spans="1:4" x14ac:dyDescent="0.3">
      <c r="A701" s="1">
        <v>43860.166666666664</v>
      </c>
      <c r="B701">
        <v>0.39200000000000002</v>
      </c>
      <c r="C701">
        <v>0</v>
      </c>
      <c r="D701">
        <f t="shared" si="10"/>
        <v>4</v>
      </c>
    </row>
    <row r="702" spans="1:4" x14ac:dyDescent="0.3">
      <c r="A702" s="1">
        <v>43860.208333333336</v>
      </c>
      <c r="B702">
        <v>0.38500000000000001</v>
      </c>
      <c r="C702">
        <v>0</v>
      </c>
      <c r="D702">
        <f t="shared" si="10"/>
        <v>5</v>
      </c>
    </row>
    <row r="703" spans="1:4" x14ac:dyDescent="0.3">
      <c r="A703" s="1">
        <v>43860.25</v>
      </c>
      <c r="B703">
        <v>0.436</v>
      </c>
      <c r="C703">
        <v>0</v>
      </c>
      <c r="D703">
        <f t="shared" si="10"/>
        <v>6</v>
      </c>
    </row>
    <row r="704" spans="1:4" x14ac:dyDescent="0.3">
      <c r="A704" s="1">
        <v>43860.291666666664</v>
      </c>
      <c r="B704">
        <v>0.42799999999999999</v>
      </c>
      <c r="C704">
        <v>0</v>
      </c>
      <c r="D704">
        <f t="shared" si="10"/>
        <v>7</v>
      </c>
    </row>
    <row r="705" spans="1:4" x14ac:dyDescent="0.3">
      <c r="A705" s="1">
        <v>43860.333333333336</v>
      </c>
      <c r="B705">
        <v>0.34599999999999997</v>
      </c>
      <c r="C705">
        <v>0</v>
      </c>
      <c r="D705">
        <f t="shared" si="10"/>
        <v>8</v>
      </c>
    </row>
    <row r="706" spans="1:4" x14ac:dyDescent="0.3">
      <c r="A706" s="1">
        <v>43860.375</v>
      </c>
      <c r="B706">
        <v>0.24299999999999999</v>
      </c>
      <c r="C706">
        <v>0.19</v>
      </c>
      <c r="D706">
        <f t="shared" ref="D706:D769" si="11" xml:space="preserve"> HOUR(A706)</f>
        <v>9</v>
      </c>
    </row>
    <row r="707" spans="1:4" x14ac:dyDescent="0.3">
      <c r="A707" s="1">
        <v>43860.416666666664</v>
      </c>
      <c r="B707">
        <v>3.0000000000000001E-3</v>
      </c>
      <c r="C707">
        <v>0.878</v>
      </c>
      <c r="D707">
        <f t="shared" si="11"/>
        <v>10</v>
      </c>
    </row>
    <row r="708" spans="1:4" x14ac:dyDescent="0.3">
      <c r="A708" s="1">
        <v>43860.458333333336</v>
      </c>
      <c r="B708">
        <v>0</v>
      </c>
      <c r="C708">
        <v>1.716</v>
      </c>
      <c r="D708">
        <f t="shared" si="11"/>
        <v>11</v>
      </c>
    </row>
    <row r="709" spans="1:4" x14ac:dyDescent="0.3">
      <c r="A709" s="1">
        <v>43860.5</v>
      </c>
      <c r="B709">
        <v>4.7E-2</v>
      </c>
      <c r="C709">
        <v>0.61899999999999999</v>
      </c>
      <c r="D709">
        <f t="shared" si="11"/>
        <v>12</v>
      </c>
    </row>
    <row r="710" spans="1:4" x14ac:dyDescent="0.3">
      <c r="A710" s="1">
        <v>43860.541666666664</v>
      </c>
      <c r="B710">
        <v>0.16800000000000001</v>
      </c>
      <c r="C710">
        <v>0.54900000000000004</v>
      </c>
      <c r="D710">
        <f t="shared" si="11"/>
        <v>13</v>
      </c>
    </row>
    <row r="711" spans="1:4" x14ac:dyDescent="0.3">
      <c r="A711" s="1">
        <v>43860.583333333336</v>
      </c>
      <c r="B711">
        <v>0.38700000000000001</v>
      </c>
      <c r="C711">
        <v>0.108</v>
      </c>
      <c r="D711">
        <f t="shared" si="11"/>
        <v>14</v>
      </c>
    </row>
    <row r="712" spans="1:4" x14ac:dyDescent="0.3">
      <c r="A712" s="1">
        <v>43860.625</v>
      </c>
      <c r="B712">
        <v>0.59799999999999998</v>
      </c>
      <c r="C712">
        <v>3.6999999999999998E-2</v>
      </c>
      <c r="D712">
        <f t="shared" si="11"/>
        <v>15</v>
      </c>
    </row>
    <row r="713" spans="1:4" x14ac:dyDescent="0.3">
      <c r="A713" s="1">
        <v>43860.666666666664</v>
      </c>
      <c r="B713">
        <v>0.73899999999999999</v>
      </c>
      <c r="C713">
        <v>2E-3</v>
      </c>
      <c r="D713">
        <f t="shared" si="11"/>
        <v>16</v>
      </c>
    </row>
    <row r="714" spans="1:4" x14ac:dyDescent="0.3">
      <c r="A714" s="1">
        <v>43860.708333333336</v>
      </c>
      <c r="B714">
        <v>1.0329999999999999</v>
      </c>
      <c r="C714">
        <v>0</v>
      </c>
      <c r="D714">
        <f t="shared" si="11"/>
        <v>17</v>
      </c>
    </row>
    <row r="715" spans="1:4" x14ac:dyDescent="0.3">
      <c r="A715" s="1">
        <v>43860.75</v>
      </c>
      <c r="B715">
        <v>1.129</v>
      </c>
      <c r="C715">
        <v>0</v>
      </c>
      <c r="D715">
        <f t="shared" si="11"/>
        <v>18</v>
      </c>
    </row>
    <row r="716" spans="1:4" x14ac:dyDescent="0.3">
      <c r="A716" s="1">
        <v>43860.791666666664</v>
      </c>
      <c r="B716">
        <v>0.90400000000000003</v>
      </c>
      <c r="C716">
        <v>0</v>
      </c>
      <c r="D716">
        <f t="shared" si="11"/>
        <v>19</v>
      </c>
    </row>
    <row r="717" spans="1:4" x14ac:dyDescent="0.3">
      <c r="A717" s="1">
        <v>43860.833333333336</v>
      </c>
      <c r="B717">
        <v>0.748</v>
      </c>
      <c r="C717">
        <v>0</v>
      </c>
      <c r="D717">
        <f t="shared" si="11"/>
        <v>20</v>
      </c>
    </row>
    <row r="718" spans="1:4" x14ac:dyDescent="0.3">
      <c r="A718" s="1">
        <v>43860.875</v>
      </c>
      <c r="B718">
        <v>0.69199999999999995</v>
      </c>
      <c r="C718">
        <v>0</v>
      </c>
      <c r="D718">
        <f t="shared" si="11"/>
        <v>21</v>
      </c>
    </row>
    <row r="719" spans="1:4" x14ac:dyDescent="0.3">
      <c r="A719" s="1">
        <v>43860.916666666664</v>
      </c>
      <c r="B719">
        <v>0.83799999999999997</v>
      </c>
      <c r="C719">
        <v>0</v>
      </c>
      <c r="D719">
        <f t="shared" si="11"/>
        <v>22</v>
      </c>
    </row>
    <row r="720" spans="1:4" x14ac:dyDescent="0.3">
      <c r="A720" s="1">
        <v>43860.958333333336</v>
      </c>
      <c r="B720">
        <v>0.877</v>
      </c>
      <c r="C720">
        <v>0</v>
      </c>
      <c r="D720">
        <f t="shared" si="11"/>
        <v>23</v>
      </c>
    </row>
    <row r="721" spans="1:4" x14ac:dyDescent="0.3">
      <c r="A721" s="1">
        <v>43860</v>
      </c>
      <c r="B721">
        <v>1.32</v>
      </c>
      <c r="C721">
        <v>0</v>
      </c>
      <c r="D721">
        <f t="shared" si="11"/>
        <v>0</v>
      </c>
    </row>
    <row r="722" spans="1:4" x14ac:dyDescent="0.3">
      <c r="A722" s="1">
        <v>43861.041666666664</v>
      </c>
      <c r="B722">
        <v>1.2330000000000001</v>
      </c>
      <c r="C722">
        <v>0</v>
      </c>
      <c r="D722">
        <f t="shared" si="11"/>
        <v>1</v>
      </c>
    </row>
    <row r="723" spans="1:4" x14ac:dyDescent="0.3">
      <c r="A723" s="1">
        <v>43861.083333333336</v>
      </c>
      <c r="B723">
        <v>0.624</v>
      </c>
      <c r="C723">
        <v>0</v>
      </c>
      <c r="D723">
        <f t="shared" si="11"/>
        <v>2</v>
      </c>
    </row>
    <row r="724" spans="1:4" x14ac:dyDescent="0.3">
      <c r="A724" s="1">
        <v>43861.125</v>
      </c>
      <c r="B724">
        <v>0.47799999999999998</v>
      </c>
      <c r="C724">
        <v>0</v>
      </c>
      <c r="D724">
        <f t="shared" si="11"/>
        <v>3</v>
      </c>
    </row>
    <row r="725" spans="1:4" x14ac:dyDescent="0.3">
      <c r="A725" s="1">
        <v>43861.166666666664</v>
      </c>
      <c r="B725">
        <v>0.374</v>
      </c>
      <c r="C725">
        <v>0</v>
      </c>
      <c r="D725">
        <f t="shared" si="11"/>
        <v>4</v>
      </c>
    </row>
    <row r="726" spans="1:4" x14ac:dyDescent="0.3">
      <c r="A726" s="1">
        <v>43861.208333333336</v>
      </c>
      <c r="B726">
        <v>0.372</v>
      </c>
      <c r="C726">
        <v>0</v>
      </c>
      <c r="D726">
        <f t="shared" si="11"/>
        <v>5</v>
      </c>
    </row>
    <row r="727" spans="1:4" x14ac:dyDescent="0.3">
      <c r="A727" s="1">
        <v>43861.25</v>
      </c>
      <c r="B727">
        <v>0.34699999999999998</v>
      </c>
      <c r="C727">
        <v>0</v>
      </c>
      <c r="D727">
        <f t="shared" si="11"/>
        <v>6</v>
      </c>
    </row>
    <row r="728" spans="1:4" x14ac:dyDescent="0.3">
      <c r="A728" s="1">
        <v>43861.291666666664</v>
      </c>
      <c r="B728">
        <v>0.313</v>
      </c>
      <c r="C728">
        <v>0</v>
      </c>
      <c r="D728">
        <f t="shared" si="11"/>
        <v>7</v>
      </c>
    </row>
    <row r="729" spans="1:4" x14ac:dyDescent="0.3">
      <c r="A729" s="1">
        <v>43861.333333333336</v>
      </c>
      <c r="B729">
        <v>0.58199999999999996</v>
      </c>
      <c r="C729">
        <v>0</v>
      </c>
      <c r="D729">
        <f t="shared" si="11"/>
        <v>8</v>
      </c>
    </row>
    <row r="730" spans="1:4" x14ac:dyDescent="0.3">
      <c r="A730" s="1">
        <v>43861.375</v>
      </c>
      <c r="B730">
        <v>0.46200000000000002</v>
      </c>
      <c r="C730">
        <v>0</v>
      </c>
      <c r="D730">
        <f t="shared" si="11"/>
        <v>9</v>
      </c>
    </row>
    <row r="731" spans="1:4" x14ac:dyDescent="0.3">
      <c r="A731" s="1">
        <v>43861.416666666664</v>
      </c>
      <c r="B731">
        <v>0.45700000000000002</v>
      </c>
      <c r="C731">
        <v>1E-3</v>
      </c>
      <c r="D731">
        <f t="shared" si="11"/>
        <v>10</v>
      </c>
    </row>
    <row r="732" spans="1:4" x14ac:dyDescent="0.3">
      <c r="A732" s="1">
        <v>43861.458333333336</v>
      </c>
      <c r="B732">
        <v>0.26400000000000001</v>
      </c>
      <c r="C732">
        <v>4.2000000000000003E-2</v>
      </c>
      <c r="D732">
        <f t="shared" si="11"/>
        <v>11</v>
      </c>
    </row>
    <row r="733" spans="1:4" x14ac:dyDescent="0.3">
      <c r="A733" s="1">
        <v>43861.5</v>
      </c>
      <c r="B733">
        <v>0.55400000000000005</v>
      </c>
      <c r="C733">
        <v>0.49199999999999999</v>
      </c>
      <c r="D733">
        <f t="shared" si="11"/>
        <v>12</v>
      </c>
    </row>
    <row r="734" spans="1:4" x14ac:dyDescent="0.3">
      <c r="A734" s="1">
        <v>43861.541666666664</v>
      </c>
      <c r="B734">
        <v>0.123</v>
      </c>
      <c r="C734">
        <v>1.145</v>
      </c>
      <c r="D734">
        <f t="shared" si="11"/>
        <v>13</v>
      </c>
    </row>
    <row r="735" spans="1:4" x14ac:dyDescent="0.3">
      <c r="A735" s="1">
        <v>43861.583333333336</v>
      </c>
      <c r="B735">
        <v>0.6</v>
      </c>
      <c r="C735">
        <v>8.5000000000000006E-2</v>
      </c>
      <c r="D735">
        <f t="shared" si="11"/>
        <v>14</v>
      </c>
    </row>
    <row r="736" spans="1:4" x14ac:dyDescent="0.3">
      <c r="A736" s="1">
        <v>43861.625</v>
      </c>
      <c r="B736">
        <v>0.95599999999999996</v>
      </c>
      <c r="C736">
        <v>2.4E-2</v>
      </c>
      <c r="D736">
        <f t="shared" si="11"/>
        <v>15</v>
      </c>
    </row>
    <row r="737" spans="1:4" x14ac:dyDescent="0.3">
      <c r="A737" s="1">
        <v>43861.666666666664</v>
      </c>
      <c r="B737">
        <v>3.41</v>
      </c>
      <c r="C737">
        <v>0</v>
      </c>
      <c r="D737">
        <f t="shared" si="11"/>
        <v>16</v>
      </c>
    </row>
    <row r="738" spans="1:4" x14ac:dyDescent="0.3">
      <c r="A738" s="1">
        <v>43861.708333333336</v>
      </c>
      <c r="B738">
        <v>2.2149999999999999</v>
      </c>
      <c r="C738">
        <v>0</v>
      </c>
      <c r="D738">
        <f t="shared" si="11"/>
        <v>17</v>
      </c>
    </row>
    <row r="739" spans="1:4" x14ac:dyDescent="0.3">
      <c r="A739" s="1">
        <v>43861.75</v>
      </c>
      <c r="B739">
        <v>1.51</v>
      </c>
      <c r="C739">
        <v>0</v>
      </c>
      <c r="D739">
        <f t="shared" si="11"/>
        <v>18</v>
      </c>
    </row>
    <row r="740" spans="1:4" x14ac:dyDescent="0.3">
      <c r="A740" s="1">
        <v>43861.791666666664</v>
      </c>
      <c r="B740">
        <v>0.72499999999999998</v>
      </c>
      <c r="C740">
        <v>0</v>
      </c>
      <c r="D740">
        <f t="shared" si="11"/>
        <v>19</v>
      </c>
    </row>
    <row r="741" spans="1:4" x14ac:dyDescent="0.3">
      <c r="A741" s="1">
        <v>43861.833333333336</v>
      </c>
      <c r="B741">
        <v>1.671</v>
      </c>
      <c r="C741">
        <v>0</v>
      </c>
      <c r="D741">
        <f t="shared" si="11"/>
        <v>20</v>
      </c>
    </row>
    <row r="742" spans="1:4" x14ac:dyDescent="0.3">
      <c r="A742" s="1">
        <v>43861.875</v>
      </c>
      <c r="B742">
        <v>0.79100000000000004</v>
      </c>
      <c r="C742">
        <v>0</v>
      </c>
      <c r="D742">
        <f t="shared" si="11"/>
        <v>21</v>
      </c>
    </row>
    <row r="743" spans="1:4" x14ac:dyDescent="0.3">
      <c r="A743" s="1">
        <v>43861.916666666664</v>
      </c>
      <c r="B743">
        <v>0.85599999999999998</v>
      </c>
      <c r="C743">
        <v>0</v>
      </c>
      <c r="D743">
        <f t="shared" si="11"/>
        <v>22</v>
      </c>
    </row>
    <row r="744" spans="1:4" x14ac:dyDescent="0.3">
      <c r="A744" s="1">
        <v>43861.958333333336</v>
      </c>
      <c r="B744">
        <v>0.76200000000000001</v>
      </c>
      <c r="C744">
        <v>0</v>
      </c>
      <c r="D744">
        <f t="shared" si="11"/>
        <v>23</v>
      </c>
    </row>
    <row r="745" spans="1:4" x14ac:dyDescent="0.3">
      <c r="A745" s="1">
        <v>43861</v>
      </c>
      <c r="B745">
        <v>0.80500000000000005</v>
      </c>
      <c r="C745">
        <v>0</v>
      </c>
      <c r="D745">
        <f t="shared" si="11"/>
        <v>0</v>
      </c>
    </row>
    <row r="746" spans="1:4" x14ac:dyDescent="0.3">
      <c r="A746" s="1">
        <v>43862.041666666664</v>
      </c>
      <c r="B746">
        <v>0.60599999999999998</v>
      </c>
      <c r="C746">
        <v>0</v>
      </c>
      <c r="D746">
        <f t="shared" si="11"/>
        <v>1</v>
      </c>
    </row>
    <row r="747" spans="1:4" x14ac:dyDescent="0.3">
      <c r="A747" s="1">
        <v>43862.083333333336</v>
      </c>
      <c r="B747">
        <v>0.55400000000000005</v>
      </c>
      <c r="C747">
        <v>0</v>
      </c>
      <c r="D747">
        <f t="shared" si="11"/>
        <v>2</v>
      </c>
    </row>
    <row r="748" spans="1:4" x14ac:dyDescent="0.3">
      <c r="A748" s="1">
        <v>43862.125</v>
      </c>
      <c r="B748">
        <v>0.41499999999999998</v>
      </c>
      <c r="C748">
        <v>0</v>
      </c>
      <c r="D748">
        <f t="shared" si="11"/>
        <v>3</v>
      </c>
    </row>
    <row r="749" spans="1:4" x14ac:dyDescent="0.3">
      <c r="A749" s="1">
        <v>43862.166666666664</v>
      </c>
      <c r="B749">
        <v>0.32700000000000001</v>
      </c>
      <c r="C749">
        <v>0</v>
      </c>
      <c r="D749">
        <f t="shared" si="11"/>
        <v>4</v>
      </c>
    </row>
    <row r="750" spans="1:4" x14ac:dyDescent="0.3">
      <c r="A750" s="1">
        <v>43862.208333333336</v>
      </c>
      <c r="B750">
        <v>0.36</v>
      </c>
      <c r="C750">
        <v>0</v>
      </c>
      <c r="D750">
        <f t="shared" si="11"/>
        <v>5</v>
      </c>
    </row>
    <row r="751" spans="1:4" x14ac:dyDescent="0.3">
      <c r="A751" s="1">
        <v>43862.25</v>
      </c>
      <c r="B751">
        <v>0.37</v>
      </c>
      <c r="C751">
        <v>0</v>
      </c>
      <c r="D751">
        <f t="shared" si="11"/>
        <v>6</v>
      </c>
    </row>
    <row r="752" spans="1:4" x14ac:dyDescent="0.3">
      <c r="A752" s="1">
        <v>43862.291666666664</v>
      </c>
      <c r="B752">
        <v>0.27500000000000002</v>
      </c>
      <c r="C752">
        <v>0</v>
      </c>
      <c r="D752">
        <f t="shared" si="11"/>
        <v>7</v>
      </c>
    </row>
    <row r="753" spans="1:4" x14ac:dyDescent="0.3">
      <c r="A753" s="1">
        <v>43862.333333333336</v>
      </c>
      <c r="B753">
        <v>0.58899999999999997</v>
      </c>
      <c r="C753">
        <v>0</v>
      </c>
      <c r="D753">
        <f t="shared" si="11"/>
        <v>8</v>
      </c>
    </row>
    <row r="754" spans="1:4" x14ac:dyDescent="0.3">
      <c r="A754" s="1">
        <v>43862.375</v>
      </c>
      <c r="B754">
        <v>0.30099999999999999</v>
      </c>
      <c r="C754">
        <v>0.46400000000000002</v>
      </c>
      <c r="D754">
        <f t="shared" si="11"/>
        <v>9</v>
      </c>
    </row>
    <row r="755" spans="1:4" x14ac:dyDescent="0.3">
      <c r="A755" s="1">
        <v>43862.416666666664</v>
      </c>
      <c r="B755">
        <v>0.61799999999999999</v>
      </c>
      <c r="C755">
        <v>1.383</v>
      </c>
      <c r="D755">
        <f t="shared" si="11"/>
        <v>10</v>
      </c>
    </row>
    <row r="756" spans="1:4" x14ac:dyDescent="0.3">
      <c r="A756" s="1">
        <v>43862.458333333336</v>
      </c>
      <c r="B756">
        <v>0.41299999999999998</v>
      </c>
      <c r="C756">
        <v>2.3780000000000001</v>
      </c>
      <c r="D756">
        <f t="shared" si="11"/>
        <v>11</v>
      </c>
    </row>
    <row r="757" spans="1:4" x14ac:dyDescent="0.3">
      <c r="A757" s="1">
        <v>43862.5</v>
      </c>
      <c r="B757">
        <v>1E-3</v>
      </c>
      <c r="C757">
        <v>2.593</v>
      </c>
      <c r="D757">
        <f t="shared" si="11"/>
        <v>12</v>
      </c>
    </row>
    <row r="758" spans="1:4" x14ac:dyDescent="0.3">
      <c r="A758" s="1">
        <v>43862.541666666664</v>
      </c>
      <c r="B758">
        <v>0.57099999999999995</v>
      </c>
      <c r="C758">
        <v>2.2709999999999999</v>
      </c>
      <c r="D758">
        <f t="shared" si="11"/>
        <v>13</v>
      </c>
    </row>
    <row r="759" spans="1:4" x14ac:dyDescent="0.3">
      <c r="A759" s="1">
        <v>43862.583333333336</v>
      </c>
      <c r="B759">
        <v>5.7000000000000002E-2</v>
      </c>
      <c r="C759">
        <v>1.542</v>
      </c>
      <c r="D759">
        <f t="shared" si="11"/>
        <v>14</v>
      </c>
    </row>
    <row r="760" spans="1:4" x14ac:dyDescent="0.3">
      <c r="A760" s="1">
        <v>43862.625</v>
      </c>
      <c r="B760">
        <v>0.49099999999999999</v>
      </c>
      <c r="C760">
        <v>0.82199999999999995</v>
      </c>
      <c r="D760">
        <f t="shared" si="11"/>
        <v>15</v>
      </c>
    </row>
    <row r="761" spans="1:4" x14ac:dyDescent="0.3">
      <c r="A761" s="1">
        <v>43862.666666666664</v>
      </c>
      <c r="B761">
        <v>0.79600000000000004</v>
      </c>
      <c r="C761">
        <v>0.13300000000000001</v>
      </c>
      <c r="D761">
        <f t="shared" si="11"/>
        <v>16</v>
      </c>
    </row>
    <row r="762" spans="1:4" x14ac:dyDescent="0.3">
      <c r="A762" s="1">
        <v>43862.708333333336</v>
      </c>
      <c r="B762">
        <v>1.659</v>
      </c>
      <c r="C762">
        <v>0</v>
      </c>
      <c r="D762">
        <f t="shared" si="11"/>
        <v>17</v>
      </c>
    </row>
    <row r="763" spans="1:4" x14ac:dyDescent="0.3">
      <c r="A763" s="1">
        <v>43862.75</v>
      </c>
      <c r="B763">
        <v>1.71</v>
      </c>
      <c r="C763">
        <v>0</v>
      </c>
      <c r="D763">
        <f t="shared" si="11"/>
        <v>18</v>
      </c>
    </row>
    <row r="764" spans="1:4" x14ac:dyDescent="0.3">
      <c r="A764" s="1">
        <v>43862.791666666664</v>
      </c>
      <c r="B764">
        <v>1.655</v>
      </c>
      <c r="C764">
        <v>0</v>
      </c>
      <c r="D764">
        <f t="shared" si="11"/>
        <v>19</v>
      </c>
    </row>
    <row r="765" spans="1:4" x14ac:dyDescent="0.3">
      <c r="A765" s="1">
        <v>43862.833333333336</v>
      </c>
      <c r="B765">
        <v>2.048</v>
      </c>
      <c r="C765">
        <v>0</v>
      </c>
      <c r="D765">
        <f t="shared" si="11"/>
        <v>20</v>
      </c>
    </row>
    <row r="766" spans="1:4" x14ac:dyDescent="0.3">
      <c r="A766" s="1">
        <v>43862.875</v>
      </c>
      <c r="B766">
        <v>1.8340000000000001</v>
      </c>
      <c r="C766">
        <v>0</v>
      </c>
      <c r="D766">
        <f t="shared" si="11"/>
        <v>21</v>
      </c>
    </row>
    <row r="767" spans="1:4" x14ac:dyDescent="0.3">
      <c r="A767" s="1">
        <v>43862.916666666664</v>
      </c>
      <c r="B767">
        <v>0.63400000000000001</v>
      </c>
      <c r="C767">
        <v>0</v>
      </c>
      <c r="D767">
        <f t="shared" si="11"/>
        <v>22</v>
      </c>
    </row>
    <row r="768" spans="1:4" x14ac:dyDescent="0.3">
      <c r="A768" s="1">
        <v>43862.958333333336</v>
      </c>
      <c r="B768">
        <v>0.48399999999999999</v>
      </c>
      <c r="C768">
        <v>0</v>
      </c>
      <c r="D768">
        <f t="shared" si="11"/>
        <v>23</v>
      </c>
    </row>
    <row r="769" spans="1:4" x14ac:dyDescent="0.3">
      <c r="A769" s="1">
        <v>43862</v>
      </c>
      <c r="B769">
        <v>0.56399999999999995</v>
      </c>
      <c r="C769">
        <v>0</v>
      </c>
      <c r="D769">
        <f t="shared" si="11"/>
        <v>0</v>
      </c>
    </row>
    <row r="770" spans="1:4" x14ac:dyDescent="0.3">
      <c r="A770" s="1">
        <v>43863.041666666664</v>
      </c>
      <c r="B770">
        <v>0.61599999999999999</v>
      </c>
      <c r="C770">
        <v>0</v>
      </c>
      <c r="D770">
        <f t="shared" ref="D770:D833" si="12" xml:space="preserve"> HOUR(A770)</f>
        <v>1</v>
      </c>
    </row>
    <row r="771" spans="1:4" x14ac:dyDescent="0.3">
      <c r="A771" s="1">
        <v>43863.083333333336</v>
      </c>
      <c r="B771">
        <v>0.41599999999999998</v>
      </c>
      <c r="C771">
        <v>0</v>
      </c>
      <c r="D771">
        <f t="shared" si="12"/>
        <v>2</v>
      </c>
    </row>
    <row r="772" spans="1:4" x14ac:dyDescent="0.3">
      <c r="A772" s="1">
        <v>43863.125</v>
      </c>
      <c r="B772">
        <v>0.38200000000000001</v>
      </c>
      <c r="C772">
        <v>0</v>
      </c>
      <c r="D772">
        <f t="shared" si="12"/>
        <v>3</v>
      </c>
    </row>
    <row r="773" spans="1:4" x14ac:dyDescent="0.3">
      <c r="A773" s="1">
        <v>43863.166666666664</v>
      </c>
      <c r="B773">
        <v>0.32400000000000001</v>
      </c>
      <c r="C773">
        <v>0</v>
      </c>
      <c r="D773">
        <f t="shared" si="12"/>
        <v>4</v>
      </c>
    </row>
    <row r="774" spans="1:4" x14ac:dyDescent="0.3">
      <c r="A774" s="1">
        <v>43863.208333333336</v>
      </c>
      <c r="B774">
        <v>0.38900000000000001</v>
      </c>
      <c r="C774">
        <v>0</v>
      </c>
      <c r="D774">
        <f t="shared" si="12"/>
        <v>5</v>
      </c>
    </row>
    <row r="775" spans="1:4" x14ac:dyDescent="0.3">
      <c r="A775" s="1">
        <v>43863.25</v>
      </c>
      <c r="B775">
        <v>0.26800000000000002</v>
      </c>
      <c r="C775">
        <v>0</v>
      </c>
      <c r="D775">
        <f t="shared" si="12"/>
        <v>6</v>
      </c>
    </row>
    <row r="776" spans="1:4" x14ac:dyDescent="0.3">
      <c r="A776" s="1">
        <v>43863.291666666664</v>
      </c>
      <c r="B776">
        <v>0.40200000000000002</v>
      </c>
      <c r="C776">
        <v>0</v>
      </c>
      <c r="D776">
        <f t="shared" si="12"/>
        <v>7</v>
      </c>
    </row>
    <row r="777" spans="1:4" x14ac:dyDescent="0.3">
      <c r="A777" s="1">
        <v>43863.333333333336</v>
      </c>
      <c r="B777">
        <v>0.38400000000000001</v>
      </c>
      <c r="C777">
        <v>5.2999999999999999E-2</v>
      </c>
      <c r="D777">
        <f t="shared" si="12"/>
        <v>8</v>
      </c>
    </row>
    <row r="778" spans="1:4" x14ac:dyDescent="0.3">
      <c r="A778" s="1">
        <v>43863.375</v>
      </c>
      <c r="B778">
        <v>0.04</v>
      </c>
      <c r="C778">
        <v>1.079</v>
      </c>
      <c r="D778">
        <f t="shared" si="12"/>
        <v>9</v>
      </c>
    </row>
    <row r="779" spans="1:4" x14ac:dyDescent="0.3">
      <c r="A779" s="1">
        <v>43863.416666666664</v>
      </c>
      <c r="B779">
        <v>0.19700000000000001</v>
      </c>
      <c r="C779">
        <v>0.30599999999999999</v>
      </c>
      <c r="D779">
        <f t="shared" si="12"/>
        <v>10</v>
      </c>
    </row>
    <row r="780" spans="1:4" x14ac:dyDescent="0.3">
      <c r="A780" s="1">
        <v>43863.458333333336</v>
      </c>
      <c r="B780">
        <v>1.0980000000000001</v>
      </c>
      <c r="C780">
        <v>0.125</v>
      </c>
      <c r="D780">
        <f t="shared" si="12"/>
        <v>11</v>
      </c>
    </row>
    <row r="781" spans="1:4" x14ac:dyDescent="0.3">
      <c r="A781" s="1">
        <v>43863.5</v>
      </c>
      <c r="B781">
        <v>9.4E-2</v>
      </c>
      <c r="C781">
        <v>0.34</v>
      </c>
      <c r="D781">
        <f t="shared" si="12"/>
        <v>12</v>
      </c>
    </row>
    <row r="782" spans="1:4" x14ac:dyDescent="0.3">
      <c r="A782" s="1">
        <v>43863.541666666664</v>
      </c>
      <c r="B782">
        <v>0.26600000000000001</v>
      </c>
      <c r="C782">
        <v>0.17699999999999999</v>
      </c>
      <c r="D782">
        <f t="shared" si="12"/>
        <v>13</v>
      </c>
    </row>
    <row r="783" spans="1:4" x14ac:dyDescent="0.3">
      <c r="A783" s="1">
        <v>43863.583333333336</v>
      </c>
      <c r="B783">
        <v>0.11600000000000001</v>
      </c>
      <c r="C783">
        <v>0.433</v>
      </c>
      <c r="D783">
        <f t="shared" si="12"/>
        <v>14</v>
      </c>
    </row>
    <row r="784" spans="1:4" x14ac:dyDescent="0.3">
      <c r="A784" s="1">
        <v>43863.625</v>
      </c>
      <c r="B784">
        <v>1.0589999999999999</v>
      </c>
      <c r="C784">
        <v>0</v>
      </c>
      <c r="D784">
        <f t="shared" si="12"/>
        <v>15</v>
      </c>
    </row>
    <row r="785" spans="1:4" x14ac:dyDescent="0.3">
      <c r="A785" s="1">
        <v>43863.666666666664</v>
      </c>
      <c r="B785">
        <v>1.5960000000000001</v>
      </c>
      <c r="C785">
        <v>0</v>
      </c>
      <c r="D785">
        <f t="shared" si="12"/>
        <v>16</v>
      </c>
    </row>
    <row r="786" spans="1:4" x14ac:dyDescent="0.3">
      <c r="A786" s="1">
        <v>43863.708333333336</v>
      </c>
      <c r="B786">
        <v>2.2160000000000002</v>
      </c>
      <c r="C786">
        <v>0</v>
      </c>
      <c r="D786">
        <f t="shared" si="12"/>
        <v>17</v>
      </c>
    </row>
    <row r="787" spans="1:4" x14ac:dyDescent="0.3">
      <c r="A787" s="1">
        <v>43863.75</v>
      </c>
      <c r="B787">
        <v>1.333</v>
      </c>
      <c r="C787">
        <v>0</v>
      </c>
      <c r="D787">
        <f t="shared" si="12"/>
        <v>18</v>
      </c>
    </row>
    <row r="788" spans="1:4" x14ac:dyDescent="0.3">
      <c r="A788" s="1">
        <v>43863.791666666664</v>
      </c>
      <c r="B788">
        <v>1.028</v>
      </c>
      <c r="C788">
        <v>0</v>
      </c>
      <c r="D788">
        <f t="shared" si="12"/>
        <v>19</v>
      </c>
    </row>
    <row r="789" spans="1:4" x14ac:dyDescent="0.3">
      <c r="A789" s="1">
        <v>43863.833333333336</v>
      </c>
      <c r="B789">
        <v>0.97199999999999998</v>
      </c>
      <c r="C789">
        <v>0</v>
      </c>
      <c r="D789">
        <f t="shared" si="12"/>
        <v>20</v>
      </c>
    </row>
    <row r="790" spans="1:4" x14ac:dyDescent="0.3">
      <c r="A790" s="1">
        <v>43863.875</v>
      </c>
      <c r="B790">
        <v>0.96899999999999997</v>
      </c>
      <c r="C790">
        <v>0</v>
      </c>
      <c r="D790">
        <f t="shared" si="12"/>
        <v>21</v>
      </c>
    </row>
    <row r="791" spans="1:4" x14ac:dyDescent="0.3">
      <c r="A791" s="1">
        <v>43863.916666666664</v>
      </c>
      <c r="B791">
        <v>1.05</v>
      </c>
      <c r="C791">
        <v>0</v>
      </c>
      <c r="D791">
        <f t="shared" si="12"/>
        <v>22</v>
      </c>
    </row>
    <row r="792" spans="1:4" x14ac:dyDescent="0.3">
      <c r="A792" s="1">
        <v>43863.958333333336</v>
      </c>
      <c r="B792">
        <v>1.028</v>
      </c>
      <c r="C792">
        <v>0</v>
      </c>
      <c r="D792">
        <f t="shared" si="12"/>
        <v>23</v>
      </c>
    </row>
    <row r="793" spans="1:4" x14ac:dyDescent="0.3">
      <c r="A793" s="1">
        <v>43863</v>
      </c>
      <c r="B793">
        <v>0.71199999999999997</v>
      </c>
      <c r="C793">
        <v>0</v>
      </c>
      <c r="D793">
        <f t="shared" si="12"/>
        <v>0</v>
      </c>
    </row>
    <row r="794" spans="1:4" x14ac:dyDescent="0.3">
      <c r="A794" s="1">
        <v>43864.041666666664</v>
      </c>
      <c r="B794">
        <v>0.75</v>
      </c>
      <c r="C794">
        <v>0</v>
      </c>
      <c r="D794">
        <f t="shared" si="12"/>
        <v>1</v>
      </c>
    </row>
    <row r="795" spans="1:4" x14ac:dyDescent="0.3">
      <c r="A795" s="1">
        <v>43864.083333333336</v>
      </c>
      <c r="B795">
        <v>0.71599999999999997</v>
      </c>
      <c r="C795">
        <v>0</v>
      </c>
      <c r="D795">
        <f t="shared" si="12"/>
        <v>2</v>
      </c>
    </row>
    <row r="796" spans="1:4" x14ac:dyDescent="0.3">
      <c r="A796" s="1">
        <v>43864.125</v>
      </c>
      <c r="B796">
        <v>1.294</v>
      </c>
      <c r="C796">
        <v>0</v>
      </c>
      <c r="D796">
        <f t="shared" si="12"/>
        <v>3</v>
      </c>
    </row>
    <row r="797" spans="1:4" x14ac:dyDescent="0.3">
      <c r="A797" s="1">
        <v>43864.166666666664</v>
      </c>
      <c r="B797">
        <v>1.1000000000000001</v>
      </c>
      <c r="C797">
        <v>0</v>
      </c>
      <c r="D797">
        <f t="shared" si="12"/>
        <v>4</v>
      </c>
    </row>
    <row r="798" spans="1:4" x14ac:dyDescent="0.3">
      <c r="A798" s="1">
        <v>43864.208333333336</v>
      </c>
      <c r="B798">
        <v>0.41899999999999998</v>
      </c>
      <c r="C798">
        <v>0</v>
      </c>
      <c r="D798">
        <f t="shared" si="12"/>
        <v>5</v>
      </c>
    </row>
    <row r="799" spans="1:4" x14ac:dyDescent="0.3">
      <c r="A799" s="1">
        <v>43864.25</v>
      </c>
      <c r="B799">
        <v>0.371</v>
      </c>
      <c r="C799">
        <v>0</v>
      </c>
      <c r="D799">
        <f t="shared" si="12"/>
        <v>6</v>
      </c>
    </row>
    <row r="800" spans="1:4" x14ac:dyDescent="0.3">
      <c r="A800" s="1">
        <v>43864.291666666664</v>
      </c>
      <c r="B800">
        <v>0.29599999999999999</v>
      </c>
      <c r="C800">
        <v>0</v>
      </c>
      <c r="D800">
        <f t="shared" si="12"/>
        <v>7</v>
      </c>
    </row>
    <row r="801" spans="1:4" x14ac:dyDescent="0.3">
      <c r="A801" s="1">
        <v>43864.333333333336</v>
      </c>
      <c r="B801">
        <v>0.34</v>
      </c>
      <c r="C801">
        <v>0</v>
      </c>
      <c r="D801">
        <f t="shared" si="12"/>
        <v>8</v>
      </c>
    </row>
    <row r="802" spans="1:4" x14ac:dyDescent="0.3">
      <c r="A802" s="1">
        <v>43864.375</v>
      </c>
      <c r="B802">
        <v>0.53400000000000003</v>
      </c>
      <c r="C802">
        <v>1.7000000000000001E-2</v>
      </c>
      <c r="D802">
        <f t="shared" si="12"/>
        <v>9</v>
      </c>
    </row>
    <row r="803" spans="1:4" x14ac:dyDescent="0.3">
      <c r="A803" s="1">
        <v>43864.416666666664</v>
      </c>
      <c r="B803">
        <v>0.46800000000000003</v>
      </c>
      <c r="C803">
        <v>4.7E-2</v>
      </c>
      <c r="D803">
        <f t="shared" si="12"/>
        <v>10</v>
      </c>
    </row>
    <row r="804" spans="1:4" x14ac:dyDescent="0.3">
      <c r="A804" s="1">
        <v>43864.458333333336</v>
      </c>
      <c r="B804">
        <v>0.36899999999999999</v>
      </c>
      <c r="C804">
        <v>0.09</v>
      </c>
      <c r="D804">
        <f t="shared" si="12"/>
        <v>11</v>
      </c>
    </row>
    <row r="805" spans="1:4" x14ac:dyDescent="0.3">
      <c r="A805" s="1">
        <v>43864.5</v>
      </c>
      <c r="B805">
        <v>0.214</v>
      </c>
      <c r="C805">
        <v>0.16500000000000001</v>
      </c>
      <c r="D805">
        <f t="shared" si="12"/>
        <v>12</v>
      </c>
    </row>
    <row r="806" spans="1:4" x14ac:dyDescent="0.3">
      <c r="A806" s="1">
        <v>43864.541666666664</v>
      </c>
      <c r="B806">
        <v>1.095</v>
      </c>
      <c r="C806">
        <v>0.13100000000000001</v>
      </c>
      <c r="D806">
        <f t="shared" si="12"/>
        <v>13</v>
      </c>
    </row>
    <row r="807" spans="1:4" x14ac:dyDescent="0.3">
      <c r="A807" s="1">
        <v>43864.583333333336</v>
      </c>
      <c r="B807">
        <v>1.1559999999999999</v>
      </c>
      <c r="C807">
        <v>3.7999999999999999E-2</v>
      </c>
      <c r="D807">
        <f t="shared" si="12"/>
        <v>14</v>
      </c>
    </row>
    <row r="808" spans="1:4" x14ac:dyDescent="0.3">
      <c r="A808" s="1">
        <v>43864.625</v>
      </c>
      <c r="B808">
        <v>0.29899999999999999</v>
      </c>
      <c r="C808">
        <v>0.246</v>
      </c>
      <c r="D808">
        <f t="shared" si="12"/>
        <v>15</v>
      </c>
    </row>
    <row r="809" spans="1:4" x14ac:dyDescent="0.3">
      <c r="A809" s="1">
        <v>43864.666666666664</v>
      </c>
      <c r="B809">
        <v>0.51</v>
      </c>
      <c r="C809">
        <v>3.4000000000000002E-2</v>
      </c>
      <c r="D809">
        <f t="shared" si="12"/>
        <v>16</v>
      </c>
    </row>
    <row r="810" spans="1:4" x14ac:dyDescent="0.3">
      <c r="A810" s="1">
        <v>43864.708333333336</v>
      </c>
      <c r="B810">
        <v>0.69</v>
      </c>
      <c r="C810">
        <v>0</v>
      </c>
      <c r="D810">
        <f t="shared" si="12"/>
        <v>17</v>
      </c>
    </row>
    <row r="811" spans="1:4" x14ac:dyDescent="0.3">
      <c r="A811" s="1">
        <v>43864.75</v>
      </c>
      <c r="B811">
        <v>1.137</v>
      </c>
      <c r="C811">
        <v>0</v>
      </c>
      <c r="D811">
        <f t="shared" si="12"/>
        <v>18</v>
      </c>
    </row>
    <row r="812" spans="1:4" x14ac:dyDescent="0.3">
      <c r="A812" s="1">
        <v>43864.791666666664</v>
      </c>
      <c r="B812">
        <v>1.544</v>
      </c>
      <c r="C812">
        <v>0</v>
      </c>
      <c r="D812">
        <f t="shared" si="12"/>
        <v>19</v>
      </c>
    </row>
    <row r="813" spans="1:4" x14ac:dyDescent="0.3">
      <c r="A813" s="1">
        <v>43864.833333333336</v>
      </c>
      <c r="B813">
        <v>1.663</v>
      </c>
      <c r="C813">
        <v>0</v>
      </c>
      <c r="D813">
        <f t="shared" si="12"/>
        <v>20</v>
      </c>
    </row>
    <row r="814" spans="1:4" x14ac:dyDescent="0.3">
      <c r="A814" s="1">
        <v>43864.875</v>
      </c>
      <c r="B814">
        <v>1.629</v>
      </c>
      <c r="C814">
        <v>0</v>
      </c>
      <c r="D814">
        <f t="shared" si="12"/>
        <v>21</v>
      </c>
    </row>
    <row r="815" spans="1:4" x14ac:dyDescent="0.3">
      <c r="A815" s="1">
        <v>43864.916666666664</v>
      </c>
      <c r="B815">
        <v>1.4079999999999999</v>
      </c>
      <c r="C815">
        <v>0</v>
      </c>
      <c r="D815">
        <f t="shared" si="12"/>
        <v>22</v>
      </c>
    </row>
    <row r="816" spans="1:4" x14ac:dyDescent="0.3">
      <c r="A816" s="1">
        <v>43864.958333333336</v>
      </c>
      <c r="B816">
        <v>0.76400000000000001</v>
      </c>
      <c r="C816">
        <v>0</v>
      </c>
      <c r="D816">
        <f t="shared" si="12"/>
        <v>23</v>
      </c>
    </row>
    <row r="817" spans="1:4" x14ac:dyDescent="0.3">
      <c r="A817" s="1">
        <v>43864</v>
      </c>
      <c r="B817">
        <v>1.07</v>
      </c>
      <c r="C817">
        <v>0</v>
      </c>
      <c r="D817">
        <f t="shared" si="12"/>
        <v>0</v>
      </c>
    </row>
    <row r="818" spans="1:4" x14ac:dyDescent="0.3">
      <c r="A818" s="1">
        <v>43865.041666666664</v>
      </c>
      <c r="B818">
        <v>1.569</v>
      </c>
      <c r="C818">
        <v>0</v>
      </c>
      <c r="D818">
        <f t="shared" si="12"/>
        <v>1</v>
      </c>
    </row>
    <row r="819" spans="1:4" x14ac:dyDescent="0.3">
      <c r="A819" s="1">
        <v>43865.083333333336</v>
      </c>
      <c r="B819">
        <v>0.90200000000000002</v>
      </c>
      <c r="C819">
        <v>0</v>
      </c>
      <c r="D819">
        <f t="shared" si="12"/>
        <v>2</v>
      </c>
    </row>
    <row r="820" spans="1:4" x14ac:dyDescent="0.3">
      <c r="A820" s="1">
        <v>43865.125</v>
      </c>
      <c r="B820">
        <v>0.33900000000000002</v>
      </c>
      <c r="C820">
        <v>0</v>
      </c>
      <c r="D820">
        <f t="shared" si="12"/>
        <v>3</v>
      </c>
    </row>
    <row r="821" spans="1:4" x14ac:dyDescent="0.3">
      <c r="A821" s="1">
        <v>43865.166666666664</v>
      </c>
      <c r="B821">
        <v>0.42799999999999999</v>
      </c>
      <c r="C821">
        <v>0</v>
      </c>
      <c r="D821">
        <f t="shared" si="12"/>
        <v>4</v>
      </c>
    </row>
    <row r="822" spans="1:4" x14ac:dyDescent="0.3">
      <c r="A822" s="1">
        <v>43865.208333333336</v>
      </c>
      <c r="B822">
        <v>0.378</v>
      </c>
      <c r="C822">
        <v>0</v>
      </c>
      <c r="D822">
        <f t="shared" si="12"/>
        <v>5</v>
      </c>
    </row>
    <row r="823" spans="1:4" x14ac:dyDescent="0.3">
      <c r="A823" s="1">
        <v>43865.25</v>
      </c>
      <c r="B823">
        <v>0.374</v>
      </c>
      <c r="C823">
        <v>0</v>
      </c>
      <c r="D823">
        <f t="shared" si="12"/>
        <v>6</v>
      </c>
    </row>
    <row r="824" spans="1:4" x14ac:dyDescent="0.3">
      <c r="A824" s="1">
        <v>43865.291666666664</v>
      </c>
      <c r="B824">
        <v>0.308</v>
      </c>
      <c r="C824">
        <v>0</v>
      </c>
      <c r="D824">
        <f t="shared" si="12"/>
        <v>7</v>
      </c>
    </row>
    <row r="825" spans="1:4" x14ac:dyDescent="0.3">
      <c r="A825" s="1">
        <v>43865.333333333336</v>
      </c>
      <c r="B825">
        <v>0.59</v>
      </c>
      <c r="C825">
        <v>0</v>
      </c>
      <c r="D825">
        <f t="shared" si="12"/>
        <v>8</v>
      </c>
    </row>
    <row r="826" spans="1:4" x14ac:dyDescent="0.3">
      <c r="A826" s="1">
        <v>43865.375</v>
      </c>
      <c r="B826">
        <v>0.48499999999999999</v>
      </c>
      <c r="C826">
        <v>0</v>
      </c>
      <c r="D826">
        <f t="shared" si="12"/>
        <v>9</v>
      </c>
    </row>
    <row r="827" spans="1:4" x14ac:dyDescent="0.3">
      <c r="A827" s="1">
        <v>43865.416666666664</v>
      </c>
      <c r="B827">
        <v>0.53300000000000003</v>
      </c>
      <c r="C827">
        <v>0</v>
      </c>
      <c r="D827">
        <f t="shared" si="12"/>
        <v>10</v>
      </c>
    </row>
    <row r="828" spans="1:4" x14ac:dyDescent="0.3">
      <c r="A828" s="1">
        <v>43865.458333333336</v>
      </c>
      <c r="B828">
        <v>0.499</v>
      </c>
      <c r="C828">
        <v>1E-3</v>
      </c>
      <c r="D828">
        <f t="shared" si="12"/>
        <v>11</v>
      </c>
    </row>
    <row r="829" spans="1:4" x14ac:dyDescent="0.3">
      <c r="A829" s="1">
        <v>43865.5</v>
      </c>
      <c r="B829">
        <v>0.52500000000000002</v>
      </c>
      <c r="C829">
        <v>2E-3</v>
      </c>
      <c r="D829">
        <f t="shared" si="12"/>
        <v>12</v>
      </c>
    </row>
    <row r="830" spans="1:4" x14ac:dyDescent="0.3">
      <c r="A830" s="1">
        <v>43865.541666666664</v>
      </c>
      <c r="B830">
        <v>0.40899999999999997</v>
      </c>
      <c r="C830">
        <v>0</v>
      </c>
      <c r="D830">
        <f t="shared" si="12"/>
        <v>13</v>
      </c>
    </row>
    <row r="831" spans="1:4" x14ac:dyDescent="0.3">
      <c r="A831" s="1">
        <v>43865.583333333336</v>
      </c>
      <c r="B831">
        <v>0.76400000000000001</v>
      </c>
      <c r="C831">
        <v>4.3999999999999997E-2</v>
      </c>
      <c r="D831">
        <f t="shared" si="12"/>
        <v>14</v>
      </c>
    </row>
    <row r="832" spans="1:4" x14ac:dyDescent="0.3">
      <c r="A832" s="1">
        <v>43865.625</v>
      </c>
      <c r="B832">
        <v>0.76100000000000001</v>
      </c>
      <c r="C832">
        <v>6.5000000000000002E-2</v>
      </c>
      <c r="D832">
        <f t="shared" si="12"/>
        <v>15</v>
      </c>
    </row>
    <row r="833" spans="1:4" x14ac:dyDescent="0.3">
      <c r="A833" s="1">
        <v>43865.666666666664</v>
      </c>
      <c r="B833">
        <v>0.61299999999999999</v>
      </c>
      <c r="C833">
        <v>0.02</v>
      </c>
      <c r="D833">
        <f t="shared" si="12"/>
        <v>16</v>
      </c>
    </row>
    <row r="834" spans="1:4" x14ac:dyDescent="0.3">
      <c r="A834" s="1">
        <v>43865.708333333336</v>
      </c>
      <c r="B834">
        <v>0.745</v>
      </c>
      <c r="C834">
        <v>0</v>
      </c>
      <c r="D834">
        <f t="shared" ref="D834:D897" si="13" xml:space="preserve"> HOUR(A834)</f>
        <v>17</v>
      </c>
    </row>
    <row r="835" spans="1:4" x14ac:dyDescent="0.3">
      <c r="A835" s="1">
        <v>43865.75</v>
      </c>
      <c r="B835">
        <v>0.73</v>
      </c>
      <c r="C835">
        <v>0</v>
      </c>
      <c r="D835">
        <f t="shared" si="13"/>
        <v>18</v>
      </c>
    </row>
    <row r="836" spans="1:4" x14ac:dyDescent="0.3">
      <c r="A836" s="1">
        <v>43865.791666666664</v>
      </c>
      <c r="B836">
        <v>0.68899999999999995</v>
      </c>
      <c r="C836">
        <v>0</v>
      </c>
      <c r="D836">
        <f t="shared" si="13"/>
        <v>19</v>
      </c>
    </row>
    <row r="837" spans="1:4" x14ac:dyDescent="0.3">
      <c r="A837" s="1">
        <v>43865.833333333336</v>
      </c>
      <c r="B837">
        <v>1.0269999999999999</v>
      </c>
      <c r="C837">
        <v>0</v>
      </c>
      <c r="D837">
        <f t="shared" si="13"/>
        <v>20</v>
      </c>
    </row>
    <row r="838" spans="1:4" x14ac:dyDescent="0.3">
      <c r="A838" s="1">
        <v>43865.875</v>
      </c>
      <c r="B838">
        <v>1.288</v>
      </c>
      <c r="C838">
        <v>0</v>
      </c>
      <c r="D838">
        <f t="shared" si="13"/>
        <v>21</v>
      </c>
    </row>
    <row r="839" spans="1:4" x14ac:dyDescent="0.3">
      <c r="A839" s="1">
        <v>43865.916666666664</v>
      </c>
      <c r="B839">
        <v>1.121</v>
      </c>
      <c r="C839">
        <v>0</v>
      </c>
      <c r="D839">
        <f t="shared" si="13"/>
        <v>22</v>
      </c>
    </row>
    <row r="840" spans="1:4" x14ac:dyDescent="0.3">
      <c r="A840" s="1">
        <v>43865.958333333336</v>
      </c>
      <c r="B840">
        <v>1.4410000000000001</v>
      </c>
      <c r="C840">
        <v>0</v>
      </c>
      <c r="D840">
        <f t="shared" si="13"/>
        <v>23</v>
      </c>
    </row>
    <row r="841" spans="1:4" x14ac:dyDescent="0.3">
      <c r="A841" s="1">
        <v>43865</v>
      </c>
      <c r="B841">
        <v>0.53500000000000003</v>
      </c>
      <c r="C841">
        <v>0</v>
      </c>
      <c r="D841">
        <f t="shared" si="13"/>
        <v>0</v>
      </c>
    </row>
    <row r="842" spans="1:4" x14ac:dyDescent="0.3">
      <c r="A842" s="1">
        <v>43866.041666666664</v>
      </c>
      <c r="B842">
        <v>0.45600000000000002</v>
      </c>
      <c r="C842">
        <v>0</v>
      </c>
      <c r="D842">
        <f t="shared" si="13"/>
        <v>1</v>
      </c>
    </row>
    <row r="843" spans="1:4" x14ac:dyDescent="0.3">
      <c r="A843" s="1">
        <v>43866.083333333336</v>
      </c>
      <c r="B843">
        <v>0.31</v>
      </c>
      <c r="C843">
        <v>0</v>
      </c>
      <c r="D843">
        <f t="shared" si="13"/>
        <v>2</v>
      </c>
    </row>
    <row r="844" spans="1:4" x14ac:dyDescent="0.3">
      <c r="A844" s="1">
        <v>43866.125</v>
      </c>
      <c r="B844">
        <v>0.38800000000000001</v>
      </c>
      <c r="C844">
        <v>0</v>
      </c>
      <c r="D844">
        <f t="shared" si="13"/>
        <v>3</v>
      </c>
    </row>
    <row r="845" spans="1:4" x14ac:dyDescent="0.3">
      <c r="A845" s="1">
        <v>43866.166666666664</v>
      </c>
      <c r="B845">
        <v>0.36499999999999999</v>
      </c>
      <c r="C845">
        <v>0</v>
      </c>
      <c r="D845">
        <f t="shared" si="13"/>
        <v>4</v>
      </c>
    </row>
    <row r="846" spans="1:4" x14ac:dyDescent="0.3">
      <c r="A846" s="1">
        <v>43866.208333333336</v>
      </c>
      <c r="B846">
        <v>0.38400000000000001</v>
      </c>
      <c r="C846">
        <v>0</v>
      </c>
      <c r="D846">
        <f t="shared" si="13"/>
        <v>5</v>
      </c>
    </row>
    <row r="847" spans="1:4" x14ac:dyDescent="0.3">
      <c r="A847" s="1">
        <v>43866.25</v>
      </c>
      <c r="B847">
        <v>0.28999999999999998</v>
      </c>
      <c r="C847">
        <v>0</v>
      </c>
      <c r="D847">
        <f t="shared" si="13"/>
        <v>6</v>
      </c>
    </row>
    <row r="848" spans="1:4" x14ac:dyDescent="0.3">
      <c r="A848" s="1">
        <v>43866.291666666664</v>
      </c>
      <c r="B848">
        <v>0.39800000000000002</v>
      </c>
      <c r="C848">
        <v>0</v>
      </c>
      <c r="D848">
        <f t="shared" si="13"/>
        <v>7</v>
      </c>
    </row>
    <row r="849" spans="1:4" x14ac:dyDescent="0.3">
      <c r="A849" s="1">
        <v>43866.333333333336</v>
      </c>
      <c r="B849">
        <v>0.375</v>
      </c>
      <c r="C849">
        <v>0</v>
      </c>
      <c r="D849">
        <f t="shared" si="13"/>
        <v>8</v>
      </c>
    </row>
    <row r="850" spans="1:4" x14ac:dyDescent="0.3">
      <c r="A850" s="1">
        <v>43866.375</v>
      </c>
      <c r="B850">
        <v>0.35</v>
      </c>
      <c r="C850">
        <v>1E-3</v>
      </c>
      <c r="D850">
        <f t="shared" si="13"/>
        <v>9</v>
      </c>
    </row>
    <row r="851" spans="1:4" x14ac:dyDescent="0.3">
      <c r="A851" s="1">
        <v>43866.416666666664</v>
      </c>
      <c r="B851">
        <v>0.184</v>
      </c>
      <c r="C851">
        <v>6.8000000000000005E-2</v>
      </c>
      <c r="D851">
        <f t="shared" si="13"/>
        <v>10</v>
      </c>
    </row>
    <row r="852" spans="1:4" x14ac:dyDescent="0.3">
      <c r="A852" s="1">
        <v>43866.458333333336</v>
      </c>
      <c r="B852">
        <v>0.32200000000000001</v>
      </c>
      <c r="C852">
        <v>0.121</v>
      </c>
      <c r="D852">
        <f t="shared" si="13"/>
        <v>11</v>
      </c>
    </row>
    <row r="853" spans="1:4" x14ac:dyDescent="0.3">
      <c r="A853" s="1">
        <v>43866.5</v>
      </c>
      <c r="B853">
        <v>0.19</v>
      </c>
      <c r="C853">
        <v>0.89800000000000002</v>
      </c>
      <c r="D853">
        <f t="shared" si="13"/>
        <v>12</v>
      </c>
    </row>
    <row r="854" spans="1:4" x14ac:dyDescent="0.3">
      <c r="A854" s="1">
        <v>43866.541666666664</v>
      </c>
      <c r="B854">
        <v>6.7000000000000004E-2</v>
      </c>
      <c r="C854">
        <v>3.2679999999999998</v>
      </c>
      <c r="D854">
        <f t="shared" si="13"/>
        <v>13</v>
      </c>
    </row>
    <row r="855" spans="1:4" x14ac:dyDescent="0.3">
      <c r="A855" s="1">
        <v>43866.583333333336</v>
      </c>
      <c r="B855">
        <v>0.44900000000000001</v>
      </c>
      <c r="C855">
        <v>2.911</v>
      </c>
      <c r="D855">
        <f t="shared" si="13"/>
        <v>14</v>
      </c>
    </row>
    <row r="856" spans="1:4" x14ac:dyDescent="0.3">
      <c r="A856" s="1">
        <v>43866.625</v>
      </c>
      <c r="B856">
        <v>0.33300000000000002</v>
      </c>
      <c r="C856">
        <v>1.8089999999999999</v>
      </c>
      <c r="D856">
        <f t="shared" si="13"/>
        <v>15</v>
      </c>
    </row>
    <row r="857" spans="1:4" x14ac:dyDescent="0.3">
      <c r="A857" s="1">
        <v>43866.666666666664</v>
      </c>
      <c r="B857">
        <v>1.216</v>
      </c>
      <c r="C857">
        <v>0.46300000000000002</v>
      </c>
      <c r="D857">
        <f t="shared" si="13"/>
        <v>16</v>
      </c>
    </row>
    <row r="858" spans="1:4" x14ac:dyDescent="0.3">
      <c r="A858" s="1">
        <v>43866.708333333336</v>
      </c>
      <c r="B858">
        <v>0.54600000000000004</v>
      </c>
      <c r="C858">
        <v>8.0000000000000002E-3</v>
      </c>
      <c r="D858">
        <f t="shared" si="13"/>
        <v>17</v>
      </c>
    </row>
    <row r="859" spans="1:4" x14ac:dyDescent="0.3">
      <c r="A859" s="1">
        <v>43866.75</v>
      </c>
      <c r="B859">
        <v>0.81</v>
      </c>
      <c r="C859">
        <v>0</v>
      </c>
      <c r="D859">
        <f t="shared" si="13"/>
        <v>18</v>
      </c>
    </row>
    <row r="860" spans="1:4" x14ac:dyDescent="0.3">
      <c r="A860" s="1">
        <v>43866.791666666664</v>
      </c>
      <c r="B860">
        <v>1.1819999999999999</v>
      </c>
      <c r="C860">
        <v>0</v>
      </c>
      <c r="D860">
        <f t="shared" si="13"/>
        <v>19</v>
      </c>
    </row>
    <row r="861" spans="1:4" x14ac:dyDescent="0.3">
      <c r="A861" s="1">
        <v>43866.833333333336</v>
      </c>
      <c r="B861">
        <v>1.657</v>
      </c>
      <c r="C861">
        <v>0</v>
      </c>
      <c r="D861">
        <f t="shared" si="13"/>
        <v>20</v>
      </c>
    </row>
    <row r="862" spans="1:4" x14ac:dyDescent="0.3">
      <c r="A862" s="1">
        <v>43866.875</v>
      </c>
      <c r="B862">
        <v>0.873</v>
      </c>
      <c r="C862">
        <v>0</v>
      </c>
      <c r="D862">
        <f t="shared" si="13"/>
        <v>21</v>
      </c>
    </row>
    <row r="863" spans="1:4" x14ac:dyDescent="0.3">
      <c r="A863" s="1">
        <v>43866.916666666664</v>
      </c>
      <c r="B863">
        <v>1.016</v>
      </c>
      <c r="C863">
        <v>0</v>
      </c>
      <c r="D863">
        <f t="shared" si="13"/>
        <v>22</v>
      </c>
    </row>
    <row r="864" spans="1:4" x14ac:dyDescent="0.3">
      <c r="A864" s="1">
        <v>43866.958333333336</v>
      </c>
      <c r="B864">
        <v>2.1970000000000001</v>
      </c>
      <c r="C864">
        <v>0</v>
      </c>
      <c r="D864">
        <f t="shared" si="13"/>
        <v>23</v>
      </c>
    </row>
    <row r="865" spans="1:4" x14ac:dyDescent="0.3">
      <c r="A865" s="1">
        <v>43866</v>
      </c>
      <c r="B865">
        <v>0.76100000000000001</v>
      </c>
      <c r="C865">
        <v>0</v>
      </c>
      <c r="D865">
        <f t="shared" si="13"/>
        <v>0</v>
      </c>
    </row>
    <row r="866" spans="1:4" x14ac:dyDescent="0.3">
      <c r="A866" s="1">
        <v>43867.041666666664</v>
      </c>
      <c r="B866">
        <v>0.57799999999999996</v>
      </c>
      <c r="C866">
        <v>0</v>
      </c>
      <c r="D866">
        <f t="shared" si="13"/>
        <v>1</v>
      </c>
    </row>
    <row r="867" spans="1:4" x14ac:dyDescent="0.3">
      <c r="A867" s="1">
        <v>43867.083333333336</v>
      </c>
      <c r="B867">
        <v>0.48</v>
      </c>
      <c r="C867">
        <v>0</v>
      </c>
      <c r="D867">
        <f t="shared" si="13"/>
        <v>2</v>
      </c>
    </row>
    <row r="868" spans="1:4" x14ac:dyDescent="0.3">
      <c r="A868" s="1">
        <v>43867.125</v>
      </c>
      <c r="B868">
        <v>1.262</v>
      </c>
      <c r="C868">
        <v>0</v>
      </c>
      <c r="D868">
        <f t="shared" si="13"/>
        <v>3</v>
      </c>
    </row>
    <row r="869" spans="1:4" x14ac:dyDescent="0.3">
      <c r="A869" s="1">
        <v>43867.166666666664</v>
      </c>
      <c r="B869">
        <v>0.39600000000000002</v>
      </c>
      <c r="C869">
        <v>0</v>
      </c>
      <c r="D869">
        <f t="shared" si="13"/>
        <v>4</v>
      </c>
    </row>
    <row r="870" spans="1:4" x14ac:dyDescent="0.3">
      <c r="A870" s="1">
        <v>43867.208333333336</v>
      </c>
      <c r="B870">
        <v>0.40500000000000003</v>
      </c>
      <c r="C870">
        <v>0</v>
      </c>
      <c r="D870">
        <f t="shared" si="13"/>
        <v>5</v>
      </c>
    </row>
    <row r="871" spans="1:4" x14ac:dyDescent="0.3">
      <c r="A871" s="1">
        <v>43867.25</v>
      </c>
      <c r="B871">
        <v>0.312</v>
      </c>
      <c r="C871">
        <v>0</v>
      </c>
      <c r="D871">
        <f t="shared" si="13"/>
        <v>6</v>
      </c>
    </row>
    <row r="872" spans="1:4" x14ac:dyDescent="0.3">
      <c r="A872" s="1">
        <v>43867.291666666664</v>
      </c>
      <c r="B872">
        <v>0.61</v>
      </c>
      <c r="C872">
        <v>0</v>
      </c>
      <c r="D872">
        <f t="shared" si="13"/>
        <v>7</v>
      </c>
    </row>
    <row r="873" spans="1:4" x14ac:dyDescent="0.3">
      <c r="A873" s="1">
        <v>43867.333333333336</v>
      </c>
      <c r="B873">
        <v>0.45400000000000001</v>
      </c>
      <c r="C873">
        <v>1E-3</v>
      </c>
      <c r="D873">
        <f t="shared" si="13"/>
        <v>8</v>
      </c>
    </row>
    <row r="874" spans="1:4" x14ac:dyDescent="0.3">
      <c r="A874" s="1">
        <v>43867.375</v>
      </c>
      <c r="B874">
        <v>1.3180000000000001</v>
      </c>
      <c r="C874">
        <v>5.1999999999999998E-2</v>
      </c>
      <c r="D874">
        <f t="shared" si="13"/>
        <v>9</v>
      </c>
    </row>
    <row r="875" spans="1:4" x14ac:dyDescent="0.3">
      <c r="A875" s="1">
        <v>43867.416666666664</v>
      </c>
      <c r="B875">
        <v>0.95599999999999996</v>
      </c>
      <c r="C875">
        <v>6.5000000000000002E-2</v>
      </c>
      <c r="D875">
        <f t="shared" si="13"/>
        <v>10</v>
      </c>
    </row>
    <row r="876" spans="1:4" x14ac:dyDescent="0.3">
      <c r="A876" s="1">
        <v>43867.458333333336</v>
      </c>
      <c r="B876">
        <v>0.14299999999999999</v>
      </c>
      <c r="C876">
        <v>8.7999999999999995E-2</v>
      </c>
      <c r="D876">
        <f t="shared" si="13"/>
        <v>11</v>
      </c>
    </row>
    <row r="877" spans="1:4" x14ac:dyDescent="0.3">
      <c r="A877" s="1">
        <v>43867.5</v>
      </c>
      <c r="B877">
        <v>1.804</v>
      </c>
      <c r="C877">
        <v>0.13700000000000001</v>
      </c>
      <c r="D877">
        <f t="shared" si="13"/>
        <v>12</v>
      </c>
    </row>
    <row r="878" spans="1:4" x14ac:dyDescent="0.3">
      <c r="A878" s="1">
        <v>43867.541666666664</v>
      </c>
      <c r="B878">
        <v>0.38200000000000001</v>
      </c>
      <c r="C878">
        <v>0.161</v>
      </c>
      <c r="D878">
        <f t="shared" si="13"/>
        <v>13</v>
      </c>
    </row>
    <row r="879" spans="1:4" x14ac:dyDescent="0.3">
      <c r="A879" s="1">
        <v>43867.583333333336</v>
      </c>
      <c r="B879">
        <v>0.45200000000000001</v>
      </c>
      <c r="C879">
        <v>0.106</v>
      </c>
      <c r="D879">
        <f t="shared" si="13"/>
        <v>14</v>
      </c>
    </row>
    <row r="880" spans="1:4" x14ac:dyDescent="0.3">
      <c r="A880" s="1">
        <v>43867.625</v>
      </c>
      <c r="B880">
        <v>0.66300000000000003</v>
      </c>
      <c r="C880">
        <v>0</v>
      </c>
      <c r="D880">
        <f t="shared" si="13"/>
        <v>15</v>
      </c>
    </row>
    <row r="881" spans="1:4" x14ac:dyDescent="0.3">
      <c r="A881" s="1">
        <v>43867.666666666664</v>
      </c>
      <c r="B881">
        <v>0.90700000000000003</v>
      </c>
      <c r="C881">
        <v>0</v>
      </c>
      <c r="D881">
        <f t="shared" si="13"/>
        <v>16</v>
      </c>
    </row>
    <row r="882" spans="1:4" x14ac:dyDescent="0.3">
      <c r="A882" s="1">
        <v>43867.708333333336</v>
      </c>
      <c r="B882">
        <v>1.0129999999999999</v>
      </c>
      <c r="C882">
        <v>0</v>
      </c>
      <c r="D882">
        <f t="shared" si="13"/>
        <v>17</v>
      </c>
    </row>
    <row r="883" spans="1:4" x14ac:dyDescent="0.3">
      <c r="A883" s="1">
        <v>43867.75</v>
      </c>
      <c r="B883">
        <v>1.522</v>
      </c>
      <c r="C883">
        <v>0</v>
      </c>
      <c r="D883">
        <f t="shared" si="13"/>
        <v>18</v>
      </c>
    </row>
    <row r="884" spans="1:4" x14ac:dyDescent="0.3">
      <c r="A884" s="1">
        <v>43867.791666666664</v>
      </c>
      <c r="B884">
        <v>1.2450000000000001</v>
      </c>
      <c r="C884">
        <v>0</v>
      </c>
      <c r="D884">
        <f t="shared" si="13"/>
        <v>19</v>
      </c>
    </row>
    <row r="885" spans="1:4" x14ac:dyDescent="0.3">
      <c r="A885" s="1">
        <v>43867.833333333336</v>
      </c>
      <c r="B885">
        <v>0.93400000000000005</v>
      </c>
      <c r="C885">
        <v>0</v>
      </c>
      <c r="D885">
        <f t="shared" si="13"/>
        <v>20</v>
      </c>
    </row>
    <row r="886" spans="1:4" x14ac:dyDescent="0.3">
      <c r="A886" s="1">
        <v>43867.875</v>
      </c>
      <c r="B886">
        <v>0.9</v>
      </c>
      <c r="C886">
        <v>0</v>
      </c>
      <c r="D886">
        <f t="shared" si="13"/>
        <v>21</v>
      </c>
    </row>
    <row r="887" spans="1:4" x14ac:dyDescent="0.3">
      <c r="A887" s="1">
        <v>43867.916666666664</v>
      </c>
      <c r="B887">
        <v>0.76300000000000001</v>
      </c>
      <c r="C887">
        <v>0</v>
      </c>
      <c r="D887">
        <f t="shared" si="13"/>
        <v>22</v>
      </c>
    </row>
    <row r="888" spans="1:4" x14ac:dyDescent="0.3">
      <c r="A888" s="1">
        <v>43867.958333333336</v>
      </c>
      <c r="B888">
        <v>0.98</v>
      </c>
      <c r="C888">
        <v>0</v>
      </c>
      <c r="D888">
        <f t="shared" si="13"/>
        <v>23</v>
      </c>
    </row>
    <row r="889" spans="1:4" x14ac:dyDescent="0.3">
      <c r="A889" s="1">
        <v>43867</v>
      </c>
      <c r="B889">
        <v>0.879</v>
      </c>
      <c r="C889">
        <v>0</v>
      </c>
      <c r="D889">
        <f t="shared" si="13"/>
        <v>0</v>
      </c>
    </row>
    <row r="890" spans="1:4" x14ac:dyDescent="0.3">
      <c r="A890" s="1">
        <v>43868.041666666664</v>
      </c>
      <c r="B890">
        <v>0.65600000000000003</v>
      </c>
      <c r="C890">
        <v>0</v>
      </c>
      <c r="D890">
        <f t="shared" si="13"/>
        <v>1</v>
      </c>
    </row>
    <row r="891" spans="1:4" x14ac:dyDescent="0.3">
      <c r="A891" s="1">
        <v>43868.083333333336</v>
      </c>
      <c r="B891">
        <v>0.52400000000000002</v>
      </c>
      <c r="C891">
        <v>0</v>
      </c>
      <c r="D891">
        <f t="shared" si="13"/>
        <v>2</v>
      </c>
    </row>
    <row r="892" spans="1:4" x14ac:dyDescent="0.3">
      <c r="A892" s="1">
        <v>43868.125</v>
      </c>
      <c r="B892">
        <v>0.34599999999999997</v>
      </c>
      <c r="C892">
        <v>0</v>
      </c>
      <c r="D892">
        <f t="shared" si="13"/>
        <v>3</v>
      </c>
    </row>
    <row r="893" spans="1:4" x14ac:dyDescent="0.3">
      <c r="A893" s="1">
        <v>43868.166666666664</v>
      </c>
      <c r="B893">
        <v>0.34</v>
      </c>
      <c r="C893">
        <v>0</v>
      </c>
      <c r="D893">
        <f t="shared" si="13"/>
        <v>4</v>
      </c>
    </row>
    <row r="894" spans="1:4" x14ac:dyDescent="0.3">
      <c r="A894" s="1">
        <v>43868.208333333336</v>
      </c>
      <c r="B894">
        <v>0.26900000000000002</v>
      </c>
      <c r="C894">
        <v>0</v>
      </c>
      <c r="D894">
        <f t="shared" si="13"/>
        <v>5</v>
      </c>
    </row>
    <row r="895" spans="1:4" x14ac:dyDescent="0.3">
      <c r="A895" s="1">
        <v>43868.25</v>
      </c>
      <c r="B895">
        <v>0.38500000000000001</v>
      </c>
      <c r="C895">
        <v>0</v>
      </c>
      <c r="D895">
        <f t="shared" si="13"/>
        <v>6</v>
      </c>
    </row>
    <row r="896" spans="1:4" x14ac:dyDescent="0.3">
      <c r="A896" s="1">
        <v>43868.291666666664</v>
      </c>
      <c r="B896">
        <v>0.33900000000000002</v>
      </c>
      <c r="C896">
        <v>0</v>
      </c>
      <c r="D896">
        <f t="shared" si="13"/>
        <v>7</v>
      </c>
    </row>
    <row r="897" spans="1:4" x14ac:dyDescent="0.3">
      <c r="A897" s="1">
        <v>43868.333333333336</v>
      </c>
      <c r="B897">
        <v>0.78800000000000003</v>
      </c>
      <c r="C897">
        <v>0</v>
      </c>
      <c r="D897">
        <f t="shared" si="13"/>
        <v>8</v>
      </c>
    </row>
    <row r="898" spans="1:4" x14ac:dyDescent="0.3">
      <c r="A898" s="1">
        <v>43868.375</v>
      </c>
      <c r="B898">
        <v>0.68500000000000005</v>
      </c>
      <c r="C898">
        <v>0</v>
      </c>
      <c r="D898">
        <f t="shared" ref="D898:D961" si="14" xml:space="preserve"> HOUR(A898)</f>
        <v>9</v>
      </c>
    </row>
    <row r="899" spans="1:4" x14ac:dyDescent="0.3">
      <c r="A899" s="1">
        <v>43868.416666666664</v>
      </c>
      <c r="B899">
        <v>0.98599999999999999</v>
      </c>
      <c r="C899">
        <v>1.0999999999999999E-2</v>
      </c>
      <c r="D899">
        <f t="shared" si="14"/>
        <v>10</v>
      </c>
    </row>
    <row r="900" spans="1:4" x14ac:dyDescent="0.3">
      <c r="A900" s="1">
        <v>43868.458333333336</v>
      </c>
      <c r="B900">
        <v>1.5609999999999999</v>
      </c>
      <c r="C900">
        <v>4.9000000000000002E-2</v>
      </c>
      <c r="D900">
        <f t="shared" si="14"/>
        <v>11</v>
      </c>
    </row>
    <row r="901" spans="1:4" x14ac:dyDescent="0.3">
      <c r="A901" s="1">
        <v>43868.5</v>
      </c>
      <c r="B901">
        <v>0.34899999999999998</v>
      </c>
      <c r="C901">
        <v>0.218</v>
      </c>
      <c r="D901">
        <f t="shared" si="14"/>
        <v>12</v>
      </c>
    </row>
    <row r="902" spans="1:4" x14ac:dyDescent="0.3">
      <c r="A902" s="1">
        <v>43868.541666666664</v>
      </c>
      <c r="B902">
        <v>0.28899999999999998</v>
      </c>
      <c r="C902">
        <v>0.44400000000000001</v>
      </c>
      <c r="D902">
        <f t="shared" si="14"/>
        <v>13</v>
      </c>
    </row>
    <row r="903" spans="1:4" x14ac:dyDescent="0.3">
      <c r="A903" s="1">
        <v>43868.583333333336</v>
      </c>
      <c r="B903">
        <v>0.13300000000000001</v>
      </c>
      <c r="C903">
        <v>0.51300000000000001</v>
      </c>
      <c r="D903">
        <f t="shared" si="14"/>
        <v>14</v>
      </c>
    </row>
    <row r="904" spans="1:4" x14ac:dyDescent="0.3">
      <c r="A904" s="1">
        <v>43868.625</v>
      </c>
      <c r="B904">
        <v>0.33600000000000002</v>
      </c>
      <c r="C904">
        <v>0.105</v>
      </c>
      <c r="D904">
        <f t="shared" si="14"/>
        <v>15</v>
      </c>
    </row>
    <row r="905" spans="1:4" x14ac:dyDescent="0.3">
      <c r="A905" s="1">
        <v>43868.666666666664</v>
      </c>
      <c r="B905">
        <v>0.154</v>
      </c>
      <c r="C905">
        <v>0.443</v>
      </c>
      <c r="D905">
        <f t="shared" si="14"/>
        <v>16</v>
      </c>
    </row>
    <row r="906" spans="1:4" x14ac:dyDescent="0.3">
      <c r="A906" s="1">
        <v>43868.708333333336</v>
      </c>
      <c r="B906">
        <v>0.53300000000000003</v>
      </c>
      <c r="C906">
        <v>4.0000000000000001E-3</v>
      </c>
      <c r="D906">
        <f t="shared" si="14"/>
        <v>17</v>
      </c>
    </row>
    <row r="907" spans="1:4" x14ac:dyDescent="0.3">
      <c r="A907" s="1">
        <v>43868.75</v>
      </c>
      <c r="B907">
        <v>1.524</v>
      </c>
      <c r="C907">
        <v>0</v>
      </c>
      <c r="D907">
        <f t="shared" si="14"/>
        <v>18</v>
      </c>
    </row>
    <row r="908" spans="1:4" x14ac:dyDescent="0.3">
      <c r="A908" s="1">
        <v>43868.791666666664</v>
      </c>
      <c r="B908">
        <v>0.63800000000000001</v>
      </c>
      <c r="C908">
        <v>0</v>
      </c>
      <c r="D908">
        <f t="shared" si="14"/>
        <v>19</v>
      </c>
    </row>
    <row r="909" spans="1:4" x14ac:dyDescent="0.3">
      <c r="A909" s="1">
        <v>43868.833333333336</v>
      </c>
      <c r="B909">
        <v>0.84499999999999997</v>
      </c>
      <c r="C909">
        <v>0</v>
      </c>
      <c r="D909">
        <f t="shared" si="14"/>
        <v>20</v>
      </c>
    </row>
    <row r="910" spans="1:4" x14ac:dyDescent="0.3">
      <c r="A910" s="1">
        <v>43868.875</v>
      </c>
      <c r="B910">
        <v>0.74199999999999999</v>
      </c>
      <c r="C910">
        <v>0</v>
      </c>
      <c r="D910">
        <f t="shared" si="14"/>
        <v>21</v>
      </c>
    </row>
    <row r="911" spans="1:4" x14ac:dyDescent="0.3">
      <c r="A911" s="1">
        <v>43868.916666666664</v>
      </c>
      <c r="B911">
        <v>0.89300000000000002</v>
      </c>
      <c r="C911">
        <v>0</v>
      </c>
      <c r="D911">
        <f t="shared" si="14"/>
        <v>22</v>
      </c>
    </row>
    <row r="912" spans="1:4" x14ac:dyDescent="0.3">
      <c r="A912" s="1">
        <v>43868.958333333336</v>
      </c>
      <c r="B912">
        <v>0.65900000000000003</v>
      </c>
      <c r="C912">
        <v>0</v>
      </c>
      <c r="D912">
        <f t="shared" si="14"/>
        <v>23</v>
      </c>
    </row>
    <row r="913" spans="1:4" x14ac:dyDescent="0.3">
      <c r="A913" s="1">
        <v>43868</v>
      </c>
      <c r="B913">
        <v>0.57899999999999996</v>
      </c>
      <c r="C913">
        <v>0</v>
      </c>
      <c r="D913">
        <f t="shared" si="14"/>
        <v>0</v>
      </c>
    </row>
    <row r="914" spans="1:4" x14ac:dyDescent="0.3">
      <c r="A914" s="1">
        <v>43869.041666666664</v>
      </c>
      <c r="B914">
        <v>0.38300000000000001</v>
      </c>
      <c r="C914">
        <v>0</v>
      </c>
      <c r="D914">
        <f t="shared" si="14"/>
        <v>1</v>
      </c>
    </row>
    <row r="915" spans="1:4" x14ac:dyDescent="0.3">
      <c r="A915" s="1">
        <v>43869.083333333336</v>
      </c>
      <c r="B915">
        <v>0.32</v>
      </c>
      <c r="C915">
        <v>0</v>
      </c>
      <c r="D915">
        <f t="shared" si="14"/>
        <v>2</v>
      </c>
    </row>
    <row r="916" spans="1:4" x14ac:dyDescent="0.3">
      <c r="A916" s="1">
        <v>43869.125</v>
      </c>
      <c r="B916">
        <v>0.31</v>
      </c>
      <c r="C916">
        <v>0</v>
      </c>
      <c r="D916">
        <f t="shared" si="14"/>
        <v>3</v>
      </c>
    </row>
    <row r="917" spans="1:4" x14ac:dyDescent="0.3">
      <c r="A917" s="1">
        <v>43869.166666666664</v>
      </c>
      <c r="B917">
        <v>0.38600000000000001</v>
      </c>
      <c r="C917">
        <v>0</v>
      </c>
      <c r="D917">
        <f t="shared" si="14"/>
        <v>4</v>
      </c>
    </row>
    <row r="918" spans="1:4" x14ac:dyDescent="0.3">
      <c r="A918" s="1">
        <v>43869.208333333336</v>
      </c>
      <c r="B918">
        <v>0.54700000000000004</v>
      </c>
      <c r="C918">
        <v>0</v>
      </c>
      <c r="D918">
        <f t="shared" si="14"/>
        <v>5</v>
      </c>
    </row>
    <row r="919" spans="1:4" x14ac:dyDescent="0.3">
      <c r="A919" s="1">
        <v>43869.25</v>
      </c>
      <c r="B919">
        <v>1.163</v>
      </c>
      <c r="C919">
        <v>0</v>
      </c>
      <c r="D919">
        <f t="shared" si="14"/>
        <v>6</v>
      </c>
    </row>
    <row r="920" spans="1:4" x14ac:dyDescent="0.3">
      <c r="A920" s="1">
        <v>43869.291666666664</v>
      </c>
      <c r="B920">
        <v>0.93600000000000005</v>
      </c>
      <c r="C920">
        <v>0</v>
      </c>
      <c r="D920">
        <f t="shared" si="14"/>
        <v>7</v>
      </c>
    </row>
    <row r="921" spans="1:4" x14ac:dyDescent="0.3">
      <c r="A921" s="1">
        <v>43869.333333333336</v>
      </c>
      <c r="B921">
        <v>0.19800000000000001</v>
      </c>
      <c r="C921">
        <v>0.109</v>
      </c>
      <c r="D921">
        <f t="shared" si="14"/>
        <v>8</v>
      </c>
    </row>
    <row r="922" spans="1:4" x14ac:dyDescent="0.3">
      <c r="A922" s="1">
        <v>43869.375</v>
      </c>
      <c r="B922">
        <v>1E-3</v>
      </c>
      <c r="C922">
        <v>1.4139999999999999</v>
      </c>
      <c r="D922">
        <f t="shared" si="14"/>
        <v>9</v>
      </c>
    </row>
    <row r="923" spans="1:4" x14ac:dyDescent="0.3">
      <c r="A923" s="1">
        <v>43869.416666666664</v>
      </c>
      <c r="B923">
        <v>0</v>
      </c>
      <c r="C923">
        <v>2.883</v>
      </c>
      <c r="D923">
        <f t="shared" si="14"/>
        <v>10</v>
      </c>
    </row>
    <row r="924" spans="1:4" x14ac:dyDescent="0.3">
      <c r="A924" s="1">
        <v>43869.458333333336</v>
      </c>
      <c r="B924">
        <v>0</v>
      </c>
      <c r="C924">
        <v>3.641</v>
      </c>
      <c r="D924">
        <f t="shared" si="14"/>
        <v>11</v>
      </c>
    </row>
    <row r="925" spans="1:4" x14ac:dyDescent="0.3">
      <c r="A925" s="1">
        <v>43869.5</v>
      </c>
      <c r="B925">
        <v>0</v>
      </c>
      <c r="C925">
        <v>3.8490000000000002</v>
      </c>
      <c r="D925">
        <f t="shared" si="14"/>
        <v>12</v>
      </c>
    </row>
    <row r="926" spans="1:4" x14ac:dyDescent="0.3">
      <c r="A926" s="1">
        <v>43869.541666666664</v>
      </c>
      <c r="B926">
        <v>0</v>
      </c>
      <c r="C926">
        <v>4.5350000000000001</v>
      </c>
      <c r="D926">
        <f t="shared" si="14"/>
        <v>13</v>
      </c>
    </row>
    <row r="927" spans="1:4" x14ac:dyDescent="0.3">
      <c r="A927" s="1">
        <v>43869.583333333336</v>
      </c>
      <c r="B927">
        <v>0</v>
      </c>
      <c r="C927">
        <v>3.5840000000000001</v>
      </c>
      <c r="D927">
        <f t="shared" si="14"/>
        <v>14</v>
      </c>
    </row>
    <row r="928" spans="1:4" x14ac:dyDescent="0.3">
      <c r="A928" s="1">
        <v>43869.625</v>
      </c>
      <c r="B928">
        <v>0</v>
      </c>
      <c r="C928">
        <v>2.1920000000000002</v>
      </c>
      <c r="D928">
        <f t="shared" si="14"/>
        <v>15</v>
      </c>
    </row>
    <row r="929" spans="1:4" x14ac:dyDescent="0.3">
      <c r="A929" s="1">
        <v>43869.666666666664</v>
      </c>
      <c r="B929">
        <v>2.7E-2</v>
      </c>
      <c r="C929">
        <v>0.60799999999999998</v>
      </c>
      <c r="D929">
        <f t="shared" si="14"/>
        <v>16</v>
      </c>
    </row>
    <row r="930" spans="1:4" x14ac:dyDescent="0.3">
      <c r="A930" s="1">
        <v>43869.708333333336</v>
      </c>
      <c r="B930">
        <v>0.248</v>
      </c>
      <c r="C930">
        <v>2.4E-2</v>
      </c>
      <c r="D930">
        <f t="shared" si="14"/>
        <v>17</v>
      </c>
    </row>
    <row r="931" spans="1:4" x14ac:dyDescent="0.3">
      <c r="A931" s="1">
        <v>43869.75</v>
      </c>
      <c r="B931">
        <v>0.41299999999999998</v>
      </c>
      <c r="C931">
        <v>0</v>
      </c>
      <c r="D931">
        <f t="shared" si="14"/>
        <v>18</v>
      </c>
    </row>
    <row r="932" spans="1:4" x14ac:dyDescent="0.3">
      <c r="A932" s="1">
        <v>43869.791666666664</v>
      </c>
      <c r="B932">
        <v>0.318</v>
      </c>
      <c r="C932">
        <v>0</v>
      </c>
      <c r="D932">
        <f t="shared" si="14"/>
        <v>19</v>
      </c>
    </row>
    <row r="933" spans="1:4" x14ac:dyDescent="0.3">
      <c r="A933" s="1">
        <v>43869.833333333336</v>
      </c>
      <c r="B933">
        <v>0.38400000000000001</v>
      </c>
      <c r="C933">
        <v>0</v>
      </c>
      <c r="D933">
        <f t="shared" si="14"/>
        <v>20</v>
      </c>
    </row>
    <row r="934" spans="1:4" x14ac:dyDescent="0.3">
      <c r="A934" s="1">
        <v>43869.875</v>
      </c>
      <c r="B934">
        <v>0.36699999999999999</v>
      </c>
      <c r="C934">
        <v>0</v>
      </c>
      <c r="D934">
        <f t="shared" si="14"/>
        <v>21</v>
      </c>
    </row>
    <row r="935" spans="1:4" x14ac:dyDescent="0.3">
      <c r="A935" s="1">
        <v>43869.916666666664</v>
      </c>
      <c r="B935">
        <v>0.34300000000000003</v>
      </c>
      <c r="C935">
        <v>0</v>
      </c>
      <c r="D935">
        <f t="shared" si="14"/>
        <v>22</v>
      </c>
    </row>
    <row r="936" spans="1:4" x14ac:dyDescent="0.3">
      <c r="A936" s="1">
        <v>43869.958333333336</v>
      </c>
      <c r="B936">
        <v>0.51</v>
      </c>
      <c r="C936">
        <v>0</v>
      </c>
      <c r="D936">
        <f t="shared" si="14"/>
        <v>23</v>
      </c>
    </row>
    <row r="937" spans="1:4" x14ac:dyDescent="0.3">
      <c r="A937" s="1">
        <v>43869</v>
      </c>
      <c r="B937">
        <v>0.71</v>
      </c>
      <c r="C937">
        <v>0</v>
      </c>
      <c r="D937">
        <f t="shared" si="14"/>
        <v>0</v>
      </c>
    </row>
    <row r="938" spans="1:4" x14ac:dyDescent="0.3">
      <c r="A938" s="1">
        <v>43870.041666666664</v>
      </c>
      <c r="B938">
        <v>0.72199999999999998</v>
      </c>
      <c r="C938">
        <v>0</v>
      </c>
      <c r="D938">
        <f t="shared" si="14"/>
        <v>1</v>
      </c>
    </row>
    <row r="939" spans="1:4" x14ac:dyDescent="0.3">
      <c r="A939" s="1">
        <v>43870.083333333336</v>
      </c>
      <c r="B939">
        <v>2.052</v>
      </c>
      <c r="C939">
        <v>0</v>
      </c>
      <c r="D939">
        <f t="shared" si="14"/>
        <v>2</v>
      </c>
    </row>
    <row r="940" spans="1:4" x14ac:dyDescent="0.3">
      <c r="A940" s="1">
        <v>43870.125</v>
      </c>
      <c r="B940">
        <v>0.36</v>
      </c>
      <c r="C940">
        <v>0</v>
      </c>
      <c r="D940">
        <f t="shared" si="14"/>
        <v>3</v>
      </c>
    </row>
    <row r="941" spans="1:4" x14ac:dyDescent="0.3">
      <c r="A941" s="1">
        <v>43870.166666666664</v>
      </c>
      <c r="B941">
        <v>0.308</v>
      </c>
      <c r="C941">
        <v>0</v>
      </c>
      <c r="D941">
        <f t="shared" si="14"/>
        <v>4</v>
      </c>
    </row>
    <row r="942" spans="1:4" x14ac:dyDescent="0.3">
      <c r="A942" s="1">
        <v>43870.208333333336</v>
      </c>
      <c r="B942">
        <v>0.375</v>
      </c>
      <c r="C942">
        <v>0</v>
      </c>
      <c r="D942">
        <f t="shared" si="14"/>
        <v>5</v>
      </c>
    </row>
    <row r="943" spans="1:4" x14ac:dyDescent="0.3">
      <c r="A943" s="1">
        <v>43870.25</v>
      </c>
      <c r="B943">
        <v>0.33200000000000002</v>
      </c>
      <c r="C943">
        <v>0</v>
      </c>
      <c r="D943">
        <f t="shared" si="14"/>
        <v>6</v>
      </c>
    </row>
    <row r="944" spans="1:4" x14ac:dyDescent="0.3">
      <c r="A944" s="1">
        <v>43870.291666666664</v>
      </c>
      <c r="B944">
        <v>0.316</v>
      </c>
      <c r="C944">
        <v>0</v>
      </c>
      <c r="D944">
        <f t="shared" si="14"/>
        <v>7</v>
      </c>
    </row>
    <row r="945" spans="1:4" x14ac:dyDescent="0.3">
      <c r="A945" s="1">
        <v>43870.333333333336</v>
      </c>
      <c r="B945">
        <v>0.2</v>
      </c>
      <c r="C945">
        <v>7.4999999999999997E-2</v>
      </c>
      <c r="D945">
        <f t="shared" si="14"/>
        <v>8</v>
      </c>
    </row>
    <row r="946" spans="1:4" x14ac:dyDescent="0.3">
      <c r="A946" s="1">
        <v>43870.375</v>
      </c>
      <c r="B946">
        <v>2.8000000000000001E-2</v>
      </c>
      <c r="C946">
        <v>0.35899999999999999</v>
      </c>
      <c r="D946">
        <f t="shared" si="14"/>
        <v>9</v>
      </c>
    </row>
    <row r="947" spans="1:4" x14ac:dyDescent="0.3">
      <c r="A947" s="1">
        <v>43870.416666666664</v>
      </c>
      <c r="B947">
        <v>0</v>
      </c>
      <c r="C947">
        <v>1.5309999999999999</v>
      </c>
      <c r="D947">
        <f t="shared" si="14"/>
        <v>10</v>
      </c>
    </row>
    <row r="948" spans="1:4" x14ac:dyDescent="0.3">
      <c r="A948" s="1">
        <v>43870.458333333336</v>
      </c>
      <c r="B948">
        <v>0.10299999999999999</v>
      </c>
      <c r="C948">
        <v>2.9279999999999999</v>
      </c>
      <c r="D948">
        <f t="shared" si="14"/>
        <v>11</v>
      </c>
    </row>
    <row r="949" spans="1:4" x14ac:dyDescent="0.3">
      <c r="A949" s="1">
        <v>43870.5</v>
      </c>
      <c r="B949">
        <v>0</v>
      </c>
      <c r="C949">
        <v>3.8730000000000002</v>
      </c>
      <c r="D949">
        <f t="shared" si="14"/>
        <v>12</v>
      </c>
    </row>
    <row r="950" spans="1:4" x14ac:dyDescent="0.3">
      <c r="A950" s="1">
        <v>43870.541666666664</v>
      </c>
      <c r="B950">
        <v>1.4999999999999999E-2</v>
      </c>
      <c r="C950">
        <v>3.8170000000000002</v>
      </c>
      <c r="D950">
        <f t="shared" si="14"/>
        <v>13</v>
      </c>
    </row>
    <row r="951" spans="1:4" x14ac:dyDescent="0.3">
      <c r="A951" s="1">
        <v>43870.583333333336</v>
      </c>
      <c r="B951">
        <v>4.0000000000000001E-3</v>
      </c>
      <c r="C951">
        <v>2.9569999999999999</v>
      </c>
      <c r="D951">
        <f t="shared" si="14"/>
        <v>14</v>
      </c>
    </row>
    <row r="952" spans="1:4" x14ac:dyDescent="0.3">
      <c r="A952" s="1">
        <v>43870.625</v>
      </c>
      <c r="B952">
        <v>8.2000000000000003E-2</v>
      </c>
      <c r="C952">
        <v>1.39</v>
      </c>
      <c r="D952">
        <f t="shared" si="14"/>
        <v>15</v>
      </c>
    </row>
    <row r="953" spans="1:4" x14ac:dyDescent="0.3">
      <c r="A953" s="1">
        <v>43870.666666666664</v>
      </c>
      <c r="B953">
        <v>0.245</v>
      </c>
      <c r="C953">
        <v>0.30099999999999999</v>
      </c>
      <c r="D953">
        <f t="shared" si="14"/>
        <v>16</v>
      </c>
    </row>
    <row r="954" spans="1:4" x14ac:dyDescent="0.3">
      <c r="A954" s="1">
        <v>43870.708333333336</v>
      </c>
      <c r="B954">
        <v>0.86399999999999999</v>
      </c>
      <c r="C954">
        <v>0</v>
      </c>
      <c r="D954">
        <f t="shared" si="14"/>
        <v>17</v>
      </c>
    </row>
    <row r="955" spans="1:4" x14ac:dyDescent="0.3">
      <c r="A955" s="1">
        <v>43870.75</v>
      </c>
      <c r="B955">
        <v>1.0549999999999999</v>
      </c>
      <c r="C955">
        <v>0</v>
      </c>
      <c r="D955">
        <f t="shared" si="14"/>
        <v>18</v>
      </c>
    </row>
    <row r="956" spans="1:4" x14ac:dyDescent="0.3">
      <c r="A956" s="1">
        <v>43870.791666666664</v>
      </c>
      <c r="B956">
        <v>1.093</v>
      </c>
      <c r="C956">
        <v>0</v>
      </c>
      <c r="D956">
        <f t="shared" si="14"/>
        <v>19</v>
      </c>
    </row>
    <row r="957" spans="1:4" x14ac:dyDescent="0.3">
      <c r="A957" s="1">
        <v>43870.833333333336</v>
      </c>
      <c r="B957">
        <v>2.5529999999999999</v>
      </c>
      <c r="C957">
        <v>0</v>
      </c>
      <c r="D957">
        <f t="shared" si="14"/>
        <v>20</v>
      </c>
    </row>
    <row r="958" spans="1:4" x14ac:dyDescent="0.3">
      <c r="A958" s="1">
        <v>43870.875</v>
      </c>
      <c r="B958">
        <v>0.88500000000000001</v>
      </c>
      <c r="C958">
        <v>0</v>
      </c>
      <c r="D958">
        <f t="shared" si="14"/>
        <v>21</v>
      </c>
    </row>
    <row r="959" spans="1:4" x14ac:dyDescent="0.3">
      <c r="A959" s="1">
        <v>43870.916666666664</v>
      </c>
      <c r="B959">
        <v>0.69699999999999995</v>
      </c>
      <c r="C959">
        <v>0</v>
      </c>
      <c r="D959">
        <f t="shared" si="14"/>
        <v>22</v>
      </c>
    </row>
    <row r="960" spans="1:4" x14ac:dyDescent="0.3">
      <c r="A960" s="1">
        <v>43870.958333333336</v>
      </c>
      <c r="B960">
        <v>0.65200000000000002</v>
      </c>
      <c r="C960">
        <v>0</v>
      </c>
      <c r="D960">
        <f t="shared" si="14"/>
        <v>23</v>
      </c>
    </row>
    <row r="961" spans="1:4" x14ac:dyDescent="0.3">
      <c r="A961" s="1">
        <v>43870</v>
      </c>
      <c r="B961">
        <v>0.77200000000000002</v>
      </c>
      <c r="C961">
        <v>0</v>
      </c>
      <c r="D961">
        <f t="shared" si="14"/>
        <v>0</v>
      </c>
    </row>
    <row r="962" spans="1:4" x14ac:dyDescent="0.3">
      <c r="A962" s="1">
        <v>43871.041666666664</v>
      </c>
      <c r="B962">
        <v>0.56599999999999995</v>
      </c>
      <c r="C962">
        <v>0</v>
      </c>
      <c r="D962">
        <f t="shared" ref="D962:D1025" si="15" xml:space="preserve"> HOUR(A962)</f>
        <v>1</v>
      </c>
    </row>
    <row r="963" spans="1:4" x14ac:dyDescent="0.3">
      <c r="A963" s="1">
        <v>43871.083333333336</v>
      </c>
      <c r="B963">
        <v>0.49099999999999999</v>
      </c>
      <c r="C963">
        <v>0</v>
      </c>
      <c r="D963">
        <f t="shared" si="15"/>
        <v>2</v>
      </c>
    </row>
    <row r="964" spans="1:4" x14ac:dyDescent="0.3">
      <c r="A964" s="1">
        <v>43871.125</v>
      </c>
      <c r="B964">
        <v>0.39200000000000002</v>
      </c>
      <c r="C964">
        <v>0</v>
      </c>
      <c r="D964">
        <f t="shared" si="15"/>
        <v>3</v>
      </c>
    </row>
    <row r="965" spans="1:4" x14ac:dyDescent="0.3">
      <c r="A965" s="1">
        <v>43871.166666666664</v>
      </c>
      <c r="B965">
        <v>0.33600000000000002</v>
      </c>
      <c r="C965">
        <v>0</v>
      </c>
      <c r="D965">
        <f t="shared" si="15"/>
        <v>4</v>
      </c>
    </row>
    <row r="966" spans="1:4" x14ac:dyDescent="0.3">
      <c r="A966" s="1">
        <v>43871.208333333336</v>
      </c>
      <c r="B966">
        <v>0.33200000000000002</v>
      </c>
      <c r="C966">
        <v>0</v>
      </c>
      <c r="D966">
        <f t="shared" si="15"/>
        <v>5</v>
      </c>
    </row>
    <row r="967" spans="1:4" x14ac:dyDescent="0.3">
      <c r="A967" s="1">
        <v>43871.25</v>
      </c>
      <c r="B967">
        <v>0.38500000000000001</v>
      </c>
      <c r="C967">
        <v>0</v>
      </c>
      <c r="D967">
        <f t="shared" si="15"/>
        <v>6</v>
      </c>
    </row>
    <row r="968" spans="1:4" x14ac:dyDescent="0.3">
      <c r="A968" s="1">
        <v>43871.291666666664</v>
      </c>
      <c r="B968">
        <v>0.27200000000000002</v>
      </c>
      <c r="C968">
        <v>0</v>
      </c>
      <c r="D968">
        <f t="shared" si="15"/>
        <v>7</v>
      </c>
    </row>
    <row r="969" spans="1:4" x14ac:dyDescent="0.3">
      <c r="A969" s="1">
        <v>43871.333333333336</v>
      </c>
      <c r="B969">
        <v>0.83699999999999997</v>
      </c>
      <c r="C969">
        <v>0.01</v>
      </c>
      <c r="D969">
        <f t="shared" si="15"/>
        <v>8</v>
      </c>
    </row>
    <row r="970" spans="1:4" x14ac:dyDescent="0.3">
      <c r="A970" s="1">
        <v>43871.375</v>
      </c>
      <c r="B970">
        <v>0.996</v>
      </c>
      <c r="C970">
        <v>0.158</v>
      </c>
      <c r="D970">
        <f t="shared" si="15"/>
        <v>9</v>
      </c>
    </row>
    <row r="971" spans="1:4" x14ac:dyDescent="0.3">
      <c r="A971" s="1">
        <v>43871.416666666664</v>
      </c>
      <c r="B971">
        <v>1.639</v>
      </c>
      <c r="C971">
        <v>0.214</v>
      </c>
      <c r="D971">
        <f t="shared" si="15"/>
        <v>10</v>
      </c>
    </row>
    <row r="972" spans="1:4" x14ac:dyDescent="0.3">
      <c r="A972" s="1">
        <v>43871.458333333336</v>
      </c>
      <c r="B972">
        <v>0.877</v>
      </c>
      <c r="C972">
        <v>7.0000000000000001E-3</v>
      </c>
      <c r="D972">
        <f t="shared" si="15"/>
        <v>11</v>
      </c>
    </row>
    <row r="973" spans="1:4" x14ac:dyDescent="0.3">
      <c r="A973" s="1">
        <v>43871.5</v>
      </c>
      <c r="B973">
        <v>0.83599999999999997</v>
      </c>
      <c r="C973">
        <v>0.14399999999999999</v>
      </c>
      <c r="D973">
        <f t="shared" si="15"/>
        <v>12</v>
      </c>
    </row>
    <row r="974" spans="1:4" x14ac:dyDescent="0.3">
      <c r="A974" s="1">
        <v>43871.541666666664</v>
      </c>
      <c r="B974">
        <v>1.4219999999999999</v>
      </c>
      <c r="C974">
        <v>7.3999999999999996E-2</v>
      </c>
      <c r="D974">
        <f t="shared" si="15"/>
        <v>13</v>
      </c>
    </row>
    <row r="975" spans="1:4" x14ac:dyDescent="0.3">
      <c r="A975" s="1">
        <v>43871.583333333336</v>
      </c>
      <c r="B975">
        <v>0.79300000000000004</v>
      </c>
      <c r="C975">
        <v>3.1E-2</v>
      </c>
      <c r="D975">
        <f t="shared" si="15"/>
        <v>14</v>
      </c>
    </row>
    <row r="976" spans="1:4" x14ac:dyDescent="0.3">
      <c r="A976" s="1">
        <v>43871.625</v>
      </c>
      <c r="B976">
        <v>0.629</v>
      </c>
      <c r="C976">
        <v>0.249</v>
      </c>
      <c r="D976">
        <f t="shared" si="15"/>
        <v>15</v>
      </c>
    </row>
    <row r="977" spans="1:4" x14ac:dyDescent="0.3">
      <c r="A977" s="1">
        <v>43871.666666666664</v>
      </c>
      <c r="B977">
        <v>2.7130000000000001</v>
      </c>
      <c r="C977">
        <v>0.02</v>
      </c>
      <c r="D977">
        <f t="shared" si="15"/>
        <v>16</v>
      </c>
    </row>
    <row r="978" spans="1:4" x14ac:dyDescent="0.3">
      <c r="A978" s="1">
        <v>43871.708333333336</v>
      </c>
      <c r="B978">
        <v>2.234</v>
      </c>
      <c r="C978">
        <v>0</v>
      </c>
      <c r="D978">
        <f t="shared" si="15"/>
        <v>17</v>
      </c>
    </row>
    <row r="979" spans="1:4" x14ac:dyDescent="0.3">
      <c r="A979" s="1">
        <v>43871.75</v>
      </c>
      <c r="B979">
        <v>0.78100000000000003</v>
      </c>
      <c r="C979">
        <v>0</v>
      </c>
      <c r="D979">
        <f t="shared" si="15"/>
        <v>18</v>
      </c>
    </row>
    <row r="980" spans="1:4" x14ac:dyDescent="0.3">
      <c r="A980" s="1">
        <v>43871.791666666664</v>
      </c>
      <c r="B980">
        <v>1.016</v>
      </c>
      <c r="C980">
        <v>0</v>
      </c>
      <c r="D980">
        <f t="shared" si="15"/>
        <v>19</v>
      </c>
    </row>
    <row r="981" spans="1:4" x14ac:dyDescent="0.3">
      <c r="A981" s="1">
        <v>43871.833333333336</v>
      </c>
      <c r="B981">
        <v>1.0369999999999999</v>
      </c>
      <c r="C981">
        <v>0</v>
      </c>
      <c r="D981">
        <f t="shared" si="15"/>
        <v>20</v>
      </c>
    </row>
    <row r="982" spans="1:4" x14ac:dyDescent="0.3">
      <c r="A982" s="1">
        <v>43871.875</v>
      </c>
      <c r="B982">
        <v>1.5169999999999999</v>
      </c>
      <c r="C982">
        <v>0</v>
      </c>
      <c r="D982">
        <f t="shared" si="15"/>
        <v>21</v>
      </c>
    </row>
    <row r="983" spans="1:4" x14ac:dyDescent="0.3">
      <c r="A983" s="1">
        <v>43871.916666666664</v>
      </c>
      <c r="B983">
        <v>0.79200000000000004</v>
      </c>
      <c r="C983">
        <v>0</v>
      </c>
      <c r="D983">
        <f t="shared" si="15"/>
        <v>22</v>
      </c>
    </row>
    <row r="984" spans="1:4" x14ac:dyDescent="0.3">
      <c r="A984" s="1">
        <v>43871.958333333336</v>
      </c>
      <c r="B984">
        <v>0.76500000000000001</v>
      </c>
      <c r="C984">
        <v>0</v>
      </c>
      <c r="D984">
        <f t="shared" si="15"/>
        <v>23</v>
      </c>
    </row>
    <row r="985" spans="1:4" x14ac:dyDescent="0.3">
      <c r="A985" s="1">
        <v>43871</v>
      </c>
      <c r="B985">
        <v>1.3959999999999999</v>
      </c>
      <c r="C985">
        <v>0</v>
      </c>
      <c r="D985">
        <f t="shared" si="15"/>
        <v>0</v>
      </c>
    </row>
    <row r="986" spans="1:4" x14ac:dyDescent="0.3">
      <c r="A986" s="1">
        <v>43872.041666666664</v>
      </c>
      <c r="B986">
        <v>1.335</v>
      </c>
      <c r="C986">
        <v>0</v>
      </c>
      <c r="D986">
        <f t="shared" si="15"/>
        <v>1</v>
      </c>
    </row>
    <row r="987" spans="1:4" x14ac:dyDescent="0.3">
      <c r="A987" s="1">
        <v>43872.083333333336</v>
      </c>
      <c r="B987">
        <v>1.2270000000000001</v>
      </c>
      <c r="C987">
        <v>0</v>
      </c>
      <c r="D987">
        <f t="shared" si="15"/>
        <v>2</v>
      </c>
    </row>
    <row r="988" spans="1:4" x14ac:dyDescent="0.3">
      <c r="A988" s="1">
        <v>43872.125</v>
      </c>
      <c r="B988">
        <v>0.51600000000000001</v>
      </c>
      <c r="C988">
        <v>0</v>
      </c>
      <c r="D988">
        <f t="shared" si="15"/>
        <v>3</v>
      </c>
    </row>
    <row r="989" spans="1:4" x14ac:dyDescent="0.3">
      <c r="A989" s="1">
        <v>43872.166666666664</v>
      </c>
      <c r="B989">
        <v>0.34899999999999998</v>
      </c>
      <c r="C989">
        <v>0</v>
      </c>
      <c r="D989">
        <f t="shared" si="15"/>
        <v>4</v>
      </c>
    </row>
    <row r="990" spans="1:4" x14ac:dyDescent="0.3">
      <c r="A990" s="1">
        <v>43872.208333333336</v>
      </c>
      <c r="B990">
        <v>0.29899999999999999</v>
      </c>
      <c r="C990">
        <v>0</v>
      </c>
      <c r="D990">
        <f t="shared" si="15"/>
        <v>5</v>
      </c>
    </row>
    <row r="991" spans="1:4" x14ac:dyDescent="0.3">
      <c r="A991" s="1">
        <v>43872.25</v>
      </c>
      <c r="B991">
        <v>0.34499999999999997</v>
      </c>
      <c r="C991">
        <v>0</v>
      </c>
      <c r="D991">
        <f t="shared" si="15"/>
        <v>6</v>
      </c>
    </row>
    <row r="992" spans="1:4" x14ac:dyDescent="0.3">
      <c r="A992" s="1">
        <v>43872.291666666664</v>
      </c>
      <c r="B992">
        <v>0.49</v>
      </c>
      <c r="C992">
        <v>0</v>
      </c>
      <c r="D992">
        <f t="shared" si="15"/>
        <v>7</v>
      </c>
    </row>
    <row r="993" spans="1:4" x14ac:dyDescent="0.3">
      <c r="A993" s="1">
        <v>43872.333333333336</v>
      </c>
      <c r="B993">
        <v>0.51700000000000002</v>
      </c>
      <c r="C993">
        <v>0</v>
      </c>
      <c r="D993">
        <f t="shared" si="15"/>
        <v>8</v>
      </c>
    </row>
    <row r="994" spans="1:4" x14ac:dyDescent="0.3">
      <c r="A994" s="1">
        <v>43872.375</v>
      </c>
      <c r="B994">
        <v>0.55100000000000005</v>
      </c>
      <c r="C994">
        <v>2E-3</v>
      </c>
      <c r="D994">
        <f t="shared" si="15"/>
        <v>9</v>
      </c>
    </row>
    <row r="995" spans="1:4" x14ac:dyDescent="0.3">
      <c r="A995" s="1">
        <v>43872.416666666664</v>
      </c>
      <c r="B995">
        <v>0.30299999999999999</v>
      </c>
      <c r="C995">
        <v>5.7000000000000002E-2</v>
      </c>
      <c r="D995">
        <f t="shared" si="15"/>
        <v>10</v>
      </c>
    </row>
    <row r="996" spans="1:4" x14ac:dyDescent="0.3">
      <c r="A996" s="1">
        <v>43872.458333333336</v>
      </c>
      <c r="B996">
        <v>0.26</v>
      </c>
      <c r="C996">
        <v>0.92600000000000005</v>
      </c>
      <c r="D996">
        <f t="shared" si="15"/>
        <v>11</v>
      </c>
    </row>
    <row r="997" spans="1:4" x14ac:dyDescent="0.3">
      <c r="A997" s="1">
        <v>43872.5</v>
      </c>
      <c r="B997">
        <v>0.17</v>
      </c>
      <c r="C997">
        <v>0.89600000000000002</v>
      </c>
      <c r="D997">
        <f t="shared" si="15"/>
        <v>12</v>
      </c>
    </row>
    <row r="998" spans="1:4" x14ac:dyDescent="0.3">
      <c r="A998" s="1">
        <v>43872.541666666664</v>
      </c>
      <c r="B998">
        <v>0.20799999999999999</v>
      </c>
      <c r="C998">
        <v>0.83399999999999996</v>
      </c>
      <c r="D998">
        <f t="shared" si="15"/>
        <v>13</v>
      </c>
    </row>
    <row r="999" spans="1:4" x14ac:dyDescent="0.3">
      <c r="A999" s="1">
        <v>43872.583333333336</v>
      </c>
      <c r="B999">
        <v>0.16400000000000001</v>
      </c>
      <c r="C999">
        <v>1.0109999999999999</v>
      </c>
      <c r="D999">
        <f t="shared" si="15"/>
        <v>14</v>
      </c>
    </row>
    <row r="1000" spans="1:4" x14ac:dyDescent="0.3">
      <c r="A1000" s="1">
        <v>43872.625</v>
      </c>
      <c r="B1000">
        <v>0.158</v>
      </c>
      <c r="C1000">
        <v>1.3520000000000001</v>
      </c>
      <c r="D1000">
        <f t="shared" si="15"/>
        <v>15</v>
      </c>
    </row>
    <row r="1001" spans="1:4" x14ac:dyDescent="0.3">
      <c r="A1001" s="1">
        <v>43872.666666666664</v>
      </c>
      <c r="B1001">
        <v>1.089</v>
      </c>
      <c r="C1001">
        <v>7.3999999999999996E-2</v>
      </c>
      <c r="D1001">
        <f t="shared" si="15"/>
        <v>16</v>
      </c>
    </row>
    <row r="1002" spans="1:4" x14ac:dyDescent="0.3">
      <c r="A1002" s="1">
        <v>43872.708333333336</v>
      </c>
      <c r="B1002">
        <v>1.2649999999999999</v>
      </c>
      <c r="C1002">
        <v>6.0000000000000001E-3</v>
      </c>
      <c r="D1002">
        <f t="shared" si="15"/>
        <v>17</v>
      </c>
    </row>
    <row r="1003" spans="1:4" x14ac:dyDescent="0.3">
      <c r="A1003" s="1">
        <v>43872.75</v>
      </c>
      <c r="B1003">
        <v>0.64400000000000002</v>
      </c>
      <c r="C1003">
        <v>0</v>
      </c>
      <c r="D1003">
        <f t="shared" si="15"/>
        <v>18</v>
      </c>
    </row>
    <row r="1004" spans="1:4" x14ac:dyDescent="0.3">
      <c r="A1004" s="1">
        <v>43872.791666666664</v>
      </c>
      <c r="B1004">
        <v>0.72899999999999998</v>
      </c>
      <c r="C1004">
        <v>0</v>
      </c>
      <c r="D1004">
        <f t="shared" si="15"/>
        <v>19</v>
      </c>
    </row>
    <row r="1005" spans="1:4" x14ac:dyDescent="0.3">
      <c r="A1005" s="1">
        <v>43872.833333333336</v>
      </c>
      <c r="B1005">
        <v>0.91700000000000004</v>
      </c>
      <c r="C1005">
        <v>0</v>
      </c>
      <c r="D1005">
        <f t="shared" si="15"/>
        <v>20</v>
      </c>
    </row>
    <row r="1006" spans="1:4" x14ac:dyDescent="0.3">
      <c r="A1006" s="1">
        <v>43872.875</v>
      </c>
      <c r="B1006">
        <v>0.63600000000000001</v>
      </c>
      <c r="C1006">
        <v>0</v>
      </c>
      <c r="D1006">
        <f t="shared" si="15"/>
        <v>21</v>
      </c>
    </row>
    <row r="1007" spans="1:4" x14ac:dyDescent="0.3">
      <c r="A1007" s="1">
        <v>43872.916666666664</v>
      </c>
      <c r="B1007">
        <v>0.752</v>
      </c>
      <c r="C1007">
        <v>0</v>
      </c>
      <c r="D1007">
        <f t="shared" si="15"/>
        <v>22</v>
      </c>
    </row>
    <row r="1008" spans="1:4" x14ac:dyDescent="0.3">
      <c r="A1008" s="1">
        <v>43872.958333333336</v>
      </c>
      <c r="B1008">
        <v>0.79500000000000004</v>
      </c>
      <c r="C1008">
        <v>0</v>
      </c>
      <c r="D1008">
        <f t="shared" si="15"/>
        <v>23</v>
      </c>
    </row>
    <row r="1009" spans="1:4" x14ac:dyDescent="0.3">
      <c r="A1009" s="1">
        <v>43872</v>
      </c>
      <c r="B1009">
        <v>0.89700000000000002</v>
      </c>
      <c r="C1009">
        <v>0</v>
      </c>
      <c r="D1009">
        <f t="shared" si="15"/>
        <v>0</v>
      </c>
    </row>
    <row r="1010" spans="1:4" x14ac:dyDescent="0.3">
      <c r="A1010" s="1">
        <v>43873.041666666664</v>
      </c>
      <c r="B1010">
        <v>1.643</v>
      </c>
      <c r="C1010">
        <v>0</v>
      </c>
      <c r="D1010">
        <f t="shared" si="15"/>
        <v>1</v>
      </c>
    </row>
    <row r="1011" spans="1:4" x14ac:dyDescent="0.3">
      <c r="A1011" s="1">
        <v>43873.083333333336</v>
      </c>
      <c r="B1011">
        <v>0.54300000000000004</v>
      </c>
      <c r="C1011">
        <v>0</v>
      </c>
      <c r="D1011">
        <f t="shared" si="15"/>
        <v>2</v>
      </c>
    </row>
    <row r="1012" spans="1:4" x14ac:dyDescent="0.3">
      <c r="A1012" s="1">
        <v>43873.125</v>
      </c>
      <c r="B1012">
        <v>0.498</v>
      </c>
      <c r="C1012">
        <v>0</v>
      </c>
      <c r="D1012">
        <f t="shared" si="15"/>
        <v>3</v>
      </c>
    </row>
    <row r="1013" spans="1:4" x14ac:dyDescent="0.3">
      <c r="A1013" s="1">
        <v>43873.166666666664</v>
      </c>
      <c r="B1013">
        <v>0.41699999999999998</v>
      </c>
      <c r="C1013">
        <v>0</v>
      </c>
      <c r="D1013">
        <f t="shared" si="15"/>
        <v>4</v>
      </c>
    </row>
    <row r="1014" spans="1:4" x14ac:dyDescent="0.3">
      <c r="A1014" s="1">
        <v>43873.208333333336</v>
      </c>
      <c r="B1014">
        <v>0.28699999999999998</v>
      </c>
      <c r="C1014">
        <v>0</v>
      </c>
      <c r="D1014">
        <f t="shared" si="15"/>
        <v>5</v>
      </c>
    </row>
    <row r="1015" spans="1:4" x14ac:dyDescent="0.3">
      <c r="A1015" s="1">
        <v>43873.25</v>
      </c>
      <c r="B1015">
        <v>0.38800000000000001</v>
      </c>
      <c r="C1015">
        <v>0</v>
      </c>
      <c r="D1015">
        <f t="shared" si="15"/>
        <v>6</v>
      </c>
    </row>
    <row r="1016" spans="1:4" x14ac:dyDescent="0.3">
      <c r="A1016" s="1">
        <v>43873.291666666664</v>
      </c>
      <c r="B1016">
        <v>0.32900000000000001</v>
      </c>
      <c r="C1016">
        <v>0</v>
      </c>
      <c r="D1016">
        <f t="shared" si="15"/>
        <v>7</v>
      </c>
    </row>
    <row r="1017" spans="1:4" x14ac:dyDescent="0.3">
      <c r="A1017" s="1">
        <v>43873.333333333336</v>
      </c>
      <c r="B1017">
        <v>0.20300000000000001</v>
      </c>
      <c r="C1017">
        <v>0.14599999999999999</v>
      </c>
      <c r="D1017">
        <f t="shared" si="15"/>
        <v>8</v>
      </c>
    </row>
    <row r="1018" spans="1:4" x14ac:dyDescent="0.3">
      <c r="A1018" s="1">
        <v>43873.375</v>
      </c>
      <c r="B1018">
        <v>7.0000000000000007E-2</v>
      </c>
      <c r="C1018">
        <v>0.95799999999999996</v>
      </c>
      <c r="D1018">
        <f t="shared" si="15"/>
        <v>9</v>
      </c>
    </row>
    <row r="1019" spans="1:4" x14ac:dyDescent="0.3">
      <c r="A1019" s="1">
        <v>43873.416666666664</v>
      </c>
      <c r="B1019">
        <v>0.41699999999999998</v>
      </c>
      <c r="C1019">
        <v>2.2549999999999999</v>
      </c>
      <c r="D1019">
        <f t="shared" si="15"/>
        <v>10</v>
      </c>
    </row>
    <row r="1020" spans="1:4" x14ac:dyDescent="0.3">
      <c r="A1020" s="1">
        <v>43873.458333333336</v>
      </c>
      <c r="B1020">
        <v>8.2000000000000003E-2</v>
      </c>
      <c r="C1020">
        <v>1.0329999999999999</v>
      </c>
      <c r="D1020">
        <f t="shared" si="15"/>
        <v>11</v>
      </c>
    </row>
    <row r="1021" spans="1:4" x14ac:dyDescent="0.3">
      <c r="A1021" s="1">
        <v>43873.5</v>
      </c>
      <c r="B1021">
        <v>0.156</v>
      </c>
      <c r="C1021">
        <v>0.91</v>
      </c>
      <c r="D1021">
        <f t="shared" si="15"/>
        <v>12</v>
      </c>
    </row>
    <row r="1022" spans="1:4" x14ac:dyDescent="0.3">
      <c r="A1022" s="1">
        <v>43873.541666666664</v>
      </c>
      <c r="B1022">
        <v>0.22</v>
      </c>
      <c r="C1022">
        <v>0.43099999999999999</v>
      </c>
      <c r="D1022">
        <f t="shared" si="15"/>
        <v>13</v>
      </c>
    </row>
    <row r="1023" spans="1:4" x14ac:dyDescent="0.3">
      <c r="A1023" s="1">
        <v>43873.583333333336</v>
      </c>
      <c r="B1023">
        <v>1.361</v>
      </c>
      <c r="C1023">
        <v>0.69499999999999995</v>
      </c>
      <c r="D1023">
        <f t="shared" si="15"/>
        <v>14</v>
      </c>
    </row>
    <row r="1024" spans="1:4" x14ac:dyDescent="0.3">
      <c r="A1024" s="1">
        <v>43873.625</v>
      </c>
      <c r="B1024">
        <v>0.999</v>
      </c>
      <c r="C1024">
        <v>0.01</v>
      </c>
      <c r="D1024">
        <f t="shared" si="15"/>
        <v>15</v>
      </c>
    </row>
    <row r="1025" spans="1:4" x14ac:dyDescent="0.3">
      <c r="A1025" s="1">
        <v>43873.666666666664</v>
      </c>
      <c r="B1025">
        <v>1.1639999999999999</v>
      </c>
      <c r="C1025">
        <v>7.0000000000000001E-3</v>
      </c>
      <c r="D1025">
        <f t="shared" si="15"/>
        <v>16</v>
      </c>
    </row>
    <row r="1026" spans="1:4" x14ac:dyDescent="0.3">
      <c r="A1026" s="1">
        <v>43873.708333333336</v>
      </c>
      <c r="B1026">
        <v>1.5629999999999999</v>
      </c>
      <c r="C1026">
        <v>0</v>
      </c>
      <c r="D1026">
        <f t="shared" ref="D1026:D1089" si="16" xml:space="preserve"> HOUR(A1026)</f>
        <v>17</v>
      </c>
    </row>
    <row r="1027" spans="1:4" x14ac:dyDescent="0.3">
      <c r="A1027" s="1">
        <v>43873.75</v>
      </c>
      <c r="B1027">
        <v>1.1000000000000001</v>
      </c>
      <c r="C1027">
        <v>0</v>
      </c>
      <c r="D1027">
        <f t="shared" si="16"/>
        <v>18</v>
      </c>
    </row>
    <row r="1028" spans="1:4" x14ac:dyDescent="0.3">
      <c r="A1028" s="1">
        <v>43873.791666666664</v>
      </c>
      <c r="B1028">
        <v>1.131</v>
      </c>
      <c r="C1028">
        <v>0</v>
      </c>
      <c r="D1028">
        <f t="shared" si="16"/>
        <v>19</v>
      </c>
    </row>
    <row r="1029" spans="1:4" x14ac:dyDescent="0.3">
      <c r="A1029" s="1">
        <v>43873.833333333336</v>
      </c>
      <c r="B1029">
        <v>1.296</v>
      </c>
      <c r="C1029">
        <v>0</v>
      </c>
      <c r="D1029">
        <f t="shared" si="16"/>
        <v>20</v>
      </c>
    </row>
    <row r="1030" spans="1:4" x14ac:dyDescent="0.3">
      <c r="A1030" s="1">
        <v>43873.875</v>
      </c>
      <c r="B1030">
        <v>1.61</v>
      </c>
      <c r="C1030">
        <v>0</v>
      </c>
      <c r="D1030">
        <f t="shared" si="16"/>
        <v>21</v>
      </c>
    </row>
    <row r="1031" spans="1:4" x14ac:dyDescent="0.3">
      <c r="A1031" s="1">
        <v>43873.916666666664</v>
      </c>
      <c r="B1031">
        <v>1.5720000000000001</v>
      </c>
      <c r="C1031">
        <v>0</v>
      </c>
      <c r="D1031">
        <f t="shared" si="16"/>
        <v>22</v>
      </c>
    </row>
    <row r="1032" spans="1:4" x14ac:dyDescent="0.3">
      <c r="A1032" s="1">
        <v>43873.958333333336</v>
      </c>
      <c r="B1032">
        <v>1.278</v>
      </c>
      <c r="C1032">
        <v>0</v>
      </c>
      <c r="D1032">
        <f t="shared" si="16"/>
        <v>23</v>
      </c>
    </row>
    <row r="1033" spans="1:4" x14ac:dyDescent="0.3">
      <c r="A1033" s="1">
        <v>43873</v>
      </c>
      <c r="B1033">
        <v>0.81299999999999994</v>
      </c>
      <c r="C1033">
        <v>0</v>
      </c>
      <c r="D1033">
        <f t="shared" si="16"/>
        <v>0</v>
      </c>
    </row>
    <row r="1034" spans="1:4" x14ac:dyDescent="0.3">
      <c r="A1034" s="1">
        <v>43874.041666666664</v>
      </c>
      <c r="B1034">
        <v>1.248</v>
      </c>
      <c r="C1034">
        <v>0</v>
      </c>
      <c r="D1034">
        <f t="shared" si="16"/>
        <v>1</v>
      </c>
    </row>
    <row r="1035" spans="1:4" x14ac:dyDescent="0.3">
      <c r="A1035" s="1">
        <v>43874.083333333336</v>
      </c>
      <c r="B1035">
        <v>1.194</v>
      </c>
      <c r="C1035">
        <v>0</v>
      </c>
      <c r="D1035">
        <f t="shared" si="16"/>
        <v>2</v>
      </c>
    </row>
    <row r="1036" spans="1:4" x14ac:dyDescent="0.3">
      <c r="A1036" s="1">
        <v>43874.125</v>
      </c>
      <c r="B1036">
        <v>1.333</v>
      </c>
      <c r="C1036">
        <v>0</v>
      </c>
      <c r="D1036">
        <f t="shared" si="16"/>
        <v>3</v>
      </c>
    </row>
    <row r="1037" spans="1:4" x14ac:dyDescent="0.3">
      <c r="A1037" s="1">
        <v>43874.166666666664</v>
      </c>
      <c r="B1037">
        <v>0.39100000000000001</v>
      </c>
      <c r="C1037">
        <v>0</v>
      </c>
      <c r="D1037">
        <f t="shared" si="16"/>
        <v>4</v>
      </c>
    </row>
    <row r="1038" spans="1:4" x14ac:dyDescent="0.3">
      <c r="A1038" s="1">
        <v>43874.208333333336</v>
      </c>
      <c r="B1038">
        <v>0.35899999999999999</v>
      </c>
      <c r="C1038">
        <v>0</v>
      </c>
      <c r="D1038">
        <f t="shared" si="16"/>
        <v>5</v>
      </c>
    </row>
    <row r="1039" spans="1:4" x14ac:dyDescent="0.3">
      <c r="A1039" s="1">
        <v>43874.25</v>
      </c>
      <c r="B1039">
        <v>0.40300000000000002</v>
      </c>
      <c r="C1039">
        <v>0</v>
      </c>
      <c r="D1039">
        <f t="shared" si="16"/>
        <v>6</v>
      </c>
    </row>
    <row r="1040" spans="1:4" x14ac:dyDescent="0.3">
      <c r="A1040" s="1">
        <v>43874.291666666664</v>
      </c>
      <c r="B1040">
        <v>0.38300000000000001</v>
      </c>
      <c r="C1040">
        <v>0</v>
      </c>
      <c r="D1040">
        <f t="shared" si="16"/>
        <v>7</v>
      </c>
    </row>
    <row r="1041" spans="1:4" x14ac:dyDescent="0.3">
      <c r="A1041" s="1">
        <v>43874.333333333336</v>
      </c>
      <c r="B1041">
        <v>0.438</v>
      </c>
      <c r="C1041">
        <v>0.16300000000000001</v>
      </c>
      <c r="D1041">
        <f t="shared" si="16"/>
        <v>8</v>
      </c>
    </row>
    <row r="1042" spans="1:4" x14ac:dyDescent="0.3">
      <c r="A1042" s="1">
        <v>43874.375</v>
      </c>
      <c r="B1042">
        <v>1E-3</v>
      </c>
      <c r="C1042">
        <v>2.0870000000000002</v>
      </c>
      <c r="D1042">
        <f t="shared" si="16"/>
        <v>9</v>
      </c>
    </row>
    <row r="1043" spans="1:4" x14ac:dyDescent="0.3">
      <c r="A1043" s="1">
        <v>43874.416666666664</v>
      </c>
      <c r="B1043">
        <v>0</v>
      </c>
      <c r="C1043">
        <v>3.3969999999999998</v>
      </c>
      <c r="D1043">
        <f t="shared" si="16"/>
        <v>10</v>
      </c>
    </row>
    <row r="1044" spans="1:4" x14ac:dyDescent="0.3">
      <c r="A1044" s="1">
        <v>43874.458333333336</v>
      </c>
      <c r="B1044">
        <v>0</v>
      </c>
      <c r="C1044">
        <v>3.9329999999999998</v>
      </c>
      <c r="D1044">
        <f t="shared" si="16"/>
        <v>11</v>
      </c>
    </row>
    <row r="1045" spans="1:4" x14ac:dyDescent="0.3">
      <c r="A1045" s="1">
        <v>43874.5</v>
      </c>
      <c r="B1045">
        <v>0</v>
      </c>
      <c r="C1045">
        <v>5.0469999999999997</v>
      </c>
      <c r="D1045">
        <f t="shared" si="16"/>
        <v>12</v>
      </c>
    </row>
    <row r="1046" spans="1:4" x14ac:dyDescent="0.3">
      <c r="A1046" s="1">
        <v>43874.541666666664</v>
      </c>
      <c r="B1046">
        <v>0</v>
      </c>
      <c r="C1046">
        <v>4.8179999999999996</v>
      </c>
      <c r="D1046">
        <f t="shared" si="16"/>
        <v>13</v>
      </c>
    </row>
    <row r="1047" spans="1:4" x14ac:dyDescent="0.3">
      <c r="A1047" s="1">
        <v>43874.583333333336</v>
      </c>
      <c r="B1047">
        <v>0</v>
      </c>
      <c r="C1047">
        <v>3.2879999999999998</v>
      </c>
      <c r="D1047">
        <f t="shared" si="16"/>
        <v>14</v>
      </c>
    </row>
    <row r="1048" spans="1:4" x14ac:dyDescent="0.3">
      <c r="A1048" s="1">
        <v>43874.625</v>
      </c>
      <c r="B1048">
        <v>2.9000000000000001E-2</v>
      </c>
      <c r="C1048">
        <v>1.7509999999999999</v>
      </c>
      <c r="D1048">
        <f t="shared" si="16"/>
        <v>15</v>
      </c>
    </row>
    <row r="1049" spans="1:4" x14ac:dyDescent="0.3">
      <c r="A1049" s="1">
        <v>43874.666666666664</v>
      </c>
      <c r="B1049">
        <v>0.13400000000000001</v>
      </c>
      <c r="C1049">
        <v>0.307</v>
      </c>
      <c r="D1049">
        <f t="shared" si="16"/>
        <v>16</v>
      </c>
    </row>
    <row r="1050" spans="1:4" x14ac:dyDescent="0.3">
      <c r="A1050" s="1">
        <v>43874.708333333336</v>
      </c>
      <c r="B1050">
        <v>0.52800000000000002</v>
      </c>
      <c r="C1050">
        <v>2.3E-2</v>
      </c>
      <c r="D1050">
        <f t="shared" si="16"/>
        <v>17</v>
      </c>
    </row>
    <row r="1051" spans="1:4" x14ac:dyDescent="0.3">
      <c r="A1051" s="1">
        <v>43874.75</v>
      </c>
      <c r="B1051">
        <v>0.7</v>
      </c>
      <c r="C1051">
        <v>0</v>
      </c>
      <c r="D1051">
        <f t="shared" si="16"/>
        <v>18</v>
      </c>
    </row>
    <row r="1052" spans="1:4" x14ac:dyDescent="0.3">
      <c r="A1052" s="1">
        <v>43874.791666666664</v>
      </c>
      <c r="B1052">
        <v>0.73099999999999998</v>
      </c>
      <c r="C1052">
        <v>0</v>
      </c>
      <c r="D1052">
        <f t="shared" si="16"/>
        <v>19</v>
      </c>
    </row>
    <row r="1053" spans="1:4" x14ac:dyDescent="0.3">
      <c r="A1053" s="1">
        <v>43874.833333333336</v>
      </c>
      <c r="B1053">
        <v>0.75900000000000001</v>
      </c>
      <c r="C1053">
        <v>0</v>
      </c>
      <c r="D1053">
        <f t="shared" si="16"/>
        <v>20</v>
      </c>
    </row>
    <row r="1054" spans="1:4" x14ac:dyDescent="0.3">
      <c r="A1054" s="1">
        <v>43874.875</v>
      </c>
      <c r="B1054">
        <v>0.65700000000000003</v>
      </c>
      <c r="C1054">
        <v>0</v>
      </c>
      <c r="D1054">
        <f t="shared" si="16"/>
        <v>21</v>
      </c>
    </row>
    <row r="1055" spans="1:4" x14ac:dyDescent="0.3">
      <c r="A1055" s="1">
        <v>43874.916666666664</v>
      </c>
      <c r="B1055">
        <v>0.69399999999999995</v>
      </c>
      <c r="C1055">
        <v>0</v>
      </c>
      <c r="D1055">
        <f t="shared" si="16"/>
        <v>22</v>
      </c>
    </row>
    <row r="1056" spans="1:4" x14ac:dyDescent="0.3">
      <c r="A1056" s="1">
        <v>43874.958333333336</v>
      </c>
      <c r="B1056">
        <v>0.81799999999999995</v>
      </c>
      <c r="C1056">
        <v>0</v>
      </c>
      <c r="D1056">
        <f t="shared" si="16"/>
        <v>23</v>
      </c>
    </row>
    <row r="1057" spans="1:4" x14ac:dyDescent="0.3">
      <c r="A1057" s="1">
        <v>43874</v>
      </c>
      <c r="B1057">
        <v>1.9770000000000001</v>
      </c>
      <c r="C1057">
        <v>0</v>
      </c>
      <c r="D1057">
        <f t="shared" si="16"/>
        <v>0</v>
      </c>
    </row>
    <row r="1058" spans="1:4" x14ac:dyDescent="0.3">
      <c r="A1058" s="1">
        <v>43875.041666666664</v>
      </c>
      <c r="B1058">
        <v>1.4</v>
      </c>
      <c r="C1058">
        <v>0</v>
      </c>
      <c r="D1058">
        <f t="shared" si="16"/>
        <v>1</v>
      </c>
    </row>
    <row r="1059" spans="1:4" x14ac:dyDescent="0.3">
      <c r="A1059" s="1">
        <v>43875.083333333336</v>
      </c>
      <c r="B1059">
        <v>1.379</v>
      </c>
      <c r="C1059">
        <v>0</v>
      </c>
      <c r="D1059">
        <f t="shared" si="16"/>
        <v>2</v>
      </c>
    </row>
    <row r="1060" spans="1:4" x14ac:dyDescent="0.3">
      <c r="A1060" s="1">
        <v>43875.125</v>
      </c>
      <c r="B1060">
        <v>0.47299999999999998</v>
      </c>
      <c r="C1060">
        <v>0</v>
      </c>
      <c r="D1060">
        <f t="shared" si="16"/>
        <v>3</v>
      </c>
    </row>
    <row r="1061" spans="1:4" x14ac:dyDescent="0.3">
      <c r="A1061" s="1">
        <v>43875.166666666664</v>
      </c>
      <c r="B1061">
        <v>0.48799999999999999</v>
      </c>
      <c r="C1061">
        <v>0</v>
      </c>
      <c r="D1061">
        <f t="shared" si="16"/>
        <v>4</v>
      </c>
    </row>
    <row r="1062" spans="1:4" x14ac:dyDescent="0.3">
      <c r="A1062" s="1">
        <v>43875.208333333336</v>
      </c>
      <c r="B1062">
        <v>0.39600000000000002</v>
      </c>
      <c r="C1062">
        <v>0</v>
      </c>
      <c r="D1062">
        <f t="shared" si="16"/>
        <v>5</v>
      </c>
    </row>
    <row r="1063" spans="1:4" x14ac:dyDescent="0.3">
      <c r="A1063" s="1">
        <v>43875.25</v>
      </c>
      <c r="B1063">
        <v>0.40699999999999997</v>
      </c>
      <c r="C1063">
        <v>0</v>
      </c>
      <c r="D1063">
        <f t="shared" si="16"/>
        <v>6</v>
      </c>
    </row>
    <row r="1064" spans="1:4" x14ac:dyDescent="0.3">
      <c r="A1064" s="1">
        <v>43875.291666666664</v>
      </c>
      <c r="B1064">
        <v>0.56399999999999995</v>
      </c>
      <c r="C1064">
        <v>0</v>
      </c>
      <c r="D1064">
        <f t="shared" si="16"/>
        <v>7</v>
      </c>
    </row>
    <row r="1065" spans="1:4" x14ac:dyDescent="0.3">
      <c r="A1065" s="1">
        <v>43875.333333333336</v>
      </c>
      <c r="B1065">
        <v>0.55300000000000005</v>
      </c>
      <c r="C1065">
        <v>0</v>
      </c>
      <c r="D1065">
        <f t="shared" si="16"/>
        <v>8</v>
      </c>
    </row>
    <row r="1066" spans="1:4" x14ac:dyDescent="0.3">
      <c r="A1066" s="1">
        <v>43875.375</v>
      </c>
      <c r="B1066">
        <v>0.32</v>
      </c>
      <c r="C1066">
        <v>6.0000000000000001E-3</v>
      </c>
      <c r="D1066">
        <f t="shared" si="16"/>
        <v>9</v>
      </c>
    </row>
    <row r="1067" spans="1:4" x14ac:dyDescent="0.3">
      <c r="A1067" s="1">
        <v>43875.416666666664</v>
      </c>
      <c r="B1067">
        <v>0.158</v>
      </c>
      <c r="C1067">
        <v>0.107</v>
      </c>
      <c r="D1067">
        <f t="shared" si="16"/>
        <v>10</v>
      </c>
    </row>
    <row r="1068" spans="1:4" x14ac:dyDescent="0.3">
      <c r="A1068" s="1">
        <v>43875.458333333336</v>
      </c>
      <c r="B1068">
        <v>7.6999999999999999E-2</v>
      </c>
      <c r="C1068">
        <v>0.26700000000000002</v>
      </c>
      <c r="D1068">
        <f t="shared" si="16"/>
        <v>11</v>
      </c>
    </row>
    <row r="1069" spans="1:4" x14ac:dyDescent="0.3">
      <c r="A1069" s="1">
        <v>43875.5</v>
      </c>
      <c r="B1069">
        <v>0.16</v>
      </c>
      <c r="C1069">
        <v>3.1E-2</v>
      </c>
      <c r="D1069">
        <f t="shared" si="16"/>
        <v>12</v>
      </c>
    </row>
    <row r="1070" spans="1:4" x14ac:dyDescent="0.3">
      <c r="A1070" s="1">
        <v>43875.541666666664</v>
      </c>
      <c r="B1070">
        <v>0.36099999999999999</v>
      </c>
      <c r="C1070">
        <v>4.7E-2</v>
      </c>
      <c r="D1070">
        <f t="shared" si="16"/>
        <v>13</v>
      </c>
    </row>
    <row r="1071" spans="1:4" x14ac:dyDescent="0.3">
      <c r="A1071" s="1">
        <v>43875.583333333336</v>
      </c>
      <c r="B1071">
        <v>0.58799999999999997</v>
      </c>
      <c r="C1071">
        <v>5.7000000000000002E-2</v>
      </c>
      <c r="D1071">
        <f t="shared" si="16"/>
        <v>14</v>
      </c>
    </row>
    <row r="1072" spans="1:4" x14ac:dyDescent="0.3">
      <c r="A1072" s="1">
        <v>43875.625</v>
      </c>
      <c r="B1072">
        <v>0.08</v>
      </c>
      <c r="C1072">
        <v>0.186</v>
      </c>
      <c r="D1072">
        <f t="shared" si="16"/>
        <v>15</v>
      </c>
    </row>
    <row r="1073" spans="1:4" x14ac:dyDescent="0.3">
      <c r="A1073" s="1">
        <v>43875.666666666664</v>
      </c>
      <c r="B1073">
        <v>0.24099999999999999</v>
      </c>
      <c r="C1073">
        <v>0.17799999999999999</v>
      </c>
      <c r="D1073">
        <f t="shared" si="16"/>
        <v>16</v>
      </c>
    </row>
    <row r="1074" spans="1:4" x14ac:dyDescent="0.3">
      <c r="A1074" s="1">
        <v>43875.708333333336</v>
      </c>
      <c r="B1074">
        <v>0.61</v>
      </c>
      <c r="C1074">
        <v>1E-3</v>
      </c>
      <c r="D1074">
        <f t="shared" si="16"/>
        <v>17</v>
      </c>
    </row>
    <row r="1075" spans="1:4" x14ac:dyDescent="0.3">
      <c r="A1075" s="1">
        <v>43875.75</v>
      </c>
      <c r="B1075">
        <v>1.1839999999999999</v>
      </c>
      <c r="C1075">
        <v>0</v>
      </c>
      <c r="D1075">
        <f t="shared" si="16"/>
        <v>18</v>
      </c>
    </row>
    <row r="1076" spans="1:4" x14ac:dyDescent="0.3">
      <c r="A1076" s="1">
        <v>43875.791666666664</v>
      </c>
      <c r="B1076">
        <v>1.3180000000000001</v>
      </c>
      <c r="C1076">
        <v>0</v>
      </c>
      <c r="D1076">
        <f t="shared" si="16"/>
        <v>19</v>
      </c>
    </row>
    <row r="1077" spans="1:4" x14ac:dyDescent="0.3">
      <c r="A1077" s="1">
        <v>43875.833333333336</v>
      </c>
      <c r="B1077">
        <v>0.46899999999999997</v>
      </c>
      <c r="C1077">
        <v>0</v>
      </c>
      <c r="D1077">
        <f t="shared" si="16"/>
        <v>20</v>
      </c>
    </row>
    <row r="1078" spans="1:4" x14ac:dyDescent="0.3">
      <c r="A1078" s="1">
        <v>43875.875</v>
      </c>
      <c r="B1078">
        <v>0.55800000000000005</v>
      </c>
      <c r="C1078">
        <v>0</v>
      </c>
      <c r="D1078">
        <f t="shared" si="16"/>
        <v>21</v>
      </c>
    </row>
    <row r="1079" spans="1:4" x14ac:dyDescent="0.3">
      <c r="A1079" s="1">
        <v>43875.916666666664</v>
      </c>
      <c r="B1079">
        <v>0.50900000000000001</v>
      </c>
      <c r="C1079">
        <v>0</v>
      </c>
      <c r="D1079">
        <f t="shared" si="16"/>
        <v>22</v>
      </c>
    </row>
    <row r="1080" spans="1:4" x14ac:dyDescent="0.3">
      <c r="A1080" s="1">
        <v>43875.958333333336</v>
      </c>
      <c r="B1080">
        <v>0.32100000000000001</v>
      </c>
      <c r="C1080">
        <v>0</v>
      </c>
      <c r="D1080">
        <f t="shared" si="16"/>
        <v>23</v>
      </c>
    </row>
    <row r="1081" spans="1:4" x14ac:dyDescent="0.3">
      <c r="A1081" s="1">
        <v>43875</v>
      </c>
      <c r="B1081">
        <v>0.42399999999999999</v>
      </c>
      <c r="C1081">
        <v>0</v>
      </c>
      <c r="D1081">
        <f t="shared" si="16"/>
        <v>0</v>
      </c>
    </row>
    <row r="1082" spans="1:4" x14ac:dyDescent="0.3">
      <c r="A1082" s="1">
        <v>43876.041666666664</v>
      </c>
      <c r="B1082">
        <v>0.40300000000000002</v>
      </c>
      <c r="C1082">
        <v>0</v>
      </c>
      <c r="D1082">
        <f t="shared" si="16"/>
        <v>1</v>
      </c>
    </row>
    <row r="1083" spans="1:4" x14ac:dyDescent="0.3">
      <c r="A1083" s="1">
        <v>43876.083333333336</v>
      </c>
      <c r="B1083">
        <v>0.29399999999999998</v>
      </c>
      <c r="C1083">
        <v>0</v>
      </c>
      <c r="D1083">
        <f t="shared" si="16"/>
        <v>2</v>
      </c>
    </row>
    <row r="1084" spans="1:4" x14ac:dyDescent="0.3">
      <c r="A1084" s="1">
        <v>43876.125</v>
      </c>
      <c r="B1084">
        <v>0.47699999999999998</v>
      </c>
      <c r="C1084">
        <v>0</v>
      </c>
      <c r="D1084">
        <f t="shared" si="16"/>
        <v>3</v>
      </c>
    </row>
    <row r="1085" spans="1:4" x14ac:dyDescent="0.3">
      <c r="A1085" s="1">
        <v>43876.166666666664</v>
      </c>
      <c r="B1085">
        <v>0.51100000000000001</v>
      </c>
      <c r="C1085">
        <v>0</v>
      </c>
      <c r="D1085">
        <f t="shared" si="16"/>
        <v>4</v>
      </c>
    </row>
    <row r="1086" spans="1:4" x14ac:dyDescent="0.3">
      <c r="A1086" s="1">
        <v>43876.208333333336</v>
      </c>
      <c r="B1086">
        <v>0.55100000000000005</v>
      </c>
      <c r="C1086">
        <v>0</v>
      </c>
      <c r="D1086">
        <f t="shared" si="16"/>
        <v>5</v>
      </c>
    </row>
    <row r="1087" spans="1:4" x14ac:dyDescent="0.3">
      <c r="A1087" s="1">
        <v>43876.25</v>
      </c>
      <c r="B1087">
        <v>0.57999999999999996</v>
      </c>
      <c r="C1087">
        <v>0</v>
      </c>
      <c r="D1087">
        <f t="shared" si="16"/>
        <v>6</v>
      </c>
    </row>
    <row r="1088" spans="1:4" x14ac:dyDescent="0.3">
      <c r="A1088" s="1">
        <v>43876.291666666664</v>
      </c>
      <c r="B1088">
        <v>0.28199999999999997</v>
      </c>
      <c r="C1088">
        <v>0</v>
      </c>
      <c r="D1088">
        <f t="shared" si="16"/>
        <v>7</v>
      </c>
    </row>
    <row r="1089" spans="1:4" x14ac:dyDescent="0.3">
      <c r="A1089" s="1">
        <v>43876.333333333336</v>
      </c>
      <c r="B1089">
        <v>0.14099999999999999</v>
      </c>
      <c r="C1089">
        <v>7.0000000000000007E-2</v>
      </c>
      <c r="D1089">
        <f t="shared" si="16"/>
        <v>8</v>
      </c>
    </row>
    <row r="1090" spans="1:4" x14ac:dyDescent="0.3">
      <c r="A1090" s="1">
        <v>43876.375</v>
      </c>
      <c r="B1090">
        <v>4.7E-2</v>
      </c>
      <c r="C1090">
        <v>1.581</v>
      </c>
      <c r="D1090">
        <f t="shared" ref="D1090:D1153" si="17" xml:space="preserve"> HOUR(A1090)</f>
        <v>9</v>
      </c>
    </row>
    <row r="1091" spans="1:4" x14ac:dyDescent="0.3">
      <c r="A1091" s="1">
        <v>43876.416666666664</v>
      </c>
      <c r="B1091">
        <v>1E-3</v>
      </c>
      <c r="C1091">
        <v>2.6030000000000002</v>
      </c>
      <c r="D1091">
        <f t="shared" si="17"/>
        <v>10</v>
      </c>
    </row>
    <row r="1092" spans="1:4" x14ac:dyDescent="0.3">
      <c r="A1092" s="1">
        <v>43876.458333333336</v>
      </c>
      <c r="B1092">
        <v>0</v>
      </c>
      <c r="C1092">
        <v>2.87</v>
      </c>
      <c r="D1092">
        <f t="shared" si="17"/>
        <v>11</v>
      </c>
    </row>
    <row r="1093" spans="1:4" x14ac:dyDescent="0.3">
      <c r="A1093" s="1">
        <v>43876.5</v>
      </c>
      <c r="B1093">
        <v>0</v>
      </c>
      <c r="C1093">
        <v>3.1440000000000001</v>
      </c>
      <c r="D1093">
        <f t="shared" si="17"/>
        <v>12</v>
      </c>
    </row>
    <row r="1094" spans="1:4" x14ac:dyDescent="0.3">
      <c r="A1094" s="1">
        <v>43876.541666666664</v>
      </c>
      <c r="B1094">
        <v>0</v>
      </c>
      <c r="C1094">
        <v>3.3050000000000002</v>
      </c>
      <c r="D1094">
        <f t="shared" si="17"/>
        <v>13</v>
      </c>
    </row>
    <row r="1095" spans="1:4" x14ac:dyDescent="0.3">
      <c r="A1095" s="1">
        <v>43876.583333333336</v>
      </c>
      <c r="B1095">
        <v>0</v>
      </c>
      <c r="C1095">
        <v>3.2130000000000001</v>
      </c>
      <c r="D1095">
        <f t="shared" si="17"/>
        <v>14</v>
      </c>
    </row>
    <row r="1096" spans="1:4" x14ac:dyDescent="0.3">
      <c r="A1096" s="1">
        <v>43876.625</v>
      </c>
      <c r="B1096">
        <v>0.20899999999999999</v>
      </c>
      <c r="C1096">
        <v>1.8859999999999999</v>
      </c>
      <c r="D1096">
        <f t="shared" si="17"/>
        <v>15</v>
      </c>
    </row>
    <row r="1097" spans="1:4" x14ac:dyDescent="0.3">
      <c r="A1097" s="1">
        <v>43876.666666666664</v>
      </c>
      <c r="B1097">
        <v>3.5000000000000003E-2</v>
      </c>
      <c r="C1097">
        <v>0.65300000000000002</v>
      </c>
      <c r="D1097">
        <f t="shared" si="17"/>
        <v>16</v>
      </c>
    </row>
    <row r="1098" spans="1:4" x14ac:dyDescent="0.3">
      <c r="A1098" s="1">
        <v>43876.708333333336</v>
      </c>
      <c r="B1098">
        <v>0.28699999999999998</v>
      </c>
      <c r="C1098">
        <v>4.8000000000000001E-2</v>
      </c>
      <c r="D1098">
        <f t="shared" si="17"/>
        <v>17</v>
      </c>
    </row>
    <row r="1099" spans="1:4" x14ac:dyDescent="0.3">
      <c r="A1099" s="1">
        <v>43876.75</v>
      </c>
      <c r="B1099">
        <v>0.68700000000000006</v>
      </c>
      <c r="C1099">
        <v>0</v>
      </c>
      <c r="D1099">
        <f t="shared" si="17"/>
        <v>18</v>
      </c>
    </row>
    <row r="1100" spans="1:4" x14ac:dyDescent="0.3">
      <c r="A1100" s="1">
        <v>43876.791666666664</v>
      </c>
      <c r="B1100">
        <v>0.69299999999999995</v>
      </c>
      <c r="C1100">
        <v>0</v>
      </c>
      <c r="D1100">
        <f t="shared" si="17"/>
        <v>19</v>
      </c>
    </row>
    <row r="1101" spans="1:4" x14ac:dyDescent="0.3">
      <c r="A1101" s="1">
        <v>43876.833333333336</v>
      </c>
      <c r="B1101">
        <v>0.56899999999999995</v>
      </c>
      <c r="C1101">
        <v>0</v>
      </c>
      <c r="D1101">
        <f t="shared" si="17"/>
        <v>20</v>
      </c>
    </row>
    <row r="1102" spans="1:4" x14ac:dyDescent="0.3">
      <c r="A1102" s="1">
        <v>43876.875</v>
      </c>
      <c r="B1102">
        <v>0.58899999999999997</v>
      </c>
      <c r="C1102">
        <v>0</v>
      </c>
      <c r="D1102">
        <f t="shared" si="17"/>
        <v>21</v>
      </c>
    </row>
    <row r="1103" spans="1:4" x14ac:dyDescent="0.3">
      <c r="A1103" s="1">
        <v>43876.916666666664</v>
      </c>
      <c r="B1103">
        <v>0.628</v>
      </c>
      <c r="C1103">
        <v>0</v>
      </c>
      <c r="D1103">
        <f t="shared" si="17"/>
        <v>22</v>
      </c>
    </row>
    <row r="1104" spans="1:4" x14ac:dyDescent="0.3">
      <c r="A1104" s="1">
        <v>43876.958333333336</v>
      </c>
      <c r="B1104">
        <v>1.784</v>
      </c>
      <c r="C1104">
        <v>0</v>
      </c>
      <c r="D1104">
        <f t="shared" si="17"/>
        <v>23</v>
      </c>
    </row>
    <row r="1105" spans="1:4" x14ac:dyDescent="0.3">
      <c r="A1105" s="1">
        <v>43876</v>
      </c>
      <c r="B1105">
        <v>0.83699999999999997</v>
      </c>
      <c r="C1105">
        <v>0</v>
      </c>
      <c r="D1105">
        <f t="shared" si="17"/>
        <v>0</v>
      </c>
    </row>
    <row r="1106" spans="1:4" x14ac:dyDescent="0.3">
      <c r="A1106" s="1">
        <v>43877.041666666664</v>
      </c>
      <c r="B1106">
        <v>0.83599999999999997</v>
      </c>
      <c r="C1106">
        <v>0</v>
      </c>
      <c r="D1106">
        <f t="shared" si="17"/>
        <v>1</v>
      </c>
    </row>
    <row r="1107" spans="1:4" x14ac:dyDescent="0.3">
      <c r="A1107" s="1">
        <v>43877.083333333336</v>
      </c>
      <c r="B1107">
        <v>0.71899999999999997</v>
      </c>
      <c r="C1107">
        <v>0</v>
      </c>
      <c r="D1107">
        <f t="shared" si="17"/>
        <v>2</v>
      </c>
    </row>
    <row r="1108" spans="1:4" x14ac:dyDescent="0.3">
      <c r="A1108" s="1">
        <v>43877.125</v>
      </c>
      <c r="B1108">
        <v>0.627</v>
      </c>
      <c r="C1108">
        <v>0</v>
      </c>
      <c r="D1108">
        <f t="shared" si="17"/>
        <v>3</v>
      </c>
    </row>
    <row r="1109" spans="1:4" x14ac:dyDescent="0.3">
      <c r="A1109" s="1">
        <v>43877.166666666664</v>
      </c>
      <c r="B1109">
        <v>0.48899999999999999</v>
      </c>
      <c r="C1109">
        <v>0</v>
      </c>
      <c r="D1109">
        <f t="shared" si="17"/>
        <v>4</v>
      </c>
    </row>
    <row r="1110" spans="1:4" x14ac:dyDescent="0.3">
      <c r="A1110" s="1">
        <v>43877.208333333336</v>
      </c>
      <c r="B1110">
        <v>0.39300000000000002</v>
      </c>
      <c r="C1110">
        <v>0</v>
      </c>
      <c r="D1110">
        <f t="shared" si="17"/>
        <v>5</v>
      </c>
    </row>
    <row r="1111" spans="1:4" x14ac:dyDescent="0.3">
      <c r="A1111" s="1">
        <v>43877.25</v>
      </c>
      <c r="B1111">
        <v>0.33500000000000002</v>
      </c>
      <c r="C1111">
        <v>0</v>
      </c>
      <c r="D1111">
        <f t="shared" si="17"/>
        <v>6</v>
      </c>
    </row>
    <row r="1112" spans="1:4" x14ac:dyDescent="0.3">
      <c r="A1112" s="1">
        <v>43877.291666666664</v>
      </c>
      <c r="B1112">
        <v>0.32300000000000001</v>
      </c>
      <c r="C1112">
        <v>0</v>
      </c>
      <c r="D1112">
        <f t="shared" si="17"/>
        <v>7</v>
      </c>
    </row>
    <row r="1113" spans="1:4" x14ac:dyDescent="0.3">
      <c r="A1113" s="1">
        <v>43877.333333333336</v>
      </c>
      <c r="B1113">
        <v>0.16600000000000001</v>
      </c>
      <c r="C1113">
        <v>0.16400000000000001</v>
      </c>
      <c r="D1113">
        <f t="shared" si="17"/>
        <v>8</v>
      </c>
    </row>
    <row r="1114" spans="1:4" x14ac:dyDescent="0.3">
      <c r="A1114" s="1">
        <v>43877.375</v>
      </c>
      <c r="B1114">
        <v>0</v>
      </c>
      <c r="C1114">
        <v>0.98799999999999999</v>
      </c>
      <c r="D1114">
        <f t="shared" si="17"/>
        <v>9</v>
      </c>
    </row>
    <row r="1115" spans="1:4" x14ac:dyDescent="0.3">
      <c r="A1115" s="1">
        <v>43877.416666666664</v>
      </c>
      <c r="B1115">
        <v>0</v>
      </c>
      <c r="C1115">
        <v>1.9750000000000001</v>
      </c>
      <c r="D1115">
        <f t="shared" si="17"/>
        <v>10</v>
      </c>
    </row>
    <row r="1116" spans="1:4" x14ac:dyDescent="0.3">
      <c r="A1116" s="1">
        <v>43877.458333333336</v>
      </c>
      <c r="B1116">
        <v>1E-3</v>
      </c>
      <c r="C1116">
        <v>1.278</v>
      </c>
      <c r="D1116">
        <f t="shared" si="17"/>
        <v>11</v>
      </c>
    </row>
    <row r="1117" spans="1:4" x14ac:dyDescent="0.3">
      <c r="A1117" s="1">
        <v>43877.5</v>
      </c>
      <c r="B1117">
        <v>0.23499999999999999</v>
      </c>
      <c r="C1117">
        <v>2.988</v>
      </c>
      <c r="D1117">
        <f t="shared" si="17"/>
        <v>12</v>
      </c>
    </row>
    <row r="1118" spans="1:4" x14ac:dyDescent="0.3">
      <c r="A1118" s="1">
        <v>43877.541666666664</v>
      </c>
      <c r="B1118">
        <v>0.17</v>
      </c>
      <c r="C1118">
        <v>1.5669999999999999</v>
      </c>
      <c r="D1118">
        <f t="shared" si="17"/>
        <v>13</v>
      </c>
    </row>
    <row r="1119" spans="1:4" x14ac:dyDescent="0.3">
      <c r="A1119" s="1">
        <v>43877.583333333336</v>
      </c>
      <c r="B1119">
        <v>0.443</v>
      </c>
      <c r="C1119">
        <v>0.66</v>
      </c>
      <c r="D1119">
        <f t="shared" si="17"/>
        <v>14</v>
      </c>
    </row>
    <row r="1120" spans="1:4" x14ac:dyDescent="0.3">
      <c r="A1120" s="1">
        <v>43877.625</v>
      </c>
      <c r="B1120">
        <v>5.6000000000000001E-2</v>
      </c>
      <c r="C1120">
        <v>1.474</v>
      </c>
      <c r="D1120">
        <f t="shared" si="17"/>
        <v>15</v>
      </c>
    </row>
    <row r="1121" spans="1:4" x14ac:dyDescent="0.3">
      <c r="A1121" s="1">
        <v>43877.666666666664</v>
      </c>
      <c r="B1121">
        <v>0.107</v>
      </c>
      <c r="C1121">
        <v>0.49299999999999999</v>
      </c>
      <c r="D1121">
        <f t="shared" si="17"/>
        <v>16</v>
      </c>
    </row>
    <row r="1122" spans="1:4" x14ac:dyDescent="0.3">
      <c r="A1122" s="1">
        <v>43877.708333333336</v>
      </c>
      <c r="B1122">
        <v>0.34799999999999998</v>
      </c>
      <c r="C1122">
        <v>1.0999999999999999E-2</v>
      </c>
      <c r="D1122">
        <f t="shared" si="17"/>
        <v>17</v>
      </c>
    </row>
    <row r="1123" spans="1:4" x14ac:dyDescent="0.3">
      <c r="A1123" s="1">
        <v>43877.75</v>
      </c>
      <c r="B1123">
        <v>0.47699999999999998</v>
      </c>
      <c r="C1123">
        <v>0</v>
      </c>
      <c r="D1123">
        <f t="shared" si="17"/>
        <v>18</v>
      </c>
    </row>
    <row r="1124" spans="1:4" x14ac:dyDescent="0.3">
      <c r="A1124" s="1">
        <v>43877.791666666664</v>
      </c>
      <c r="B1124">
        <v>0.56000000000000005</v>
      </c>
      <c r="C1124">
        <v>0</v>
      </c>
      <c r="D1124">
        <f t="shared" si="17"/>
        <v>19</v>
      </c>
    </row>
    <row r="1125" spans="1:4" x14ac:dyDescent="0.3">
      <c r="A1125" s="1">
        <v>43877.833333333336</v>
      </c>
      <c r="B1125">
        <v>0.56100000000000005</v>
      </c>
      <c r="C1125">
        <v>0</v>
      </c>
      <c r="D1125">
        <f t="shared" si="17"/>
        <v>20</v>
      </c>
    </row>
    <row r="1126" spans="1:4" x14ac:dyDescent="0.3">
      <c r="A1126" s="1">
        <v>43877.875</v>
      </c>
      <c r="B1126">
        <v>0.45700000000000002</v>
      </c>
      <c r="C1126">
        <v>0</v>
      </c>
      <c r="D1126">
        <f t="shared" si="17"/>
        <v>21</v>
      </c>
    </row>
    <row r="1127" spans="1:4" x14ac:dyDescent="0.3">
      <c r="A1127" s="1">
        <v>43877.916666666664</v>
      </c>
      <c r="B1127">
        <v>0.70299999999999996</v>
      </c>
      <c r="C1127">
        <v>0</v>
      </c>
      <c r="D1127">
        <f t="shared" si="17"/>
        <v>22</v>
      </c>
    </row>
    <row r="1128" spans="1:4" x14ac:dyDescent="0.3">
      <c r="A1128" s="1">
        <v>43877.958333333336</v>
      </c>
      <c r="B1128">
        <v>0.83099999999999996</v>
      </c>
      <c r="C1128">
        <v>0</v>
      </c>
      <c r="D1128">
        <f t="shared" si="17"/>
        <v>23</v>
      </c>
    </row>
    <row r="1129" spans="1:4" x14ac:dyDescent="0.3">
      <c r="A1129" s="1">
        <v>43877</v>
      </c>
      <c r="B1129">
        <v>0.76900000000000002</v>
      </c>
      <c r="C1129">
        <v>0</v>
      </c>
      <c r="D1129">
        <f t="shared" si="17"/>
        <v>0</v>
      </c>
    </row>
    <row r="1130" spans="1:4" x14ac:dyDescent="0.3">
      <c r="A1130" s="1">
        <v>43878.041666666664</v>
      </c>
      <c r="B1130">
        <v>0.46800000000000003</v>
      </c>
      <c r="C1130">
        <v>0</v>
      </c>
      <c r="D1130">
        <f t="shared" si="17"/>
        <v>1</v>
      </c>
    </row>
    <row r="1131" spans="1:4" x14ac:dyDescent="0.3">
      <c r="A1131" s="1">
        <v>43878.083333333336</v>
      </c>
      <c r="B1131">
        <v>1.1990000000000001</v>
      </c>
      <c r="C1131">
        <v>0</v>
      </c>
      <c r="D1131">
        <f t="shared" si="17"/>
        <v>2</v>
      </c>
    </row>
    <row r="1132" spans="1:4" x14ac:dyDescent="0.3">
      <c r="A1132" s="1">
        <v>43878.125</v>
      </c>
      <c r="B1132">
        <v>1.2729999999999999</v>
      </c>
      <c r="C1132">
        <v>0</v>
      </c>
      <c r="D1132">
        <f t="shared" si="17"/>
        <v>3</v>
      </c>
    </row>
    <row r="1133" spans="1:4" x14ac:dyDescent="0.3">
      <c r="A1133" s="1">
        <v>43878.166666666664</v>
      </c>
      <c r="B1133">
        <v>0.47399999999999998</v>
      </c>
      <c r="C1133">
        <v>0</v>
      </c>
      <c r="D1133">
        <f t="shared" si="17"/>
        <v>4</v>
      </c>
    </row>
    <row r="1134" spans="1:4" x14ac:dyDescent="0.3">
      <c r="A1134" s="1">
        <v>43878.208333333336</v>
      </c>
      <c r="B1134">
        <v>0.39300000000000002</v>
      </c>
      <c r="C1134">
        <v>0</v>
      </c>
      <c r="D1134">
        <f t="shared" si="17"/>
        <v>5</v>
      </c>
    </row>
    <row r="1135" spans="1:4" x14ac:dyDescent="0.3">
      <c r="A1135" s="1">
        <v>43878.25</v>
      </c>
      <c r="B1135">
        <v>0.33500000000000002</v>
      </c>
      <c r="C1135">
        <v>0</v>
      </c>
      <c r="D1135">
        <f t="shared" si="17"/>
        <v>6</v>
      </c>
    </row>
    <row r="1136" spans="1:4" x14ac:dyDescent="0.3">
      <c r="A1136" s="1">
        <v>43878.291666666664</v>
      </c>
      <c r="B1136">
        <v>0.34300000000000003</v>
      </c>
      <c r="C1136">
        <v>0</v>
      </c>
      <c r="D1136">
        <f t="shared" si="17"/>
        <v>7</v>
      </c>
    </row>
    <row r="1137" spans="1:4" x14ac:dyDescent="0.3">
      <c r="A1137" s="1">
        <v>43878.333333333336</v>
      </c>
      <c r="B1137">
        <v>0.315</v>
      </c>
      <c r="C1137">
        <v>6.0000000000000001E-3</v>
      </c>
      <c r="D1137">
        <f t="shared" si="17"/>
        <v>8</v>
      </c>
    </row>
    <row r="1138" spans="1:4" x14ac:dyDescent="0.3">
      <c r="A1138" s="1">
        <v>43878.375</v>
      </c>
      <c r="B1138">
        <v>0.69499999999999995</v>
      </c>
      <c r="C1138">
        <v>0.126</v>
      </c>
      <c r="D1138">
        <f t="shared" si="17"/>
        <v>9</v>
      </c>
    </row>
    <row r="1139" spans="1:4" x14ac:dyDescent="0.3">
      <c r="A1139" s="1">
        <v>43878.416666666664</v>
      </c>
      <c r="B1139">
        <v>9.0999999999999998E-2</v>
      </c>
      <c r="C1139">
        <v>1.794</v>
      </c>
      <c r="D1139">
        <f t="shared" si="17"/>
        <v>10</v>
      </c>
    </row>
    <row r="1140" spans="1:4" x14ac:dyDescent="0.3">
      <c r="A1140" s="1">
        <v>43878.458333333336</v>
      </c>
      <c r="B1140">
        <v>0.67200000000000004</v>
      </c>
      <c r="C1140">
        <v>2.359</v>
      </c>
      <c r="D1140">
        <f t="shared" si="17"/>
        <v>11</v>
      </c>
    </row>
    <row r="1141" spans="1:4" x14ac:dyDescent="0.3">
      <c r="A1141" s="1">
        <v>43878.5</v>
      </c>
      <c r="B1141">
        <v>0.49099999999999999</v>
      </c>
      <c r="C1141">
        <v>2.5310000000000001</v>
      </c>
      <c r="D1141">
        <f t="shared" si="17"/>
        <v>12</v>
      </c>
    </row>
    <row r="1142" spans="1:4" x14ac:dyDescent="0.3">
      <c r="A1142" s="1">
        <v>43878.541666666664</v>
      </c>
      <c r="B1142">
        <v>0.78100000000000003</v>
      </c>
      <c r="C1142">
        <v>2.2280000000000002</v>
      </c>
      <c r="D1142">
        <f t="shared" si="17"/>
        <v>13</v>
      </c>
    </row>
    <row r="1143" spans="1:4" x14ac:dyDescent="0.3">
      <c r="A1143" s="1">
        <v>43878.583333333336</v>
      </c>
      <c r="B1143">
        <v>0.29899999999999999</v>
      </c>
      <c r="C1143">
        <v>1.214</v>
      </c>
      <c r="D1143">
        <f t="shared" si="17"/>
        <v>14</v>
      </c>
    </row>
    <row r="1144" spans="1:4" x14ac:dyDescent="0.3">
      <c r="A1144" s="1">
        <v>43878.625</v>
      </c>
      <c r="B1144">
        <v>0.34200000000000003</v>
      </c>
      <c r="C1144">
        <v>0.224</v>
      </c>
      <c r="D1144">
        <f t="shared" si="17"/>
        <v>15</v>
      </c>
    </row>
    <row r="1145" spans="1:4" x14ac:dyDescent="0.3">
      <c r="A1145" s="1">
        <v>43878.666666666664</v>
      </c>
      <c r="B1145">
        <v>0.42699999999999999</v>
      </c>
      <c r="C1145">
        <v>0.10100000000000001</v>
      </c>
      <c r="D1145">
        <f t="shared" si="17"/>
        <v>16</v>
      </c>
    </row>
    <row r="1146" spans="1:4" x14ac:dyDescent="0.3">
      <c r="A1146" s="1">
        <v>43878.708333333336</v>
      </c>
      <c r="B1146">
        <v>0.67900000000000005</v>
      </c>
      <c r="C1146">
        <v>0</v>
      </c>
      <c r="D1146">
        <f t="shared" si="17"/>
        <v>17</v>
      </c>
    </row>
    <row r="1147" spans="1:4" x14ac:dyDescent="0.3">
      <c r="A1147" s="1">
        <v>43878.75</v>
      </c>
      <c r="B1147">
        <v>0.93899999999999995</v>
      </c>
      <c r="C1147">
        <v>0</v>
      </c>
      <c r="D1147">
        <f t="shared" si="17"/>
        <v>18</v>
      </c>
    </row>
    <row r="1148" spans="1:4" x14ac:dyDescent="0.3">
      <c r="A1148" s="1">
        <v>43878.791666666664</v>
      </c>
      <c r="B1148">
        <v>1.9239999999999999</v>
      </c>
      <c r="C1148">
        <v>0</v>
      </c>
      <c r="D1148">
        <f t="shared" si="17"/>
        <v>19</v>
      </c>
    </row>
    <row r="1149" spans="1:4" x14ac:dyDescent="0.3">
      <c r="A1149" s="1">
        <v>43878.833333333336</v>
      </c>
      <c r="B1149">
        <v>1.2</v>
      </c>
      <c r="C1149">
        <v>0</v>
      </c>
      <c r="D1149">
        <f t="shared" si="17"/>
        <v>20</v>
      </c>
    </row>
    <row r="1150" spans="1:4" x14ac:dyDescent="0.3">
      <c r="A1150" s="1">
        <v>43878.875</v>
      </c>
      <c r="B1150">
        <v>1.1319999999999999</v>
      </c>
      <c r="C1150">
        <v>0</v>
      </c>
      <c r="D1150">
        <f t="shared" si="17"/>
        <v>21</v>
      </c>
    </row>
    <row r="1151" spans="1:4" x14ac:dyDescent="0.3">
      <c r="A1151" s="1">
        <v>43878.916666666664</v>
      </c>
      <c r="B1151">
        <v>1.395</v>
      </c>
      <c r="C1151">
        <v>0</v>
      </c>
      <c r="D1151">
        <f t="shared" si="17"/>
        <v>22</v>
      </c>
    </row>
    <row r="1152" spans="1:4" x14ac:dyDescent="0.3">
      <c r="A1152" s="1">
        <v>43878.958333333336</v>
      </c>
      <c r="B1152">
        <v>1.573</v>
      </c>
      <c r="C1152">
        <v>0</v>
      </c>
      <c r="D1152">
        <f t="shared" si="17"/>
        <v>23</v>
      </c>
    </row>
    <row r="1153" spans="1:4" x14ac:dyDescent="0.3">
      <c r="A1153" s="1">
        <v>43878</v>
      </c>
      <c r="B1153">
        <v>0.69799999999999995</v>
      </c>
      <c r="C1153">
        <v>0</v>
      </c>
      <c r="D1153">
        <f t="shared" si="17"/>
        <v>0</v>
      </c>
    </row>
    <row r="1154" spans="1:4" x14ac:dyDescent="0.3">
      <c r="A1154" s="1">
        <v>43879.041666666664</v>
      </c>
      <c r="B1154">
        <v>1.0349999999999999</v>
      </c>
      <c r="C1154">
        <v>0</v>
      </c>
      <c r="D1154">
        <f t="shared" ref="D1154:D1217" si="18" xml:space="preserve"> HOUR(A1154)</f>
        <v>1</v>
      </c>
    </row>
    <row r="1155" spans="1:4" x14ac:dyDescent="0.3">
      <c r="A1155" s="1">
        <v>43879.083333333336</v>
      </c>
      <c r="B1155">
        <v>1.181</v>
      </c>
      <c r="C1155">
        <v>0</v>
      </c>
      <c r="D1155">
        <f t="shared" si="18"/>
        <v>2</v>
      </c>
    </row>
    <row r="1156" spans="1:4" x14ac:dyDescent="0.3">
      <c r="A1156" s="1">
        <v>43879.125</v>
      </c>
      <c r="B1156">
        <v>0.32200000000000001</v>
      </c>
      <c r="C1156">
        <v>0</v>
      </c>
      <c r="D1156">
        <f t="shared" si="18"/>
        <v>3</v>
      </c>
    </row>
    <row r="1157" spans="1:4" x14ac:dyDescent="0.3">
      <c r="A1157" s="1">
        <v>43879.166666666664</v>
      </c>
      <c r="B1157">
        <v>0.27200000000000002</v>
      </c>
      <c r="C1157">
        <v>0</v>
      </c>
      <c r="D1157">
        <f t="shared" si="18"/>
        <v>4</v>
      </c>
    </row>
    <row r="1158" spans="1:4" x14ac:dyDescent="0.3">
      <c r="A1158" s="1">
        <v>43879.208333333336</v>
      </c>
      <c r="B1158">
        <v>0.26900000000000002</v>
      </c>
      <c r="C1158">
        <v>0</v>
      </c>
      <c r="D1158">
        <f t="shared" si="18"/>
        <v>5</v>
      </c>
    </row>
    <row r="1159" spans="1:4" x14ac:dyDescent="0.3">
      <c r="A1159" s="1">
        <v>43879.25</v>
      </c>
      <c r="B1159">
        <v>0.34300000000000003</v>
      </c>
      <c r="C1159">
        <v>0</v>
      </c>
      <c r="D1159">
        <f t="shared" si="18"/>
        <v>6</v>
      </c>
    </row>
    <row r="1160" spans="1:4" x14ac:dyDescent="0.3">
      <c r="A1160" s="1">
        <v>43879.291666666664</v>
      </c>
      <c r="B1160">
        <v>0.29499999999999998</v>
      </c>
      <c r="C1160">
        <v>0</v>
      </c>
      <c r="D1160">
        <f t="shared" si="18"/>
        <v>7</v>
      </c>
    </row>
    <row r="1161" spans="1:4" x14ac:dyDescent="0.3">
      <c r="A1161" s="1">
        <v>43879.333333333336</v>
      </c>
      <c r="B1161">
        <v>0.22600000000000001</v>
      </c>
      <c r="C1161">
        <v>0.20200000000000001</v>
      </c>
      <c r="D1161">
        <f t="shared" si="18"/>
        <v>8</v>
      </c>
    </row>
    <row r="1162" spans="1:4" x14ac:dyDescent="0.3">
      <c r="A1162" s="1">
        <v>43879.375</v>
      </c>
      <c r="B1162">
        <v>2.8000000000000001E-2</v>
      </c>
      <c r="C1162">
        <v>1.6890000000000001</v>
      </c>
      <c r="D1162">
        <f t="shared" si="18"/>
        <v>9</v>
      </c>
    </row>
    <row r="1163" spans="1:4" x14ac:dyDescent="0.3">
      <c r="A1163" s="1">
        <v>43879.416666666664</v>
      </c>
      <c r="B1163">
        <v>0</v>
      </c>
      <c r="C1163">
        <v>3.629</v>
      </c>
      <c r="D1163">
        <f t="shared" si="18"/>
        <v>10</v>
      </c>
    </row>
    <row r="1164" spans="1:4" x14ac:dyDescent="0.3">
      <c r="A1164" s="1">
        <v>43879.458333333336</v>
      </c>
      <c r="B1164">
        <v>8.5000000000000006E-2</v>
      </c>
      <c r="C1164">
        <v>1.371</v>
      </c>
      <c r="D1164">
        <f t="shared" si="18"/>
        <v>11</v>
      </c>
    </row>
    <row r="1165" spans="1:4" x14ac:dyDescent="0.3">
      <c r="A1165" s="1">
        <v>43879.5</v>
      </c>
      <c r="B1165">
        <v>0.28899999999999998</v>
      </c>
      <c r="C1165">
        <v>2.657</v>
      </c>
      <c r="D1165">
        <f t="shared" si="18"/>
        <v>12</v>
      </c>
    </row>
    <row r="1166" spans="1:4" x14ac:dyDescent="0.3">
      <c r="A1166" s="1">
        <v>43879.541666666664</v>
      </c>
      <c r="B1166">
        <v>2.5999999999999999E-2</v>
      </c>
      <c r="C1166">
        <v>2.58</v>
      </c>
      <c r="D1166">
        <f t="shared" si="18"/>
        <v>13</v>
      </c>
    </row>
    <row r="1167" spans="1:4" x14ac:dyDescent="0.3">
      <c r="A1167" s="1">
        <v>43879.583333333336</v>
      </c>
      <c r="B1167">
        <v>6.9000000000000006E-2</v>
      </c>
      <c r="C1167">
        <v>1.4950000000000001</v>
      </c>
      <c r="D1167">
        <f t="shared" si="18"/>
        <v>14</v>
      </c>
    </row>
    <row r="1168" spans="1:4" x14ac:dyDescent="0.3">
      <c r="A1168" s="1">
        <v>43879.625</v>
      </c>
      <c r="B1168">
        <v>0.14599999999999999</v>
      </c>
      <c r="C1168">
        <v>1.5129999999999999</v>
      </c>
      <c r="D1168">
        <f t="shared" si="18"/>
        <v>15</v>
      </c>
    </row>
    <row r="1169" spans="1:4" x14ac:dyDescent="0.3">
      <c r="A1169" s="1">
        <v>43879.666666666664</v>
      </c>
      <c r="B1169">
        <v>1.018</v>
      </c>
      <c r="C1169">
        <v>0.30199999999999999</v>
      </c>
      <c r="D1169">
        <f t="shared" si="18"/>
        <v>16</v>
      </c>
    </row>
    <row r="1170" spans="1:4" x14ac:dyDescent="0.3">
      <c r="A1170" s="1">
        <v>43879.708333333336</v>
      </c>
      <c r="B1170">
        <v>1.569</v>
      </c>
      <c r="C1170">
        <v>0.01</v>
      </c>
      <c r="D1170">
        <f t="shared" si="18"/>
        <v>17</v>
      </c>
    </row>
    <row r="1171" spans="1:4" x14ac:dyDescent="0.3">
      <c r="A1171" s="1">
        <v>43879.75</v>
      </c>
      <c r="B1171">
        <v>0.58299999999999996</v>
      </c>
      <c r="C1171">
        <v>0</v>
      </c>
      <c r="D1171">
        <f t="shared" si="18"/>
        <v>18</v>
      </c>
    </row>
    <row r="1172" spans="1:4" x14ac:dyDescent="0.3">
      <c r="A1172" s="1">
        <v>43879.791666666664</v>
      </c>
      <c r="B1172">
        <v>0.995</v>
      </c>
      <c r="C1172">
        <v>0</v>
      </c>
      <c r="D1172">
        <f t="shared" si="18"/>
        <v>19</v>
      </c>
    </row>
    <row r="1173" spans="1:4" x14ac:dyDescent="0.3">
      <c r="A1173" s="1">
        <v>43879.833333333336</v>
      </c>
      <c r="B1173">
        <v>0.70099999999999996</v>
      </c>
      <c r="C1173">
        <v>0</v>
      </c>
      <c r="D1173">
        <f t="shared" si="18"/>
        <v>20</v>
      </c>
    </row>
    <row r="1174" spans="1:4" x14ac:dyDescent="0.3">
      <c r="A1174" s="1">
        <v>43879.875</v>
      </c>
      <c r="B1174">
        <v>0.72499999999999998</v>
      </c>
      <c r="C1174">
        <v>0</v>
      </c>
      <c r="D1174">
        <f t="shared" si="18"/>
        <v>21</v>
      </c>
    </row>
    <row r="1175" spans="1:4" x14ac:dyDescent="0.3">
      <c r="A1175" s="1">
        <v>43879.916666666664</v>
      </c>
      <c r="B1175">
        <v>0.75600000000000001</v>
      </c>
      <c r="C1175">
        <v>0</v>
      </c>
      <c r="D1175">
        <f t="shared" si="18"/>
        <v>22</v>
      </c>
    </row>
    <row r="1176" spans="1:4" x14ac:dyDescent="0.3">
      <c r="A1176" s="1">
        <v>43879.958333333336</v>
      </c>
      <c r="B1176">
        <v>0.86299999999999999</v>
      </c>
      <c r="C1176">
        <v>0</v>
      </c>
      <c r="D1176">
        <f t="shared" si="18"/>
        <v>23</v>
      </c>
    </row>
    <row r="1177" spans="1:4" x14ac:dyDescent="0.3">
      <c r="A1177" s="1">
        <v>43879</v>
      </c>
      <c r="B1177">
        <v>0.89700000000000002</v>
      </c>
      <c r="C1177">
        <v>0</v>
      </c>
      <c r="D1177">
        <f t="shared" si="18"/>
        <v>0</v>
      </c>
    </row>
    <row r="1178" spans="1:4" x14ac:dyDescent="0.3">
      <c r="A1178" s="1">
        <v>43880.041666666664</v>
      </c>
      <c r="B1178">
        <v>1.498</v>
      </c>
      <c r="C1178">
        <v>0</v>
      </c>
      <c r="D1178">
        <f t="shared" si="18"/>
        <v>1</v>
      </c>
    </row>
    <row r="1179" spans="1:4" x14ac:dyDescent="0.3">
      <c r="A1179" s="1">
        <v>43880.083333333336</v>
      </c>
      <c r="B1179">
        <v>1.732</v>
      </c>
      <c r="C1179">
        <v>0</v>
      </c>
      <c r="D1179">
        <f t="shared" si="18"/>
        <v>2</v>
      </c>
    </row>
    <row r="1180" spans="1:4" x14ac:dyDescent="0.3">
      <c r="A1180" s="1">
        <v>43880.125</v>
      </c>
      <c r="B1180">
        <v>0.68100000000000005</v>
      </c>
      <c r="C1180">
        <v>0</v>
      </c>
      <c r="D1180">
        <f t="shared" si="18"/>
        <v>3</v>
      </c>
    </row>
    <row r="1181" spans="1:4" x14ac:dyDescent="0.3">
      <c r="A1181" s="1">
        <v>43880.166666666664</v>
      </c>
      <c r="B1181">
        <v>0.45500000000000002</v>
      </c>
      <c r="C1181">
        <v>0</v>
      </c>
      <c r="D1181">
        <f t="shared" si="18"/>
        <v>4</v>
      </c>
    </row>
    <row r="1182" spans="1:4" x14ac:dyDescent="0.3">
      <c r="A1182" s="1">
        <v>43880.208333333336</v>
      </c>
      <c r="B1182">
        <v>0.32800000000000001</v>
      </c>
      <c r="C1182">
        <v>0</v>
      </c>
      <c r="D1182">
        <f t="shared" si="18"/>
        <v>5</v>
      </c>
    </row>
    <row r="1183" spans="1:4" x14ac:dyDescent="0.3">
      <c r="A1183" s="1">
        <v>43880.25</v>
      </c>
      <c r="B1183">
        <v>0.30399999999999999</v>
      </c>
      <c r="C1183">
        <v>0</v>
      </c>
      <c r="D1183">
        <f t="shared" si="18"/>
        <v>6</v>
      </c>
    </row>
    <row r="1184" spans="1:4" x14ac:dyDescent="0.3">
      <c r="A1184" s="1">
        <v>43880.291666666664</v>
      </c>
      <c r="B1184">
        <v>0.39300000000000002</v>
      </c>
      <c r="C1184">
        <v>0</v>
      </c>
      <c r="D1184">
        <f t="shared" si="18"/>
        <v>7</v>
      </c>
    </row>
    <row r="1185" spans="1:4" x14ac:dyDescent="0.3">
      <c r="A1185" s="1">
        <v>43880.333333333336</v>
      </c>
      <c r="B1185">
        <v>0.24299999999999999</v>
      </c>
      <c r="C1185">
        <v>2.3E-2</v>
      </c>
      <c r="D1185">
        <f t="shared" si="18"/>
        <v>8</v>
      </c>
    </row>
    <row r="1186" spans="1:4" x14ac:dyDescent="0.3">
      <c r="A1186" s="1">
        <v>43880.375</v>
      </c>
      <c r="B1186">
        <v>3.7999999999999999E-2</v>
      </c>
      <c r="C1186">
        <v>0.32400000000000001</v>
      </c>
      <c r="D1186">
        <f t="shared" si="18"/>
        <v>9</v>
      </c>
    </row>
    <row r="1187" spans="1:4" x14ac:dyDescent="0.3">
      <c r="A1187" s="1">
        <v>43880.416666666664</v>
      </c>
      <c r="B1187">
        <v>0.25700000000000001</v>
      </c>
      <c r="C1187">
        <v>2.6720000000000002</v>
      </c>
      <c r="D1187">
        <f t="shared" si="18"/>
        <v>10</v>
      </c>
    </row>
    <row r="1188" spans="1:4" x14ac:dyDescent="0.3">
      <c r="A1188" s="1">
        <v>43880.458333333336</v>
      </c>
      <c r="B1188">
        <v>3.0000000000000001E-3</v>
      </c>
      <c r="C1188">
        <v>3.032</v>
      </c>
      <c r="D1188">
        <f t="shared" si="18"/>
        <v>11</v>
      </c>
    </row>
    <row r="1189" spans="1:4" x14ac:dyDescent="0.3">
      <c r="A1189" s="1">
        <v>43880.5</v>
      </c>
      <c r="B1189">
        <v>0</v>
      </c>
      <c r="C1189">
        <v>4.46</v>
      </c>
      <c r="D1189">
        <f t="shared" si="18"/>
        <v>12</v>
      </c>
    </row>
    <row r="1190" spans="1:4" x14ac:dyDescent="0.3">
      <c r="A1190" s="1">
        <v>43880.541666666664</v>
      </c>
      <c r="B1190">
        <v>0.56000000000000005</v>
      </c>
      <c r="C1190">
        <v>1.972</v>
      </c>
      <c r="D1190">
        <f t="shared" si="18"/>
        <v>13</v>
      </c>
    </row>
    <row r="1191" spans="1:4" x14ac:dyDescent="0.3">
      <c r="A1191" s="1">
        <v>43880.583333333336</v>
      </c>
      <c r="B1191">
        <v>0.35699999999999998</v>
      </c>
      <c r="C1191">
        <v>0.76300000000000001</v>
      </c>
      <c r="D1191">
        <f t="shared" si="18"/>
        <v>14</v>
      </c>
    </row>
    <row r="1192" spans="1:4" x14ac:dyDescent="0.3">
      <c r="A1192" s="1">
        <v>43880.625</v>
      </c>
      <c r="B1192">
        <v>0.41799999999999998</v>
      </c>
      <c r="C1192">
        <v>0.27100000000000002</v>
      </c>
      <c r="D1192">
        <f t="shared" si="18"/>
        <v>15</v>
      </c>
    </row>
    <row r="1193" spans="1:4" x14ac:dyDescent="0.3">
      <c r="A1193" s="1">
        <v>43880.666666666664</v>
      </c>
      <c r="B1193">
        <v>0.83099999999999996</v>
      </c>
      <c r="C1193">
        <v>9.4E-2</v>
      </c>
      <c r="D1193">
        <f t="shared" si="18"/>
        <v>16</v>
      </c>
    </row>
    <row r="1194" spans="1:4" x14ac:dyDescent="0.3">
      <c r="A1194" s="1">
        <v>43880.708333333336</v>
      </c>
      <c r="B1194">
        <v>1.196</v>
      </c>
      <c r="C1194">
        <v>0</v>
      </c>
      <c r="D1194">
        <f t="shared" si="18"/>
        <v>17</v>
      </c>
    </row>
    <row r="1195" spans="1:4" x14ac:dyDescent="0.3">
      <c r="A1195" s="1">
        <v>43880.75</v>
      </c>
      <c r="B1195">
        <v>0.63300000000000001</v>
      </c>
      <c r="C1195">
        <v>0</v>
      </c>
      <c r="D1195">
        <f t="shared" si="18"/>
        <v>18</v>
      </c>
    </row>
    <row r="1196" spans="1:4" x14ac:dyDescent="0.3">
      <c r="A1196" s="1">
        <v>43880.791666666664</v>
      </c>
      <c r="B1196">
        <v>0.746</v>
      </c>
      <c r="C1196">
        <v>0</v>
      </c>
      <c r="D1196">
        <f t="shared" si="18"/>
        <v>19</v>
      </c>
    </row>
    <row r="1197" spans="1:4" x14ac:dyDescent="0.3">
      <c r="A1197" s="1">
        <v>43880.833333333336</v>
      </c>
      <c r="B1197">
        <v>1.147</v>
      </c>
      <c r="C1197">
        <v>0</v>
      </c>
      <c r="D1197">
        <f t="shared" si="18"/>
        <v>20</v>
      </c>
    </row>
    <row r="1198" spans="1:4" x14ac:dyDescent="0.3">
      <c r="A1198" s="1">
        <v>43880.875</v>
      </c>
      <c r="B1198">
        <v>1.056</v>
      </c>
      <c r="C1198">
        <v>0</v>
      </c>
      <c r="D1198">
        <f t="shared" si="18"/>
        <v>21</v>
      </c>
    </row>
    <row r="1199" spans="1:4" x14ac:dyDescent="0.3">
      <c r="A1199" s="1">
        <v>43880.916666666664</v>
      </c>
      <c r="B1199">
        <v>1.3859999999999999</v>
      </c>
      <c r="C1199">
        <v>0</v>
      </c>
      <c r="D1199">
        <f t="shared" si="18"/>
        <v>22</v>
      </c>
    </row>
    <row r="1200" spans="1:4" x14ac:dyDescent="0.3">
      <c r="A1200" s="1">
        <v>43880.958333333336</v>
      </c>
      <c r="B1200">
        <v>1.2709999999999999</v>
      </c>
      <c r="C1200">
        <v>0</v>
      </c>
      <c r="D1200">
        <f t="shared" si="18"/>
        <v>23</v>
      </c>
    </row>
    <row r="1201" spans="1:4" x14ac:dyDescent="0.3">
      <c r="A1201" s="1">
        <v>43880</v>
      </c>
      <c r="B1201">
        <v>1.456</v>
      </c>
      <c r="C1201">
        <v>0</v>
      </c>
      <c r="D1201">
        <f t="shared" si="18"/>
        <v>0</v>
      </c>
    </row>
    <row r="1202" spans="1:4" x14ac:dyDescent="0.3">
      <c r="A1202" s="1">
        <v>43881.041666666664</v>
      </c>
      <c r="B1202">
        <v>1.7290000000000001</v>
      </c>
      <c r="C1202">
        <v>0</v>
      </c>
      <c r="D1202">
        <f t="shared" si="18"/>
        <v>1</v>
      </c>
    </row>
    <row r="1203" spans="1:4" x14ac:dyDescent="0.3">
      <c r="A1203" s="1">
        <v>43881.083333333336</v>
      </c>
      <c r="B1203">
        <v>1.302</v>
      </c>
      <c r="C1203">
        <v>0</v>
      </c>
      <c r="D1203">
        <f t="shared" si="18"/>
        <v>2</v>
      </c>
    </row>
    <row r="1204" spans="1:4" x14ac:dyDescent="0.3">
      <c r="A1204" s="1">
        <v>43881.125</v>
      </c>
      <c r="B1204">
        <v>0.51300000000000001</v>
      </c>
      <c r="C1204">
        <v>0</v>
      </c>
      <c r="D1204">
        <f t="shared" si="18"/>
        <v>3</v>
      </c>
    </row>
    <row r="1205" spans="1:4" x14ac:dyDescent="0.3">
      <c r="A1205" s="1">
        <v>43881.166666666664</v>
      </c>
      <c r="B1205">
        <v>0.57799999999999996</v>
      </c>
      <c r="C1205">
        <v>0</v>
      </c>
      <c r="D1205">
        <f t="shared" si="18"/>
        <v>4</v>
      </c>
    </row>
    <row r="1206" spans="1:4" x14ac:dyDescent="0.3">
      <c r="A1206" s="1">
        <v>43881.208333333336</v>
      </c>
      <c r="B1206">
        <v>0.38200000000000001</v>
      </c>
      <c r="C1206">
        <v>0</v>
      </c>
      <c r="D1206">
        <f t="shared" si="18"/>
        <v>5</v>
      </c>
    </row>
    <row r="1207" spans="1:4" x14ac:dyDescent="0.3">
      <c r="A1207" s="1">
        <v>43881.25</v>
      </c>
      <c r="B1207">
        <v>0.35699999999999998</v>
      </c>
      <c r="C1207">
        <v>0</v>
      </c>
      <c r="D1207">
        <f t="shared" si="18"/>
        <v>6</v>
      </c>
    </row>
    <row r="1208" spans="1:4" x14ac:dyDescent="0.3">
      <c r="A1208" s="1">
        <v>43881.291666666664</v>
      </c>
      <c r="B1208">
        <v>0.39700000000000002</v>
      </c>
      <c r="C1208">
        <v>0</v>
      </c>
      <c r="D1208">
        <f t="shared" si="18"/>
        <v>7</v>
      </c>
    </row>
    <row r="1209" spans="1:4" x14ac:dyDescent="0.3">
      <c r="A1209" s="1">
        <v>43881.333333333336</v>
      </c>
      <c r="B1209">
        <v>0.58899999999999997</v>
      </c>
      <c r="C1209">
        <v>0</v>
      </c>
      <c r="D1209">
        <f t="shared" si="18"/>
        <v>8</v>
      </c>
    </row>
    <row r="1210" spans="1:4" x14ac:dyDescent="0.3">
      <c r="A1210" s="1">
        <v>43881.375</v>
      </c>
      <c r="B1210">
        <v>0.22900000000000001</v>
      </c>
      <c r="C1210">
        <v>2.5000000000000001E-2</v>
      </c>
      <c r="D1210">
        <f t="shared" si="18"/>
        <v>9</v>
      </c>
    </row>
    <row r="1211" spans="1:4" x14ac:dyDescent="0.3">
      <c r="A1211" s="1">
        <v>43881.416666666664</v>
      </c>
      <c r="B1211">
        <v>9.0999999999999998E-2</v>
      </c>
      <c r="C1211">
        <v>0.23200000000000001</v>
      </c>
      <c r="D1211">
        <f t="shared" si="18"/>
        <v>10</v>
      </c>
    </row>
    <row r="1212" spans="1:4" x14ac:dyDescent="0.3">
      <c r="A1212" s="1">
        <v>43881.458333333336</v>
      </c>
      <c r="B1212">
        <v>0.112</v>
      </c>
      <c r="C1212">
        <v>1.1759999999999999</v>
      </c>
      <c r="D1212">
        <f t="shared" si="18"/>
        <v>11</v>
      </c>
    </row>
    <row r="1213" spans="1:4" x14ac:dyDescent="0.3">
      <c r="A1213" s="1">
        <v>43881.5</v>
      </c>
      <c r="B1213">
        <v>3.0000000000000001E-3</v>
      </c>
      <c r="C1213">
        <v>1.621</v>
      </c>
      <c r="D1213">
        <f t="shared" si="18"/>
        <v>12</v>
      </c>
    </row>
    <row r="1214" spans="1:4" x14ac:dyDescent="0.3">
      <c r="A1214" s="1">
        <v>43881.541666666664</v>
      </c>
      <c r="B1214">
        <v>0.16500000000000001</v>
      </c>
      <c r="C1214">
        <v>0.748</v>
      </c>
      <c r="D1214">
        <f t="shared" si="18"/>
        <v>13</v>
      </c>
    </row>
    <row r="1215" spans="1:4" x14ac:dyDescent="0.3">
      <c r="A1215" s="1">
        <v>43881.583333333336</v>
      </c>
      <c r="B1215">
        <v>0.17399999999999999</v>
      </c>
      <c r="C1215">
        <v>0.46600000000000003</v>
      </c>
      <c r="D1215">
        <f t="shared" si="18"/>
        <v>14</v>
      </c>
    </row>
    <row r="1216" spans="1:4" x14ac:dyDescent="0.3">
      <c r="A1216" s="1">
        <v>43881.625</v>
      </c>
      <c r="B1216">
        <v>2.5000000000000001E-2</v>
      </c>
      <c r="C1216">
        <v>1.03</v>
      </c>
      <c r="D1216">
        <f t="shared" si="18"/>
        <v>15</v>
      </c>
    </row>
    <row r="1217" spans="1:4" x14ac:dyDescent="0.3">
      <c r="A1217" s="1">
        <v>43881.666666666664</v>
      </c>
      <c r="B1217">
        <v>0.29199999999999998</v>
      </c>
      <c r="C1217">
        <v>0.63</v>
      </c>
      <c r="D1217">
        <f t="shared" si="18"/>
        <v>16</v>
      </c>
    </row>
    <row r="1218" spans="1:4" x14ac:dyDescent="0.3">
      <c r="A1218" s="1">
        <v>43881.708333333336</v>
      </c>
      <c r="B1218">
        <v>0.28699999999999998</v>
      </c>
      <c r="C1218">
        <v>6.9000000000000006E-2</v>
      </c>
      <c r="D1218">
        <f t="shared" ref="D1218:D1281" si="19" xml:space="preserve"> HOUR(A1218)</f>
        <v>17</v>
      </c>
    </row>
    <row r="1219" spans="1:4" x14ac:dyDescent="0.3">
      <c r="A1219" s="1">
        <v>43881.75</v>
      </c>
      <c r="B1219">
        <v>0.98099999999999998</v>
      </c>
      <c r="C1219">
        <v>0</v>
      </c>
      <c r="D1219">
        <f t="shared" si="19"/>
        <v>18</v>
      </c>
    </row>
    <row r="1220" spans="1:4" x14ac:dyDescent="0.3">
      <c r="A1220" s="1">
        <v>43881.791666666664</v>
      </c>
      <c r="B1220">
        <v>0.65500000000000003</v>
      </c>
      <c r="C1220">
        <v>0</v>
      </c>
      <c r="D1220">
        <f t="shared" si="19"/>
        <v>19</v>
      </c>
    </row>
    <row r="1221" spans="1:4" x14ac:dyDescent="0.3">
      <c r="A1221" s="1">
        <v>43881.833333333336</v>
      </c>
      <c r="B1221">
        <v>0.48799999999999999</v>
      </c>
      <c r="C1221">
        <v>0</v>
      </c>
      <c r="D1221">
        <f t="shared" si="19"/>
        <v>20</v>
      </c>
    </row>
    <row r="1222" spans="1:4" x14ac:dyDescent="0.3">
      <c r="A1222" s="1">
        <v>43881.875</v>
      </c>
      <c r="B1222">
        <v>0.57499999999999996</v>
      </c>
      <c r="C1222">
        <v>0</v>
      </c>
      <c r="D1222">
        <f t="shared" si="19"/>
        <v>21</v>
      </c>
    </row>
    <row r="1223" spans="1:4" x14ac:dyDescent="0.3">
      <c r="A1223" s="1">
        <v>43881.916666666664</v>
      </c>
      <c r="B1223">
        <v>0.51900000000000002</v>
      </c>
      <c r="C1223">
        <v>0</v>
      </c>
      <c r="D1223">
        <f t="shared" si="19"/>
        <v>22</v>
      </c>
    </row>
    <row r="1224" spans="1:4" x14ac:dyDescent="0.3">
      <c r="A1224" s="1">
        <v>43881.958333333336</v>
      </c>
      <c r="B1224">
        <v>0.73299999999999998</v>
      </c>
      <c r="C1224">
        <v>0</v>
      </c>
      <c r="D1224">
        <f t="shared" si="19"/>
        <v>23</v>
      </c>
    </row>
    <row r="1225" spans="1:4" x14ac:dyDescent="0.3">
      <c r="A1225" s="1">
        <v>43881</v>
      </c>
      <c r="B1225">
        <v>0.745</v>
      </c>
      <c r="C1225">
        <v>0</v>
      </c>
      <c r="D1225">
        <f t="shared" si="19"/>
        <v>0</v>
      </c>
    </row>
    <row r="1226" spans="1:4" x14ac:dyDescent="0.3">
      <c r="A1226" s="1">
        <v>43882.041666666664</v>
      </c>
      <c r="B1226">
        <v>1.3109999999999999</v>
      </c>
      <c r="C1226">
        <v>0</v>
      </c>
      <c r="D1226">
        <f t="shared" si="19"/>
        <v>1</v>
      </c>
    </row>
    <row r="1227" spans="1:4" x14ac:dyDescent="0.3">
      <c r="A1227" s="1">
        <v>43882.083333333336</v>
      </c>
      <c r="B1227">
        <v>1.2070000000000001</v>
      </c>
      <c r="C1227">
        <v>0</v>
      </c>
      <c r="D1227">
        <f t="shared" si="19"/>
        <v>2</v>
      </c>
    </row>
    <row r="1228" spans="1:4" x14ac:dyDescent="0.3">
      <c r="A1228" s="1">
        <v>43882.125</v>
      </c>
      <c r="B1228">
        <v>0.41699999999999998</v>
      </c>
      <c r="C1228">
        <v>0</v>
      </c>
      <c r="D1228">
        <f t="shared" si="19"/>
        <v>3</v>
      </c>
    </row>
    <row r="1229" spans="1:4" x14ac:dyDescent="0.3">
      <c r="A1229" s="1">
        <v>43882.166666666664</v>
      </c>
      <c r="B1229">
        <v>0.47499999999999998</v>
      </c>
      <c r="C1229">
        <v>0</v>
      </c>
      <c r="D1229">
        <f t="shared" si="19"/>
        <v>4</v>
      </c>
    </row>
    <row r="1230" spans="1:4" x14ac:dyDescent="0.3">
      <c r="A1230" s="1">
        <v>43882.208333333336</v>
      </c>
      <c r="B1230">
        <v>0.44500000000000001</v>
      </c>
      <c r="C1230">
        <v>0</v>
      </c>
      <c r="D1230">
        <f t="shared" si="19"/>
        <v>5</v>
      </c>
    </row>
    <row r="1231" spans="1:4" x14ac:dyDescent="0.3">
      <c r="A1231" s="1">
        <v>43882.25</v>
      </c>
      <c r="B1231">
        <v>0.39900000000000002</v>
      </c>
      <c r="C1231">
        <v>0</v>
      </c>
      <c r="D1231">
        <f t="shared" si="19"/>
        <v>6</v>
      </c>
    </row>
    <row r="1232" spans="1:4" x14ac:dyDescent="0.3">
      <c r="A1232" s="1">
        <v>43882.291666666664</v>
      </c>
      <c r="B1232">
        <v>0.46500000000000002</v>
      </c>
      <c r="C1232">
        <v>0</v>
      </c>
      <c r="D1232">
        <f t="shared" si="19"/>
        <v>7</v>
      </c>
    </row>
    <row r="1233" spans="1:4" x14ac:dyDescent="0.3">
      <c r="A1233" s="1">
        <v>43882.333333333336</v>
      </c>
      <c r="B1233">
        <v>0.65700000000000003</v>
      </c>
      <c r="C1233">
        <v>0</v>
      </c>
      <c r="D1233">
        <f t="shared" si="19"/>
        <v>8</v>
      </c>
    </row>
    <row r="1234" spans="1:4" x14ac:dyDescent="0.3">
      <c r="A1234" s="1">
        <v>43882.375</v>
      </c>
      <c r="B1234">
        <v>0.38200000000000001</v>
      </c>
      <c r="C1234">
        <v>8.0000000000000002E-3</v>
      </c>
      <c r="D1234">
        <f t="shared" si="19"/>
        <v>9</v>
      </c>
    </row>
    <row r="1235" spans="1:4" x14ac:dyDescent="0.3">
      <c r="A1235" s="1">
        <v>43882.416666666664</v>
      </c>
      <c r="B1235">
        <v>0.54500000000000004</v>
      </c>
      <c r="C1235">
        <v>5.0000000000000001E-3</v>
      </c>
      <c r="D1235">
        <f t="shared" si="19"/>
        <v>10</v>
      </c>
    </row>
    <row r="1236" spans="1:4" x14ac:dyDescent="0.3">
      <c r="A1236" s="1">
        <v>43882.458333333336</v>
      </c>
      <c r="B1236">
        <v>0.25900000000000001</v>
      </c>
      <c r="C1236">
        <v>0.20499999999999999</v>
      </c>
      <c r="D1236">
        <f t="shared" si="19"/>
        <v>11</v>
      </c>
    </row>
    <row r="1237" spans="1:4" x14ac:dyDescent="0.3">
      <c r="A1237" s="1">
        <v>43882.5</v>
      </c>
      <c r="B1237">
        <v>0.158</v>
      </c>
      <c r="C1237">
        <v>0.28100000000000003</v>
      </c>
      <c r="D1237">
        <f t="shared" si="19"/>
        <v>12</v>
      </c>
    </row>
    <row r="1238" spans="1:4" x14ac:dyDescent="0.3">
      <c r="A1238" s="1">
        <v>43882.541666666664</v>
      </c>
      <c r="B1238">
        <v>0.79900000000000004</v>
      </c>
      <c r="C1238">
        <v>2.1000000000000001E-2</v>
      </c>
      <c r="D1238">
        <f t="shared" si="19"/>
        <v>13</v>
      </c>
    </row>
    <row r="1239" spans="1:4" x14ac:dyDescent="0.3">
      <c r="A1239" s="1">
        <v>43882.583333333336</v>
      </c>
      <c r="B1239">
        <v>0.42299999999999999</v>
      </c>
      <c r="C1239">
        <v>0.153</v>
      </c>
      <c r="D1239">
        <f t="shared" si="19"/>
        <v>14</v>
      </c>
    </row>
    <row r="1240" spans="1:4" x14ac:dyDescent="0.3">
      <c r="A1240" s="1">
        <v>43882.625</v>
      </c>
      <c r="B1240">
        <v>0.45400000000000001</v>
      </c>
      <c r="C1240">
        <v>0.44900000000000001</v>
      </c>
      <c r="D1240">
        <f t="shared" si="19"/>
        <v>15</v>
      </c>
    </row>
    <row r="1241" spans="1:4" x14ac:dyDescent="0.3">
      <c r="A1241" s="1">
        <v>43882.666666666664</v>
      </c>
      <c r="B1241">
        <v>0.97</v>
      </c>
      <c r="C1241">
        <v>0.29799999999999999</v>
      </c>
      <c r="D1241">
        <f t="shared" si="19"/>
        <v>16</v>
      </c>
    </row>
    <row r="1242" spans="1:4" x14ac:dyDescent="0.3">
      <c r="A1242" s="1">
        <v>43882.708333333336</v>
      </c>
      <c r="B1242">
        <v>0.92800000000000005</v>
      </c>
      <c r="C1242">
        <v>0.01</v>
      </c>
      <c r="D1242">
        <f t="shared" si="19"/>
        <v>17</v>
      </c>
    </row>
    <row r="1243" spans="1:4" x14ac:dyDescent="0.3">
      <c r="A1243" s="1">
        <v>43882.75</v>
      </c>
      <c r="B1243">
        <v>0.78900000000000003</v>
      </c>
      <c r="C1243">
        <v>0</v>
      </c>
      <c r="D1243">
        <f t="shared" si="19"/>
        <v>18</v>
      </c>
    </row>
    <row r="1244" spans="1:4" x14ac:dyDescent="0.3">
      <c r="A1244" s="1">
        <v>43882.791666666664</v>
      </c>
      <c r="B1244">
        <v>0.80200000000000005</v>
      </c>
      <c r="C1244">
        <v>0</v>
      </c>
      <c r="D1244">
        <f t="shared" si="19"/>
        <v>19</v>
      </c>
    </row>
    <row r="1245" spans="1:4" x14ac:dyDescent="0.3">
      <c r="A1245" s="1">
        <v>43882.833333333336</v>
      </c>
      <c r="B1245">
        <v>0.82</v>
      </c>
      <c r="C1245">
        <v>0</v>
      </c>
      <c r="D1245">
        <f t="shared" si="19"/>
        <v>20</v>
      </c>
    </row>
    <row r="1246" spans="1:4" x14ac:dyDescent="0.3">
      <c r="A1246" s="1">
        <v>43882.875</v>
      </c>
      <c r="B1246">
        <v>0.628</v>
      </c>
      <c r="C1246">
        <v>0</v>
      </c>
      <c r="D1246">
        <f t="shared" si="19"/>
        <v>21</v>
      </c>
    </row>
    <row r="1247" spans="1:4" x14ac:dyDescent="0.3">
      <c r="A1247" s="1">
        <v>43882.916666666664</v>
      </c>
      <c r="B1247">
        <v>2.2589999999999999</v>
      </c>
      <c r="C1247">
        <v>0</v>
      </c>
      <c r="D1247">
        <f t="shared" si="19"/>
        <v>22</v>
      </c>
    </row>
    <row r="1248" spans="1:4" x14ac:dyDescent="0.3">
      <c r="A1248" s="1">
        <v>43882.958333333336</v>
      </c>
      <c r="B1248">
        <v>0.73499999999999999</v>
      </c>
      <c r="C1248">
        <v>0</v>
      </c>
      <c r="D1248">
        <f t="shared" si="19"/>
        <v>23</v>
      </c>
    </row>
    <row r="1249" spans="1:4" x14ac:dyDescent="0.3">
      <c r="A1249" s="1">
        <v>43882</v>
      </c>
      <c r="B1249">
        <v>0.61</v>
      </c>
      <c r="C1249">
        <v>0</v>
      </c>
      <c r="D1249">
        <f t="shared" si="19"/>
        <v>0</v>
      </c>
    </row>
    <row r="1250" spans="1:4" x14ac:dyDescent="0.3">
      <c r="A1250" s="1">
        <v>43883.041666666664</v>
      </c>
      <c r="B1250">
        <v>0.97299999999999998</v>
      </c>
      <c r="C1250">
        <v>0</v>
      </c>
      <c r="D1250">
        <f t="shared" si="19"/>
        <v>1</v>
      </c>
    </row>
    <row r="1251" spans="1:4" x14ac:dyDescent="0.3">
      <c r="A1251" s="1">
        <v>43883.083333333336</v>
      </c>
      <c r="B1251">
        <v>1.28</v>
      </c>
      <c r="C1251">
        <v>0</v>
      </c>
      <c r="D1251">
        <f t="shared" si="19"/>
        <v>2</v>
      </c>
    </row>
    <row r="1252" spans="1:4" x14ac:dyDescent="0.3">
      <c r="A1252" s="1">
        <v>43883.125</v>
      </c>
      <c r="B1252">
        <v>0.38900000000000001</v>
      </c>
      <c r="C1252">
        <v>0</v>
      </c>
      <c r="D1252">
        <f t="shared" si="19"/>
        <v>3</v>
      </c>
    </row>
    <row r="1253" spans="1:4" x14ac:dyDescent="0.3">
      <c r="A1253" s="1">
        <v>43883.166666666664</v>
      </c>
      <c r="B1253">
        <v>0.45100000000000001</v>
      </c>
      <c r="C1253">
        <v>0</v>
      </c>
      <c r="D1253">
        <f t="shared" si="19"/>
        <v>4</v>
      </c>
    </row>
    <row r="1254" spans="1:4" x14ac:dyDescent="0.3">
      <c r="A1254" s="1">
        <v>43883.208333333336</v>
      </c>
      <c r="B1254">
        <v>0.36699999999999999</v>
      </c>
      <c r="C1254">
        <v>0</v>
      </c>
      <c r="D1254">
        <f t="shared" si="19"/>
        <v>5</v>
      </c>
    </row>
    <row r="1255" spans="1:4" x14ac:dyDescent="0.3">
      <c r="A1255" s="1">
        <v>43883.25</v>
      </c>
      <c r="B1255">
        <v>0.41599999999999998</v>
      </c>
      <c r="C1255">
        <v>0</v>
      </c>
      <c r="D1255">
        <f t="shared" si="19"/>
        <v>6</v>
      </c>
    </row>
    <row r="1256" spans="1:4" x14ac:dyDescent="0.3">
      <c r="A1256" s="1">
        <v>43883.291666666664</v>
      </c>
      <c r="B1256">
        <v>0.46800000000000003</v>
      </c>
      <c r="C1256">
        <v>0</v>
      </c>
      <c r="D1256">
        <f t="shared" si="19"/>
        <v>7</v>
      </c>
    </row>
    <row r="1257" spans="1:4" x14ac:dyDescent="0.3">
      <c r="A1257" s="1">
        <v>43883.333333333336</v>
      </c>
      <c r="B1257">
        <v>0.122</v>
      </c>
      <c r="C1257">
        <v>0.33900000000000002</v>
      </c>
      <c r="D1257">
        <f t="shared" si="19"/>
        <v>8</v>
      </c>
    </row>
    <row r="1258" spans="1:4" x14ac:dyDescent="0.3">
      <c r="A1258" s="1">
        <v>43883.375</v>
      </c>
      <c r="B1258">
        <v>0.04</v>
      </c>
      <c r="C1258">
        <v>0.88300000000000001</v>
      </c>
      <c r="D1258">
        <f t="shared" si="19"/>
        <v>9</v>
      </c>
    </row>
    <row r="1259" spans="1:4" x14ac:dyDescent="0.3">
      <c r="A1259" s="1">
        <v>43883.416666666664</v>
      </c>
      <c r="B1259">
        <v>8.0000000000000002E-3</v>
      </c>
      <c r="C1259">
        <v>0.95299999999999996</v>
      </c>
      <c r="D1259">
        <f t="shared" si="19"/>
        <v>10</v>
      </c>
    </row>
    <row r="1260" spans="1:4" x14ac:dyDescent="0.3">
      <c r="A1260" s="1">
        <v>43883.458333333336</v>
      </c>
      <c r="B1260">
        <v>4.4999999999999998E-2</v>
      </c>
      <c r="C1260">
        <v>0.48499999999999999</v>
      </c>
      <c r="D1260">
        <f t="shared" si="19"/>
        <v>11</v>
      </c>
    </row>
    <row r="1261" spans="1:4" x14ac:dyDescent="0.3">
      <c r="A1261" s="1">
        <v>43883.5</v>
      </c>
      <c r="B1261">
        <v>1.7000000000000001E-2</v>
      </c>
      <c r="C1261">
        <v>0.63200000000000001</v>
      </c>
      <c r="D1261">
        <f t="shared" si="19"/>
        <v>12</v>
      </c>
    </row>
    <row r="1262" spans="1:4" x14ac:dyDescent="0.3">
      <c r="A1262" s="1">
        <v>43883.541666666664</v>
      </c>
      <c r="B1262">
        <v>0.20599999999999999</v>
      </c>
      <c r="C1262">
        <v>1.704</v>
      </c>
      <c r="D1262">
        <f t="shared" si="19"/>
        <v>13</v>
      </c>
    </row>
    <row r="1263" spans="1:4" x14ac:dyDescent="0.3">
      <c r="A1263" s="1">
        <v>43883.583333333336</v>
      </c>
      <c r="B1263">
        <v>6.3E-2</v>
      </c>
      <c r="C1263">
        <v>3.677</v>
      </c>
      <c r="D1263">
        <f t="shared" si="19"/>
        <v>14</v>
      </c>
    </row>
    <row r="1264" spans="1:4" x14ac:dyDescent="0.3">
      <c r="A1264" s="1">
        <v>43883.625</v>
      </c>
      <c r="B1264">
        <v>0.186</v>
      </c>
      <c r="C1264">
        <v>1.671</v>
      </c>
      <c r="D1264">
        <f t="shared" si="19"/>
        <v>15</v>
      </c>
    </row>
    <row r="1265" spans="1:4" x14ac:dyDescent="0.3">
      <c r="A1265" s="1">
        <v>43883.666666666664</v>
      </c>
      <c r="B1265">
        <v>0.68899999999999995</v>
      </c>
      <c r="C1265">
        <v>0.1</v>
      </c>
      <c r="D1265">
        <f t="shared" si="19"/>
        <v>16</v>
      </c>
    </row>
    <row r="1266" spans="1:4" x14ac:dyDescent="0.3">
      <c r="A1266" s="1">
        <v>43883.708333333336</v>
      </c>
      <c r="B1266">
        <v>1.6279999999999999</v>
      </c>
      <c r="C1266">
        <v>3.0000000000000001E-3</v>
      </c>
      <c r="D1266">
        <f t="shared" si="19"/>
        <v>17</v>
      </c>
    </row>
    <row r="1267" spans="1:4" x14ac:dyDescent="0.3">
      <c r="A1267" s="1">
        <v>43883.75</v>
      </c>
      <c r="B1267">
        <v>0.81100000000000005</v>
      </c>
      <c r="C1267">
        <v>0</v>
      </c>
      <c r="D1267">
        <f t="shared" si="19"/>
        <v>18</v>
      </c>
    </row>
    <row r="1268" spans="1:4" x14ac:dyDescent="0.3">
      <c r="A1268" s="1">
        <v>43883.791666666664</v>
      </c>
      <c r="B1268">
        <v>0.89300000000000002</v>
      </c>
      <c r="C1268">
        <v>0</v>
      </c>
      <c r="D1268">
        <f t="shared" si="19"/>
        <v>19</v>
      </c>
    </row>
    <row r="1269" spans="1:4" x14ac:dyDescent="0.3">
      <c r="A1269" s="1">
        <v>43883.833333333336</v>
      </c>
      <c r="B1269">
        <v>0.82899999999999996</v>
      </c>
      <c r="C1269">
        <v>0</v>
      </c>
      <c r="D1269">
        <f t="shared" si="19"/>
        <v>20</v>
      </c>
    </row>
    <row r="1270" spans="1:4" x14ac:dyDescent="0.3">
      <c r="A1270" s="1">
        <v>43883.875</v>
      </c>
      <c r="B1270">
        <v>0.93799999999999994</v>
      </c>
      <c r="C1270">
        <v>0</v>
      </c>
      <c r="D1270">
        <f t="shared" si="19"/>
        <v>21</v>
      </c>
    </row>
    <row r="1271" spans="1:4" x14ac:dyDescent="0.3">
      <c r="A1271" s="1">
        <v>43883.916666666664</v>
      </c>
      <c r="B1271">
        <v>0.81599999999999995</v>
      </c>
      <c r="C1271">
        <v>0</v>
      </c>
      <c r="D1271">
        <f t="shared" si="19"/>
        <v>22</v>
      </c>
    </row>
    <row r="1272" spans="1:4" x14ac:dyDescent="0.3">
      <c r="A1272" s="1">
        <v>43883.958333333336</v>
      </c>
      <c r="B1272">
        <v>0.60199999999999998</v>
      </c>
      <c r="C1272">
        <v>0</v>
      </c>
      <c r="D1272">
        <f t="shared" si="19"/>
        <v>23</v>
      </c>
    </row>
    <row r="1273" spans="1:4" x14ac:dyDescent="0.3">
      <c r="A1273" s="1">
        <v>43883</v>
      </c>
      <c r="B1273">
        <v>0.44600000000000001</v>
      </c>
      <c r="C1273">
        <v>0</v>
      </c>
      <c r="D1273">
        <f t="shared" si="19"/>
        <v>0</v>
      </c>
    </row>
    <row r="1274" spans="1:4" x14ac:dyDescent="0.3">
      <c r="A1274" s="1">
        <v>43884.041666666664</v>
      </c>
      <c r="B1274">
        <v>0.495</v>
      </c>
      <c r="C1274">
        <v>0</v>
      </c>
      <c r="D1274">
        <f t="shared" si="19"/>
        <v>1</v>
      </c>
    </row>
    <row r="1275" spans="1:4" x14ac:dyDescent="0.3">
      <c r="A1275" s="1">
        <v>43884.083333333336</v>
      </c>
      <c r="B1275">
        <v>0.41799999999999998</v>
      </c>
      <c r="C1275">
        <v>0</v>
      </c>
      <c r="D1275">
        <f t="shared" si="19"/>
        <v>2</v>
      </c>
    </row>
    <row r="1276" spans="1:4" x14ac:dyDescent="0.3">
      <c r="A1276" s="1">
        <v>43884.125</v>
      </c>
      <c r="B1276">
        <v>0.40699999999999997</v>
      </c>
      <c r="C1276">
        <v>0</v>
      </c>
      <c r="D1276">
        <f t="shared" si="19"/>
        <v>3</v>
      </c>
    </row>
    <row r="1277" spans="1:4" x14ac:dyDescent="0.3">
      <c r="A1277" s="1">
        <v>43884.166666666664</v>
      </c>
      <c r="B1277">
        <v>0.45600000000000002</v>
      </c>
      <c r="C1277">
        <v>0</v>
      </c>
      <c r="D1277">
        <f t="shared" si="19"/>
        <v>4</v>
      </c>
    </row>
    <row r="1278" spans="1:4" x14ac:dyDescent="0.3">
      <c r="A1278" s="1">
        <v>43884.208333333336</v>
      </c>
      <c r="B1278">
        <v>0.45500000000000002</v>
      </c>
      <c r="C1278">
        <v>0</v>
      </c>
      <c r="D1278">
        <f t="shared" si="19"/>
        <v>5</v>
      </c>
    </row>
    <row r="1279" spans="1:4" x14ac:dyDescent="0.3">
      <c r="A1279" s="1">
        <v>43884.25</v>
      </c>
      <c r="B1279">
        <v>0.38400000000000001</v>
      </c>
      <c r="C1279">
        <v>0</v>
      </c>
      <c r="D1279">
        <f t="shared" si="19"/>
        <v>6</v>
      </c>
    </row>
    <row r="1280" spans="1:4" x14ac:dyDescent="0.3">
      <c r="A1280" s="1">
        <v>43884.291666666664</v>
      </c>
      <c r="B1280">
        <v>0.55300000000000005</v>
      </c>
      <c r="C1280">
        <v>0</v>
      </c>
      <c r="D1280">
        <f t="shared" si="19"/>
        <v>7</v>
      </c>
    </row>
    <row r="1281" spans="1:4" x14ac:dyDescent="0.3">
      <c r="A1281" s="1">
        <v>43884.333333333336</v>
      </c>
      <c r="B1281">
        <v>0.40500000000000003</v>
      </c>
      <c r="C1281">
        <v>0</v>
      </c>
      <c r="D1281">
        <f t="shared" si="19"/>
        <v>8</v>
      </c>
    </row>
    <row r="1282" spans="1:4" x14ac:dyDescent="0.3">
      <c r="A1282" s="1">
        <v>43884.375</v>
      </c>
      <c r="B1282">
        <v>0.45600000000000002</v>
      </c>
      <c r="C1282">
        <v>0</v>
      </c>
      <c r="D1282">
        <f t="shared" ref="D1282:D1345" si="20" xml:space="preserve"> HOUR(A1282)</f>
        <v>9</v>
      </c>
    </row>
    <row r="1283" spans="1:4" x14ac:dyDescent="0.3">
      <c r="A1283" s="1">
        <v>43884.416666666664</v>
      </c>
      <c r="B1283">
        <v>0.71799999999999997</v>
      </c>
      <c r="C1283">
        <v>0</v>
      </c>
      <c r="D1283">
        <f t="shared" si="20"/>
        <v>10</v>
      </c>
    </row>
    <row r="1284" spans="1:4" x14ac:dyDescent="0.3">
      <c r="A1284" s="1">
        <v>43884.458333333336</v>
      </c>
      <c r="B1284">
        <v>0.35899999999999999</v>
      </c>
      <c r="C1284">
        <v>3.9E-2</v>
      </c>
      <c r="D1284">
        <f t="shared" si="20"/>
        <v>11</v>
      </c>
    </row>
    <row r="1285" spans="1:4" x14ac:dyDescent="0.3">
      <c r="A1285" s="1">
        <v>43884.5</v>
      </c>
      <c r="B1285">
        <v>0.52900000000000003</v>
      </c>
      <c r="C1285">
        <v>4.5999999999999999E-2</v>
      </c>
      <c r="D1285">
        <f t="shared" si="20"/>
        <v>12</v>
      </c>
    </row>
    <row r="1286" spans="1:4" x14ac:dyDescent="0.3">
      <c r="A1286" s="1">
        <v>43884.541666666664</v>
      </c>
      <c r="B1286">
        <v>0.53</v>
      </c>
      <c r="C1286">
        <v>4.0000000000000001E-3</v>
      </c>
      <c r="D1286">
        <f t="shared" si="20"/>
        <v>13</v>
      </c>
    </row>
    <row r="1287" spans="1:4" x14ac:dyDescent="0.3">
      <c r="A1287" s="1">
        <v>43884.583333333336</v>
      </c>
      <c r="B1287">
        <v>0.81</v>
      </c>
      <c r="C1287">
        <v>3.4000000000000002E-2</v>
      </c>
      <c r="D1287">
        <f t="shared" si="20"/>
        <v>14</v>
      </c>
    </row>
    <row r="1288" spans="1:4" x14ac:dyDescent="0.3">
      <c r="A1288" s="1">
        <v>43884.625</v>
      </c>
      <c r="B1288">
        <v>2.1070000000000002</v>
      </c>
      <c r="C1288">
        <v>0</v>
      </c>
      <c r="D1288">
        <f t="shared" si="20"/>
        <v>15</v>
      </c>
    </row>
    <row r="1289" spans="1:4" x14ac:dyDescent="0.3">
      <c r="A1289" s="1">
        <v>43884.666666666664</v>
      </c>
      <c r="B1289">
        <v>1.1639999999999999</v>
      </c>
      <c r="C1289">
        <v>0</v>
      </c>
      <c r="D1289">
        <f t="shared" si="20"/>
        <v>16</v>
      </c>
    </row>
    <row r="1290" spans="1:4" x14ac:dyDescent="0.3">
      <c r="A1290" s="1">
        <v>43884.708333333336</v>
      </c>
      <c r="B1290">
        <v>0.70799999999999996</v>
      </c>
      <c r="C1290">
        <v>0</v>
      </c>
      <c r="D1290">
        <f t="shared" si="20"/>
        <v>17</v>
      </c>
    </row>
    <row r="1291" spans="1:4" x14ac:dyDescent="0.3">
      <c r="A1291" s="1">
        <v>43884.75</v>
      </c>
      <c r="B1291">
        <v>0.60899999999999999</v>
      </c>
      <c r="C1291">
        <v>0</v>
      </c>
      <c r="D1291">
        <f t="shared" si="20"/>
        <v>18</v>
      </c>
    </row>
    <row r="1292" spans="1:4" x14ac:dyDescent="0.3">
      <c r="A1292" s="1">
        <v>43884.791666666664</v>
      </c>
      <c r="B1292">
        <v>0.76800000000000002</v>
      </c>
      <c r="C1292">
        <v>0</v>
      </c>
      <c r="D1292">
        <f t="shared" si="20"/>
        <v>19</v>
      </c>
    </row>
    <row r="1293" spans="1:4" x14ac:dyDescent="0.3">
      <c r="A1293" s="1">
        <v>43884.833333333336</v>
      </c>
      <c r="B1293">
        <v>0.73</v>
      </c>
      <c r="C1293">
        <v>0</v>
      </c>
      <c r="D1293">
        <f t="shared" si="20"/>
        <v>20</v>
      </c>
    </row>
    <row r="1294" spans="1:4" x14ac:dyDescent="0.3">
      <c r="A1294" s="1">
        <v>43884.875</v>
      </c>
      <c r="B1294">
        <v>0.72399999999999998</v>
      </c>
      <c r="C1294">
        <v>0</v>
      </c>
      <c r="D1294">
        <f t="shared" si="20"/>
        <v>21</v>
      </c>
    </row>
    <row r="1295" spans="1:4" x14ac:dyDescent="0.3">
      <c r="A1295" s="1">
        <v>43884.916666666664</v>
      </c>
      <c r="B1295">
        <v>0.98199999999999998</v>
      </c>
      <c r="C1295">
        <v>0</v>
      </c>
      <c r="D1295">
        <f t="shared" si="20"/>
        <v>22</v>
      </c>
    </row>
    <row r="1296" spans="1:4" x14ac:dyDescent="0.3">
      <c r="A1296" s="1">
        <v>43884.958333333336</v>
      </c>
      <c r="B1296">
        <v>0.77200000000000002</v>
      </c>
      <c r="C1296">
        <v>0</v>
      </c>
      <c r="D1296">
        <f t="shared" si="20"/>
        <v>23</v>
      </c>
    </row>
    <row r="1297" spans="1:4" x14ac:dyDescent="0.3">
      <c r="A1297" s="1">
        <v>43884</v>
      </c>
      <c r="B1297">
        <v>0.53700000000000003</v>
      </c>
      <c r="C1297">
        <v>0</v>
      </c>
      <c r="D1297">
        <f t="shared" si="20"/>
        <v>0</v>
      </c>
    </row>
    <row r="1298" spans="1:4" x14ac:dyDescent="0.3">
      <c r="A1298" s="1">
        <v>43885.041666666664</v>
      </c>
      <c r="B1298">
        <v>1.0009999999999999</v>
      </c>
      <c r="C1298">
        <v>0</v>
      </c>
      <c r="D1298">
        <f t="shared" si="20"/>
        <v>1</v>
      </c>
    </row>
    <row r="1299" spans="1:4" x14ac:dyDescent="0.3">
      <c r="A1299" s="1">
        <v>43885.083333333336</v>
      </c>
      <c r="B1299">
        <v>1.1850000000000001</v>
      </c>
      <c r="C1299">
        <v>0</v>
      </c>
      <c r="D1299">
        <f t="shared" si="20"/>
        <v>2</v>
      </c>
    </row>
    <row r="1300" spans="1:4" x14ac:dyDescent="0.3">
      <c r="A1300" s="1">
        <v>43885.125</v>
      </c>
      <c r="B1300">
        <v>0.496</v>
      </c>
      <c r="C1300">
        <v>0</v>
      </c>
      <c r="D1300">
        <f t="shared" si="20"/>
        <v>3</v>
      </c>
    </row>
    <row r="1301" spans="1:4" x14ac:dyDescent="0.3">
      <c r="A1301" s="1">
        <v>43885.166666666664</v>
      </c>
      <c r="B1301">
        <v>0.42</v>
      </c>
      <c r="C1301">
        <v>0</v>
      </c>
      <c r="D1301">
        <f t="shared" si="20"/>
        <v>4</v>
      </c>
    </row>
    <row r="1302" spans="1:4" x14ac:dyDescent="0.3">
      <c r="A1302" s="1">
        <v>43885.208333333336</v>
      </c>
      <c r="B1302">
        <v>0.43099999999999999</v>
      </c>
      <c r="C1302">
        <v>0</v>
      </c>
      <c r="D1302">
        <f t="shared" si="20"/>
        <v>5</v>
      </c>
    </row>
    <row r="1303" spans="1:4" x14ac:dyDescent="0.3">
      <c r="A1303" s="1">
        <v>43885.25</v>
      </c>
      <c r="B1303">
        <v>0.47699999999999998</v>
      </c>
      <c r="C1303">
        <v>0</v>
      </c>
      <c r="D1303">
        <f t="shared" si="20"/>
        <v>6</v>
      </c>
    </row>
    <row r="1304" spans="1:4" x14ac:dyDescent="0.3">
      <c r="A1304" s="1">
        <v>43885.291666666664</v>
      </c>
      <c r="B1304">
        <v>0.45500000000000002</v>
      </c>
      <c r="C1304">
        <v>0</v>
      </c>
      <c r="D1304">
        <f t="shared" si="20"/>
        <v>7</v>
      </c>
    </row>
    <row r="1305" spans="1:4" x14ac:dyDescent="0.3">
      <c r="A1305" s="1">
        <v>43885.333333333336</v>
      </c>
      <c r="B1305">
        <v>0.26600000000000001</v>
      </c>
      <c r="C1305">
        <v>9.2999999999999999E-2</v>
      </c>
      <c r="D1305">
        <f t="shared" si="20"/>
        <v>8</v>
      </c>
    </row>
    <row r="1306" spans="1:4" x14ac:dyDescent="0.3">
      <c r="A1306" s="1">
        <v>43885.375</v>
      </c>
      <c r="B1306">
        <v>0.156</v>
      </c>
      <c r="C1306">
        <v>0.27400000000000002</v>
      </c>
      <c r="D1306">
        <f t="shared" si="20"/>
        <v>9</v>
      </c>
    </row>
    <row r="1307" spans="1:4" x14ac:dyDescent="0.3">
      <c r="A1307" s="1">
        <v>43885.416666666664</v>
      </c>
      <c r="B1307">
        <v>7.5999999999999998E-2</v>
      </c>
      <c r="C1307">
        <v>0.35599999999999998</v>
      </c>
      <c r="D1307">
        <f t="shared" si="20"/>
        <v>10</v>
      </c>
    </row>
    <row r="1308" spans="1:4" x14ac:dyDescent="0.3">
      <c r="A1308" s="1">
        <v>43885.458333333336</v>
      </c>
      <c r="B1308">
        <v>0.38200000000000001</v>
      </c>
      <c r="C1308">
        <v>0.66100000000000003</v>
      </c>
      <c r="D1308">
        <f t="shared" si="20"/>
        <v>11</v>
      </c>
    </row>
    <row r="1309" spans="1:4" x14ac:dyDescent="0.3">
      <c r="A1309" s="1">
        <v>43885.5</v>
      </c>
      <c r="B1309">
        <v>0.74399999999999999</v>
      </c>
      <c r="C1309">
        <v>0.20499999999999999</v>
      </c>
      <c r="D1309">
        <f t="shared" si="20"/>
        <v>12</v>
      </c>
    </row>
    <row r="1310" spans="1:4" x14ac:dyDescent="0.3">
      <c r="A1310" s="1">
        <v>43885.541666666664</v>
      </c>
      <c r="B1310">
        <v>1.2789999999999999</v>
      </c>
      <c r="C1310">
        <v>0.13100000000000001</v>
      </c>
      <c r="D1310">
        <f t="shared" si="20"/>
        <v>13</v>
      </c>
    </row>
    <row r="1311" spans="1:4" x14ac:dyDescent="0.3">
      <c r="A1311" s="1">
        <v>43885.583333333336</v>
      </c>
      <c r="B1311">
        <v>0.70499999999999996</v>
      </c>
      <c r="C1311">
        <v>6.4000000000000001E-2</v>
      </c>
      <c r="D1311">
        <f t="shared" si="20"/>
        <v>14</v>
      </c>
    </row>
    <row r="1312" spans="1:4" x14ac:dyDescent="0.3">
      <c r="A1312" s="1">
        <v>43885.625</v>
      </c>
      <c r="B1312">
        <v>4.5999999999999999E-2</v>
      </c>
      <c r="C1312">
        <v>1.0640000000000001</v>
      </c>
      <c r="D1312">
        <f t="shared" si="20"/>
        <v>15</v>
      </c>
    </row>
    <row r="1313" spans="1:4" x14ac:dyDescent="0.3">
      <c r="A1313" s="1">
        <v>43885.666666666664</v>
      </c>
      <c r="B1313">
        <v>0.24099999999999999</v>
      </c>
      <c r="C1313">
        <v>0.59799999999999998</v>
      </c>
      <c r="D1313">
        <f t="shared" si="20"/>
        <v>16</v>
      </c>
    </row>
    <row r="1314" spans="1:4" x14ac:dyDescent="0.3">
      <c r="A1314" s="1">
        <v>43885.708333333336</v>
      </c>
      <c r="B1314">
        <v>0.57399999999999995</v>
      </c>
      <c r="C1314">
        <v>1.4E-2</v>
      </c>
      <c r="D1314">
        <f t="shared" si="20"/>
        <v>17</v>
      </c>
    </row>
    <row r="1315" spans="1:4" x14ac:dyDescent="0.3">
      <c r="A1315" s="1">
        <v>43885.75</v>
      </c>
      <c r="B1315">
        <v>0.82599999999999996</v>
      </c>
      <c r="C1315">
        <v>0</v>
      </c>
      <c r="D1315">
        <f t="shared" si="20"/>
        <v>18</v>
      </c>
    </row>
    <row r="1316" spans="1:4" x14ac:dyDescent="0.3">
      <c r="A1316" s="1">
        <v>43885.791666666664</v>
      </c>
      <c r="B1316">
        <v>0.83</v>
      </c>
      <c r="C1316">
        <v>0</v>
      </c>
      <c r="D1316">
        <f t="shared" si="20"/>
        <v>19</v>
      </c>
    </row>
    <row r="1317" spans="1:4" x14ac:dyDescent="0.3">
      <c r="A1317" s="1">
        <v>43885.833333333336</v>
      </c>
      <c r="B1317">
        <v>0.84499999999999997</v>
      </c>
      <c r="C1317">
        <v>0</v>
      </c>
      <c r="D1317">
        <f t="shared" si="20"/>
        <v>20</v>
      </c>
    </row>
    <row r="1318" spans="1:4" x14ac:dyDescent="0.3">
      <c r="A1318" s="1">
        <v>43885.875</v>
      </c>
      <c r="B1318">
        <v>0.86299999999999999</v>
      </c>
      <c r="C1318">
        <v>0</v>
      </c>
      <c r="D1318">
        <f t="shared" si="20"/>
        <v>21</v>
      </c>
    </row>
    <row r="1319" spans="1:4" x14ac:dyDescent="0.3">
      <c r="A1319" s="1">
        <v>43885.916666666664</v>
      </c>
      <c r="B1319">
        <v>0.77</v>
      </c>
      <c r="C1319">
        <v>0</v>
      </c>
      <c r="D1319">
        <f t="shared" si="20"/>
        <v>22</v>
      </c>
    </row>
    <row r="1320" spans="1:4" x14ac:dyDescent="0.3">
      <c r="A1320" s="1">
        <v>43885.958333333336</v>
      </c>
      <c r="B1320">
        <v>0.55800000000000005</v>
      </c>
      <c r="C1320">
        <v>0</v>
      </c>
      <c r="D1320">
        <f t="shared" si="20"/>
        <v>23</v>
      </c>
    </row>
    <row r="1321" spans="1:4" x14ac:dyDescent="0.3">
      <c r="A1321" s="1">
        <v>43885</v>
      </c>
      <c r="B1321">
        <v>0.60899999999999999</v>
      </c>
      <c r="C1321">
        <v>0</v>
      </c>
      <c r="D1321">
        <f t="shared" si="20"/>
        <v>0</v>
      </c>
    </row>
    <row r="1322" spans="1:4" x14ac:dyDescent="0.3">
      <c r="A1322" s="1">
        <v>43886.041666666664</v>
      </c>
      <c r="B1322">
        <v>0.53300000000000003</v>
      </c>
      <c r="C1322">
        <v>0</v>
      </c>
      <c r="D1322">
        <f t="shared" si="20"/>
        <v>1</v>
      </c>
    </row>
    <row r="1323" spans="1:4" x14ac:dyDescent="0.3">
      <c r="A1323" s="1">
        <v>43886.083333333336</v>
      </c>
      <c r="B1323">
        <v>0.39700000000000002</v>
      </c>
      <c r="C1323">
        <v>0</v>
      </c>
      <c r="D1323">
        <f t="shared" si="20"/>
        <v>2</v>
      </c>
    </row>
    <row r="1324" spans="1:4" x14ac:dyDescent="0.3">
      <c r="A1324" s="1">
        <v>43886.125</v>
      </c>
      <c r="B1324">
        <v>0.3</v>
      </c>
      <c r="C1324">
        <v>0</v>
      </c>
      <c r="D1324">
        <f t="shared" si="20"/>
        <v>3</v>
      </c>
    </row>
    <row r="1325" spans="1:4" x14ac:dyDescent="0.3">
      <c r="A1325" s="1">
        <v>43886.166666666664</v>
      </c>
      <c r="B1325">
        <v>0.39800000000000002</v>
      </c>
      <c r="C1325">
        <v>0</v>
      </c>
      <c r="D1325">
        <f t="shared" si="20"/>
        <v>4</v>
      </c>
    </row>
    <row r="1326" spans="1:4" x14ac:dyDescent="0.3">
      <c r="A1326" s="1">
        <v>43886.208333333336</v>
      </c>
      <c r="B1326">
        <v>0.27500000000000002</v>
      </c>
      <c r="C1326">
        <v>0</v>
      </c>
      <c r="D1326">
        <f t="shared" si="20"/>
        <v>5</v>
      </c>
    </row>
    <row r="1327" spans="1:4" x14ac:dyDescent="0.3">
      <c r="A1327" s="1">
        <v>43886.25</v>
      </c>
      <c r="B1327">
        <v>0.34599999999999997</v>
      </c>
      <c r="C1327">
        <v>0</v>
      </c>
      <c r="D1327">
        <f t="shared" si="20"/>
        <v>6</v>
      </c>
    </row>
    <row r="1328" spans="1:4" x14ac:dyDescent="0.3">
      <c r="A1328" s="1">
        <v>43886.291666666664</v>
      </c>
      <c r="B1328">
        <v>0.38400000000000001</v>
      </c>
      <c r="C1328">
        <v>0</v>
      </c>
      <c r="D1328">
        <f t="shared" si="20"/>
        <v>7</v>
      </c>
    </row>
    <row r="1329" spans="1:4" x14ac:dyDescent="0.3">
      <c r="A1329" s="1">
        <v>43886.333333333336</v>
      </c>
      <c r="B1329">
        <v>0.47599999999999998</v>
      </c>
      <c r="C1329">
        <v>5.0000000000000001E-3</v>
      </c>
      <c r="D1329">
        <f t="shared" si="20"/>
        <v>8</v>
      </c>
    </row>
    <row r="1330" spans="1:4" x14ac:dyDescent="0.3">
      <c r="A1330" s="1">
        <v>43886.375</v>
      </c>
      <c r="B1330">
        <v>0.12</v>
      </c>
      <c r="C1330">
        <v>0.125</v>
      </c>
      <c r="D1330">
        <f t="shared" si="20"/>
        <v>9</v>
      </c>
    </row>
    <row r="1331" spans="1:4" x14ac:dyDescent="0.3">
      <c r="A1331" s="1">
        <v>43886.416666666664</v>
      </c>
      <c r="B1331">
        <v>4.9000000000000002E-2</v>
      </c>
      <c r="C1331">
        <v>0.26</v>
      </c>
      <c r="D1331">
        <f t="shared" si="20"/>
        <v>10</v>
      </c>
    </row>
    <row r="1332" spans="1:4" x14ac:dyDescent="0.3">
      <c r="A1332" s="1">
        <v>43886.458333333336</v>
      </c>
      <c r="B1332">
        <v>2E-3</v>
      </c>
      <c r="C1332">
        <v>0.59299999999999997</v>
      </c>
      <c r="D1332">
        <f t="shared" si="20"/>
        <v>11</v>
      </c>
    </row>
    <row r="1333" spans="1:4" x14ac:dyDescent="0.3">
      <c r="A1333" s="1">
        <v>43886.5</v>
      </c>
      <c r="B1333">
        <v>2E-3</v>
      </c>
      <c r="C1333">
        <v>0.59499999999999997</v>
      </c>
      <c r="D1333">
        <f t="shared" si="20"/>
        <v>12</v>
      </c>
    </row>
    <row r="1334" spans="1:4" x14ac:dyDescent="0.3">
      <c r="A1334" s="1">
        <v>43886.541666666664</v>
      </c>
      <c r="B1334">
        <v>0.70099999999999996</v>
      </c>
      <c r="C1334">
        <v>0.52700000000000002</v>
      </c>
      <c r="D1334">
        <f t="shared" si="20"/>
        <v>13</v>
      </c>
    </row>
    <row r="1335" spans="1:4" x14ac:dyDescent="0.3">
      <c r="A1335" s="1">
        <v>43886.583333333336</v>
      </c>
      <c r="B1335">
        <v>0.92600000000000005</v>
      </c>
      <c r="C1335">
        <v>0.26500000000000001</v>
      </c>
      <c r="D1335">
        <f t="shared" si="20"/>
        <v>14</v>
      </c>
    </row>
    <row r="1336" spans="1:4" x14ac:dyDescent="0.3">
      <c r="A1336" s="1">
        <v>43886.625</v>
      </c>
      <c r="B1336">
        <v>0.27100000000000002</v>
      </c>
      <c r="C1336">
        <v>0.26600000000000001</v>
      </c>
      <c r="D1336">
        <f t="shared" si="20"/>
        <v>15</v>
      </c>
    </row>
    <row r="1337" spans="1:4" x14ac:dyDescent="0.3">
      <c r="A1337" s="1">
        <v>43886.666666666664</v>
      </c>
      <c r="B1337">
        <v>0.92500000000000004</v>
      </c>
      <c r="C1337">
        <v>0.125</v>
      </c>
      <c r="D1337">
        <f t="shared" si="20"/>
        <v>16</v>
      </c>
    </row>
    <row r="1338" spans="1:4" x14ac:dyDescent="0.3">
      <c r="A1338" s="1">
        <v>43886.708333333336</v>
      </c>
      <c r="B1338">
        <v>2.0179999999999998</v>
      </c>
      <c r="C1338">
        <v>2E-3</v>
      </c>
      <c r="D1338">
        <f t="shared" si="20"/>
        <v>17</v>
      </c>
    </row>
    <row r="1339" spans="1:4" x14ac:dyDescent="0.3">
      <c r="A1339" s="1">
        <v>43886.75</v>
      </c>
      <c r="B1339">
        <v>0.88100000000000001</v>
      </c>
      <c r="C1339">
        <v>0</v>
      </c>
      <c r="D1339">
        <f t="shared" si="20"/>
        <v>18</v>
      </c>
    </row>
    <row r="1340" spans="1:4" x14ac:dyDescent="0.3">
      <c r="A1340" s="1">
        <v>43886.791666666664</v>
      </c>
      <c r="B1340">
        <v>0.54400000000000004</v>
      </c>
      <c r="C1340">
        <v>0</v>
      </c>
      <c r="D1340">
        <f t="shared" si="20"/>
        <v>19</v>
      </c>
    </row>
    <row r="1341" spans="1:4" x14ac:dyDescent="0.3">
      <c r="A1341" s="1">
        <v>43886.833333333336</v>
      </c>
      <c r="B1341">
        <v>0.60599999999999998</v>
      </c>
      <c r="C1341">
        <v>0</v>
      </c>
      <c r="D1341">
        <f t="shared" si="20"/>
        <v>20</v>
      </c>
    </row>
    <row r="1342" spans="1:4" x14ac:dyDescent="0.3">
      <c r="A1342" s="1">
        <v>43886.875</v>
      </c>
      <c r="B1342">
        <v>0.69399999999999995</v>
      </c>
      <c r="C1342">
        <v>0</v>
      </c>
      <c r="D1342">
        <f t="shared" si="20"/>
        <v>21</v>
      </c>
    </row>
    <row r="1343" spans="1:4" x14ac:dyDescent="0.3">
      <c r="A1343" s="1">
        <v>43886.916666666664</v>
      </c>
      <c r="B1343">
        <v>0.95</v>
      </c>
      <c r="C1343">
        <v>0</v>
      </c>
      <c r="D1343">
        <f t="shared" si="20"/>
        <v>22</v>
      </c>
    </row>
    <row r="1344" spans="1:4" x14ac:dyDescent="0.3">
      <c r="A1344" s="1">
        <v>43886.958333333336</v>
      </c>
      <c r="B1344">
        <v>0.76400000000000001</v>
      </c>
      <c r="C1344">
        <v>0</v>
      </c>
      <c r="D1344">
        <f t="shared" si="20"/>
        <v>23</v>
      </c>
    </row>
    <row r="1345" spans="1:4" x14ac:dyDescent="0.3">
      <c r="A1345" s="1">
        <v>43886</v>
      </c>
      <c r="B1345">
        <v>0.64700000000000002</v>
      </c>
      <c r="C1345">
        <v>0</v>
      </c>
      <c r="D1345">
        <f t="shared" si="20"/>
        <v>0</v>
      </c>
    </row>
    <row r="1346" spans="1:4" x14ac:dyDescent="0.3">
      <c r="A1346" s="1">
        <v>43887.041666666664</v>
      </c>
      <c r="B1346">
        <v>0.54400000000000004</v>
      </c>
      <c r="C1346">
        <v>0</v>
      </c>
      <c r="D1346">
        <f t="shared" ref="D1346:D1409" si="21" xml:space="preserve"> HOUR(A1346)</f>
        <v>1</v>
      </c>
    </row>
    <row r="1347" spans="1:4" x14ac:dyDescent="0.3">
      <c r="A1347" s="1">
        <v>43887.083333333336</v>
      </c>
      <c r="B1347">
        <v>0.44900000000000001</v>
      </c>
      <c r="C1347">
        <v>0</v>
      </c>
      <c r="D1347">
        <f t="shared" si="21"/>
        <v>2</v>
      </c>
    </row>
    <row r="1348" spans="1:4" x14ac:dyDescent="0.3">
      <c r="A1348" s="1">
        <v>43887.125</v>
      </c>
      <c r="B1348">
        <v>0.47699999999999998</v>
      </c>
      <c r="C1348">
        <v>0</v>
      </c>
      <c r="D1348">
        <f t="shared" si="21"/>
        <v>3</v>
      </c>
    </row>
    <row r="1349" spans="1:4" x14ac:dyDescent="0.3">
      <c r="A1349" s="1">
        <v>43887.166666666664</v>
      </c>
      <c r="B1349">
        <v>0.35199999999999998</v>
      </c>
      <c r="C1349">
        <v>0</v>
      </c>
      <c r="D1349">
        <f t="shared" si="21"/>
        <v>4</v>
      </c>
    </row>
    <row r="1350" spans="1:4" x14ac:dyDescent="0.3">
      <c r="A1350" s="1">
        <v>43887.208333333336</v>
      </c>
      <c r="B1350">
        <v>0.36199999999999999</v>
      </c>
      <c r="C1350">
        <v>0</v>
      </c>
      <c r="D1350">
        <f t="shared" si="21"/>
        <v>5</v>
      </c>
    </row>
    <row r="1351" spans="1:4" x14ac:dyDescent="0.3">
      <c r="A1351" s="1">
        <v>43887.25</v>
      </c>
      <c r="B1351">
        <v>0.28299999999999997</v>
      </c>
      <c r="C1351">
        <v>0</v>
      </c>
      <c r="D1351">
        <f t="shared" si="21"/>
        <v>6</v>
      </c>
    </row>
    <row r="1352" spans="1:4" x14ac:dyDescent="0.3">
      <c r="A1352" s="1">
        <v>43887.291666666664</v>
      </c>
      <c r="B1352">
        <v>0.39</v>
      </c>
      <c r="C1352">
        <v>0</v>
      </c>
      <c r="D1352">
        <f t="shared" si="21"/>
        <v>7</v>
      </c>
    </row>
    <row r="1353" spans="1:4" x14ac:dyDescent="0.3">
      <c r="A1353" s="1">
        <v>43887.333333333336</v>
      </c>
      <c r="B1353">
        <v>0.17799999999999999</v>
      </c>
      <c r="C1353">
        <v>7.9000000000000001E-2</v>
      </c>
      <c r="D1353">
        <f t="shared" si="21"/>
        <v>8</v>
      </c>
    </row>
    <row r="1354" spans="1:4" x14ac:dyDescent="0.3">
      <c r="A1354" s="1">
        <v>43887.375</v>
      </c>
      <c r="B1354">
        <v>8.8999999999999996E-2</v>
      </c>
      <c r="C1354">
        <v>0.17499999999999999</v>
      </c>
      <c r="D1354">
        <f t="shared" si="21"/>
        <v>9</v>
      </c>
    </row>
    <row r="1355" spans="1:4" x14ac:dyDescent="0.3">
      <c r="A1355" s="1">
        <v>43887.416666666664</v>
      </c>
      <c r="B1355">
        <v>1.7000000000000001E-2</v>
      </c>
      <c r="C1355">
        <v>0.25600000000000001</v>
      </c>
      <c r="D1355">
        <f t="shared" si="21"/>
        <v>10</v>
      </c>
    </row>
    <row r="1356" spans="1:4" x14ac:dyDescent="0.3">
      <c r="A1356" s="1">
        <v>43887.458333333336</v>
      </c>
      <c r="B1356">
        <v>0.66800000000000004</v>
      </c>
      <c r="C1356">
        <v>0.65900000000000003</v>
      </c>
      <c r="D1356">
        <f t="shared" si="21"/>
        <v>11</v>
      </c>
    </row>
    <row r="1357" spans="1:4" x14ac:dyDescent="0.3">
      <c r="A1357" s="1">
        <v>43887.5</v>
      </c>
      <c r="B1357">
        <v>0.20599999999999999</v>
      </c>
      <c r="C1357">
        <v>0.51100000000000001</v>
      </c>
      <c r="D1357">
        <f t="shared" si="21"/>
        <v>12</v>
      </c>
    </row>
    <row r="1358" spans="1:4" x14ac:dyDescent="0.3">
      <c r="A1358" s="1">
        <v>43887.541666666664</v>
      </c>
      <c r="B1358">
        <v>2.0659999999999998</v>
      </c>
      <c r="C1358">
        <v>0.46800000000000003</v>
      </c>
      <c r="D1358">
        <f t="shared" si="21"/>
        <v>13</v>
      </c>
    </row>
    <row r="1359" spans="1:4" x14ac:dyDescent="0.3">
      <c r="A1359" s="1">
        <v>43887.583333333336</v>
      </c>
      <c r="B1359">
        <v>0.45800000000000002</v>
      </c>
      <c r="C1359">
        <v>0.34399999999999997</v>
      </c>
      <c r="D1359">
        <f t="shared" si="21"/>
        <v>14</v>
      </c>
    </row>
    <row r="1360" spans="1:4" x14ac:dyDescent="0.3">
      <c r="A1360" s="1">
        <v>43887.625</v>
      </c>
      <c r="B1360">
        <v>1.016</v>
      </c>
      <c r="C1360">
        <v>8.0000000000000002E-3</v>
      </c>
      <c r="D1360">
        <f t="shared" si="21"/>
        <v>15</v>
      </c>
    </row>
    <row r="1361" spans="1:4" x14ac:dyDescent="0.3">
      <c r="A1361" s="1">
        <v>43887.666666666664</v>
      </c>
      <c r="B1361">
        <v>0.875</v>
      </c>
      <c r="C1361">
        <v>2.1999999999999999E-2</v>
      </c>
      <c r="D1361">
        <f t="shared" si="21"/>
        <v>16</v>
      </c>
    </row>
    <row r="1362" spans="1:4" x14ac:dyDescent="0.3">
      <c r="A1362" s="1">
        <v>43887.708333333336</v>
      </c>
      <c r="B1362">
        <v>1.212</v>
      </c>
      <c r="C1362">
        <v>0</v>
      </c>
      <c r="D1362">
        <f t="shared" si="21"/>
        <v>17</v>
      </c>
    </row>
    <row r="1363" spans="1:4" x14ac:dyDescent="0.3">
      <c r="A1363" s="1">
        <v>43887.75</v>
      </c>
      <c r="B1363">
        <v>2.0659999999999998</v>
      </c>
      <c r="C1363">
        <v>0</v>
      </c>
      <c r="D1363">
        <f t="shared" si="21"/>
        <v>18</v>
      </c>
    </row>
    <row r="1364" spans="1:4" x14ac:dyDescent="0.3">
      <c r="A1364" s="1">
        <v>43887.791666666664</v>
      </c>
      <c r="B1364">
        <v>1.43</v>
      </c>
      <c r="C1364">
        <v>0</v>
      </c>
      <c r="D1364">
        <f t="shared" si="21"/>
        <v>19</v>
      </c>
    </row>
    <row r="1365" spans="1:4" x14ac:dyDescent="0.3">
      <c r="A1365" s="1">
        <v>43887.833333333336</v>
      </c>
      <c r="B1365">
        <v>1.111</v>
      </c>
      <c r="C1365">
        <v>0</v>
      </c>
      <c r="D1365">
        <f t="shared" si="21"/>
        <v>20</v>
      </c>
    </row>
    <row r="1366" spans="1:4" x14ac:dyDescent="0.3">
      <c r="A1366" s="1">
        <v>43887.875</v>
      </c>
      <c r="B1366">
        <v>1.018</v>
      </c>
      <c r="C1366">
        <v>0</v>
      </c>
      <c r="D1366">
        <f t="shared" si="21"/>
        <v>21</v>
      </c>
    </row>
    <row r="1367" spans="1:4" x14ac:dyDescent="0.3">
      <c r="A1367" s="1">
        <v>43887.916666666664</v>
      </c>
      <c r="B1367">
        <v>0.77100000000000002</v>
      </c>
      <c r="C1367">
        <v>0</v>
      </c>
      <c r="D1367">
        <f t="shared" si="21"/>
        <v>22</v>
      </c>
    </row>
    <row r="1368" spans="1:4" x14ac:dyDescent="0.3">
      <c r="A1368" s="1">
        <v>43887.958333333336</v>
      </c>
      <c r="B1368">
        <v>0.90400000000000003</v>
      </c>
      <c r="C1368">
        <v>0</v>
      </c>
      <c r="D1368">
        <f t="shared" si="21"/>
        <v>23</v>
      </c>
    </row>
    <row r="1369" spans="1:4" x14ac:dyDescent="0.3">
      <c r="A1369" s="1">
        <v>43887</v>
      </c>
      <c r="B1369">
        <v>0.85</v>
      </c>
      <c r="C1369">
        <v>0</v>
      </c>
      <c r="D1369">
        <f t="shared" si="21"/>
        <v>0</v>
      </c>
    </row>
    <row r="1370" spans="1:4" x14ac:dyDescent="0.3">
      <c r="A1370" s="1">
        <v>43888.041666666664</v>
      </c>
      <c r="B1370">
        <v>0.51200000000000001</v>
      </c>
      <c r="C1370">
        <v>0</v>
      </c>
      <c r="D1370">
        <f t="shared" si="21"/>
        <v>1</v>
      </c>
    </row>
    <row r="1371" spans="1:4" x14ac:dyDescent="0.3">
      <c r="A1371" s="1">
        <v>43888.083333333336</v>
      </c>
      <c r="B1371">
        <v>1.0249999999999999</v>
      </c>
      <c r="C1371">
        <v>0</v>
      </c>
      <c r="D1371">
        <f t="shared" si="21"/>
        <v>2</v>
      </c>
    </row>
    <row r="1372" spans="1:4" x14ac:dyDescent="0.3">
      <c r="A1372" s="1">
        <v>43888.125</v>
      </c>
      <c r="B1372">
        <v>1.1639999999999999</v>
      </c>
      <c r="C1372">
        <v>0</v>
      </c>
      <c r="D1372">
        <f t="shared" si="21"/>
        <v>3</v>
      </c>
    </row>
    <row r="1373" spans="1:4" x14ac:dyDescent="0.3">
      <c r="A1373" s="1">
        <v>43888.166666666664</v>
      </c>
      <c r="B1373">
        <v>0.33700000000000002</v>
      </c>
      <c r="C1373">
        <v>0</v>
      </c>
      <c r="D1373">
        <f t="shared" si="21"/>
        <v>4</v>
      </c>
    </row>
    <row r="1374" spans="1:4" x14ac:dyDescent="0.3">
      <c r="A1374" s="1">
        <v>43888.208333333336</v>
      </c>
      <c r="B1374">
        <v>0.317</v>
      </c>
      <c r="C1374">
        <v>0</v>
      </c>
      <c r="D1374">
        <f t="shared" si="21"/>
        <v>5</v>
      </c>
    </row>
    <row r="1375" spans="1:4" x14ac:dyDescent="0.3">
      <c r="A1375" s="1">
        <v>43888.25</v>
      </c>
      <c r="B1375">
        <v>0.379</v>
      </c>
      <c r="C1375">
        <v>0</v>
      </c>
      <c r="D1375">
        <f t="shared" si="21"/>
        <v>6</v>
      </c>
    </row>
    <row r="1376" spans="1:4" x14ac:dyDescent="0.3">
      <c r="A1376" s="1">
        <v>43888.291666666664</v>
      </c>
      <c r="B1376">
        <v>0.38200000000000001</v>
      </c>
      <c r="C1376">
        <v>0</v>
      </c>
      <c r="D1376">
        <f t="shared" si="21"/>
        <v>7</v>
      </c>
    </row>
    <row r="1377" spans="1:4" x14ac:dyDescent="0.3">
      <c r="A1377" s="1">
        <v>43888.333333333336</v>
      </c>
      <c r="B1377">
        <v>0.40600000000000003</v>
      </c>
      <c r="C1377">
        <v>0.28799999999999998</v>
      </c>
      <c r="D1377">
        <f t="shared" si="21"/>
        <v>8</v>
      </c>
    </row>
    <row r="1378" spans="1:4" x14ac:dyDescent="0.3">
      <c r="A1378" s="1">
        <v>43888.375</v>
      </c>
      <c r="B1378">
        <v>0.01</v>
      </c>
      <c r="C1378">
        <v>0.78</v>
      </c>
      <c r="D1378">
        <f t="shared" si="21"/>
        <v>9</v>
      </c>
    </row>
    <row r="1379" spans="1:4" x14ac:dyDescent="0.3">
      <c r="A1379" s="1">
        <v>43888.416666666664</v>
      </c>
      <c r="B1379">
        <v>2.9000000000000001E-2</v>
      </c>
      <c r="C1379">
        <v>0.46100000000000002</v>
      </c>
      <c r="D1379">
        <f t="shared" si="21"/>
        <v>10</v>
      </c>
    </row>
    <row r="1380" spans="1:4" x14ac:dyDescent="0.3">
      <c r="A1380" s="1">
        <v>43888.458333333336</v>
      </c>
      <c r="B1380">
        <v>3.0000000000000001E-3</v>
      </c>
      <c r="C1380">
        <v>2.556</v>
      </c>
      <c r="D1380">
        <f t="shared" si="21"/>
        <v>11</v>
      </c>
    </row>
    <row r="1381" spans="1:4" x14ac:dyDescent="0.3">
      <c r="A1381" s="1">
        <v>43888.5</v>
      </c>
      <c r="B1381">
        <v>2.1999999999999999E-2</v>
      </c>
      <c r="C1381">
        <v>3.1339999999999999</v>
      </c>
      <c r="D1381">
        <f t="shared" si="21"/>
        <v>12</v>
      </c>
    </row>
    <row r="1382" spans="1:4" x14ac:dyDescent="0.3">
      <c r="A1382" s="1">
        <v>43888.541666666664</v>
      </c>
      <c r="B1382">
        <v>0.08</v>
      </c>
      <c r="C1382">
        <v>2.0459999999999998</v>
      </c>
      <c r="D1382">
        <f t="shared" si="21"/>
        <v>13</v>
      </c>
    </row>
    <row r="1383" spans="1:4" x14ac:dyDescent="0.3">
      <c r="A1383" s="1">
        <v>43888.583333333336</v>
      </c>
      <c r="B1383">
        <v>0.182</v>
      </c>
      <c r="C1383">
        <v>1.3939999999999999</v>
      </c>
      <c r="D1383">
        <f t="shared" si="21"/>
        <v>14</v>
      </c>
    </row>
    <row r="1384" spans="1:4" x14ac:dyDescent="0.3">
      <c r="A1384" s="1">
        <v>43888.625</v>
      </c>
      <c r="B1384">
        <v>0.20300000000000001</v>
      </c>
      <c r="C1384">
        <v>0.67800000000000005</v>
      </c>
      <c r="D1384">
        <f t="shared" si="21"/>
        <v>15</v>
      </c>
    </row>
    <row r="1385" spans="1:4" x14ac:dyDescent="0.3">
      <c r="A1385" s="1">
        <v>43888.666666666664</v>
      </c>
      <c r="B1385">
        <v>0.441</v>
      </c>
      <c r="C1385">
        <v>8.5999999999999993E-2</v>
      </c>
      <c r="D1385">
        <f t="shared" si="21"/>
        <v>16</v>
      </c>
    </row>
    <row r="1386" spans="1:4" x14ac:dyDescent="0.3">
      <c r="A1386" s="1">
        <v>43888.708333333336</v>
      </c>
      <c r="B1386">
        <v>0.84199999999999997</v>
      </c>
      <c r="C1386">
        <v>1.4E-2</v>
      </c>
      <c r="D1386">
        <f t="shared" si="21"/>
        <v>17</v>
      </c>
    </row>
    <row r="1387" spans="1:4" x14ac:dyDescent="0.3">
      <c r="A1387" s="1">
        <v>43888.75</v>
      </c>
      <c r="B1387">
        <v>1.2110000000000001</v>
      </c>
      <c r="C1387">
        <v>0</v>
      </c>
      <c r="D1387">
        <f t="shared" si="21"/>
        <v>18</v>
      </c>
    </row>
    <row r="1388" spans="1:4" x14ac:dyDescent="0.3">
      <c r="A1388" s="1">
        <v>43888.791666666664</v>
      </c>
      <c r="B1388">
        <v>0.93300000000000005</v>
      </c>
      <c r="C1388">
        <v>0</v>
      </c>
      <c r="D1388">
        <f t="shared" si="21"/>
        <v>19</v>
      </c>
    </row>
    <row r="1389" spans="1:4" x14ac:dyDescent="0.3">
      <c r="A1389" s="1">
        <v>43888.833333333336</v>
      </c>
      <c r="B1389">
        <v>0.84299999999999997</v>
      </c>
      <c r="C1389">
        <v>0</v>
      </c>
      <c r="D1389">
        <f t="shared" si="21"/>
        <v>20</v>
      </c>
    </row>
    <row r="1390" spans="1:4" x14ac:dyDescent="0.3">
      <c r="A1390" s="1">
        <v>43888.875</v>
      </c>
      <c r="B1390">
        <v>0.60299999999999998</v>
      </c>
      <c r="C1390">
        <v>0</v>
      </c>
      <c r="D1390">
        <f t="shared" si="21"/>
        <v>21</v>
      </c>
    </row>
    <row r="1391" spans="1:4" x14ac:dyDescent="0.3">
      <c r="A1391" s="1">
        <v>43888.916666666664</v>
      </c>
      <c r="B1391">
        <v>1.466</v>
      </c>
      <c r="C1391">
        <v>0</v>
      </c>
      <c r="D1391">
        <f t="shared" si="21"/>
        <v>22</v>
      </c>
    </row>
    <row r="1392" spans="1:4" x14ac:dyDescent="0.3">
      <c r="A1392" s="1">
        <v>43888.958333333336</v>
      </c>
      <c r="B1392">
        <v>0.85099999999999998</v>
      </c>
      <c r="C1392">
        <v>0</v>
      </c>
      <c r="D1392">
        <f t="shared" si="21"/>
        <v>23</v>
      </c>
    </row>
    <row r="1393" spans="1:4" x14ac:dyDescent="0.3">
      <c r="A1393" s="1">
        <v>43888</v>
      </c>
      <c r="B1393">
        <v>0.72199999999999998</v>
      </c>
      <c r="C1393">
        <v>0</v>
      </c>
      <c r="D1393">
        <f t="shared" si="21"/>
        <v>0</v>
      </c>
    </row>
    <row r="1394" spans="1:4" x14ac:dyDescent="0.3">
      <c r="A1394" s="1">
        <v>43889.041666666664</v>
      </c>
      <c r="B1394">
        <v>1.7450000000000001</v>
      </c>
      <c r="C1394">
        <v>0</v>
      </c>
      <c r="D1394">
        <f t="shared" si="21"/>
        <v>1</v>
      </c>
    </row>
    <row r="1395" spans="1:4" x14ac:dyDescent="0.3">
      <c r="A1395" s="1">
        <v>43889.083333333336</v>
      </c>
      <c r="B1395">
        <v>0.80100000000000005</v>
      </c>
      <c r="C1395">
        <v>0</v>
      </c>
      <c r="D1395">
        <f t="shared" si="21"/>
        <v>2</v>
      </c>
    </row>
    <row r="1396" spans="1:4" x14ac:dyDescent="0.3">
      <c r="A1396" s="1">
        <v>43889.125</v>
      </c>
      <c r="B1396">
        <v>0.372</v>
      </c>
      <c r="C1396">
        <v>0</v>
      </c>
      <c r="D1396">
        <f t="shared" si="21"/>
        <v>3</v>
      </c>
    </row>
    <row r="1397" spans="1:4" x14ac:dyDescent="0.3">
      <c r="A1397" s="1">
        <v>43889.166666666664</v>
      </c>
      <c r="B1397">
        <v>0.25800000000000001</v>
      </c>
      <c r="C1397">
        <v>0</v>
      </c>
      <c r="D1397">
        <f t="shared" si="21"/>
        <v>4</v>
      </c>
    </row>
    <row r="1398" spans="1:4" x14ac:dyDescent="0.3">
      <c r="A1398" s="1">
        <v>43889.208333333336</v>
      </c>
      <c r="B1398">
        <v>0.34399999999999997</v>
      </c>
      <c r="C1398">
        <v>0</v>
      </c>
      <c r="D1398">
        <f t="shared" si="21"/>
        <v>5</v>
      </c>
    </row>
    <row r="1399" spans="1:4" x14ac:dyDescent="0.3">
      <c r="A1399" s="1">
        <v>43889.25</v>
      </c>
      <c r="B1399">
        <v>0.32100000000000001</v>
      </c>
      <c r="C1399">
        <v>0</v>
      </c>
      <c r="D1399">
        <f t="shared" si="21"/>
        <v>6</v>
      </c>
    </row>
    <row r="1400" spans="1:4" x14ac:dyDescent="0.3">
      <c r="A1400" s="1">
        <v>43889.291666666664</v>
      </c>
      <c r="B1400">
        <v>0.316</v>
      </c>
      <c r="C1400">
        <v>0</v>
      </c>
      <c r="D1400">
        <f t="shared" si="21"/>
        <v>7</v>
      </c>
    </row>
    <row r="1401" spans="1:4" x14ac:dyDescent="0.3">
      <c r="A1401" s="1">
        <v>43889.333333333336</v>
      </c>
      <c r="B1401">
        <v>0.40899999999999997</v>
      </c>
      <c r="C1401">
        <v>0</v>
      </c>
      <c r="D1401">
        <f t="shared" si="21"/>
        <v>8</v>
      </c>
    </row>
    <row r="1402" spans="1:4" x14ac:dyDescent="0.3">
      <c r="A1402" s="1">
        <v>43889.375</v>
      </c>
      <c r="B1402">
        <v>0.371</v>
      </c>
      <c r="C1402">
        <v>0</v>
      </c>
      <c r="D1402">
        <f t="shared" si="21"/>
        <v>9</v>
      </c>
    </row>
    <row r="1403" spans="1:4" x14ac:dyDescent="0.3">
      <c r="A1403" s="1">
        <v>43889.416666666664</v>
      </c>
      <c r="B1403">
        <v>0.42299999999999999</v>
      </c>
      <c r="C1403">
        <v>5.1999999999999998E-2</v>
      </c>
      <c r="D1403">
        <f t="shared" si="21"/>
        <v>10</v>
      </c>
    </row>
    <row r="1404" spans="1:4" x14ac:dyDescent="0.3">
      <c r="A1404" s="1">
        <v>43889.458333333336</v>
      </c>
      <c r="B1404">
        <v>0.29599999999999999</v>
      </c>
      <c r="C1404">
        <v>9.0999999999999998E-2</v>
      </c>
      <c r="D1404">
        <f t="shared" si="21"/>
        <v>11</v>
      </c>
    </row>
    <row r="1405" spans="1:4" x14ac:dyDescent="0.3">
      <c r="A1405" s="1">
        <v>43889.5</v>
      </c>
      <c r="B1405">
        <v>0.30199999999999999</v>
      </c>
      <c r="C1405">
        <v>6.0999999999999999E-2</v>
      </c>
      <c r="D1405">
        <f t="shared" si="21"/>
        <v>12</v>
      </c>
    </row>
    <row r="1406" spans="1:4" x14ac:dyDescent="0.3">
      <c r="A1406" s="1">
        <v>43889.541666666664</v>
      </c>
      <c r="B1406">
        <v>3.9E-2</v>
      </c>
      <c r="C1406">
        <v>0.93899999999999995</v>
      </c>
      <c r="D1406">
        <f t="shared" si="21"/>
        <v>13</v>
      </c>
    </row>
    <row r="1407" spans="1:4" x14ac:dyDescent="0.3">
      <c r="A1407" s="1">
        <v>43889.583333333336</v>
      </c>
      <c r="B1407">
        <v>7.9000000000000001E-2</v>
      </c>
      <c r="C1407">
        <v>1.87</v>
      </c>
      <c r="D1407">
        <f t="shared" si="21"/>
        <v>14</v>
      </c>
    </row>
    <row r="1408" spans="1:4" x14ac:dyDescent="0.3">
      <c r="A1408" s="1">
        <v>43889.625</v>
      </c>
      <c r="B1408">
        <v>0.23400000000000001</v>
      </c>
      <c r="C1408">
        <v>1.3979999999999999</v>
      </c>
      <c r="D1408">
        <f t="shared" si="21"/>
        <v>15</v>
      </c>
    </row>
    <row r="1409" spans="1:4" x14ac:dyDescent="0.3">
      <c r="A1409" s="1">
        <v>43889.666666666664</v>
      </c>
      <c r="B1409">
        <v>1.151</v>
      </c>
      <c r="C1409">
        <v>0.05</v>
      </c>
      <c r="D1409">
        <f t="shared" si="21"/>
        <v>16</v>
      </c>
    </row>
    <row r="1410" spans="1:4" x14ac:dyDescent="0.3">
      <c r="A1410" s="1">
        <v>43889.708333333336</v>
      </c>
      <c r="B1410">
        <v>1.2110000000000001</v>
      </c>
      <c r="C1410">
        <v>2.5000000000000001E-2</v>
      </c>
      <c r="D1410">
        <f t="shared" ref="D1410:D1473" si="22" xml:space="preserve"> HOUR(A1410)</f>
        <v>17</v>
      </c>
    </row>
    <row r="1411" spans="1:4" x14ac:dyDescent="0.3">
      <c r="A1411" s="1">
        <v>43889.75</v>
      </c>
      <c r="B1411">
        <v>0.48299999999999998</v>
      </c>
      <c r="C1411">
        <v>0</v>
      </c>
      <c r="D1411">
        <f t="shared" si="22"/>
        <v>18</v>
      </c>
    </row>
    <row r="1412" spans="1:4" x14ac:dyDescent="0.3">
      <c r="A1412" s="1">
        <v>43889.791666666664</v>
      </c>
      <c r="B1412">
        <v>0.436</v>
      </c>
      <c r="C1412">
        <v>0</v>
      </c>
      <c r="D1412">
        <f t="shared" si="22"/>
        <v>19</v>
      </c>
    </row>
    <row r="1413" spans="1:4" x14ac:dyDescent="0.3">
      <c r="A1413" s="1">
        <v>43889.833333333336</v>
      </c>
      <c r="B1413">
        <v>0.52700000000000002</v>
      </c>
      <c r="C1413">
        <v>0</v>
      </c>
      <c r="D1413">
        <f t="shared" si="22"/>
        <v>20</v>
      </c>
    </row>
    <row r="1414" spans="1:4" x14ac:dyDescent="0.3">
      <c r="A1414" s="1">
        <v>43889.875</v>
      </c>
      <c r="B1414">
        <v>0.72899999999999998</v>
      </c>
      <c r="C1414">
        <v>0</v>
      </c>
      <c r="D1414">
        <f t="shared" si="22"/>
        <v>21</v>
      </c>
    </row>
    <row r="1415" spans="1:4" x14ac:dyDescent="0.3">
      <c r="A1415" s="1">
        <v>43889.916666666664</v>
      </c>
      <c r="B1415">
        <v>0.73</v>
      </c>
      <c r="C1415">
        <v>0</v>
      </c>
      <c r="D1415">
        <f t="shared" si="22"/>
        <v>22</v>
      </c>
    </row>
    <row r="1416" spans="1:4" x14ac:dyDescent="0.3">
      <c r="A1416" s="1">
        <v>43889.958333333336</v>
      </c>
      <c r="B1416">
        <v>0.61399999999999999</v>
      </c>
      <c r="C1416">
        <v>0</v>
      </c>
      <c r="D1416">
        <f t="shared" si="22"/>
        <v>23</v>
      </c>
    </row>
    <row r="1417" spans="1:4" x14ac:dyDescent="0.3">
      <c r="A1417" s="1">
        <v>43889</v>
      </c>
      <c r="B1417">
        <v>0.33900000000000002</v>
      </c>
      <c r="C1417">
        <v>0</v>
      </c>
      <c r="D1417">
        <f t="shared" si="22"/>
        <v>0</v>
      </c>
    </row>
    <row r="1418" spans="1:4" x14ac:dyDescent="0.3">
      <c r="A1418" s="1">
        <v>43890.041666666664</v>
      </c>
      <c r="B1418">
        <v>0.29599999999999999</v>
      </c>
      <c r="C1418">
        <v>0</v>
      </c>
      <c r="D1418">
        <f t="shared" si="22"/>
        <v>1</v>
      </c>
    </row>
    <row r="1419" spans="1:4" x14ac:dyDescent="0.3">
      <c r="A1419" s="1">
        <v>43890.083333333336</v>
      </c>
      <c r="B1419">
        <v>0.29799999999999999</v>
      </c>
      <c r="C1419">
        <v>0</v>
      </c>
      <c r="D1419">
        <f t="shared" si="22"/>
        <v>2</v>
      </c>
    </row>
    <row r="1420" spans="1:4" x14ac:dyDescent="0.3">
      <c r="A1420" s="1">
        <v>43890.125</v>
      </c>
      <c r="B1420">
        <v>0.38800000000000001</v>
      </c>
      <c r="C1420">
        <v>0</v>
      </c>
      <c r="D1420">
        <f t="shared" si="22"/>
        <v>3</v>
      </c>
    </row>
    <row r="1421" spans="1:4" x14ac:dyDescent="0.3">
      <c r="A1421" s="1">
        <v>43890.166666666664</v>
      </c>
      <c r="B1421">
        <v>0.47699999999999998</v>
      </c>
      <c r="C1421">
        <v>0</v>
      </c>
      <c r="D1421">
        <f t="shared" si="22"/>
        <v>4</v>
      </c>
    </row>
    <row r="1422" spans="1:4" x14ac:dyDescent="0.3">
      <c r="A1422" s="1">
        <v>43890.208333333336</v>
      </c>
      <c r="B1422">
        <v>0.308</v>
      </c>
      <c r="C1422">
        <v>0</v>
      </c>
      <c r="D1422">
        <f t="shared" si="22"/>
        <v>5</v>
      </c>
    </row>
    <row r="1423" spans="1:4" x14ac:dyDescent="0.3">
      <c r="A1423" s="1">
        <v>43890.25</v>
      </c>
      <c r="B1423">
        <v>0.317</v>
      </c>
      <c r="C1423">
        <v>0</v>
      </c>
      <c r="D1423">
        <f t="shared" si="22"/>
        <v>6</v>
      </c>
    </row>
    <row r="1424" spans="1:4" x14ac:dyDescent="0.3">
      <c r="A1424" s="1">
        <v>43890.291666666664</v>
      </c>
      <c r="B1424">
        <v>0.34699999999999998</v>
      </c>
      <c r="C1424">
        <v>0</v>
      </c>
      <c r="D1424">
        <f t="shared" si="22"/>
        <v>7</v>
      </c>
    </row>
    <row r="1425" spans="1:4" x14ac:dyDescent="0.3">
      <c r="A1425" s="1">
        <v>43890.333333333336</v>
      </c>
      <c r="B1425">
        <v>0.17399999999999999</v>
      </c>
      <c r="C1425">
        <v>5.6000000000000001E-2</v>
      </c>
      <c r="D1425">
        <f t="shared" si="22"/>
        <v>8</v>
      </c>
    </row>
    <row r="1426" spans="1:4" x14ac:dyDescent="0.3">
      <c r="A1426" s="1">
        <v>43890.375</v>
      </c>
      <c r="B1426">
        <v>0.16500000000000001</v>
      </c>
      <c r="C1426">
        <v>0.24299999999999999</v>
      </c>
      <c r="D1426">
        <f t="shared" si="22"/>
        <v>9</v>
      </c>
    </row>
    <row r="1427" spans="1:4" x14ac:dyDescent="0.3">
      <c r="A1427" s="1">
        <v>43890.416666666664</v>
      </c>
      <c r="B1427">
        <v>0.501</v>
      </c>
      <c r="C1427">
        <v>0.71299999999999997</v>
      </c>
      <c r="D1427">
        <f t="shared" si="22"/>
        <v>10</v>
      </c>
    </row>
    <row r="1428" spans="1:4" x14ac:dyDescent="0.3">
      <c r="A1428" s="1">
        <v>43890.458333333336</v>
      </c>
      <c r="B1428">
        <v>4.2000000000000003E-2</v>
      </c>
      <c r="C1428">
        <v>2.6829999999999998</v>
      </c>
      <c r="D1428">
        <f t="shared" si="22"/>
        <v>11</v>
      </c>
    </row>
    <row r="1429" spans="1:4" x14ac:dyDescent="0.3">
      <c r="A1429" s="1">
        <v>43890.5</v>
      </c>
      <c r="B1429">
        <v>0.45</v>
      </c>
      <c r="C1429">
        <v>1.952</v>
      </c>
      <c r="D1429">
        <f t="shared" si="22"/>
        <v>12</v>
      </c>
    </row>
    <row r="1430" spans="1:4" x14ac:dyDescent="0.3">
      <c r="A1430" s="1">
        <v>43890.541666666664</v>
      </c>
      <c r="B1430">
        <v>0.09</v>
      </c>
      <c r="C1430">
        <v>1.6990000000000001</v>
      </c>
      <c r="D1430">
        <f t="shared" si="22"/>
        <v>13</v>
      </c>
    </row>
    <row r="1431" spans="1:4" x14ac:dyDescent="0.3">
      <c r="A1431" s="1">
        <v>43890.583333333336</v>
      </c>
      <c r="B1431">
        <v>6.9000000000000006E-2</v>
      </c>
      <c r="C1431">
        <v>1.0860000000000001</v>
      </c>
      <c r="D1431">
        <f t="shared" si="22"/>
        <v>14</v>
      </c>
    </row>
    <row r="1432" spans="1:4" x14ac:dyDescent="0.3">
      <c r="A1432" s="1">
        <v>43890.625</v>
      </c>
      <c r="B1432">
        <v>0.39</v>
      </c>
      <c r="C1432">
        <v>0.40300000000000002</v>
      </c>
      <c r="D1432">
        <f t="shared" si="22"/>
        <v>15</v>
      </c>
    </row>
    <row r="1433" spans="1:4" x14ac:dyDescent="0.3">
      <c r="A1433" s="1">
        <v>43890.666666666664</v>
      </c>
      <c r="B1433">
        <v>2.36</v>
      </c>
      <c r="C1433">
        <v>0.129</v>
      </c>
      <c r="D1433">
        <f t="shared" si="22"/>
        <v>16</v>
      </c>
    </row>
    <row r="1434" spans="1:4" x14ac:dyDescent="0.3">
      <c r="A1434" s="1">
        <v>43890.708333333336</v>
      </c>
      <c r="B1434">
        <v>2.032</v>
      </c>
      <c r="C1434">
        <v>1.2E-2</v>
      </c>
      <c r="D1434">
        <f t="shared" si="22"/>
        <v>17</v>
      </c>
    </row>
    <row r="1435" spans="1:4" x14ac:dyDescent="0.3">
      <c r="A1435" s="1">
        <v>43890.75</v>
      </c>
      <c r="B1435">
        <v>1.49</v>
      </c>
      <c r="C1435">
        <v>0</v>
      </c>
      <c r="D1435">
        <f t="shared" si="22"/>
        <v>18</v>
      </c>
    </row>
    <row r="1436" spans="1:4" x14ac:dyDescent="0.3">
      <c r="A1436" s="1">
        <v>43890.791666666664</v>
      </c>
      <c r="B1436">
        <v>0.66600000000000004</v>
      </c>
      <c r="C1436">
        <v>0</v>
      </c>
      <c r="D1436">
        <f t="shared" si="22"/>
        <v>19</v>
      </c>
    </row>
    <row r="1437" spans="1:4" x14ac:dyDescent="0.3">
      <c r="A1437" s="1">
        <v>43890.833333333336</v>
      </c>
      <c r="B1437">
        <v>1.603</v>
      </c>
      <c r="C1437">
        <v>0</v>
      </c>
      <c r="D1437">
        <f t="shared" si="22"/>
        <v>20</v>
      </c>
    </row>
    <row r="1438" spans="1:4" x14ac:dyDescent="0.3">
      <c r="A1438" s="1">
        <v>43890.875</v>
      </c>
      <c r="B1438">
        <v>1.5129999999999999</v>
      </c>
      <c r="C1438">
        <v>0</v>
      </c>
      <c r="D1438">
        <f t="shared" si="22"/>
        <v>21</v>
      </c>
    </row>
    <row r="1439" spans="1:4" x14ac:dyDescent="0.3">
      <c r="A1439" s="1">
        <v>43890.916666666664</v>
      </c>
      <c r="B1439">
        <v>0.98399999999999999</v>
      </c>
      <c r="C1439">
        <v>0</v>
      </c>
      <c r="D1439">
        <f t="shared" si="22"/>
        <v>22</v>
      </c>
    </row>
    <row r="1440" spans="1:4" x14ac:dyDescent="0.3">
      <c r="A1440" s="1">
        <v>43890.958333333336</v>
      </c>
      <c r="B1440">
        <v>0.82799999999999996</v>
      </c>
      <c r="C1440">
        <v>0</v>
      </c>
      <c r="D1440">
        <f t="shared" si="22"/>
        <v>23</v>
      </c>
    </row>
    <row r="1441" spans="1:4" x14ac:dyDescent="0.3">
      <c r="A1441" s="1">
        <v>43890</v>
      </c>
      <c r="B1441">
        <v>0.70399999999999996</v>
      </c>
      <c r="C1441">
        <v>0</v>
      </c>
      <c r="D1441">
        <f t="shared" si="22"/>
        <v>0</v>
      </c>
    </row>
    <row r="1442" spans="1:4" x14ac:dyDescent="0.3">
      <c r="A1442" s="1">
        <v>43891.041666666664</v>
      </c>
      <c r="B1442">
        <v>0.443</v>
      </c>
      <c r="C1442">
        <v>0</v>
      </c>
      <c r="D1442">
        <f t="shared" si="22"/>
        <v>1</v>
      </c>
    </row>
    <row r="1443" spans="1:4" x14ac:dyDescent="0.3">
      <c r="A1443" s="1">
        <v>43891.083333333336</v>
      </c>
      <c r="B1443">
        <v>0.315</v>
      </c>
      <c r="C1443">
        <v>0</v>
      </c>
      <c r="D1443">
        <f t="shared" si="22"/>
        <v>2</v>
      </c>
    </row>
    <row r="1444" spans="1:4" x14ac:dyDescent="0.3">
      <c r="A1444" s="1">
        <v>43891.125</v>
      </c>
      <c r="B1444">
        <v>0.29899999999999999</v>
      </c>
      <c r="C1444">
        <v>0</v>
      </c>
      <c r="D1444">
        <f t="shared" si="22"/>
        <v>3</v>
      </c>
    </row>
    <row r="1445" spans="1:4" x14ac:dyDescent="0.3">
      <c r="A1445" s="1">
        <v>43891.166666666664</v>
      </c>
      <c r="B1445">
        <v>0.373</v>
      </c>
      <c r="C1445">
        <v>0</v>
      </c>
      <c r="D1445">
        <f t="shared" si="22"/>
        <v>4</v>
      </c>
    </row>
    <row r="1446" spans="1:4" x14ac:dyDescent="0.3">
      <c r="A1446" s="1">
        <v>43891.208333333336</v>
      </c>
      <c r="B1446">
        <v>0.376</v>
      </c>
      <c r="C1446">
        <v>0</v>
      </c>
      <c r="D1446">
        <f t="shared" si="22"/>
        <v>5</v>
      </c>
    </row>
    <row r="1447" spans="1:4" x14ac:dyDescent="0.3">
      <c r="A1447" s="1">
        <v>43891.25</v>
      </c>
      <c r="B1447">
        <v>0.311</v>
      </c>
      <c r="C1447">
        <v>0</v>
      </c>
      <c r="D1447">
        <f t="shared" si="22"/>
        <v>6</v>
      </c>
    </row>
    <row r="1448" spans="1:4" x14ac:dyDescent="0.3">
      <c r="A1448" s="1">
        <v>43891.291666666664</v>
      </c>
      <c r="B1448">
        <v>0.30199999999999999</v>
      </c>
      <c r="C1448">
        <v>0</v>
      </c>
      <c r="D1448">
        <f t="shared" si="22"/>
        <v>7</v>
      </c>
    </row>
    <row r="1449" spans="1:4" x14ac:dyDescent="0.3">
      <c r="A1449" s="1">
        <v>43891.333333333336</v>
      </c>
      <c r="B1449">
        <v>0.28999999999999998</v>
      </c>
      <c r="C1449">
        <v>1.2999999999999999E-2</v>
      </c>
      <c r="D1449">
        <f t="shared" si="22"/>
        <v>8</v>
      </c>
    </row>
    <row r="1450" spans="1:4" x14ac:dyDescent="0.3">
      <c r="A1450" s="1">
        <v>43891.375</v>
      </c>
      <c r="B1450">
        <v>0.20499999999999999</v>
      </c>
      <c r="C1450">
        <v>0.14000000000000001</v>
      </c>
      <c r="D1450">
        <f t="shared" si="22"/>
        <v>9</v>
      </c>
    </row>
    <row r="1451" spans="1:4" x14ac:dyDescent="0.3">
      <c r="A1451" s="1">
        <v>43891.416666666664</v>
      </c>
      <c r="B1451">
        <v>9.5000000000000001E-2</v>
      </c>
      <c r="C1451">
        <v>1.2529999999999999</v>
      </c>
      <c r="D1451">
        <f t="shared" si="22"/>
        <v>10</v>
      </c>
    </row>
    <row r="1452" spans="1:4" x14ac:dyDescent="0.3">
      <c r="A1452" s="1">
        <v>43891.458333333336</v>
      </c>
      <c r="B1452">
        <v>0</v>
      </c>
      <c r="C1452">
        <v>3.2509999999999999</v>
      </c>
      <c r="D1452">
        <f t="shared" si="22"/>
        <v>11</v>
      </c>
    </row>
    <row r="1453" spans="1:4" x14ac:dyDescent="0.3">
      <c r="A1453" s="1">
        <v>43891.5</v>
      </c>
      <c r="B1453">
        <v>0.25600000000000001</v>
      </c>
      <c r="C1453">
        <v>3.81</v>
      </c>
      <c r="D1453">
        <f t="shared" si="22"/>
        <v>12</v>
      </c>
    </row>
    <row r="1454" spans="1:4" x14ac:dyDescent="0.3">
      <c r="A1454" s="1">
        <v>43891.541666666664</v>
      </c>
      <c r="B1454">
        <v>0.42799999999999999</v>
      </c>
      <c r="C1454">
        <v>0.51900000000000002</v>
      </c>
      <c r="D1454">
        <f t="shared" si="22"/>
        <v>13</v>
      </c>
    </row>
    <row r="1455" spans="1:4" x14ac:dyDescent="0.3">
      <c r="A1455" s="1">
        <v>43891.583333333336</v>
      </c>
      <c r="B1455">
        <v>1.028</v>
      </c>
      <c r="C1455">
        <v>0.68300000000000005</v>
      </c>
      <c r="D1455">
        <f t="shared" si="22"/>
        <v>14</v>
      </c>
    </row>
    <row r="1456" spans="1:4" x14ac:dyDescent="0.3">
      <c r="A1456" s="1">
        <v>43891.625</v>
      </c>
      <c r="B1456">
        <v>0.41299999999999998</v>
      </c>
      <c r="C1456">
        <v>2.274</v>
      </c>
      <c r="D1456">
        <f t="shared" si="22"/>
        <v>15</v>
      </c>
    </row>
    <row r="1457" spans="1:4" x14ac:dyDescent="0.3">
      <c r="A1457" s="1">
        <v>43891.666666666664</v>
      </c>
      <c r="B1457">
        <v>0.38300000000000001</v>
      </c>
      <c r="C1457">
        <v>1.147</v>
      </c>
      <c r="D1457">
        <f t="shared" si="22"/>
        <v>16</v>
      </c>
    </row>
    <row r="1458" spans="1:4" x14ac:dyDescent="0.3">
      <c r="A1458" s="1">
        <v>43891.708333333336</v>
      </c>
      <c r="B1458">
        <v>0.317</v>
      </c>
      <c r="C1458">
        <v>4.9000000000000002E-2</v>
      </c>
      <c r="D1458">
        <f t="shared" si="22"/>
        <v>17</v>
      </c>
    </row>
    <row r="1459" spans="1:4" x14ac:dyDescent="0.3">
      <c r="A1459" s="1">
        <v>43891.75</v>
      </c>
      <c r="B1459">
        <v>1.111</v>
      </c>
      <c r="C1459">
        <v>0</v>
      </c>
      <c r="D1459">
        <f t="shared" si="22"/>
        <v>18</v>
      </c>
    </row>
    <row r="1460" spans="1:4" x14ac:dyDescent="0.3">
      <c r="A1460" s="1">
        <v>43891.791666666664</v>
      </c>
      <c r="B1460">
        <v>1.514</v>
      </c>
      <c r="C1460">
        <v>0</v>
      </c>
      <c r="D1460">
        <f t="shared" si="22"/>
        <v>19</v>
      </c>
    </row>
    <row r="1461" spans="1:4" x14ac:dyDescent="0.3">
      <c r="A1461" s="1">
        <v>43891.833333333336</v>
      </c>
      <c r="B1461">
        <v>1.347</v>
      </c>
      <c r="C1461">
        <v>0</v>
      </c>
      <c r="D1461">
        <f t="shared" si="22"/>
        <v>20</v>
      </c>
    </row>
    <row r="1462" spans="1:4" x14ac:dyDescent="0.3">
      <c r="A1462" s="1">
        <v>43891.875</v>
      </c>
      <c r="B1462">
        <v>1.5569999999999999</v>
      </c>
      <c r="C1462">
        <v>0</v>
      </c>
      <c r="D1462">
        <f t="shared" si="22"/>
        <v>21</v>
      </c>
    </row>
    <row r="1463" spans="1:4" x14ac:dyDescent="0.3">
      <c r="A1463" s="1">
        <v>43891.916666666664</v>
      </c>
      <c r="B1463">
        <v>0.85199999999999998</v>
      </c>
      <c r="C1463">
        <v>0</v>
      </c>
      <c r="D1463">
        <f t="shared" si="22"/>
        <v>22</v>
      </c>
    </row>
    <row r="1464" spans="1:4" x14ac:dyDescent="0.3">
      <c r="A1464" s="1">
        <v>43891.958333333336</v>
      </c>
      <c r="B1464">
        <v>1.3120000000000001</v>
      </c>
      <c r="C1464">
        <v>0</v>
      </c>
      <c r="D1464">
        <f t="shared" si="22"/>
        <v>23</v>
      </c>
    </row>
    <row r="1465" spans="1:4" x14ac:dyDescent="0.3">
      <c r="A1465" s="1">
        <v>43891</v>
      </c>
      <c r="B1465">
        <v>0.7</v>
      </c>
      <c r="C1465">
        <v>0</v>
      </c>
      <c r="D1465">
        <f t="shared" si="22"/>
        <v>0</v>
      </c>
    </row>
    <row r="1466" spans="1:4" x14ac:dyDescent="0.3">
      <c r="A1466" s="1">
        <v>43892.041666666664</v>
      </c>
      <c r="B1466">
        <v>0.755</v>
      </c>
      <c r="C1466">
        <v>0</v>
      </c>
      <c r="D1466">
        <f t="shared" si="22"/>
        <v>1</v>
      </c>
    </row>
    <row r="1467" spans="1:4" x14ac:dyDescent="0.3">
      <c r="A1467" s="1">
        <v>43892.083333333336</v>
      </c>
      <c r="B1467">
        <v>0.56499999999999995</v>
      </c>
      <c r="C1467">
        <v>0</v>
      </c>
      <c r="D1467">
        <f t="shared" si="22"/>
        <v>2</v>
      </c>
    </row>
    <row r="1468" spans="1:4" x14ac:dyDescent="0.3">
      <c r="A1468" s="1">
        <v>43892.125</v>
      </c>
      <c r="B1468">
        <v>0.39800000000000002</v>
      </c>
      <c r="C1468">
        <v>0</v>
      </c>
      <c r="D1468">
        <f t="shared" si="22"/>
        <v>3</v>
      </c>
    </row>
    <row r="1469" spans="1:4" x14ac:dyDescent="0.3">
      <c r="A1469" s="1">
        <v>43892.166666666664</v>
      </c>
      <c r="B1469">
        <v>0.27500000000000002</v>
      </c>
      <c r="C1469">
        <v>0</v>
      </c>
      <c r="D1469">
        <f t="shared" si="22"/>
        <v>4</v>
      </c>
    </row>
    <row r="1470" spans="1:4" x14ac:dyDescent="0.3">
      <c r="A1470" s="1">
        <v>43892.208333333336</v>
      </c>
      <c r="B1470">
        <v>0.34899999999999998</v>
      </c>
      <c r="C1470">
        <v>0</v>
      </c>
      <c r="D1470">
        <f t="shared" si="22"/>
        <v>5</v>
      </c>
    </row>
    <row r="1471" spans="1:4" x14ac:dyDescent="0.3">
      <c r="A1471" s="1">
        <v>43892.25</v>
      </c>
      <c r="B1471">
        <v>0.38900000000000001</v>
      </c>
      <c r="C1471">
        <v>0</v>
      </c>
      <c r="D1471">
        <f t="shared" si="22"/>
        <v>6</v>
      </c>
    </row>
    <row r="1472" spans="1:4" x14ac:dyDescent="0.3">
      <c r="A1472" s="1">
        <v>43892.291666666664</v>
      </c>
      <c r="B1472">
        <v>0.34100000000000003</v>
      </c>
      <c r="C1472">
        <v>0</v>
      </c>
      <c r="D1472">
        <f t="shared" si="22"/>
        <v>7</v>
      </c>
    </row>
    <row r="1473" spans="1:4" x14ac:dyDescent="0.3">
      <c r="A1473" s="1">
        <v>43892.333333333336</v>
      </c>
      <c r="B1473">
        <v>0.29899999999999999</v>
      </c>
      <c r="C1473">
        <v>2.9000000000000001E-2</v>
      </c>
      <c r="D1473">
        <f t="shared" si="22"/>
        <v>8</v>
      </c>
    </row>
    <row r="1474" spans="1:4" x14ac:dyDescent="0.3">
      <c r="A1474" s="1">
        <v>43892.375</v>
      </c>
      <c r="B1474">
        <v>0.81499999999999995</v>
      </c>
      <c r="C1474">
        <v>3.4000000000000002E-2</v>
      </c>
      <c r="D1474">
        <f t="shared" ref="D1474:D1537" si="23" xml:space="preserve"> HOUR(A1474)</f>
        <v>9</v>
      </c>
    </row>
    <row r="1475" spans="1:4" x14ac:dyDescent="0.3">
      <c r="A1475" s="1">
        <v>43892.416666666664</v>
      </c>
      <c r="B1475">
        <v>0.30299999999999999</v>
      </c>
      <c r="C1475">
        <v>0.11700000000000001</v>
      </c>
      <c r="D1475">
        <f t="shared" si="23"/>
        <v>10</v>
      </c>
    </row>
    <row r="1476" spans="1:4" x14ac:dyDescent="0.3">
      <c r="A1476" s="1">
        <v>43892.458333333336</v>
      </c>
      <c r="B1476">
        <v>0.16200000000000001</v>
      </c>
      <c r="C1476">
        <v>0.14199999999999999</v>
      </c>
      <c r="D1476">
        <f t="shared" si="23"/>
        <v>11</v>
      </c>
    </row>
    <row r="1477" spans="1:4" x14ac:dyDescent="0.3">
      <c r="A1477" s="1">
        <v>43892.5</v>
      </c>
      <c r="B1477">
        <v>0.57699999999999996</v>
      </c>
      <c r="C1477">
        <v>0.36399999999999999</v>
      </c>
      <c r="D1477">
        <f t="shared" si="23"/>
        <v>12</v>
      </c>
    </row>
    <row r="1478" spans="1:4" x14ac:dyDescent="0.3">
      <c r="A1478" s="1">
        <v>43892.541666666664</v>
      </c>
      <c r="B1478">
        <v>0.76500000000000001</v>
      </c>
      <c r="C1478">
        <v>0.187</v>
      </c>
      <c r="D1478">
        <f t="shared" si="23"/>
        <v>13</v>
      </c>
    </row>
    <row r="1479" spans="1:4" x14ac:dyDescent="0.3">
      <c r="A1479" s="1">
        <v>43892.583333333336</v>
      </c>
      <c r="B1479">
        <v>0.82099999999999995</v>
      </c>
      <c r="C1479">
        <v>0.40600000000000003</v>
      </c>
      <c r="D1479">
        <f t="shared" si="23"/>
        <v>14</v>
      </c>
    </row>
    <row r="1480" spans="1:4" x14ac:dyDescent="0.3">
      <c r="A1480" s="1">
        <v>43892.625</v>
      </c>
      <c r="B1480">
        <v>0.03</v>
      </c>
      <c r="C1480">
        <v>1.6719999999999999</v>
      </c>
      <c r="D1480">
        <f t="shared" si="23"/>
        <v>15</v>
      </c>
    </row>
    <row r="1481" spans="1:4" x14ac:dyDescent="0.3">
      <c r="A1481" s="1">
        <v>43892.666666666664</v>
      </c>
      <c r="B1481">
        <v>0.17199999999999999</v>
      </c>
      <c r="C1481">
        <v>0.59099999999999997</v>
      </c>
      <c r="D1481">
        <f t="shared" si="23"/>
        <v>16</v>
      </c>
    </row>
    <row r="1482" spans="1:4" x14ac:dyDescent="0.3">
      <c r="A1482" s="1">
        <v>43892.708333333336</v>
      </c>
      <c r="B1482">
        <v>0.56299999999999994</v>
      </c>
      <c r="C1482">
        <v>1.2E-2</v>
      </c>
      <c r="D1482">
        <f t="shared" si="23"/>
        <v>17</v>
      </c>
    </row>
    <row r="1483" spans="1:4" x14ac:dyDescent="0.3">
      <c r="A1483" s="1">
        <v>43892.75</v>
      </c>
      <c r="B1483">
        <v>0.53100000000000003</v>
      </c>
      <c r="C1483">
        <v>1E-3</v>
      </c>
      <c r="D1483">
        <f t="shared" si="23"/>
        <v>18</v>
      </c>
    </row>
    <row r="1484" spans="1:4" x14ac:dyDescent="0.3">
      <c r="A1484" s="1">
        <v>43892.791666666664</v>
      </c>
      <c r="B1484">
        <v>0.441</v>
      </c>
      <c r="C1484">
        <v>0</v>
      </c>
      <c r="D1484">
        <f t="shared" si="23"/>
        <v>19</v>
      </c>
    </row>
    <row r="1485" spans="1:4" x14ac:dyDescent="0.3">
      <c r="A1485" s="1">
        <v>43892.833333333336</v>
      </c>
      <c r="B1485">
        <v>0.60699999999999998</v>
      </c>
      <c r="C1485">
        <v>0</v>
      </c>
      <c r="D1485">
        <f t="shared" si="23"/>
        <v>20</v>
      </c>
    </row>
    <row r="1486" spans="1:4" x14ac:dyDescent="0.3">
      <c r="A1486" s="1">
        <v>43892.875</v>
      </c>
      <c r="B1486">
        <v>0.749</v>
      </c>
      <c r="C1486">
        <v>0</v>
      </c>
      <c r="D1486">
        <f t="shared" si="23"/>
        <v>21</v>
      </c>
    </row>
    <row r="1487" spans="1:4" x14ac:dyDescent="0.3">
      <c r="A1487" s="1">
        <v>43892.916666666664</v>
      </c>
      <c r="B1487">
        <v>0.67300000000000004</v>
      </c>
      <c r="C1487">
        <v>0</v>
      </c>
      <c r="D1487">
        <f t="shared" si="23"/>
        <v>22</v>
      </c>
    </row>
    <row r="1488" spans="1:4" x14ac:dyDescent="0.3">
      <c r="A1488" s="1">
        <v>43892.958333333336</v>
      </c>
      <c r="B1488">
        <v>0.68600000000000005</v>
      </c>
      <c r="C1488">
        <v>0</v>
      </c>
      <c r="D1488">
        <f t="shared" si="23"/>
        <v>23</v>
      </c>
    </row>
    <row r="1489" spans="1:4" x14ac:dyDescent="0.3">
      <c r="A1489" s="1">
        <v>43892</v>
      </c>
      <c r="B1489">
        <v>0.42099999999999999</v>
      </c>
      <c r="C1489">
        <v>0</v>
      </c>
      <c r="D1489">
        <f t="shared" si="23"/>
        <v>0</v>
      </c>
    </row>
    <row r="1490" spans="1:4" x14ac:dyDescent="0.3">
      <c r="A1490" s="1">
        <v>43893.041666666664</v>
      </c>
      <c r="B1490">
        <v>0.374</v>
      </c>
      <c r="C1490">
        <v>0</v>
      </c>
      <c r="D1490">
        <f t="shared" si="23"/>
        <v>1</v>
      </c>
    </row>
    <row r="1491" spans="1:4" x14ac:dyDescent="0.3">
      <c r="A1491" s="1">
        <v>43893.083333333336</v>
      </c>
      <c r="B1491">
        <v>0.33900000000000002</v>
      </c>
      <c r="C1491">
        <v>0</v>
      </c>
      <c r="D1491">
        <f t="shared" si="23"/>
        <v>2</v>
      </c>
    </row>
    <row r="1492" spans="1:4" x14ac:dyDescent="0.3">
      <c r="A1492" s="1">
        <v>43893.125</v>
      </c>
      <c r="B1492">
        <v>0.32</v>
      </c>
      <c r="C1492">
        <v>0</v>
      </c>
      <c r="D1492">
        <f t="shared" si="23"/>
        <v>3</v>
      </c>
    </row>
    <row r="1493" spans="1:4" x14ac:dyDescent="0.3">
      <c r="A1493" s="1">
        <v>43893.166666666664</v>
      </c>
      <c r="B1493">
        <v>0.31</v>
      </c>
      <c r="C1493">
        <v>0</v>
      </c>
      <c r="D1493">
        <f t="shared" si="23"/>
        <v>4</v>
      </c>
    </row>
    <row r="1494" spans="1:4" x14ac:dyDescent="0.3">
      <c r="A1494" s="1">
        <v>43893.208333333336</v>
      </c>
      <c r="B1494">
        <v>0.39700000000000002</v>
      </c>
      <c r="C1494">
        <v>0</v>
      </c>
      <c r="D1494">
        <f t="shared" si="23"/>
        <v>5</v>
      </c>
    </row>
    <row r="1495" spans="1:4" x14ac:dyDescent="0.3">
      <c r="A1495" s="1">
        <v>43893.25</v>
      </c>
      <c r="B1495">
        <v>0.28599999999999998</v>
      </c>
      <c r="C1495">
        <v>0</v>
      </c>
      <c r="D1495">
        <f t="shared" si="23"/>
        <v>6</v>
      </c>
    </row>
    <row r="1496" spans="1:4" x14ac:dyDescent="0.3">
      <c r="A1496" s="1">
        <v>43893.291666666664</v>
      </c>
      <c r="B1496">
        <v>0.42699999999999999</v>
      </c>
      <c r="C1496">
        <v>0</v>
      </c>
      <c r="D1496">
        <f t="shared" si="23"/>
        <v>7</v>
      </c>
    </row>
    <row r="1497" spans="1:4" x14ac:dyDescent="0.3">
      <c r="A1497" s="1">
        <v>43893.333333333336</v>
      </c>
      <c r="B1497">
        <v>0.33</v>
      </c>
      <c r="C1497">
        <v>1.7999999999999999E-2</v>
      </c>
      <c r="D1497">
        <f t="shared" si="23"/>
        <v>8</v>
      </c>
    </row>
    <row r="1498" spans="1:4" x14ac:dyDescent="0.3">
      <c r="A1498" s="1">
        <v>43893.375</v>
      </c>
      <c r="B1498">
        <v>1.3919999999999999</v>
      </c>
      <c r="C1498">
        <v>5.1999999999999998E-2</v>
      </c>
      <c r="D1498">
        <f t="shared" si="23"/>
        <v>9</v>
      </c>
    </row>
    <row r="1499" spans="1:4" x14ac:dyDescent="0.3">
      <c r="A1499" s="1">
        <v>43893.416666666664</v>
      </c>
      <c r="B1499">
        <v>0.78</v>
      </c>
      <c r="C1499">
        <v>0.107</v>
      </c>
      <c r="D1499">
        <f t="shared" si="23"/>
        <v>10</v>
      </c>
    </row>
    <row r="1500" spans="1:4" x14ac:dyDescent="0.3">
      <c r="A1500" s="1">
        <v>43893.458333333336</v>
      </c>
      <c r="B1500">
        <v>9.4E-2</v>
      </c>
      <c r="C1500">
        <v>0.16400000000000001</v>
      </c>
      <c r="D1500">
        <f t="shared" si="23"/>
        <v>11</v>
      </c>
    </row>
    <row r="1501" spans="1:4" x14ac:dyDescent="0.3">
      <c r="A1501" s="1">
        <v>43893.5</v>
      </c>
      <c r="B1501">
        <v>1E-3</v>
      </c>
      <c r="C1501">
        <v>0.48299999999999998</v>
      </c>
      <c r="D1501">
        <f t="shared" si="23"/>
        <v>12</v>
      </c>
    </row>
    <row r="1502" spans="1:4" x14ac:dyDescent="0.3">
      <c r="A1502" s="1">
        <v>43893.541666666664</v>
      </c>
      <c r="B1502">
        <v>1E-3</v>
      </c>
      <c r="C1502">
        <v>0.79600000000000004</v>
      </c>
      <c r="D1502">
        <f t="shared" si="23"/>
        <v>13</v>
      </c>
    </row>
    <row r="1503" spans="1:4" x14ac:dyDescent="0.3">
      <c r="A1503" s="1">
        <v>43893.583333333336</v>
      </c>
      <c r="B1503">
        <v>7.0000000000000001E-3</v>
      </c>
      <c r="C1503">
        <v>0.42899999999999999</v>
      </c>
      <c r="D1503">
        <f t="shared" si="23"/>
        <v>14</v>
      </c>
    </row>
    <row r="1504" spans="1:4" x14ac:dyDescent="0.3">
      <c r="A1504" s="1">
        <v>43893.625</v>
      </c>
      <c r="B1504">
        <v>5.0999999999999997E-2</v>
      </c>
      <c r="C1504">
        <v>0.32500000000000001</v>
      </c>
      <c r="D1504">
        <f t="shared" si="23"/>
        <v>15</v>
      </c>
    </row>
    <row r="1505" spans="1:4" x14ac:dyDescent="0.3">
      <c r="A1505" s="1">
        <v>43893.666666666664</v>
      </c>
      <c r="B1505">
        <v>0.60399999999999998</v>
      </c>
      <c r="C1505">
        <v>1.7999999999999999E-2</v>
      </c>
      <c r="D1505">
        <f t="shared" si="23"/>
        <v>16</v>
      </c>
    </row>
    <row r="1506" spans="1:4" x14ac:dyDescent="0.3">
      <c r="A1506" s="1">
        <v>43893.708333333336</v>
      </c>
      <c r="B1506">
        <v>0.33900000000000002</v>
      </c>
      <c r="C1506">
        <v>1.2E-2</v>
      </c>
      <c r="D1506">
        <f t="shared" si="23"/>
        <v>17</v>
      </c>
    </row>
    <row r="1507" spans="1:4" x14ac:dyDescent="0.3">
      <c r="A1507" s="1">
        <v>43893.75</v>
      </c>
      <c r="B1507">
        <v>0.44900000000000001</v>
      </c>
      <c r="C1507">
        <v>0</v>
      </c>
      <c r="D1507">
        <f t="shared" si="23"/>
        <v>18</v>
      </c>
    </row>
    <row r="1508" spans="1:4" x14ac:dyDescent="0.3">
      <c r="A1508" s="1">
        <v>43893.791666666664</v>
      </c>
      <c r="B1508">
        <v>0.52</v>
      </c>
      <c r="C1508">
        <v>0</v>
      </c>
      <c r="D1508">
        <f t="shared" si="23"/>
        <v>19</v>
      </c>
    </row>
    <row r="1509" spans="1:4" x14ac:dyDescent="0.3">
      <c r="A1509" s="1">
        <v>43893.833333333336</v>
      </c>
      <c r="B1509">
        <v>0.46200000000000002</v>
      </c>
      <c r="C1509">
        <v>0</v>
      </c>
      <c r="D1509">
        <f t="shared" si="23"/>
        <v>20</v>
      </c>
    </row>
    <row r="1510" spans="1:4" x14ac:dyDescent="0.3">
      <c r="A1510" s="1">
        <v>43893.875</v>
      </c>
      <c r="B1510">
        <v>0.54700000000000004</v>
      </c>
      <c r="C1510">
        <v>0</v>
      </c>
      <c r="D1510">
        <f t="shared" si="23"/>
        <v>21</v>
      </c>
    </row>
    <row r="1511" spans="1:4" x14ac:dyDescent="0.3">
      <c r="A1511" s="1">
        <v>43893.916666666664</v>
      </c>
      <c r="B1511">
        <v>0.42</v>
      </c>
      <c r="C1511">
        <v>0</v>
      </c>
      <c r="D1511">
        <f t="shared" si="23"/>
        <v>22</v>
      </c>
    </row>
    <row r="1512" spans="1:4" x14ac:dyDescent="0.3">
      <c r="A1512" s="1">
        <v>43893.958333333336</v>
      </c>
      <c r="B1512">
        <v>0.504</v>
      </c>
      <c r="C1512">
        <v>0</v>
      </c>
      <c r="D1512">
        <f t="shared" si="23"/>
        <v>23</v>
      </c>
    </row>
    <row r="1513" spans="1:4" x14ac:dyDescent="0.3">
      <c r="A1513" s="1">
        <v>43893</v>
      </c>
      <c r="B1513">
        <v>0.438</v>
      </c>
      <c r="C1513">
        <v>0</v>
      </c>
      <c r="D1513">
        <f t="shared" si="23"/>
        <v>0</v>
      </c>
    </row>
    <row r="1514" spans="1:4" x14ac:dyDescent="0.3">
      <c r="A1514" s="1">
        <v>43894.041666666664</v>
      </c>
      <c r="B1514">
        <v>0.36</v>
      </c>
      <c r="C1514">
        <v>0</v>
      </c>
      <c r="D1514">
        <f t="shared" si="23"/>
        <v>1</v>
      </c>
    </row>
    <row r="1515" spans="1:4" x14ac:dyDescent="0.3">
      <c r="A1515" s="1">
        <v>43894.083333333336</v>
      </c>
      <c r="B1515">
        <v>0.26100000000000001</v>
      </c>
      <c r="C1515">
        <v>0</v>
      </c>
      <c r="D1515">
        <f t="shared" si="23"/>
        <v>2</v>
      </c>
    </row>
    <row r="1516" spans="1:4" x14ac:dyDescent="0.3">
      <c r="A1516" s="1">
        <v>43894.125</v>
      </c>
      <c r="B1516">
        <v>0.36899999999999999</v>
      </c>
      <c r="C1516">
        <v>0</v>
      </c>
      <c r="D1516">
        <f t="shared" si="23"/>
        <v>3</v>
      </c>
    </row>
    <row r="1517" spans="1:4" x14ac:dyDescent="0.3">
      <c r="A1517" s="1">
        <v>43894.166666666664</v>
      </c>
      <c r="B1517">
        <v>0.32100000000000001</v>
      </c>
      <c r="C1517">
        <v>0</v>
      </c>
      <c r="D1517">
        <f t="shared" si="23"/>
        <v>4</v>
      </c>
    </row>
    <row r="1518" spans="1:4" x14ac:dyDescent="0.3">
      <c r="A1518" s="1">
        <v>43894.208333333336</v>
      </c>
      <c r="B1518">
        <v>0.30399999999999999</v>
      </c>
      <c r="C1518">
        <v>0</v>
      </c>
      <c r="D1518">
        <f t="shared" si="23"/>
        <v>5</v>
      </c>
    </row>
    <row r="1519" spans="1:4" x14ac:dyDescent="0.3">
      <c r="A1519" s="1">
        <v>43894.25</v>
      </c>
      <c r="B1519">
        <v>0.308</v>
      </c>
      <c r="C1519">
        <v>0</v>
      </c>
      <c r="D1519">
        <f t="shared" si="23"/>
        <v>6</v>
      </c>
    </row>
    <row r="1520" spans="1:4" x14ac:dyDescent="0.3">
      <c r="A1520" s="1">
        <v>43894.291666666664</v>
      </c>
      <c r="B1520">
        <v>0.34100000000000003</v>
      </c>
      <c r="C1520">
        <v>0</v>
      </c>
      <c r="D1520">
        <f t="shared" si="23"/>
        <v>7</v>
      </c>
    </row>
    <row r="1521" spans="1:4" x14ac:dyDescent="0.3">
      <c r="A1521" s="1">
        <v>43894.333333333336</v>
      </c>
      <c r="B1521">
        <v>0.20300000000000001</v>
      </c>
      <c r="C1521">
        <v>7.3999999999999996E-2</v>
      </c>
      <c r="D1521">
        <f t="shared" si="23"/>
        <v>8</v>
      </c>
    </row>
    <row r="1522" spans="1:4" x14ac:dyDescent="0.3">
      <c r="A1522" s="1">
        <v>43894.375</v>
      </c>
      <c r="B1522">
        <v>9.5000000000000001E-2</v>
      </c>
      <c r="C1522">
        <v>0.17</v>
      </c>
      <c r="D1522">
        <f t="shared" si="23"/>
        <v>9</v>
      </c>
    </row>
    <row r="1523" spans="1:4" x14ac:dyDescent="0.3">
      <c r="A1523" s="1">
        <v>43894.416666666664</v>
      </c>
      <c r="B1523">
        <v>0</v>
      </c>
      <c r="C1523">
        <v>0.51200000000000001</v>
      </c>
      <c r="D1523">
        <f t="shared" si="23"/>
        <v>10</v>
      </c>
    </row>
    <row r="1524" spans="1:4" x14ac:dyDescent="0.3">
      <c r="A1524" s="1">
        <v>43894.458333333336</v>
      </c>
      <c r="B1524">
        <v>1E-3</v>
      </c>
      <c r="C1524">
        <v>0.95399999999999996</v>
      </c>
      <c r="D1524">
        <f t="shared" si="23"/>
        <v>11</v>
      </c>
    </row>
    <row r="1525" spans="1:4" x14ac:dyDescent="0.3">
      <c r="A1525" s="1">
        <v>43894.5</v>
      </c>
      <c r="B1525">
        <v>0</v>
      </c>
      <c r="C1525">
        <v>1.028</v>
      </c>
      <c r="D1525">
        <f t="shared" si="23"/>
        <v>12</v>
      </c>
    </row>
    <row r="1526" spans="1:4" x14ac:dyDescent="0.3">
      <c r="A1526" s="1">
        <v>43894.541666666664</v>
      </c>
      <c r="B1526">
        <v>0</v>
      </c>
      <c r="C1526">
        <v>0.96699999999999997</v>
      </c>
      <c r="D1526">
        <f t="shared" si="23"/>
        <v>13</v>
      </c>
    </row>
    <row r="1527" spans="1:4" x14ac:dyDescent="0.3">
      <c r="A1527" s="1">
        <v>43894.583333333336</v>
      </c>
      <c r="B1527">
        <v>0.49399999999999999</v>
      </c>
      <c r="C1527">
        <v>0.84799999999999998</v>
      </c>
      <c r="D1527">
        <f t="shared" si="23"/>
        <v>14</v>
      </c>
    </row>
    <row r="1528" spans="1:4" x14ac:dyDescent="0.3">
      <c r="A1528" s="1">
        <v>43894.625</v>
      </c>
      <c r="B1528">
        <v>8.0000000000000002E-3</v>
      </c>
      <c r="C1528">
        <v>0.63700000000000001</v>
      </c>
      <c r="D1528">
        <f t="shared" si="23"/>
        <v>15</v>
      </c>
    </row>
    <row r="1529" spans="1:4" x14ac:dyDescent="0.3">
      <c r="A1529" s="1">
        <v>43894.666666666664</v>
      </c>
      <c r="B1529">
        <v>7.4999999999999997E-2</v>
      </c>
      <c r="C1529">
        <v>0.432</v>
      </c>
      <c r="D1529">
        <f t="shared" si="23"/>
        <v>16</v>
      </c>
    </row>
    <row r="1530" spans="1:4" x14ac:dyDescent="0.3">
      <c r="A1530" s="1">
        <v>43894.708333333336</v>
      </c>
      <c r="B1530">
        <v>0.33700000000000002</v>
      </c>
      <c r="C1530">
        <v>0.13200000000000001</v>
      </c>
      <c r="D1530">
        <f t="shared" si="23"/>
        <v>17</v>
      </c>
    </row>
    <row r="1531" spans="1:4" x14ac:dyDescent="0.3">
      <c r="A1531" s="1">
        <v>43894.75</v>
      </c>
      <c r="B1531">
        <v>0.72099999999999997</v>
      </c>
      <c r="C1531">
        <v>1E-3</v>
      </c>
      <c r="D1531">
        <f t="shared" si="23"/>
        <v>18</v>
      </c>
    </row>
    <row r="1532" spans="1:4" x14ac:dyDescent="0.3">
      <c r="A1532" s="1">
        <v>43894.791666666664</v>
      </c>
      <c r="B1532">
        <v>0.76</v>
      </c>
      <c r="C1532">
        <v>0</v>
      </c>
      <c r="D1532">
        <f t="shared" si="23"/>
        <v>19</v>
      </c>
    </row>
    <row r="1533" spans="1:4" x14ac:dyDescent="0.3">
      <c r="A1533" s="1">
        <v>43894.833333333336</v>
      </c>
      <c r="B1533">
        <v>0.61199999999999999</v>
      </c>
      <c r="C1533">
        <v>0</v>
      </c>
      <c r="D1533">
        <f t="shared" si="23"/>
        <v>20</v>
      </c>
    </row>
    <row r="1534" spans="1:4" x14ac:dyDescent="0.3">
      <c r="A1534" s="1">
        <v>43894.875</v>
      </c>
      <c r="B1534">
        <v>0.748</v>
      </c>
      <c r="C1534">
        <v>0</v>
      </c>
      <c r="D1534">
        <f t="shared" si="23"/>
        <v>21</v>
      </c>
    </row>
    <row r="1535" spans="1:4" x14ac:dyDescent="0.3">
      <c r="A1535" s="1">
        <v>43894.916666666664</v>
      </c>
      <c r="B1535">
        <v>0.79800000000000004</v>
      </c>
      <c r="C1535">
        <v>0</v>
      </c>
      <c r="D1535">
        <f t="shared" si="23"/>
        <v>22</v>
      </c>
    </row>
    <row r="1536" spans="1:4" x14ac:dyDescent="0.3">
      <c r="A1536" s="1">
        <v>43894.958333333336</v>
      </c>
      <c r="B1536">
        <v>0.80900000000000005</v>
      </c>
      <c r="C1536">
        <v>0</v>
      </c>
      <c r="D1536">
        <f t="shared" si="23"/>
        <v>23</v>
      </c>
    </row>
    <row r="1537" spans="1:4" x14ac:dyDescent="0.3">
      <c r="A1537" s="1">
        <v>43894</v>
      </c>
      <c r="B1537">
        <v>0.45600000000000002</v>
      </c>
      <c r="C1537">
        <v>0</v>
      </c>
      <c r="D1537">
        <f t="shared" si="23"/>
        <v>0</v>
      </c>
    </row>
    <row r="1538" spans="1:4" x14ac:dyDescent="0.3">
      <c r="A1538" s="1">
        <v>43895.041666666664</v>
      </c>
      <c r="B1538">
        <v>1.2629999999999999</v>
      </c>
      <c r="C1538">
        <v>0</v>
      </c>
      <c r="D1538">
        <f t="shared" ref="D1538:D1601" si="24" xml:space="preserve"> HOUR(A1538)</f>
        <v>1</v>
      </c>
    </row>
    <row r="1539" spans="1:4" x14ac:dyDescent="0.3">
      <c r="A1539" s="1">
        <v>43895.083333333336</v>
      </c>
      <c r="B1539">
        <v>0.84</v>
      </c>
      <c r="C1539">
        <v>0</v>
      </c>
      <c r="D1539">
        <f t="shared" si="24"/>
        <v>2</v>
      </c>
    </row>
    <row r="1540" spans="1:4" x14ac:dyDescent="0.3">
      <c r="A1540" s="1">
        <v>43895.125</v>
      </c>
      <c r="B1540">
        <v>0.28399999999999997</v>
      </c>
      <c r="C1540">
        <v>0</v>
      </c>
      <c r="D1540">
        <f t="shared" si="24"/>
        <v>3</v>
      </c>
    </row>
    <row r="1541" spans="1:4" x14ac:dyDescent="0.3">
      <c r="A1541" s="1">
        <v>43895.166666666664</v>
      </c>
      <c r="B1541">
        <v>0.33</v>
      </c>
      <c r="C1541">
        <v>0</v>
      </c>
      <c r="D1541">
        <f t="shared" si="24"/>
        <v>4</v>
      </c>
    </row>
    <row r="1542" spans="1:4" x14ac:dyDescent="0.3">
      <c r="A1542" s="1">
        <v>43895.208333333336</v>
      </c>
      <c r="B1542">
        <v>0.34699999999999998</v>
      </c>
      <c r="C1542">
        <v>0</v>
      </c>
      <c r="D1542">
        <f t="shared" si="24"/>
        <v>5</v>
      </c>
    </row>
    <row r="1543" spans="1:4" x14ac:dyDescent="0.3">
      <c r="A1543" s="1">
        <v>43895.25</v>
      </c>
      <c r="B1543">
        <v>0.26100000000000001</v>
      </c>
      <c r="C1543">
        <v>0</v>
      </c>
      <c r="D1543">
        <f t="shared" si="24"/>
        <v>6</v>
      </c>
    </row>
    <row r="1544" spans="1:4" x14ac:dyDescent="0.3">
      <c r="A1544" s="1">
        <v>43895.291666666664</v>
      </c>
      <c r="B1544">
        <v>0.439</v>
      </c>
      <c r="C1544">
        <v>8.0000000000000002E-3</v>
      </c>
      <c r="D1544">
        <f t="shared" si="24"/>
        <v>7</v>
      </c>
    </row>
    <row r="1545" spans="1:4" x14ac:dyDescent="0.3">
      <c r="A1545" s="1">
        <v>43895.333333333336</v>
      </c>
      <c r="B1545">
        <v>3.1E-2</v>
      </c>
      <c r="C1545">
        <v>1.0920000000000001</v>
      </c>
      <c r="D1545">
        <f t="shared" si="24"/>
        <v>8</v>
      </c>
    </row>
    <row r="1546" spans="1:4" x14ac:dyDescent="0.3">
      <c r="A1546" s="1">
        <v>43895.375</v>
      </c>
      <c r="B1546">
        <v>8.0000000000000002E-3</v>
      </c>
      <c r="C1546">
        <v>2.7189999999999999</v>
      </c>
      <c r="D1546">
        <f t="shared" si="24"/>
        <v>9</v>
      </c>
    </row>
    <row r="1547" spans="1:4" x14ac:dyDescent="0.3">
      <c r="A1547" s="1">
        <v>43895.416666666664</v>
      </c>
      <c r="B1547">
        <v>0</v>
      </c>
      <c r="C1547">
        <v>4.8940000000000001</v>
      </c>
      <c r="D1547">
        <f t="shared" si="24"/>
        <v>10</v>
      </c>
    </row>
    <row r="1548" spans="1:4" x14ac:dyDescent="0.3">
      <c r="A1548" s="1">
        <v>43895.458333333336</v>
      </c>
      <c r="B1548">
        <v>0</v>
      </c>
      <c r="C1548">
        <v>5.78</v>
      </c>
      <c r="D1548">
        <f t="shared" si="24"/>
        <v>11</v>
      </c>
    </row>
    <row r="1549" spans="1:4" x14ac:dyDescent="0.3">
      <c r="A1549" s="1">
        <v>43895.5</v>
      </c>
      <c r="B1549">
        <v>0</v>
      </c>
      <c r="C1549">
        <v>6.1669999999999998</v>
      </c>
      <c r="D1549">
        <f t="shared" si="24"/>
        <v>12</v>
      </c>
    </row>
    <row r="1550" spans="1:4" x14ac:dyDescent="0.3">
      <c r="A1550" s="1">
        <v>43895.541666666664</v>
      </c>
      <c r="B1550">
        <v>0</v>
      </c>
      <c r="C1550">
        <v>5.85</v>
      </c>
      <c r="D1550">
        <f t="shared" si="24"/>
        <v>13</v>
      </c>
    </row>
    <row r="1551" spans="1:4" x14ac:dyDescent="0.3">
      <c r="A1551" s="1">
        <v>43895.583333333336</v>
      </c>
      <c r="B1551">
        <v>0</v>
      </c>
      <c r="C1551">
        <v>4.8499999999999996</v>
      </c>
      <c r="D1551">
        <f t="shared" si="24"/>
        <v>14</v>
      </c>
    </row>
    <row r="1552" spans="1:4" x14ac:dyDescent="0.3">
      <c r="A1552" s="1">
        <v>43895.625</v>
      </c>
      <c r="B1552">
        <v>0</v>
      </c>
      <c r="C1552">
        <v>2.0089999999999999</v>
      </c>
      <c r="D1552">
        <f t="shared" si="24"/>
        <v>15</v>
      </c>
    </row>
    <row r="1553" spans="1:4" x14ac:dyDescent="0.3">
      <c r="A1553" s="1">
        <v>43895.666666666664</v>
      </c>
      <c r="B1553">
        <v>5.0000000000000001E-3</v>
      </c>
      <c r="C1553">
        <v>1.2450000000000001</v>
      </c>
      <c r="D1553">
        <f t="shared" si="24"/>
        <v>16</v>
      </c>
    </row>
    <row r="1554" spans="1:4" x14ac:dyDescent="0.3">
      <c r="A1554" s="1">
        <v>43895.708333333336</v>
      </c>
      <c r="B1554">
        <v>6.2E-2</v>
      </c>
      <c r="C1554">
        <v>0.245</v>
      </c>
      <c r="D1554">
        <f t="shared" si="24"/>
        <v>17</v>
      </c>
    </row>
    <row r="1555" spans="1:4" x14ac:dyDescent="0.3">
      <c r="A1555" s="1">
        <v>43895.75</v>
      </c>
      <c r="B1555">
        <v>0.438</v>
      </c>
      <c r="C1555">
        <v>1E-3</v>
      </c>
      <c r="D1555">
        <f t="shared" si="24"/>
        <v>18</v>
      </c>
    </row>
    <row r="1556" spans="1:4" x14ac:dyDescent="0.3">
      <c r="A1556" s="1">
        <v>43895.791666666664</v>
      </c>
      <c r="B1556">
        <v>0.77200000000000002</v>
      </c>
      <c r="C1556">
        <v>0</v>
      </c>
      <c r="D1556">
        <f t="shared" si="24"/>
        <v>19</v>
      </c>
    </row>
    <row r="1557" spans="1:4" x14ac:dyDescent="0.3">
      <c r="A1557" s="1">
        <v>43895.833333333336</v>
      </c>
      <c r="B1557">
        <v>0.54900000000000004</v>
      </c>
      <c r="C1557">
        <v>0</v>
      </c>
      <c r="D1557">
        <f t="shared" si="24"/>
        <v>20</v>
      </c>
    </row>
    <row r="1558" spans="1:4" x14ac:dyDescent="0.3">
      <c r="A1558" s="1">
        <v>43895.875</v>
      </c>
      <c r="B1558">
        <v>0.67500000000000004</v>
      </c>
      <c r="C1558">
        <v>0</v>
      </c>
      <c r="D1558">
        <f t="shared" si="24"/>
        <v>21</v>
      </c>
    </row>
    <row r="1559" spans="1:4" x14ac:dyDescent="0.3">
      <c r="A1559" s="1">
        <v>43895.916666666664</v>
      </c>
      <c r="B1559">
        <v>0.72399999999999998</v>
      </c>
      <c r="C1559">
        <v>0</v>
      </c>
      <c r="D1559">
        <f t="shared" si="24"/>
        <v>22</v>
      </c>
    </row>
    <row r="1560" spans="1:4" x14ac:dyDescent="0.3">
      <c r="A1560" s="1">
        <v>43895.958333333336</v>
      </c>
      <c r="B1560">
        <v>1.2829999999999999</v>
      </c>
      <c r="C1560">
        <v>0</v>
      </c>
      <c r="D1560">
        <f t="shared" si="24"/>
        <v>23</v>
      </c>
    </row>
    <row r="1561" spans="1:4" x14ac:dyDescent="0.3">
      <c r="A1561" s="1">
        <v>43895</v>
      </c>
      <c r="B1561">
        <v>1.4550000000000001</v>
      </c>
      <c r="C1561">
        <v>0</v>
      </c>
      <c r="D1561">
        <f t="shared" si="24"/>
        <v>0</v>
      </c>
    </row>
    <row r="1562" spans="1:4" x14ac:dyDescent="0.3">
      <c r="A1562" s="1">
        <v>43896.041666666664</v>
      </c>
      <c r="B1562">
        <v>0.54700000000000004</v>
      </c>
      <c r="C1562">
        <v>0</v>
      </c>
      <c r="D1562">
        <f t="shared" si="24"/>
        <v>1</v>
      </c>
    </row>
    <row r="1563" spans="1:4" x14ac:dyDescent="0.3">
      <c r="A1563" s="1">
        <v>43896.083333333336</v>
      </c>
      <c r="B1563">
        <v>0.60699999999999998</v>
      </c>
      <c r="C1563">
        <v>0</v>
      </c>
      <c r="D1563">
        <f t="shared" si="24"/>
        <v>2</v>
      </c>
    </row>
    <row r="1564" spans="1:4" x14ac:dyDescent="0.3">
      <c r="A1564" s="1">
        <v>43896.125</v>
      </c>
      <c r="B1564">
        <v>0.36299999999999999</v>
      </c>
      <c r="C1564">
        <v>0</v>
      </c>
      <c r="D1564">
        <f t="shared" si="24"/>
        <v>3</v>
      </c>
    </row>
    <row r="1565" spans="1:4" x14ac:dyDescent="0.3">
      <c r="A1565" s="1">
        <v>43896.166666666664</v>
      </c>
      <c r="B1565">
        <v>0.30299999999999999</v>
      </c>
      <c r="C1565">
        <v>0</v>
      </c>
      <c r="D1565">
        <f t="shared" si="24"/>
        <v>4</v>
      </c>
    </row>
    <row r="1566" spans="1:4" x14ac:dyDescent="0.3">
      <c r="A1566" s="1">
        <v>43896.208333333336</v>
      </c>
      <c r="B1566">
        <v>0.27400000000000002</v>
      </c>
      <c r="C1566">
        <v>0</v>
      </c>
      <c r="D1566">
        <f t="shared" si="24"/>
        <v>5</v>
      </c>
    </row>
    <row r="1567" spans="1:4" x14ac:dyDescent="0.3">
      <c r="A1567" s="1">
        <v>43896.25</v>
      </c>
      <c r="B1567">
        <v>0.36499999999999999</v>
      </c>
      <c r="C1567">
        <v>0</v>
      </c>
      <c r="D1567">
        <f t="shared" si="24"/>
        <v>6</v>
      </c>
    </row>
    <row r="1568" spans="1:4" x14ac:dyDescent="0.3">
      <c r="A1568" s="1">
        <v>43896.291666666664</v>
      </c>
      <c r="B1568">
        <v>0.45600000000000002</v>
      </c>
      <c r="C1568">
        <v>0</v>
      </c>
      <c r="D1568">
        <f t="shared" si="24"/>
        <v>7</v>
      </c>
    </row>
    <row r="1569" spans="1:4" x14ac:dyDescent="0.3">
      <c r="A1569" s="1">
        <v>43896.333333333336</v>
      </c>
      <c r="B1569">
        <v>0.56000000000000005</v>
      </c>
      <c r="C1569">
        <v>4.0000000000000001E-3</v>
      </c>
      <c r="D1569">
        <f t="shared" si="24"/>
        <v>8</v>
      </c>
    </row>
    <row r="1570" spans="1:4" x14ac:dyDescent="0.3">
      <c r="A1570" s="1">
        <v>43896.375</v>
      </c>
      <c r="B1570">
        <v>7.3999999999999996E-2</v>
      </c>
      <c r="C1570">
        <v>0.23100000000000001</v>
      </c>
      <c r="D1570">
        <f t="shared" si="24"/>
        <v>9</v>
      </c>
    </row>
    <row r="1571" spans="1:4" x14ac:dyDescent="0.3">
      <c r="A1571" s="1">
        <v>43896.416666666664</v>
      </c>
      <c r="B1571">
        <v>1E-3</v>
      </c>
      <c r="C1571">
        <v>0.69499999999999995</v>
      </c>
      <c r="D1571">
        <f t="shared" si="24"/>
        <v>10</v>
      </c>
    </row>
    <row r="1572" spans="1:4" x14ac:dyDescent="0.3">
      <c r="A1572" s="1">
        <v>43896.458333333336</v>
      </c>
      <c r="B1572">
        <v>0</v>
      </c>
      <c r="C1572">
        <v>1.994</v>
      </c>
      <c r="D1572">
        <f t="shared" si="24"/>
        <v>11</v>
      </c>
    </row>
    <row r="1573" spans="1:4" x14ac:dyDescent="0.3">
      <c r="A1573" s="1">
        <v>43896.5</v>
      </c>
      <c r="B1573">
        <v>0.03</v>
      </c>
      <c r="C1573">
        <v>0.46500000000000002</v>
      </c>
      <c r="D1573">
        <f t="shared" si="24"/>
        <v>12</v>
      </c>
    </row>
    <row r="1574" spans="1:4" x14ac:dyDescent="0.3">
      <c r="A1574" s="1">
        <v>43896.541666666664</v>
      </c>
      <c r="B1574">
        <v>9.4E-2</v>
      </c>
      <c r="C1574">
        <v>0.28499999999999998</v>
      </c>
      <c r="D1574">
        <f t="shared" si="24"/>
        <v>13</v>
      </c>
    </row>
    <row r="1575" spans="1:4" x14ac:dyDescent="0.3">
      <c r="A1575" s="1">
        <v>43896.583333333336</v>
      </c>
      <c r="B1575">
        <v>0.13500000000000001</v>
      </c>
      <c r="C1575">
        <v>0.55500000000000005</v>
      </c>
      <c r="D1575">
        <f t="shared" si="24"/>
        <v>14</v>
      </c>
    </row>
    <row r="1576" spans="1:4" x14ac:dyDescent="0.3">
      <c r="A1576" s="1">
        <v>43896.625</v>
      </c>
      <c r="B1576">
        <v>0.39300000000000002</v>
      </c>
      <c r="C1576">
        <v>0.17899999999999999</v>
      </c>
      <c r="D1576">
        <f t="shared" si="24"/>
        <v>15</v>
      </c>
    </row>
    <row r="1577" spans="1:4" x14ac:dyDescent="0.3">
      <c r="A1577" s="1">
        <v>43896.666666666664</v>
      </c>
      <c r="B1577">
        <v>0.40100000000000002</v>
      </c>
      <c r="C1577">
        <v>3.5999999999999997E-2</v>
      </c>
      <c r="D1577">
        <f t="shared" si="24"/>
        <v>16</v>
      </c>
    </row>
    <row r="1578" spans="1:4" x14ac:dyDescent="0.3">
      <c r="A1578" s="1">
        <v>43896.708333333336</v>
      </c>
      <c r="B1578">
        <v>0.43099999999999999</v>
      </c>
      <c r="C1578">
        <v>5.0000000000000001E-3</v>
      </c>
      <c r="D1578">
        <f t="shared" si="24"/>
        <v>17</v>
      </c>
    </row>
    <row r="1579" spans="1:4" x14ac:dyDescent="0.3">
      <c r="A1579" s="1">
        <v>43896.75</v>
      </c>
      <c r="B1579">
        <v>0.52700000000000002</v>
      </c>
      <c r="C1579">
        <v>0</v>
      </c>
      <c r="D1579">
        <f t="shared" si="24"/>
        <v>18</v>
      </c>
    </row>
    <row r="1580" spans="1:4" x14ac:dyDescent="0.3">
      <c r="A1580" s="1">
        <v>43896.791666666664</v>
      </c>
      <c r="B1580">
        <v>0.629</v>
      </c>
      <c r="C1580">
        <v>0</v>
      </c>
      <c r="D1580">
        <f t="shared" si="24"/>
        <v>19</v>
      </c>
    </row>
    <row r="1581" spans="1:4" x14ac:dyDescent="0.3">
      <c r="A1581" s="1">
        <v>43896.833333333336</v>
      </c>
      <c r="B1581">
        <v>0.54600000000000004</v>
      </c>
      <c r="C1581">
        <v>0</v>
      </c>
      <c r="D1581">
        <f t="shared" si="24"/>
        <v>20</v>
      </c>
    </row>
    <row r="1582" spans="1:4" x14ac:dyDescent="0.3">
      <c r="A1582" s="1">
        <v>43896.875</v>
      </c>
      <c r="B1582">
        <v>0.621</v>
      </c>
      <c r="C1582">
        <v>0</v>
      </c>
      <c r="D1582">
        <f t="shared" si="24"/>
        <v>21</v>
      </c>
    </row>
    <row r="1583" spans="1:4" x14ac:dyDescent="0.3">
      <c r="A1583" s="1">
        <v>43896.916666666664</v>
      </c>
      <c r="B1583">
        <v>0.60399999999999998</v>
      </c>
      <c r="C1583">
        <v>0</v>
      </c>
      <c r="D1583">
        <f t="shared" si="24"/>
        <v>22</v>
      </c>
    </row>
    <row r="1584" spans="1:4" x14ac:dyDescent="0.3">
      <c r="A1584" s="1">
        <v>43896.958333333336</v>
      </c>
      <c r="B1584">
        <v>0.59799999999999998</v>
      </c>
      <c r="C1584">
        <v>0</v>
      </c>
      <c r="D1584">
        <f t="shared" si="24"/>
        <v>23</v>
      </c>
    </row>
    <row r="1585" spans="1:4" x14ac:dyDescent="0.3">
      <c r="A1585" s="1">
        <v>43896</v>
      </c>
      <c r="B1585">
        <v>0.61899999999999999</v>
      </c>
      <c r="C1585">
        <v>0</v>
      </c>
      <c r="D1585">
        <f t="shared" si="24"/>
        <v>0</v>
      </c>
    </row>
    <row r="1586" spans="1:4" x14ac:dyDescent="0.3">
      <c r="A1586" s="1">
        <v>43897.041666666664</v>
      </c>
      <c r="B1586">
        <v>0.441</v>
      </c>
      <c r="C1586">
        <v>0</v>
      </c>
      <c r="D1586">
        <f t="shared" si="24"/>
        <v>1</v>
      </c>
    </row>
    <row r="1587" spans="1:4" x14ac:dyDescent="0.3">
      <c r="A1587" s="1">
        <v>43897.083333333336</v>
      </c>
      <c r="B1587">
        <v>0.38300000000000001</v>
      </c>
      <c r="C1587">
        <v>0</v>
      </c>
      <c r="D1587">
        <f t="shared" si="24"/>
        <v>2</v>
      </c>
    </row>
    <row r="1588" spans="1:4" x14ac:dyDescent="0.3">
      <c r="A1588" s="1">
        <v>43897.125</v>
      </c>
      <c r="B1588">
        <v>0.33300000000000002</v>
      </c>
      <c r="C1588">
        <v>0</v>
      </c>
      <c r="D1588">
        <f t="shared" si="24"/>
        <v>3</v>
      </c>
    </row>
    <row r="1589" spans="1:4" x14ac:dyDescent="0.3">
      <c r="A1589" s="1">
        <v>43897.166666666664</v>
      </c>
      <c r="B1589">
        <v>0.28599999999999998</v>
      </c>
      <c r="C1589">
        <v>0</v>
      </c>
      <c r="D1589">
        <f t="shared" si="24"/>
        <v>4</v>
      </c>
    </row>
    <row r="1590" spans="1:4" x14ac:dyDescent="0.3">
      <c r="A1590" s="1">
        <v>43897.208333333336</v>
      </c>
      <c r="B1590">
        <v>0.26900000000000002</v>
      </c>
      <c r="C1590">
        <v>0</v>
      </c>
      <c r="D1590">
        <f t="shared" si="24"/>
        <v>5</v>
      </c>
    </row>
    <row r="1591" spans="1:4" x14ac:dyDescent="0.3">
      <c r="A1591" s="1">
        <v>43897.25</v>
      </c>
      <c r="B1591">
        <v>0.34699999999999998</v>
      </c>
      <c r="C1591">
        <v>0</v>
      </c>
      <c r="D1591">
        <f t="shared" si="24"/>
        <v>6</v>
      </c>
    </row>
    <row r="1592" spans="1:4" x14ac:dyDescent="0.3">
      <c r="A1592" s="1">
        <v>43897.291666666664</v>
      </c>
      <c r="B1592">
        <v>0.246</v>
      </c>
      <c r="C1592">
        <v>0</v>
      </c>
      <c r="D1592">
        <f t="shared" si="24"/>
        <v>7</v>
      </c>
    </row>
    <row r="1593" spans="1:4" x14ac:dyDescent="0.3">
      <c r="A1593" s="1">
        <v>43897.333333333336</v>
      </c>
      <c r="B1593">
        <v>0.219</v>
      </c>
      <c r="C1593">
        <v>1.7999999999999999E-2</v>
      </c>
      <c r="D1593">
        <f t="shared" si="24"/>
        <v>8</v>
      </c>
    </row>
    <row r="1594" spans="1:4" x14ac:dyDescent="0.3">
      <c r="A1594" s="1">
        <v>43897.375</v>
      </c>
      <c r="B1594">
        <v>7.4999999999999997E-2</v>
      </c>
      <c r="C1594">
        <v>0.14599999999999999</v>
      </c>
      <c r="D1594">
        <f t="shared" si="24"/>
        <v>9</v>
      </c>
    </row>
    <row r="1595" spans="1:4" x14ac:dyDescent="0.3">
      <c r="A1595" s="1">
        <v>43897.416666666664</v>
      </c>
      <c r="B1595">
        <v>1.4179999999999999</v>
      </c>
      <c r="C1595">
        <v>0.376</v>
      </c>
      <c r="D1595">
        <f t="shared" si="24"/>
        <v>10</v>
      </c>
    </row>
    <row r="1596" spans="1:4" x14ac:dyDescent="0.3">
      <c r="A1596" s="1">
        <v>43897.458333333336</v>
      </c>
      <c r="B1596">
        <v>1.2569999999999999</v>
      </c>
      <c r="C1596">
        <v>0.28599999999999998</v>
      </c>
      <c r="D1596">
        <f t="shared" si="24"/>
        <v>11</v>
      </c>
    </row>
    <row r="1597" spans="1:4" x14ac:dyDescent="0.3">
      <c r="A1597" s="1">
        <v>43897.5</v>
      </c>
      <c r="B1597">
        <v>1.1100000000000001</v>
      </c>
      <c r="C1597">
        <v>7.2999999999999995E-2</v>
      </c>
      <c r="D1597">
        <f t="shared" si="24"/>
        <v>12</v>
      </c>
    </row>
    <row r="1598" spans="1:4" x14ac:dyDescent="0.3">
      <c r="A1598" s="1">
        <v>43897.541666666664</v>
      </c>
      <c r="B1598">
        <v>1.2210000000000001</v>
      </c>
      <c r="C1598">
        <v>0.01</v>
      </c>
      <c r="D1598">
        <f t="shared" si="24"/>
        <v>13</v>
      </c>
    </row>
    <row r="1599" spans="1:4" x14ac:dyDescent="0.3">
      <c r="A1599" s="1">
        <v>43897.583333333336</v>
      </c>
      <c r="B1599">
        <v>1.0940000000000001</v>
      </c>
      <c r="C1599">
        <v>3.1E-2</v>
      </c>
      <c r="D1599">
        <f t="shared" si="24"/>
        <v>14</v>
      </c>
    </row>
    <row r="1600" spans="1:4" x14ac:dyDescent="0.3">
      <c r="A1600" s="1">
        <v>43897.625</v>
      </c>
      <c r="B1600">
        <v>1.262</v>
      </c>
      <c r="C1600">
        <v>0</v>
      </c>
      <c r="D1600">
        <f t="shared" si="24"/>
        <v>15</v>
      </c>
    </row>
    <row r="1601" spans="1:4" x14ac:dyDescent="0.3">
      <c r="A1601" s="1">
        <v>43897.666666666664</v>
      </c>
      <c r="B1601">
        <v>0.64200000000000002</v>
      </c>
      <c r="C1601">
        <v>6.0000000000000001E-3</v>
      </c>
      <c r="D1601">
        <f t="shared" si="24"/>
        <v>16</v>
      </c>
    </row>
    <row r="1602" spans="1:4" x14ac:dyDescent="0.3">
      <c r="A1602" s="1">
        <v>43897.708333333336</v>
      </c>
      <c r="B1602">
        <v>2.5470000000000002</v>
      </c>
      <c r="C1602">
        <v>0</v>
      </c>
      <c r="D1602">
        <f t="shared" ref="D1602:D1665" si="25" xml:space="preserve"> HOUR(A1602)</f>
        <v>17</v>
      </c>
    </row>
    <row r="1603" spans="1:4" x14ac:dyDescent="0.3">
      <c r="A1603" s="1">
        <v>43897.75</v>
      </c>
      <c r="B1603">
        <v>1.488</v>
      </c>
      <c r="C1603">
        <v>0</v>
      </c>
      <c r="D1603">
        <f t="shared" si="25"/>
        <v>18</v>
      </c>
    </row>
    <row r="1604" spans="1:4" x14ac:dyDescent="0.3">
      <c r="A1604" s="1">
        <v>43897.791666666664</v>
      </c>
      <c r="B1604">
        <v>1.3160000000000001</v>
      </c>
      <c r="C1604">
        <v>0</v>
      </c>
      <c r="D1604">
        <f t="shared" si="25"/>
        <v>19</v>
      </c>
    </row>
    <row r="1605" spans="1:4" x14ac:dyDescent="0.3">
      <c r="A1605" s="1">
        <v>43897.833333333336</v>
      </c>
      <c r="B1605">
        <v>0.72399999999999998</v>
      </c>
      <c r="C1605">
        <v>0</v>
      </c>
      <c r="D1605">
        <f t="shared" si="25"/>
        <v>20</v>
      </c>
    </row>
    <row r="1606" spans="1:4" x14ac:dyDescent="0.3">
      <c r="A1606" s="1">
        <v>43897.875</v>
      </c>
      <c r="B1606">
        <v>0.66300000000000003</v>
      </c>
      <c r="C1606">
        <v>0</v>
      </c>
      <c r="D1606">
        <f t="shared" si="25"/>
        <v>21</v>
      </c>
    </row>
    <row r="1607" spans="1:4" x14ac:dyDescent="0.3">
      <c r="A1607" s="1">
        <v>43897.916666666664</v>
      </c>
      <c r="B1607">
        <v>0.77300000000000002</v>
      </c>
      <c r="C1607">
        <v>0</v>
      </c>
      <c r="D1607">
        <f t="shared" si="25"/>
        <v>22</v>
      </c>
    </row>
    <row r="1608" spans="1:4" x14ac:dyDescent="0.3">
      <c r="A1608" s="1">
        <v>43897.958333333336</v>
      </c>
      <c r="B1608">
        <v>1.4630000000000001</v>
      </c>
      <c r="C1608">
        <v>0</v>
      </c>
      <c r="D1608">
        <f t="shared" si="25"/>
        <v>23</v>
      </c>
    </row>
    <row r="1609" spans="1:4" x14ac:dyDescent="0.3">
      <c r="A1609" s="1">
        <v>43897</v>
      </c>
      <c r="B1609">
        <v>1.744</v>
      </c>
      <c r="C1609">
        <v>0</v>
      </c>
      <c r="D1609">
        <f t="shared" si="25"/>
        <v>0</v>
      </c>
    </row>
    <row r="1610" spans="1:4" x14ac:dyDescent="0.3">
      <c r="A1610" s="1">
        <v>43898.041666666664</v>
      </c>
      <c r="B1610">
        <v>1.573</v>
      </c>
      <c r="C1610">
        <v>0</v>
      </c>
      <c r="D1610">
        <f t="shared" si="25"/>
        <v>1</v>
      </c>
    </row>
    <row r="1611" spans="1:4" x14ac:dyDescent="0.3">
      <c r="A1611" s="1">
        <v>43898.083333333336</v>
      </c>
      <c r="B1611">
        <v>1.9610000000000001</v>
      </c>
      <c r="C1611">
        <v>0</v>
      </c>
      <c r="D1611">
        <f t="shared" si="25"/>
        <v>2</v>
      </c>
    </row>
    <row r="1612" spans="1:4" x14ac:dyDescent="0.3">
      <c r="A1612" s="1">
        <v>43898.125</v>
      </c>
      <c r="B1612">
        <v>0.378</v>
      </c>
      <c r="C1612">
        <v>0</v>
      </c>
      <c r="D1612">
        <f t="shared" si="25"/>
        <v>3</v>
      </c>
    </row>
    <row r="1613" spans="1:4" x14ac:dyDescent="0.3">
      <c r="A1613" s="1">
        <v>43898.166666666664</v>
      </c>
      <c r="B1613">
        <v>0.308</v>
      </c>
      <c r="C1613">
        <v>0</v>
      </c>
      <c r="D1613">
        <f t="shared" si="25"/>
        <v>4</v>
      </c>
    </row>
    <row r="1614" spans="1:4" x14ac:dyDescent="0.3">
      <c r="A1614" s="1">
        <v>43898.208333333336</v>
      </c>
      <c r="B1614">
        <v>0.29399999999999998</v>
      </c>
      <c r="C1614">
        <v>0</v>
      </c>
      <c r="D1614">
        <f t="shared" si="25"/>
        <v>5</v>
      </c>
    </row>
    <row r="1615" spans="1:4" x14ac:dyDescent="0.3">
      <c r="A1615" s="1">
        <v>43898.25</v>
      </c>
      <c r="B1615">
        <v>0.29399999999999998</v>
      </c>
      <c r="C1615">
        <v>0</v>
      </c>
      <c r="D1615">
        <f t="shared" si="25"/>
        <v>6</v>
      </c>
    </row>
    <row r="1616" spans="1:4" x14ac:dyDescent="0.3">
      <c r="A1616" s="1">
        <v>43898.291666666664</v>
      </c>
      <c r="B1616">
        <v>0.57399999999999995</v>
      </c>
      <c r="C1616">
        <v>0</v>
      </c>
      <c r="D1616">
        <f t="shared" si="25"/>
        <v>7</v>
      </c>
    </row>
    <row r="1617" spans="1:4" x14ac:dyDescent="0.3">
      <c r="A1617" s="1">
        <v>43898.333333333336</v>
      </c>
      <c r="B1617">
        <v>0.55300000000000005</v>
      </c>
      <c r="C1617">
        <v>0.17799999999999999</v>
      </c>
      <c r="D1617">
        <f t="shared" si="25"/>
        <v>8</v>
      </c>
    </row>
    <row r="1618" spans="1:4" x14ac:dyDescent="0.3">
      <c r="A1618" s="1">
        <v>43898.375</v>
      </c>
      <c r="B1618">
        <v>1.4E-2</v>
      </c>
      <c r="C1618">
        <v>0.95199999999999996</v>
      </c>
      <c r="D1618">
        <f t="shared" si="25"/>
        <v>9</v>
      </c>
    </row>
    <row r="1619" spans="1:4" x14ac:dyDescent="0.3">
      <c r="A1619" s="1">
        <v>43898.416666666664</v>
      </c>
      <c r="B1619">
        <v>0.23400000000000001</v>
      </c>
      <c r="C1619">
        <v>1.3049999999999999</v>
      </c>
      <c r="D1619">
        <f t="shared" si="25"/>
        <v>10</v>
      </c>
    </row>
    <row r="1620" spans="1:4" x14ac:dyDescent="0.3">
      <c r="A1620" s="1">
        <v>43898.458333333336</v>
      </c>
      <c r="B1620">
        <v>0.29499999999999998</v>
      </c>
      <c r="C1620">
        <v>1.3009999999999999</v>
      </c>
      <c r="D1620">
        <f t="shared" si="25"/>
        <v>11</v>
      </c>
    </row>
    <row r="1621" spans="1:4" x14ac:dyDescent="0.3">
      <c r="A1621" s="1">
        <v>43898.5</v>
      </c>
      <c r="B1621">
        <v>5.3999999999999999E-2</v>
      </c>
      <c r="C1621">
        <v>1.2390000000000001</v>
      </c>
      <c r="D1621">
        <f t="shared" si="25"/>
        <v>12</v>
      </c>
    </row>
    <row r="1622" spans="1:4" x14ac:dyDescent="0.3">
      <c r="A1622" s="1">
        <v>43898.541666666664</v>
      </c>
      <c r="B1622">
        <v>0.55100000000000005</v>
      </c>
      <c r="C1622">
        <v>0.19</v>
      </c>
      <c r="D1622">
        <f t="shared" si="25"/>
        <v>13</v>
      </c>
    </row>
    <row r="1623" spans="1:4" x14ac:dyDescent="0.3">
      <c r="A1623" s="1">
        <v>43898.583333333336</v>
      </c>
      <c r="B1623">
        <v>0.30499999999999999</v>
      </c>
      <c r="C1623">
        <v>0.4</v>
      </c>
      <c r="D1623">
        <f t="shared" si="25"/>
        <v>14</v>
      </c>
    </row>
    <row r="1624" spans="1:4" x14ac:dyDescent="0.3">
      <c r="A1624" s="1">
        <v>43898.625</v>
      </c>
      <c r="B1624">
        <v>0.77800000000000002</v>
      </c>
      <c r="C1624">
        <v>0.26600000000000001</v>
      </c>
      <c r="D1624">
        <f t="shared" si="25"/>
        <v>15</v>
      </c>
    </row>
    <row r="1625" spans="1:4" x14ac:dyDescent="0.3">
      <c r="A1625" s="1">
        <v>43898.666666666664</v>
      </c>
      <c r="B1625">
        <v>0.68500000000000005</v>
      </c>
      <c r="C1625">
        <v>1.4E-2</v>
      </c>
      <c r="D1625">
        <f t="shared" si="25"/>
        <v>16</v>
      </c>
    </row>
    <row r="1626" spans="1:4" x14ac:dyDescent="0.3">
      <c r="A1626" s="1">
        <v>43898.708333333336</v>
      </c>
      <c r="B1626">
        <v>0.60799999999999998</v>
      </c>
      <c r="C1626">
        <v>9.5000000000000001E-2</v>
      </c>
      <c r="D1626">
        <f t="shared" si="25"/>
        <v>17</v>
      </c>
    </row>
    <row r="1627" spans="1:4" x14ac:dyDescent="0.3">
      <c r="A1627" s="1">
        <v>43898.75</v>
      </c>
      <c r="B1627">
        <v>0.68899999999999995</v>
      </c>
      <c r="C1627">
        <v>0</v>
      </c>
      <c r="D1627">
        <f t="shared" si="25"/>
        <v>18</v>
      </c>
    </row>
    <row r="1628" spans="1:4" x14ac:dyDescent="0.3">
      <c r="A1628" s="1">
        <v>43898.791666666664</v>
      </c>
      <c r="B1628">
        <v>0.80900000000000005</v>
      </c>
      <c r="C1628">
        <v>0</v>
      </c>
      <c r="D1628">
        <f t="shared" si="25"/>
        <v>19</v>
      </c>
    </row>
    <row r="1629" spans="1:4" x14ac:dyDescent="0.3">
      <c r="A1629" s="1">
        <v>43898.833333333336</v>
      </c>
      <c r="B1629">
        <v>0.85199999999999998</v>
      </c>
      <c r="C1629">
        <v>0</v>
      </c>
      <c r="D1629">
        <f t="shared" si="25"/>
        <v>20</v>
      </c>
    </row>
    <row r="1630" spans="1:4" x14ac:dyDescent="0.3">
      <c r="A1630" s="1">
        <v>43898.875</v>
      </c>
      <c r="B1630">
        <v>0.94799999999999995</v>
      </c>
      <c r="C1630">
        <v>0</v>
      </c>
      <c r="D1630">
        <f t="shared" si="25"/>
        <v>21</v>
      </c>
    </row>
    <row r="1631" spans="1:4" x14ac:dyDescent="0.3">
      <c r="A1631" s="1">
        <v>43898.916666666664</v>
      </c>
      <c r="B1631">
        <v>0.82199999999999995</v>
      </c>
      <c r="C1631">
        <v>0</v>
      </c>
      <c r="D1631">
        <f t="shared" si="25"/>
        <v>22</v>
      </c>
    </row>
    <row r="1632" spans="1:4" x14ac:dyDescent="0.3">
      <c r="A1632" s="1">
        <v>43898.958333333336</v>
      </c>
      <c r="B1632">
        <v>0.94899999999999995</v>
      </c>
      <c r="C1632">
        <v>0</v>
      </c>
      <c r="D1632">
        <f t="shared" si="25"/>
        <v>23</v>
      </c>
    </row>
    <row r="1633" spans="1:4" x14ac:dyDescent="0.3">
      <c r="A1633" s="1">
        <v>43898</v>
      </c>
      <c r="B1633">
        <v>0.86899999999999999</v>
      </c>
      <c r="C1633">
        <v>0</v>
      </c>
      <c r="D1633">
        <f t="shared" si="25"/>
        <v>0</v>
      </c>
    </row>
    <row r="1634" spans="1:4" x14ac:dyDescent="0.3">
      <c r="A1634" s="1">
        <v>43899.041666666664</v>
      </c>
      <c r="B1634">
        <v>0.78200000000000003</v>
      </c>
      <c r="C1634">
        <v>0</v>
      </c>
      <c r="D1634">
        <f t="shared" si="25"/>
        <v>1</v>
      </c>
    </row>
    <row r="1635" spans="1:4" x14ac:dyDescent="0.3">
      <c r="A1635" s="1">
        <v>43899.083333333336</v>
      </c>
      <c r="B1635">
        <v>0.3</v>
      </c>
      <c r="C1635">
        <v>0</v>
      </c>
      <c r="D1635">
        <f t="shared" si="25"/>
        <v>2</v>
      </c>
    </row>
    <row r="1636" spans="1:4" x14ac:dyDescent="0.3">
      <c r="A1636" s="1">
        <v>43899.125</v>
      </c>
      <c r="B1636">
        <v>0.33900000000000002</v>
      </c>
      <c r="C1636">
        <v>0</v>
      </c>
      <c r="D1636">
        <f t="shared" si="25"/>
        <v>3</v>
      </c>
    </row>
    <row r="1637" spans="1:4" x14ac:dyDescent="0.3">
      <c r="A1637" s="1">
        <v>43899.166666666664</v>
      </c>
      <c r="B1637">
        <v>0.35899999999999999</v>
      </c>
      <c r="C1637">
        <v>0</v>
      </c>
      <c r="D1637">
        <f t="shared" si="25"/>
        <v>4</v>
      </c>
    </row>
    <row r="1638" spans="1:4" x14ac:dyDescent="0.3">
      <c r="A1638" s="1">
        <v>43899.208333333336</v>
      </c>
      <c r="B1638">
        <v>0.38900000000000001</v>
      </c>
      <c r="C1638">
        <v>0</v>
      </c>
      <c r="D1638">
        <f t="shared" si="25"/>
        <v>5</v>
      </c>
    </row>
    <row r="1639" spans="1:4" x14ac:dyDescent="0.3">
      <c r="A1639" s="1">
        <v>43899.25</v>
      </c>
      <c r="B1639">
        <v>0.28599999999999998</v>
      </c>
      <c r="C1639">
        <v>0</v>
      </c>
      <c r="D1639">
        <f t="shared" si="25"/>
        <v>6</v>
      </c>
    </row>
    <row r="1640" spans="1:4" x14ac:dyDescent="0.3">
      <c r="A1640" s="1">
        <v>43899.291666666664</v>
      </c>
      <c r="B1640">
        <v>0.24299999999999999</v>
      </c>
      <c r="C1640">
        <v>5.2999999999999999E-2</v>
      </c>
      <c r="D1640">
        <f t="shared" si="25"/>
        <v>7</v>
      </c>
    </row>
    <row r="1641" spans="1:4" x14ac:dyDescent="0.3">
      <c r="A1641" s="1">
        <v>43899.333333333336</v>
      </c>
      <c r="B1641">
        <v>8.0000000000000002E-3</v>
      </c>
      <c r="C1641">
        <v>1.089</v>
      </c>
      <c r="D1641">
        <f t="shared" si="25"/>
        <v>8</v>
      </c>
    </row>
    <row r="1642" spans="1:4" x14ac:dyDescent="0.3">
      <c r="A1642" s="1">
        <v>43899.375</v>
      </c>
      <c r="B1642">
        <v>0.193</v>
      </c>
      <c r="C1642">
        <v>1.992</v>
      </c>
      <c r="D1642">
        <f t="shared" si="25"/>
        <v>9</v>
      </c>
    </row>
    <row r="1643" spans="1:4" x14ac:dyDescent="0.3">
      <c r="A1643" s="1">
        <v>43899.416666666664</v>
      </c>
      <c r="B1643">
        <v>0.44600000000000001</v>
      </c>
      <c r="C1643">
        <v>3.1819999999999999</v>
      </c>
      <c r="D1643">
        <f t="shared" si="25"/>
        <v>10</v>
      </c>
    </row>
    <row r="1644" spans="1:4" x14ac:dyDescent="0.3">
      <c r="A1644" s="1">
        <v>43899.458333333336</v>
      </c>
      <c r="B1644">
        <v>0</v>
      </c>
      <c r="C1644">
        <v>5.2320000000000002</v>
      </c>
      <c r="D1644">
        <f t="shared" si="25"/>
        <v>11</v>
      </c>
    </row>
    <row r="1645" spans="1:4" x14ac:dyDescent="0.3">
      <c r="A1645" s="1">
        <v>43899.5</v>
      </c>
      <c r="B1645">
        <v>0.39600000000000002</v>
      </c>
      <c r="C1645">
        <v>3.7320000000000002</v>
      </c>
      <c r="D1645">
        <f t="shared" si="25"/>
        <v>12</v>
      </c>
    </row>
    <row r="1646" spans="1:4" x14ac:dyDescent="0.3">
      <c r="A1646" s="1">
        <v>43899.541666666664</v>
      </c>
      <c r="B1646">
        <v>1.2E-2</v>
      </c>
      <c r="C1646">
        <v>1.5229999999999999</v>
      </c>
      <c r="D1646">
        <f t="shared" si="25"/>
        <v>13</v>
      </c>
    </row>
    <row r="1647" spans="1:4" x14ac:dyDescent="0.3">
      <c r="A1647" s="1">
        <v>43899.583333333336</v>
      </c>
      <c r="B1647">
        <v>4.8000000000000001E-2</v>
      </c>
      <c r="C1647">
        <v>0.95399999999999996</v>
      </c>
      <c r="D1647">
        <f t="shared" si="25"/>
        <v>14</v>
      </c>
    </row>
    <row r="1648" spans="1:4" x14ac:dyDescent="0.3">
      <c r="A1648" s="1">
        <v>43899.625</v>
      </c>
      <c r="B1648">
        <v>2.2469999999999999</v>
      </c>
      <c r="C1648">
        <v>0.34</v>
      </c>
      <c r="D1648">
        <f t="shared" si="25"/>
        <v>15</v>
      </c>
    </row>
    <row r="1649" spans="1:4" x14ac:dyDescent="0.3">
      <c r="A1649" s="1">
        <v>43899.666666666664</v>
      </c>
      <c r="B1649">
        <v>0.40200000000000002</v>
      </c>
      <c r="C1649">
        <v>0.29599999999999999</v>
      </c>
      <c r="D1649">
        <f t="shared" si="25"/>
        <v>16</v>
      </c>
    </row>
    <row r="1650" spans="1:4" x14ac:dyDescent="0.3">
      <c r="A1650" s="1">
        <v>43899.708333333336</v>
      </c>
      <c r="B1650">
        <v>0.38600000000000001</v>
      </c>
      <c r="C1650">
        <v>8.4000000000000005E-2</v>
      </c>
      <c r="D1650">
        <f t="shared" si="25"/>
        <v>17</v>
      </c>
    </row>
    <row r="1651" spans="1:4" x14ac:dyDescent="0.3">
      <c r="A1651" s="1">
        <v>43899.75</v>
      </c>
      <c r="B1651">
        <v>0.74</v>
      </c>
      <c r="C1651">
        <v>4.0000000000000001E-3</v>
      </c>
      <c r="D1651">
        <f t="shared" si="25"/>
        <v>18</v>
      </c>
    </row>
    <row r="1652" spans="1:4" x14ac:dyDescent="0.3">
      <c r="A1652" s="1">
        <v>43899.791666666664</v>
      </c>
      <c r="B1652">
        <v>0.66</v>
      </c>
      <c r="C1652">
        <v>0</v>
      </c>
      <c r="D1652">
        <f t="shared" si="25"/>
        <v>19</v>
      </c>
    </row>
    <row r="1653" spans="1:4" x14ac:dyDescent="0.3">
      <c r="A1653" s="1">
        <v>43899.833333333336</v>
      </c>
      <c r="B1653">
        <v>1.254</v>
      </c>
      <c r="C1653">
        <v>0</v>
      </c>
      <c r="D1653">
        <f t="shared" si="25"/>
        <v>20</v>
      </c>
    </row>
    <row r="1654" spans="1:4" x14ac:dyDescent="0.3">
      <c r="A1654" s="1">
        <v>43899.875</v>
      </c>
      <c r="B1654">
        <v>1.5389999999999999</v>
      </c>
      <c r="C1654">
        <v>0</v>
      </c>
      <c r="D1654">
        <f t="shared" si="25"/>
        <v>21</v>
      </c>
    </row>
    <row r="1655" spans="1:4" x14ac:dyDescent="0.3">
      <c r="A1655" s="1">
        <v>43899.916666666664</v>
      </c>
      <c r="B1655">
        <v>0.997</v>
      </c>
      <c r="C1655">
        <v>0</v>
      </c>
      <c r="D1655">
        <f t="shared" si="25"/>
        <v>22</v>
      </c>
    </row>
    <row r="1656" spans="1:4" x14ac:dyDescent="0.3">
      <c r="A1656" s="1">
        <v>43899.958333333336</v>
      </c>
      <c r="B1656">
        <v>0.86699999999999999</v>
      </c>
      <c r="C1656">
        <v>0</v>
      </c>
      <c r="D1656">
        <f t="shared" si="25"/>
        <v>23</v>
      </c>
    </row>
    <row r="1657" spans="1:4" x14ac:dyDescent="0.3">
      <c r="A1657" s="1">
        <v>43899</v>
      </c>
      <c r="B1657">
        <v>0.60299999999999998</v>
      </c>
      <c r="C1657">
        <v>0</v>
      </c>
      <c r="D1657">
        <f t="shared" si="25"/>
        <v>0</v>
      </c>
    </row>
    <row r="1658" spans="1:4" x14ac:dyDescent="0.3">
      <c r="A1658" s="1">
        <v>43900.041666666664</v>
      </c>
      <c r="B1658">
        <v>0.45500000000000002</v>
      </c>
      <c r="C1658">
        <v>0</v>
      </c>
      <c r="D1658">
        <f t="shared" si="25"/>
        <v>1</v>
      </c>
    </row>
    <row r="1659" spans="1:4" x14ac:dyDescent="0.3">
      <c r="A1659" s="1">
        <v>43900.083333333336</v>
      </c>
      <c r="B1659">
        <v>0.39100000000000001</v>
      </c>
      <c r="C1659">
        <v>0</v>
      </c>
      <c r="D1659">
        <f t="shared" si="25"/>
        <v>2</v>
      </c>
    </row>
    <row r="1660" spans="1:4" x14ac:dyDescent="0.3">
      <c r="A1660" s="1">
        <v>43900.125</v>
      </c>
      <c r="B1660">
        <v>0.28799999999999998</v>
      </c>
      <c r="C1660">
        <v>0</v>
      </c>
      <c r="D1660">
        <f t="shared" si="25"/>
        <v>3</v>
      </c>
    </row>
    <row r="1661" spans="1:4" x14ac:dyDescent="0.3">
      <c r="A1661" s="1">
        <v>43900.166666666664</v>
      </c>
      <c r="B1661">
        <v>0.30299999999999999</v>
      </c>
      <c r="C1661">
        <v>0</v>
      </c>
      <c r="D1661">
        <f t="shared" si="25"/>
        <v>4</v>
      </c>
    </row>
    <row r="1662" spans="1:4" x14ac:dyDescent="0.3">
      <c r="A1662" s="1">
        <v>43900.208333333336</v>
      </c>
      <c r="B1662">
        <v>0.38</v>
      </c>
      <c r="C1662">
        <v>0</v>
      </c>
      <c r="D1662">
        <f t="shared" si="25"/>
        <v>5</v>
      </c>
    </row>
    <row r="1663" spans="1:4" x14ac:dyDescent="0.3">
      <c r="A1663" s="1">
        <v>43900.25</v>
      </c>
      <c r="B1663">
        <v>0.35499999999999998</v>
      </c>
      <c r="C1663">
        <v>0</v>
      </c>
      <c r="D1663">
        <f t="shared" si="25"/>
        <v>6</v>
      </c>
    </row>
    <row r="1664" spans="1:4" x14ac:dyDescent="0.3">
      <c r="A1664" s="1">
        <v>43900.291666666664</v>
      </c>
      <c r="B1664">
        <v>0.376</v>
      </c>
      <c r="C1664">
        <v>2.8000000000000001E-2</v>
      </c>
      <c r="D1664">
        <f t="shared" si="25"/>
        <v>7</v>
      </c>
    </row>
    <row r="1665" spans="1:4" x14ac:dyDescent="0.3">
      <c r="A1665" s="1">
        <v>43900.333333333336</v>
      </c>
      <c r="B1665">
        <v>6.6000000000000003E-2</v>
      </c>
      <c r="C1665">
        <v>1.135</v>
      </c>
      <c r="D1665">
        <f t="shared" si="25"/>
        <v>8</v>
      </c>
    </row>
    <row r="1666" spans="1:4" x14ac:dyDescent="0.3">
      <c r="A1666" s="1">
        <v>43900.375</v>
      </c>
      <c r="B1666">
        <v>1E-3</v>
      </c>
      <c r="C1666">
        <v>2.6949999999999998</v>
      </c>
      <c r="D1666">
        <f t="shared" ref="D1666:D1729" si="26" xml:space="preserve"> HOUR(A1666)</f>
        <v>9</v>
      </c>
    </row>
    <row r="1667" spans="1:4" x14ac:dyDescent="0.3">
      <c r="A1667" s="1">
        <v>43900.416666666664</v>
      </c>
      <c r="B1667">
        <v>0</v>
      </c>
      <c r="C1667">
        <v>3.355</v>
      </c>
      <c r="D1667">
        <f t="shared" si="26"/>
        <v>10</v>
      </c>
    </row>
    <row r="1668" spans="1:4" x14ac:dyDescent="0.3">
      <c r="A1668" s="1">
        <v>43900.458333333336</v>
      </c>
      <c r="B1668">
        <v>0.23799999999999999</v>
      </c>
      <c r="C1668">
        <v>3.3010000000000002</v>
      </c>
      <c r="D1668">
        <f t="shared" si="26"/>
        <v>11</v>
      </c>
    </row>
    <row r="1669" spans="1:4" x14ac:dyDescent="0.3">
      <c r="A1669" s="1">
        <v>43900.5</v>
      </c>
      <c r="B1669">
        <v>0.109</v>
      </c>
      <c r="C1669">
        <v>3.6179999999999999</v>
      </c>
      <c r="D1669">
        <f t="shared" si="26"/>
        <v>12</v>
      </c>
    </row>
    <row r="1670" spans="1:4" x14ac:dyDescent="0.3">
      <c r="A1670" s="1">
        <v>43900.541666666664</v>
      </c>
      <c r="B1670">
        <v>1.2999999999999999E-2</v>
      </c>
      <c r="C1670">
        <v>2.633</v>
      </c>
      <c r="D1670">
        <f t="shared" si="26"/>
        <v>13</v>
      </c>
    </row>
    <row r="1671" spans="1:4" x14ac:dyDescent="0.3">
      <c r="A1671" s="1">
        <v>43900.583333333336</v>
      </c>
      <c r="B1671">
        <v>3.5000000000000003E-2</v>
      </c>
      <c r="C1671">
        <v>2.0990000000000002</v>
      </c>
      <c r="D1671">
        <f t="shared" si="26"/>
        <v>14</v>
      </c>
    </row>
    <row r="1672" spans="1:4" x14ac:dyDescent="0.3">
      <c r="A1672" s="1">
        <v>43900.625</v>
      </c>
      <c r="B1672">
        <v>8.9999999999999993E-3</v>
      </c>
      <c r="C1672">
        <v>3.1179999999999999</v>
      </c>
      <c r="D1672">
        <f t="shared" si="26"/>
        <v>15</v>
      </c>
    </row>
    <row r="1673" spans="1:4" x14ac:dyDescent="0.3">
      <c r="A1673" s="1">
        <v>43900.666666666664</v>
      </c>
      <c r="B1673">
        <v>3.5999999999999997E-2</v>
      </c>
      <c r="C1673">
        <v>1.361</v>
      </c>
      <c r="D1673">
        <f t="shared" si="26"/>
        <v>16</v>
      </c>
    </row>
    <row r="1674" spans="1:4" x14ac:dyDescent="0.3">
      <c r="A1674" s="1">
        <v>43900.708333333336</v>
      </c>
      <c r="B1674">
        <v>0.50800000000000001</v>
      </c>
      <c r="C1674">
        <v>0.30099999999999999</v>
      </c>
      <c r="D1674">
        <f t="shared" si="26"/>
        <v>17</v>
      </c>
    </row>
    <row r="1675" spans="1:4" x14ac:dyDescent="0.3">
      <c r="A1675" s="1">
        <v>43900.75</v>
      </c>
      <c r="B1675">
        <v>0.61699999999999999</v>
      </c>
      <c r="C1675">
        <v>2E-3</v>
      </c>
      <c r="D1675">
        <f t="shared" si="26"/>
        <v>18</v>
      </c>
    </row>
    <row r="1676" spans="1:4" x14ac:dyDescent="0.3">
      <c r="A1676" s="1">
        <v>43900.791666666664</v>
      </c>
      <c r="B1676">
        <v>0.71799999999999997</v>
      </c>
      <c r="C1676">
        <v>0</v>
      </c>
      <c r="D1676">
        <f t="shared" si="26"/>
        <v>19</v>
      </c>
    </row>
    <row r="1677" spans="1:4" x14ac:dyDescent="0.3">
      <c r="A1677" s="1">
        <v>43900.833333333336</v>
      </c>
      <c r="B1677">
        <v>1.056</v>
      </c>
      <c r="C1677">
        <v>0</v>
      </c>
      <c r="D1677">
        <f t="shared" si="26"/>
        <v>20</v>
      </c>
    </row>
    <row r="1678" spans="1:4" x14ac:dyDescent="0.3">
      <c r="A1678" s="1">
        <v>43900.875</v>
      </c>
      <c r="B1678">
        <v>0.79800000000000004</v>
      </c>
      <c r="C1678">
        <v>0</v>
      </c>
      <c r="D1678">
        <f t="shared" si="26"/>
        <v>21</v>
      </c>
    </row>
    <row r="1679" spans="1:4" x14ac:dyDescent="0.3">
      <c r="A1679" s="1">
        <v>43900.916666666664</v>
      </c>
      <c r="B1679">
        <v>0.68799999999999994</v>
      </c>
      <c r="C1679">
        <v>0</v>
      </c>
      <c r="D1679">
        <f t="shared" si="26"/>
        <v>22</v>
      </c>
    </row>
    <row r="1680" spans="1:4" x14ac:dyDescent="0.3">
      <c r="A1680" s="1">
        <v>43900.958333333336</v>
      </c>
      <c r="B1680">
        <v>0.84599999999999997</v>
      </c>
      <c r="C1680">
        <v>0</v>
      </c>
      <c r="D1680">
        <f t="shared" si="26"/>
        <v>23</v>
      </c>
    </row>
    <row r="1681" spans="1:4" x14ac:dyDescent="0.3">
      <c r="A1681" s="1">
        <v>43900</v>
      </c>
      <c r="B1681">
        <v>0.93200000000000005</v>
      </c>
      <c r="C1681">
        <v>0</v>
      </c>
      <c r="D1681">
        <f t="shared" si="26"/>
        <v>0</v>
      </c>
    </row>
    <row r="1682" spans="1:4" x14ac:dyDescent="0.3">
      <c r="A1682" s="1">
        <v>43901.041666666664</v>
      </c>
      <c r="B1682">
        <v>1.9119999999999999</v>
      </c>
      <c r="C1682">
        <v>0</v>
      </c>
      <c r="D1682">
        <f t="shared" si="26"/>
        <v>1</v>
      </c>
    </row>
    <row r="1683" spans="1:4" x14ac:dyDescent="0.3">
      <c r="A1683" s="1">
        <v>43901.083333333336</v>
      </c>
      <c r="B1683">
        <v>1.01</v>
      </c>
      <c r="C1683">
        <v>0</v>
      </c>
      <c r="D1683">
        <f t="shared" si="26"/>
        <v>2</v>
      </c>
    </row>
    <row r="1684" spans="1:4" x14ac:dyDescent="0.3">
      <c r="A1684" s="1">
        <v>43901.125</v>
      </c>
      <c r="B1684">
        <v>0.621</v>
      </c>
      <c r="C1684">
        <v>0</v>
      </c>
      <c r="D1684">
        <f t="shared" si="26"/>
        <v>3</v>
      </c>
    </row>
    <row r="1685" spans="1:4" x14ac:dyDescent="0.3">
      <c r="A1685" s="1">
        <v>43901.166666666664</v>
      </c>
      <c r="B1685">
        <v>0.46400000000000002</v>
      </c>
      <c r="C1685">
        <v>0</v>
      </c>
      <c r="D1685">
        <f t="shared" si="26"/>
        <v>4</v>
      </c>
    </row>
    <row r="1686" spans="1:4" x14ac:dyDescent="0.3">
      <c r="A1686" s="1">
        <v>43901.208333333336</v>
      </c>
      <c r="B1686">
        <v>0.376</v>
      </c>
      <c r="C1686">
        <v>0</v>
      </c>
      <c r="D1686">
        <f t="shared" si="26"/>
        <v>5</v>
      </c>
    </row>
    <row r="1687" spans="1:4" x14ac:dyDescent="0.3">
      <c r="A1687" s="1">
        <v>43901.25</v>
      </c>
      <c r="B1687">
        <v>0.33</v>
      </c>
      <c r="C1687">
        <v>0</v>
      </c>
      <c r="D1687">
        <f t="shared" si="26"/>
        <v>6</v>
      </c>
    </row>
    <row r="1688" spans="1:4" x14ac:dyDescent="0.3">
      <c r="A1688" s="1">
        <v>43901.291666666664</v>
      </c>
      <c r="B1688">
        <v>0.26400000000000001</v>
      </c>
      <c r="C1688">
        <v>0</v>
      </c>
      <c r="D1688">
        <f t="shared" si="26"/>
        <v>7</v>
      </c>
    </row>
    <row r="1689" spans="1:4" x14ac:dyDescent="0.3">
      <c r="A1689" s="1">
        <v>43901.333333333336</v>
      </c>
      <c r="B1689">
        <v>0.222</v>
      </c>
      <c r="C1689">
        <v>1.4E-2</v>
      </c>
      <c r="D1689">
        <f t="shared" si="26"/>
        <v>8</v>
      </c>
    </row>
    <row r="1690" spans="1:4" x14ac:dyDescent="0.3">
      <c r="A1690" s="1">
        <v>43901.375</v>
      </c>
      <c r="B1690">
        <v>0.124</v>
      </c>
      <c r="C1690">
        <v>0.24399999999999999</v>
      </c>
      <c r="D1690">
        <f t="shared" si="26"/>
        <v>9</v>
      </c>
    </row>
    <row r="1691" spans="1:4" x14ac:dyDescent="0.3">
      <c r="A1691" s="1">
        <v>43901.416666666664</v>
      </c>
      <c r="B1691">
        <v>1.7000000000000001E-2</v>
      </c>
      <c r="C1691">
        <v>0.76100000000000001</v>
      </c>
      <c r="D1691">
        <f t="shared" si="26"/>
        <v>10</v>
      </c>
    </row>
    <row r="1692" spans="1:4" x14ac:dyDescent="0.3">
      <c r="A1692" s="1">
        <v>43901.458333333336</v>
      </c>
      <c r="B1692">
        <v>0.69899999999999995</v>
      </c>
      <c r="C1692">
        <v>0.28699999999999998</v>
      </c>
      <c r="D1692">
        <f t="shared" si="26"/>
        <v>11</v>
      </c>
    </row>
    <row r="1693" spans="1:4" x14ac:dyDescent="0.3">
      <c r="A1693" s="1">
        <v>43901.5</v>
      </c>
      <c r="B1693">
        <v>0.86399999999999999</v>
      </c>
      <c r="C1693">
        <v>0.81</v>
      </c>
      <c r="D1693">
        <f t="shared" si="26"/>
        <v>12</v>
      </c>
    </row>
    <row r="1694" spans="1:4" x14ac:dyDescent="0.3">
      <c r="A1694" s="1">
        <v>43901.541666666664</v>
      </c>
      <c r="B1694">
        <v>8.9999999999999993E-3</v>
      </c>
      <c r="C1694">
        <v>2.9769999999999999</v>
      </c>
      <c r="D1694">
        <f t="shared" si="26"/>
        <v>13</v>
      </c>
    </row>
    <row r="1695" spans="1:4" x14ac:dyDescent="0.3">
      <c r="A1695" s="1">
        <v>43901.583333333336</v>
      </c>
      <c r="B1695">
        <v>0.627</v>
      </c>
      <c r="C1695">
        <v>2.5609999999999999</v>
      </c>
      <c r="D1695">
        <f t="shared" si="26"/>
        <v>14</v>
      </c>
    </row>
    <row r="1696" spans="1:4" x14ac:dyDescent="0.3">
      <c r="A1696" s="1">
        <v>43901.625</v>
      </c>
      <c r="B1696">
        <v>2.4E-2</v>
      </c>
      <c r="C1696">
        <v>2.8170000000000002</v>
      </c>
      <c r="D1696">
        <f t="shared" si="26"/>
        <v>15</v>
      </c>
    </row>
    <row r="1697" spans="1:4" x14ac:dyDescent="0.3">
      <c r="A1697" s="1">
        <v>43901.666666666664</v>
      </c>
      <c r="B1697">
        <v>8.2000000000000003E-2</v>
      </c>
      <c r="C1697">
        <v>1.0980000000000001</v>
      </c>
      <c r="D1697">
        <f t="shared" si="26"/>
        <v>16</v>
      </c>
    </row>
    <row r="1698" spans="1:4" x14ac:dyDescent="0.3">
      <c r="A1698" s="1">
        <v>43901.708333333336</v>
      </c>
      <c r="B1698">
        <v>0.41399999999999998</v>
      </c>
      <c r="C1698">
        <v>0.155</v>
      </c>
      <c r="D1698">
        <f t="shared" si="26"/>
        <v>17</v>
      </c>
    </row>
    <row r="1699" spans="1:4" x14ac:dyDescent="0.3">
      <c r="A1699" s="1">
        <v>43901.75</v>
      </c>
      <c r="B1699">
        <v>0.95799999999999996</v>
      </c>
      <c r="C1699">
        <v>0</v>
      </c>
      <c r="D1699">
        <f t="shared" si="26"/>
        <v>18</v>
      </c>
    </row>
    <row r="1700" spans="1:4" x14ac:dyDescent="0.3">
      <c r="A1700" s="1">
        <v>43901.791666666664</v>
      </c>
      <c r="B1700">
        <v>0.76900000000000002</v>
      </c>
      <c r="C1700">
        <v>0</v>
      </c>
      <c r="D1700">
        <f t="shared" si="26"/>
        <v>19</v>
      </c>
    </row>
    <row r="1701" spans="1:4" x14ac:dyDescent="0.3">
      <c r="A1701" s="1">
        <v>43901.833333333336</v>
      </c>
      <c r="B1701">
        <v>0.95599999999999996</v>
      </c>
      <c r="C1701">
        <v>0</v>
      </c>
      <c r="D1701">
        <f t="shared" si="26"/>
        <v>20</v>
      </c>
    </row>
    <row r="1702" spans="1:4" x14ac:dyDescent="0.3">
      <c r="A1702" s="1">
        <v>43901.875</v>
      </c>
      <c r="B1702">
        <v>1.1919999999999999</v>
      </c>
      <c r="C1702">
        <v>0</v>
      </c>
      <c r="D1702">
        <f t="shared" si="26"/>
        <v>21</v>
      </c>
    </row>
    <row r="1703" spans="1:4" x14ac:dyDescent="0.3">
      <c r="A1703" s="1">
        <v>43901.916666666664</v>
      </c>
      <c r="B1703">
        <v>1.109</v>
      </c>
      <c r="C1703">
        <v>0</v>
      </c>
      <c r="D1703">
        <f t="shared" si="26"/>
        <v>22</v>
      </c>
    </row>
    <row r="1704" spans="1:4" x14ac:dyDescent="0.3">
      <c r="A1704" s="1">
        <v>43901.958333333336</v>
      </c>
      <c r="B1704">
        <v>1.0840000000000001</v>
      </c>
      <c r="C1704">
        <v>0</v>
      </c>
      <c r="D1704">
        <f t="shared" si="26"/>
        <v>23</v>
      </c>
    </row>
    <row r="1705" spans="1:4" x14ac:dyDescent="0.3">
      <c r="A1705" s="1">
        <v>43901</v>
      </c>
      <c r="B1705">
        <v>1.1040000000000001</v>
      </c>
      <c r="C1705">
        <v>0</v>
      </c>
      <c r="D1705">
        <f t="shared" si="26"/>
        <v>0</v>
      </c>
    </row>
    <row r="1706" spans="1:4" x14ac:dyDescent="0.3">
      <c r="A1706" s="1">
        <v>43902.041666666664</v>
      </c>
      <c r="B1706">
        <v>1.3480000000000001</v>
      </c>
      <c r="C1706">
        <v>0</v>
      </c>
      <c r="D1706">
        <f t="shared" si="26"/>
        <v>1</v>
      </c>
    </row>
    <row r="1707" spans="1:4" x14ac:dyDescent="0.3">
      <c r="A1707" s="1">
        <v>43902.083333333336</v>
      </c>
      <c r="B1707">
        <v>1.365</v>
      </c>
      <c r="C1707">
        <v>0</v>
      </c>
      <c r="D1707">
        <f t="shared" si="26"/>
        <v>2</v>
      </c>
    </row>
    <row r="1708" spans="1:4" x14ac:dyDescent="0.3">
      <c r="A1708" s="1">
        <v>43902.125</v>
      </c>
      <c r="B1708">
        <v>0.45300000000000001</v>
      </c>
      <c r="C1708">
        <v>0</v>
      </c>
      <c r="D1708">
        <f t="shared" si="26"/>
        <v>3</v>
      </c>
    </row>
    <row r="1709" spans="1:4" x14ac:dyDescent="0.3">
      <c r="A1709" s="1">
        <v>43902.166666666664</v>
      </c>
      <c r="B1709">
        <v>0.35699999999999998</v>
      </c>
      <c r="C1709">
        <v>0</v>
      </c>
      <c r="D1709">
        <f t="shared" si="26"/>
        <v>4</v>
      </c>
    </row>
    <row r="1710" spans="1:4" x14ac:dyDescent="0.3">
      <c r="A1710" s="1">
        <v>43902.208333333336</v>
      </c>
      <c r="B1710">
        <v>0.313</v>
      </c>
      <c r="C1710">
        <v>0</v>
      </c>
      <c r="D1710">
        <f t="shared" si="26"/>
        <v>5</v>
      </c>
    </row>
    <row r="1711" spans="1:4" x14ac:dyDescent="0.3">
      <c r="A1711" s="1">
        <v>43902.25</v>
      </c>
      <c r="B1711">
        <v>0.34799999999999998</v>
      </c>
      <c r="C1711">
        <v>0</v>
      </c>
      <c r="D1711">
        <f t="shared" si="26"/>
        <v>6</v>
      </c>
    </row>
    <row r="1712" spans="1:4" x14ac:dyDescent="0.3">
      <c r="A1712" s="1">
        <v>43902.291666666664</v>
      </c>
      <c r="B1712">
        <v>0.33100000000000002</v>
      </c>
      <c r="C1712">
        <v>1E-3</v>
      </c>
      <c r="D1712">
        <f t="shared" si="26"/>
        <v>7</v>
      </c>
    </row>
    <row r="1713" spans="1:4" x14ac:dyDescent="0.3">
      <c r="A1713" s="1">
        <v>43902.333333333336</v>
      </c>
      <c r="B1713">
        <v>0.42499999999999999</v>
      </c>
      <c r="C1713">
        <v>0.188</v>
      </c>
      <c r="D1713">
        <f t="shared" si="26"/>
        <v>8</v>
      </c>
    </row>
    <row r="1714" spans="1:4" x14ac:dyDescent="0.3">
      <c r="A1714" s="1">
        <v>43902.375</v>
      </c>
      <c r="B1714">
        <v>1.2E-2</v>
      </c>
      <c r="C1714">
        <v>2.327</v>
      </c>
      <c r="D1714">
        <f t="shared" si="26"/>
        <v>9</v>
      </c>
    </row>
    <row r="1715" spans="1:4" x14ac:dyDescent="0.3">
      <c r="A1715" s="1">
        <v>43902.416666666664</v>
      </c>
      <c r="B1715">
        <v>0</v>
      </c>
      <c r="C1715">
        <v>4.8109999999999999</v>
      </c>
      <c r="D1715">
        <f t="shared" si="26"/>
        <v>10</v>
      </c>
    </row>
    <row r="1716" spans="1:4" x14ac:dyDescent="0.3">
      <c r="A1716" s="1">
        <v>43902.458333333336</v>
      </c>
      <c r="B1716">
        <v>5.0000000000000001E-3</v>
      </c>
      <c r="C1716">
        <v>3.01</v>
      </c>
      <c r="D1716">
        <f t="shared" si="26"/>
        <v>11</v>
      </c>
    </row>
    <row r="1717" spans="1:4" x14ac:dyDescent="0.3">
      <c r="A1717" s="1">
        <v>43902.5</v>
      </c>
      <c r="B1717">
        <v>0</v>
      </c>
      <c r="C1717">
        <v>4.2039999999999997</v>
      </c>
      <c r="D1717">
        <f t="shared" si="26"/>
        <v>12</v>
      </c>
    </row>
    <row r="1718" spans="1:4" x14ac:dyDescent="0.3">
      <c r="A1718" s="1">
        <v>43902.541666666664</v>
      </c>
      <c r="B1718">
        <v>1.7999999999999999E-2</v>
      </c>
      <c r="C1718">
        <v>1.579</v>
      </c>
      <c r="D1718">
        <f t="shared" si="26"/>
        <v>13</v>
      </c>
    </row>
    <row r="1719" spans="1:4" x14ac:dyDescent="0.3">
      <c r="A1719" s="1">
        <v>43902.583333333336</v>
      </c>
      <c r="B1719">
        <v>1.0999999999999999E-2</v>
      </c>
      <c r="C1719">
        <v>3.0649999999999999</v>
      </c>
      <c r="D1719">
        <f t="shared" si="26"/>
        <v>14</v>
      </c>
    </row>
    <row r="1720" spans="1:4" x14ac:dyDescent="0.3">
      <c r="A1720" s="1">
        <v>43902.625</v>
      </c>
      <c r="B1720">
        <v>0.315</v>
      </c>
      <c r="C1720">
        <v>1.4550000000000001</v>
      </c>
      <c r="D1720">
        <f t="shared" si="26"/>
        <v>15</v>
      </c>
    </row>
    <row r="1721" spans="1:4" x14ac:dyDescent="0.3">
      <c r="A1721" s="1">
        <v>43902.666666666664</v>
      </c>
      <c r="B1721">
        <v>0.191</v>
      </c>
      <c r="C1721">
        <v>0.35599999999999998</v>
      </c>
      <c r="D1721">
        <f t="shared" si="26"/>
        <v>16</v>
      </c>
    </row>
    <row r="1722" spans="1:4" x14ac:dyDescent="0.3">
      <c r="A1722" s="1">
        <v>43902.708333333336</v>
      </c>
      <c r="B1722">
        <v>1.5660000000000001</v>
      </c>
      <c r="C1722">
        <v>9.0999999999999998E-2</v>
      </c>
      <c r="D1722">
        <f t="shared" si="26"/>
        <v>17</v>
      </c>
    </row>
    <row r="1723" spans="1:4" x14ac:dyDescent="0.3">
      <c r="A1723" s="1">
        <v>43902.75</v>
      </c>
      <c r="B1723">
        <v>1.071</v>
      </c>
      <c r="C1723">
        <v>0</v>
      </c>
      <c r="D1723">
        <f t="shared" si="26"/>
        <v>18</v>
      </c>
    </row>
    <row r="1724" spans="1:4" x14ac:dyDescent="0.3">
      <c r="A1724" s="1">
        <v>43902.791666666664</v>
      </c>
      <c r="B1724">
        <v>0.82</v>
      </c>
      <c r="C1724">
        <v>0</v>
      </c>
      <c r="D1724">
        <f t="shared" si="26"/>
        <v>19</v>
      </c>
    </row>
    <row r="1725" spans="1:4" x14ac:dyDescent="0.3">
      <c r="A1725" s="1">
        <v>43902.833333333336</v>
      </c>
      <c r="B1725">
        <v>0.879</v>
      </c>
      <c r="C1725">
        <v>0</v>
      </c>
      <c r="D1725">
        <f t="shared" si="26"/>
        <v>20</v>
      </c>
    </row>
    <row r="1726" spans="1:4" x14ac:dyDescent="0.3">
      <c r="A1726" s="1">
        <v>43902.875</v>
      </c>
      <c r="B1726">
        <v>0.877</v>
      </c>
      <c r="C1726">
        <v>0</v>
      </c>
      <c r="D1726">
        <f t="shared" si="26"/>
        <v>21</v>
      </c>
    </row>
    <row r="1727" spans="1:4" x14ac:dyDescent="0.3">
      <c r="A1727" s="1">
        <v>43902.916666666664</v>
      </c>
      <c r="B1727">
        <v>0.93500000000000005</v>
      </c>
      <c r="C1727">
        <v>0</v>
      </c>
      <c r="D1727">
        <f t="shared" si="26"/>
        <v>22</v>
      </c>
    </row>
    <row r="1728" spans="1:4" x14ac:dyDescent="0.3">
      <c r="A1728" s="1">
        <v>43902.958333333336</v>
      </c>
      <c r="B1728">
        <v>1.024</v>
      </c>
      <c r="C1728">
        <v>0</v>
      </c>
      <c r="D1728">
        <f t="shared" si="26"/>
        <v>23</v>
      </c>
    </row>
    <row r="1729" spans="1:4" x14ac:dyDescent="0.3">
      <c r="A1729" s="1">
        <v>43902</v>
      </c>
      <c r="B1729">
        <v>0.82499999999999996</v>
      </c>
      <c r="C1729">
        <v>0</v>
      </c>
      <c r="D1729">
        <f t="shared" si="26"/>
        <v>0</v>
      </c>
    </row>
    <row r="1730" spans="1:4" x14ac:dyDescent="0.3">
      <c r="A1730" s="1">
        <v>43903.041666666664</v>
      </c>
      <c r="B1730">
        <v>1.361</v>
      </c>
      <c r="C1730">
        <v>0</v>
      </c>
      <c r="D1730">
        <f t="shared" ref="D1730:D1793" si="27" xml:space="preserve"> HOUR(A1730)</f>
        <v>1</v>
      </c>
    </row>
    <row r="1731" spans="1:4" x14ac:dyDescent="0.3">
      <c r="A1731" s="1">
        <v>43903.083333333336</v>
      </c>
      <c r="B1731">
        <v>1.175</v>
      </c>
      <c r="C1731">
        <v>0</v>
      </c>
      <c r="D1731">
        <f t="shared" si="27"/>
        <v>2</v>
      </c>
    </row>
    <row r="1732" spans="1:4" x14ac:dyDescent="0.3">
      <c r="A1732" s="1">
        <v>43903.125</v>
      </c>
      <c r="B1732">
        <v>0.44</v>
      </c>
      <c r="C1732">
        <v>0</v>
      </c>
      <c r="D1732">
        <f t="shared" si="27"/>
        <v>3</v>
      </c>
    </row>
    <row r="1733" spans="1:4" x14ac:dyDescent="0.3">
      <c r="A1733" s="1">
        <v>43903.166666666664</v>
      </c>
      <c r="B1733">
        <v>0.32400000000000001</v>
      </c>
      <c r="C1733">
        <v>0</v>
      </c>
      <c r="D1733">
        <f t="shared" si="27"/>
        <v>4</v>
      </c>
    </row>
    <row r="1734" spans="1:4" x14ac:dyDescent="0.3">
      <c r="A1734" s="1">
        <v>43903.208333333336</v>
      </c>
      <c r="B1734">
        <v>0.376</v>
      </c>
      <c r="C1734">
        <v>0</v>
      </c>
      <c r="D1734">
        <f t="shared" si="27"/>
        <v>5</v>
      </c>
    </row>
    <row r="1735" spans="1:4" x14ac:dyDescent="0.3">
      <c r="A1735" s="1">
        <v>43903.25</v>
      </c>
      <c r="B1735">
        <v>0.39100000000000001</v>
      </c>
      <c r="C1735">
        <v>0</v>
      </c>
      <c r="D1735">
        <f t="shared" si="27"/>
        <v>6</v>
      </c>
    </row>
    <row r="1736" spans="1:4" x14ac:dyDescent="0.3">
      <c r="A1736" s="1">
        <v>43903.291666666664</v>
      </c>
      <c r="B1736">
        <v>0.245</v>
      </c>
      <c r="C1736">
        <v>5.5E-2</v>
      </c>
      <c r="D1736">
        <f t="shared" si="27"/>
        <v>7</v>
      </c>
    </row>
    <row r="1737" spans="1:4" x14ac:dyDescent="0.3">
      <c r="A1737" s="1">
        <v>43903.333333333336</v>
      </c>
      <c r="B1737">
        <v>6.8000000000000005E-2</v>
      </c>
      <c r="C1737">
        <v>0.69299999999999995</v>
      </c>
      <c r="D1737">
        <f t="shared" si="27"/>
        <v>8</v>
      </c>
    </row>
    <row r="1738" spans="1:4" x14ac:dyDescent="0.3">
      <c r="A1738" s="1">
        <v>43903.375</v>
      </c>
      <c r="B1738">
        <v>1.2E-2</v>
      </c>
      <c r="C1738">
        <v>1.014</v>
      </c>
      <c r="D1738">
        <f t="shared" si="27"/>
        <v>9</v>
      </c>
    </row>
    <row r="1739" spans="1:4" x14ac:dyDescent="0.3">
      <c r="A1739" s="1">
        <v>43903.416666666664</v>
      </c>
      <c r="B1739">
        <v>7.0999999999999994E-2</v>
      </c>
      <c r="C1739">
        <v>0.56999999999999995</v>
      </c>
      <c r="D1739">
        <f t="shared" si="27"/>
        <v>10</v>
      </c>
    </row>
    <row r="1740" spans="1:4" x14ac:dyDescent="0.3">
      <c r="A1740" s="1">
        <v>43903.458333333336</v>
      </c>
      <c r="B1740">
        <v>0.223</v>
      </c>
      <c r="C1740">
        <v>3.206</v>
      </c>
      <c r="D1740">
        <f t="shared" si="27"/>
        <v>11</v>
      </c>
    </row>
    <row r="1741" spans="1:4" x14ac:dyDescent="0.3">
      <c r="A1741" s="1">
        <v>43903.5</v>
      </c>
      <c r="B1741">
        <v>0.19700000000000001</v>
      </c>
      <c r="C1741">
        <v>3.4540000000000002</v>
      </c>
      <c r="D1741">
        <f t="shared" si="27"/>
        <v>12</v>
      </c>
    </row>
    <row r="1742" spans="1:4" x14ac:dyDescent="0.3">
      <c r="A1742" s="1">
        <v>43903.541666666664</v>
      </c>
      <c r="B1742">
        <v>2.3E-2</v>
      </c>
      <c r="C1742">
        <v>4.82</v>
      </c>
      <c r="D1742">
        <f t="shared" si="27"/>
        <v>13</v>
      </c>
    </row>
    <row r="1743" spans="1:4" x14ac:dyDescent="0.3">
      <c r="A1743" s="1">
        <v>43903.583333333336</v>
      </c>
      <c r="B1743">
        <v>0</v>
      </c>
      <c r="C1743">
        <v>4.6680000000000001</v>
      </c>
      <c r="D1743">
        <f t="shared" si="27"/>
        <v>14</v>
      </c>
    </row>
    <row r="1744" spans="1:4" x14ac:dyDescent="0.3">
      <c r="A1744" s="1">
        <v>43903.625</v>
      </c>
      <c r="B1744">
        <v>3.7999999999999999E-2</v>
      </c>
      <c r="C1744">
        <v>2.65</v>
      </c>
      <c r="D1744">
        <f t="shared" si="27"/>
        <v>15</v>
      </c>
    </row>
    <row r="1745" spans="1:4" x14ac:dyDescent="0.3">
      <c r="A1745" s="1">
        <v>43903.666666666664</v>
      </c>
      <c r="B1745">
        <v>1.0049999999999999</v>
      </c>
      <c r="C1745">
        <v>0.42299999999999999</v>
      </c>
      <c r="D1745">
        <f t="shared" si="27"/>
        <v>16</v>
      </c>
    </row>
    <row r="1746" spans="1:4" x14ac:dyDescent="0.3">
      <c r="A1746" s="1">
        <v>43903.708333333336</v>
      </c>
      <c r="B1746">
        <v>0.49</v>
      </c>
      <c r="C1746">
        <v>4.9000000000000002E-2</v>
      </c>
      <c r="D1746">
        <f t="shared" si="27"/>
        <v>17</v>
      </c>
    </row>
    <row r="1747" spans="1:4" x14ac:dyDescent="0.3">
      <c r="A1747" s="1">
        <v>43903.75</v>
      </c>
      <c r="B1747">
        <v>1.1339999999999999</v>
      </c>
      <c r="C1747">
        <v>3.0000000000000001E-3</v>
      </c>
      <c r="D1747">
        <f t="shared" si="27"/>
        <v>18</v>
      </c>
    </row>
    <row r="1748" spans="1:4" x14ac:dyDescent="0.3">
      <c r="A1748" s="1">
        <v>43903.791666666664</v>
      </c>
      <c r="B1748">
        <v>1.468</v>
      </c>
      <c r="C1748">
        <v>0</v>
      </c>
      <c r="D1748">
        <f t="shared" si="27"/>
        <v>19</v>
      </c>
    </row>
    <row r="1749" spans="1:4" x14ac:dyDescent="0.3">
      <c r="A1749" s="1">
        <v>43903.833333333336</v>
      </c>
      <c r="B1749">
        <v>1.5029999999999999</v>
      </c>
      <c r="C1749">
        <v>0</v>
      </c>
      <c r="D1749">
        <f t="shared" si="27"/>
        <v>20</v>
      </c>
    </row>
    <row r="1750" spans="1:4" x14ac:dyDescent="0.3">
      <c r="A1750" s="1">
        <v>43903.875</v>
      </c>
      <c r="B1750">
        <v>0.97399999999999998</v>
      </c>
      <c r="C1750">
        <v>0</v>
      </c>
      <c r="D1750">
        <f t="shared" si="27"/>
        <v>21</v>
      </c>
    </row>
    <row r="1751" spans="1:4" x14ac:dyDescent="0.3">
      <c r="A1751" s="1">
        <v>43903.916666666664</v>
      </c>
      <c r="B1751">
        <v>0.92200000000000004</v>
      </c>
      <c r="C1751">
        <v>0</v>
      </c>
      <c r="D1751">
        <f t="shared" si="27"/>
        <v>22</v>
      </c>
    </row>
    <row r="1752" spans="1:4" x14ac:dyDescent="0.3">
      <c r="A1752" s="1">
        <v>43903.958333333336</v>
      </c>
      <c r="B1752">
        <v>1.008</v>
      </c>
      <c r="C1752">
        <v>0</v>
      </c>
      <c r="D1752">
        <f t="shared" si="27"/>
        <v>23</v>
      </c>
    </row>
    <row r="1753" spans="1:4" x14ac:dyDescent="0.3">
      <c r="A1753" s="1">
        <v>43903</v>
      </c>
      <c r="B1753">
        <v>1.681</v>
      </c>
      <c r="C1753">
        <v>0</v>
      </c>
      <c r="D1753">
        <f t="shared" si="27"/>
        <v>0</v>
      </c>
    </row>
    <row r="1754" spans="1:4" x14ac:dyDescent="0.3">
      <c r="A1754" s="1">
        <v>43904.041666666664</v>
      </c>
      <c r="B1754">
        <v>1.4910000000000001</v>
      </c>
      <c r="C1754">
        <v>0</v>
      </c>
      <c r="D1754">
        <f t="shared" si="27"/>
        <v>1</v>
      </c>
    </row>
    <row r="1755" spans="1:4" x14ac:dyDescent="0.3">
      <c r="A1755" s="1">
        <v>43904.083333333336</v>
      </c>
      <c r="B1755">
        <v>0.58899999999999997</v>
      </c>
      <c r="C1755">
        <v>0</v>
      </c>
      <c r="D1755">
        <f t="shared" si="27"/>
        <v>2</v>
      </c>
    </row>
    <row r="1756" spans="1:4" x14ac:dyDescent="0.3">
      <c r="A1756" s="1">
        <v>43904.125</v>
      </c>
      <c r="B1756">
        <v>0.69599999999999995</v>
      </c>
      <c r="C1756">
        <v>0</v>
      </c>
      <c r="D1756">
        <f t="shared" si="27"/>
        <v>3</v>
      </c>
    </row>
    <row r="1757" spans="1:4" x14ac:dyDescent="0.3">
      <c r="A1757" s="1">
        <v>43904.166666666664</v>
      </c>
      <c r="B1757">
        <v>0.77100000000000002</v>
      </c>
      <c r="C1757">
        <v>0</v>
      </c>
      <c r="D1757">
        <f t="shared" si="27"/>
        <v>4</v>
      </c>
    </row>
    <row r="1758" spans="1:4" x14ac:dyDescent="0.3">
      <c r="A1758" s="1">
        <v>43904.208333333336</v>
      </c>
      <c r="B1758">
        <v>0.38300000000000001</v>
      </c>
      <c r="C1758">
        <v>0</v>
      </c>
      <c r="D1758">
        <f t="shared" si="27"/>
        <v>5</v>
      </c>
    </row>
    <row r="1759" spans="1:4" x14ac:dyDescent="0.3">
      <c r="A1759" s="1">
        <v>43904.25</v>
      </c>
      <c r="B1759">
        <v>0.40500000000000003</v>
      </c>
      <c r="C1759">
        <v>0</v>
      </c>
      <c r="D1759">
        <f t="shared" si="27"/>
        <v>6</v>
      </c>
    </row>
    <row r="1760" spans="1:4" x14ac:dyDescent="0.3">
      <c r="A1760" s="1">
        <v>43904.291666666664</v>
      </c>
      <c r="B1760">
        <v>0.26400000000000001</v>
      </c>
      <c r="C1760">
        <v>5.3999999999999999E-2</v>
      </c>
      <c r="D1760">
        <f t="shared" si="27"/>
        <v>7</v>
      </c>
    </row>
    <row r="1761" spans="1:4" x14ac:dyDescent="0.3">
      <c r="A1761" s="1">
        <v>43904.333333333336</v>
      </c>
      <c r="B1761">
        <v>0.11799999999999999</v>
      </c>
      <c r="C1761">
        <v>0.54400000000000004</v>
      </c>
      <c r="D1761">
        <f t="shared" si="27"/>
        <v>8</v>
      </c>
    </row>
    <row r="1762" spans="1:4" x14ac:dyDescent="0.3">
      <c r="A1762" s="1">
        <v>43904.375</v>
      </c>
      <c r="B1762">
        <v>6.4000000000000001E-2</v>
      </c>
      <c r="C1762">
        <v>1.288</v>
      </c>
      <c r="D1762">
        <f t="shared" si="27"/>
        <v>9</v>
      </c>
    </row>
    <row r="1763" spans="1:4" x14ac:dyDescent="0.3">
      <c r="A1763" s="1">
        <v>43904.416666666664</v>
      </c>
      <c r="B1763">
        <v>3.2000000000000001E-2</v>
      </c>
      <c r="C1763">
        <v>2.7090000000000001</v>
      </c>
      <c r="D1763">
        <f t="shared" si="27"/>
        <v>10</v>
      </c>
    </row>
    <row r="1764" spans="1:4" x14ac:dyDescent="0.3">
      <c r="A1764" s="1">
        <v>43904.458333333336</v>
      </c>
      <c r="B1764">
        <v>0.224</v>
      </c>
      <c r="C1764">
        <v>2.9889999999999999</v>
      </c>
      <c r="D1764">
        <f t="shared" si="27"/>
        <v>11</v>
      </c>
    </row>
    <row r="1765" spans="1:4" x14ac:dyDescent="0.3">
      <c r="A1765" s="1">
        <v>43904.5</v>
      </c>
      <c r="B1765">
        <v>0.29099999999999998</v>
      </c>
      <c r="C1765">
        <v>1.3819999999999999</v>
      </c>
      <c r="D1765">
        <f t="shared" si="27"/>
        <v>12</v>
      </c>
    </row>
    <row r="1766" spans="1:4" x14ac:dyDescent="0.3">
      <c r="A1766" s="1">
        <v>43904.541666666664</v>
      </c>
      <c r="B1766">
        <v>0.05</v>
      </c>
      <c r="C1766">
        <v>3.536</v>
      </c>
      <c r="D1766">
        <f t="shared" si="27"/>
        <v>13</v>
      </c>
    </row>
    <row r="1767" spans="1:4" x14ac:dyDescent="0.3">
      <c r="A1767" s="1">
        <v>43904.583333333336</v>
      </c>
      <c r="B1767">
        <v>0.49299999999999999</v>
      </c>
      <c r="C1767">
        <v>3.758</v>
      </c>
      <c r="D1767">
        <f t="shared" si="27"/>
        <v>14</v>
      </c>
    </row>
    <row r="1768" spans="1:4" x14ac:dyDescent="0.3">
      <c r="A1768" s="1">
        <v>43904.625</v>
      </c>
      <c r="B1768">
        <v>1.7999999999999999E-2</v>
      </c>
      <c r="C1768">
        <v>2.7879999999999998</v>
      </c>
      <c r="D1768">
        <f t="shared" si="27"/>
        <v>15</v>
      </c>
    </row>
    <row r="1769" spans="1:4" x14ac:dyDescent="0.3">
      <c r="A1769" s="1">
        <v>43904.666666666664</v>
      </c>
      <c r="B1769">
        <v>0.58899999999999997</v>
      </c>
      <c r="C1769">
        <v>1.2310000000000001</v>
      </c>
      <c r="D1769">
        <f t="shared" si="27"/>
        <v>16</v>
      </c>
    </row>
    <row r="1770" spans="1:4" x14ac:dyDescent="0.3">
      <c r="A1770" s="1">
        <v>43904.708333333336</v>
      </c>
      <c r="B1770">
        <v>3.1949999999999998</v>
      </c>
      <c r="C1770">
        <v>0.109</v>
      </c>
      <c r="D1770">
        <f t="shared" si="27"/>
        <v>17</v>
      </c>
    </row>
    <row r="1771" spans="1:4" x14ac:dyDescent="0.3">
      <c r="A1771" s="1">
        <v>43904.75</v>
      </c>
      <c r="B1771">
        <v>1.6679999999999999</v>
      </c>
      <c r="C1771">
        <v>0</v>
      </c>
      <c r="D1771">
        <f t="shared" si="27"/>
        <v>18</v>
      </c>
    </row>
    <row r="1772" spans="1:4" x14ac:dyDescent="0.3">
      <c r="A1772" s="1">
        <v>43904.791666666664</v>
      </c>
      <c r="B1772">
        <v>1.4870000000000001</v>
      </c>
      <c r="C1772">
        <v>0</v>
      </c>
      <c r="D1772">
        <f t="shared" si="27"/>
        <v>19</v>
      </c>
    </row>
    <row r="1773" spans="1:4" x14ac:dyDescent="0.3">
      <c r="A1773" s="1">
        <v>43904.833333333336</v>
      </c>
      <c r="B1773">
        <v>1.7050000000000001</v>
      </c>
      <c r="C1773">
        <v>0</v>
      </c>
      <c r="D1773">
        <f t="shared" si="27"/>
        <v>20</v>
      </c>
    </row>
    <row r="1774" spans="1:4" x14ac:dyDescent="0.3">
      <c r="A1774" s="1">
        <v>43904.875</v>
      </c>
      <c r="B1774">
        <v>0.94899999999999995</v>
      </c>
      <c r="C1774">
        <v>0</v>
      </c>
      <c r="D1774">
        <f t="shared" si="27"/>
        <v>21</v>
      </c>
    </row>
    <row r="1775" spans="1:4" x14ac:dyDescent="0.3">
      <c r="A1775" s="1">
        <v>43904.916666666664</v>
      </c>
      <c r="B1775">
        <v>1.1379999999999999</v>
      </c>
      <c r="C1775">
        <v>0</v>
      </c>
      <c r="D1775">
        <f t="shared" si="27"/>
        <v>22</v>
      </c>
    </row>
    <row r="1776" spans="1:4" x14ac:dyDescent="0.3">
      <c r="A1776" s="1">
        <v>43904.958333333336</v>
      </c>
      <c r="B1776">
        <v>1.41</v>
      </c>
      <c r="C1776">
        <v>0</v>
      </c>
      <c r="D1776">
        <f t="shared" si="27"/>
        <v>23</v>
      </c>
    </row>
    <row r="1777" spans="1:4" x14ac:dyDescent="0.3">
      <c r="A1777" s="1">
        <v>43904</v>
      </c>
      <c r="B1777">
        <v>1.722</v>
      </c>
      <c r="C1777">
        <v>0</v>
      </c>
      <c r="D1777">
        <f t="shared" si="27"/>
        <v>0</v>
      </c>
    </row>
    <row r="1778" spans="1:4" x14ac:dyDescent="0.3">
      <c r="A1778" s="1">
        <v>43905.041666666664</v>
      </c>
      <c r="B1778">
        <v>0.442</v>
      </c>
      <c r="C1778">
        <v>0</v>
      </c>
      <c r="D1778">
        <f t="shared" si="27"/>
        <v>1</v>
      </c>
    </row>
    <row r="1779" spans="1:4" x14ac:dyDescent="0.3">
      <c r="A1779" s="1">
        <v>43905.083333333336</v>
      </c>
      <c r="B1779">
        <v>0.36499999999999999</v>
      </c>
      <c r="C1779">
        <v>0</v>
      </c>
      <c r="D1779">
        <f t="shared" si="27"/>
        <v>2</v>
      </c>
    </row>
    <row r="1780" spans="1:4" x14ac:dyDescent="0.3">
      <c r="A1780" s="1">
        <v>43905.125</v>
      </c>
      <c r="B1780">
        <v>0.35699999999999998</v>
      </c>
      <c r="C1780">
        <v>0</v>
      </c>
      <c r="D1780">
        <f t="shared" si="27"/>
        <v>3</v>
      </c>
    </row>
    <row r="1781" spans="1:4" x14ac:dyDescent="0.3">
      <c r="A1781" s="1">
        <v>43905.166666666664</v>
      </c>
      <c r="B1781">
        <v>0.36199999999999999</v>
      </c>
      <c r="C1781">
        <v>0</v>
      </c>
      <c r="D1781">
        <f t="shared" si="27"/>
        <v>4</v>
      </c>
    </row>
    <row r="1782" spans="1:4" x14ac:dyDescent="0.3">
      <c r="A1782" s="1">
        <v>43905.208333333336</v>
      </c>
      <c r="B1782">
        <v>0.27800000000000002</v>
      </c>
      <c r="C1782">
        <v>0</v>
      </c>
      <c r="D1782">
        <f t="shared" si="27"/>
        <v>5</v>
      </c>
    </row>
    <row r="1783" spans="1:4" x14ac:dyDescent="0.3">
      <c r="A1783" s="1">
        <v>43905.25</v>
      </c>
      <c r="B1783">
        <v>0.40400000000000003</v>
      </c>
      <c r="C1783">
        <v>0</v>
      </c>
      <c r="D1783">
        <f t="shared" si="27"/>
        <v>6</v>
      </c>
    </row>
    <row r="1784" spans="1:4" x14ac:dyDescent="0.3">
      <c r="A1784" s="1">
        <v>43905.291666666664</v>
      </c>
      <c r="B1784">
        <v>0.19600000000000001</v>
      </c>
      <c r="C1784">
        <v>0.186</v>
      </c>
      <c r="D1784">
        <f t="shared" si="27"/>
        <v>7</v>
      </c>
    </row>
    <row r="1785" spans="1:4" x14ac:dyDescent="0.3">
      <c r="A1785" s="1">
        <v>43905.333333333336</v>
      </c>
      <c r="B1785">
        <v>0</v>
      </c>
      <c r="C1785">
        <v>1.867</v>
      </c>
      <c r="D1785">
        <f t="shared" si="27"/>
        <v>8</v>
      </c>
    </row>
    <row r="1786" spans="1:4" x14ac:dyDescent="0.3">
      <c r="A1786" s="1">
        <v>43905.375</v>
      </c>
      <c r="B1786">
        <v>0</v>
      </c>
      <c r="C1786">
        <v>4.1859999999999999</v>
      </c>
      <c r="D1786">
        <f t="shared" si="27"/>
        <v>9</v>
      </c>
    </row>
    <row r="1787" spans="1:4" x14ac:dyDescent="0.3">
      <c r="A1787" s="1">
        <v>43905.416666666664</v>
      </c>
      <c r="B1787">
        <v>0</v>
      </c>
      <c r="C1787">
        <v>5.6429999999999998</v>
      </c>
      <c r="D1787">
        <f t="shared" si="27"/>
        <v>10</v>
      </c>
    </row>
    <row r="1788" spans="1:4" x14ac:dyDescent="0.3">
      <c r="A1788" s="1">
        <v>43905.458333333336</v>
      </c>
      <c r="B1788">
        <v>0</v>
      </c>
      <c r="C1788">
        <v>6.234</v>
      </c>
      <c r="D1788">
        <f t="shared" si="27"/>
        <v>11</v>
      </c>
    </row>
    <row r="1789" spans="1:4" x14ac:dyDescent="0.3">
      <c r="A1789" s="1">
        <v>43905.5</v>
      </c>
      <c r="B1789">
        <v>3.0000000000000001E-3</v>
      </c>
      <c r="C1789">
        <v>5.88</v>
      </c>
      <c r="D1789">
        <f t="shared" si="27"/>
        <v>12</v>
      </c>
    </row>
    <row r="1790" spans="1:4" x14ac:dyDescent="0.3">
      <c r="A1790" s="1">
        <v>43905.541666666664</v>
      </c>
      <c r="B1790">
        <v>0.217</v>
      </c>
      <c r="C1790">
        <v>4.8559999999999999</v>
      </c>
      <c r="D1790">
        <f t="shared" si="27"/>
        <v>13</v>
      </c>
    </row>
    <row r="1791" spans="1:4" x14ac:dyDescent="0.3">
      <c r="A1791" s="1">
        <v>43905.583333333336</v>
      </c>
      <c r="B1791">
        <v>1.9E-2</v>
      </c>
      <c r="C1791">
        <v>4.726</v>
      </c>
      <c r="D1791">
        <f t="shared" si="27"/>
        <v>14</v>
      </c>
    </row>
    <row r="1792" spans="1:4" x14ac:dyDescent="0.3">
      <c r="A1792" s="1">
        <v>43905.625</v>
      </c>
      <c r="B1792">
        <v>3.0000000000000001E-3</v>
      </c>
      <c r="C1792">
        <v>3.0720000000000001</v>
      </c>
      <c r="D1792">
        <f t="shared" si="27"/>
        <v>15</v>
      </c>
    </row>
    <row r="1793" spans="1:4" x14ac:dyDescent="0.3">
      <c r="A1793" s="1">
        <v>43905.666666666664</v>
      </c>
      <c r="B1793">
        <v>1.2E-2</v>
      </c>
      <c r="C1793">
        <v>1.202</v>
      </c>
      <c r="D1793">
        <f t="shared" si="27"/>
        <v>16</v>
      </c>
    </row>
    <row r="1794" spans="1:4" x14ac:dyDescent="0.3">
      <c r="A1794" s="1">
        <v>43905.708333333336</v>
      </c>
      <c r="B1794">
        <v>1.2230000000000001</v>
      </c>
      <c r="C1794">
        <v>0.215</v>
      </c>
      <c r="D1794">
        <f t="shared" ref="D1794:D1857" si="28" xml:space="preserve"> HOUR(A1794)</f>
        <v>17</v>
      </c>
    </row>
    <row r="1795" spans="1:4" x14ac:dyDescent="0.3">
      <c r="A1795" s="1">
        <v>43905.75</v>
      </c>
      <c r="B1795">
        <v>1.17</v>
      </c>
      <c r="C1795">
        <v>3.0000000000000001E-3</v>
      </c>
      <c r="D1795">
        <f t="shared" si="28"/>
        <v>18</v>
      </c>
    </row>
    <row r="1796" spans="1:4" x14ac:dyDescent="0.3">
      <c r="A1796" s="1">
        <v>43905.791666666664</v>
      </c>
      <c r="B1796">
        <v>1.143</v>
      </c>
      <c r="C1796">
        <v>0</v>
      </c>
      <c r="D1796">
        <f t="shared" si="28"/>
        <v>19</v>
      </c>
    </row>
    <row r="1797" spans="1:4" x14ac:dyDescent="0.3">
      <c r="A1797" s="1">
        <v>43905.833333333336</v>
      </c>
      <c r="B1797">
        <v>0.94699999999999995</v>
      </c>
      <c r="C1797">
        <v>0</v>
      </c>
      <c r="D1797">
        <f t="shared" si="28"/>
        <v>20</v>
      </c>
    </row>
    <row r="1798" spans="1:4" x14ac:dyDescent="0.3">
      <c r="A1798" s="1">
        <v>43905.875</v>
      </c>
      <c r="B1798">
        <v>0.872</v>
      </c>
      <c r="C1798">
        <v>0</v>
      </c>
      <c r="D1798">
        <f t="shared" si="28"/>
        <v>21</v>
      </c>
    </row>
    <row r="1799" spans="1:4" x14ac:dyDescent="0.3">
      <c r="A1799" s="1">
        <v>43905.916666666664</v>
      </c>
      <c r="B1799">
        <v>0.70099999999999996</v>
      </c>
      <c r="C1799">
        <v>0</v>
      </c>
      <c r="D1799">
        <f t="shared" si="28"/>
        <v>22</v>
      </c>
    </row>
    <row r="1800" spans="1:4" x14ac:dyDescent="0.3">
      <c r="A1800" s="1">
        <v>43905.958333333336</v>
      </c>
      <c r="B1800">
        <v>1.298</v>
      </c>
      <c r="C1800">
        <v>0</v>
      </c>
      <c r="D1800">
        <f t="shared" si="28"/>
        <v>23</v>
      </c>
    </row>
    <row r="1801" spans="1:4" x14ac:dyDescent="0.3">
      <c r="A1801" s="1">
        <v>43905</v>
      </c>
      <c r="B1801">
        <v>0.79400000000000004</v>
      </c>
      <c r="C1801">
        <v>0</v>
      </c>
      <c r="D1801">
        <f t="shared" si="28"/>
        <v>0</v>
      </c>
    </row>
    <row r="1802" spans="1:4" x14ac:dyDescent="0.3">
      <c r="A1802" s="1">
        <v>43906.041666666664</v>
      </c>
      <c r="B1802">
        <v>0.80600000000000005</v>
      </c>
      <c r="C1802">
        <v>0</v>
      </c>
      <c r="D1802">
        <f t="shared" si="28"/>
        <v>1</v>
      </c>
    </row>
    <row r="1803" spans="1:4" x14ac:dyDescent="0.3">
      <c r="A1803" s="1">
        <v>43906.083333333336</v>
      </c>
      <c r="B1803">
        <v>1.296</v>
      </c>
      <c r="C1803">
        <v>0</v>
      </c>
      <c r="D1803">
        <f t="shared" si="28"/>
        <v>2</v>
      </c>
    </row>
    <row r="1804" spans="1:4" x14ac:dyDescent="0.3">
      <c r="A1804" s="1">
        <v>43906.125</v>
      </c>
      <c r="B1804">
        <v>1.792</v>
      </c>
      <c r="C1804">
        <v>0</v>
      </c>
      <c r="D1804">
        <f t="shared" si="28"/>
        <v>3</v>
      </c>
    </row>
    <row r="1805" spans="1:4" x14ac:dyDescent="0.3">
      <c r="A1805" s="1">
        <v>43906.166666666664</v>
      </c>
      <c r="B1805">
        <v>0.49299999999999999</v>
      </c>
      <c r="C1805">
        <v>0</v>
      </c>
      <c r="D1805">
        <f t="shared" si="28"/>
        <v>4</v>
      </c>
    </row>
    <row r="1806" spans="1:4" x14ac:dyDescent="0.3">
      <c r="A1806" s="1">
        <v>43906.208333333336</v>
      </c>
      <c r="B1806">
        <v>0.53</v>
      </c>
      <c r="C1806">
        <v>0</v>
      </c>
      <c r="D1806">
        <f t="shared" si="28"/>
        <v>5</v>
      </c>
    </row>
    <row r="1807" spans="1:4" x14ac:dyDescent="0.3">
      <c r="A1807" s="1">
        <v>43906.25</v>
      </c>
      <c r="B1807">
        <v>0.92200000000000004</v>
      </c>
      <c r="C1807">
        <v>0</v>
      </c>
      <c r="D1807">
        <f t="shared" si="28"/>
        <v>6</v>
      </c>
    </row>
    <row r="1808" spans="1:4" x14ac:dyDescent="0.3">
      <c r="A1808" s="1">
        <v>43906.291666666664</v>
      </c>
      <c r="B1808">
        <v>0.192</v>
      </c>
      <c r="C1808">
        <v>0.248</v>
      </c>
      <c r="D1808">
        <f t="shared" si="28"/>
        <v>7</v>
      </c>
    </row>
    <row r="1809" spans="1:4" x14ac:dyDescent="0.3">
      <c r="A1809" s="1">
        <v>43906.333333333336</v>
      </c>
      <c r="B1809">
        <v>0</v>
      </c>
      <c r="C1809">
        <v>1.6479999999999999</v>
      </c>
      <c r="D1809">
        <f t="shared" si="28"/>
        <v>8</v>
      </c>
    </row>
    <row r="1810" spans="1:4" x14ac:dyDescent="0.3">
      <c r="A1810" s="1">
        <v>43906.375</v>
      </c>
      <c r="B1810">
        <v>0</v>
      </c>
      <c r="C1810">
        <v>4.08</v>
      </c>
      <c r="D1810">
        <f t="shared" si="28"/>
        <v>9</v>
      </c>
    </row>
    <row r="1811" spans="1:4" x14ac:dyDescent="0.3">
      <c r="A1811" s="1">
        <v>43906.416666666664</v>
      </c>
      <c r="B1811">
        <v>0</v>
      </c>
      <c r="C1811">
        <v>3.9990000000000001</v>
      </c>
      <c r="D1811">
        <f t="shared" si="28"/>
        <v>10</v>
      </c>
    </row>
    <row r="1812" spans="1:4" x14ac:dyDescent="0.3">
      <c r="A1812" s="1">
        <v>43906.458333333336</v>
      </c>
      <c r="B1812">
        <v>0</v>
      </c>
      <c r="C1812">
        <v>3.6419999999999999</v>
      </c>
      <c r="D1812">
        <f t="shared" si="28"/>
        <v>11</v>
      </c>
    </row>
    <row r="1813" spans="1:4" x14ac:dyDescent="0.3">
      <c r="A1813" s="1">
        <v>43906.5</v>
      </c>
      <c r="B1813">
        <v>0</v>
      </c>
      <c r="C1813">
        <v>2.9809999999999999</v>
      </c>
      <c r="D1813">
        <f t="shared" si="28"/>
        <v>12</v>
      </c>
    </row>
    <row r="1814" spans="1:4" x14ac:dyDescent="0.3">
      <c r="A1814" s="1">
        <v>43906.541666666664</v>
      </c>
      <c r="B1814">
        <v>0.04</v>
      </c>
      <c r="C1814">
        <v>3.8370000000000002</v>
      </c>
      <c r="D1814">
        <f t="shared" si="28"/>
        <v>13</v>
      </c>
    </row>
    <row r="1815" spans="1:4" x14ac:dyDescent="0.3">
      <c r="A1815" s="1">
        <v>43906.583333333336</v>
      </c>
      <c r="B1815">
        <v>0.61399999999999999</v>
      </c>
      <c r="C1815">
        <v>1.6140000000000001</v>
      </c>
      <c r="D1815">
        <f t="shared" si="28"/>
        <v>14</v>
      </c>
    </row>
    <row r="1816" spans="1:4" x14ac:dyDescent="0.3">
      <c r="A1816" s="1">
        <v>43906.625</v>
      </c>
      <c r="B1816">
        <v>1.4E-2</v>
      </c>
      <c r="C1816">
        <v>1.8380000000000001</v>
      </c>
      <c r="D1816">
        <f t="shared" si="28"/>
        <v>15</v>
      </c>
    </row>
    <row r="1817" spans="1:4" x14ac:dyDescent="0.3">
      <c r="A1817" s="1">
        <v>43906.666666666664</v>
      </c>
      <c r="B1817">
        <v>6.4000000000000001E-2</v>
      </c>
      <c r="C1817">
        <v>1.2769999999999999</v>
      </c>
      <c r="D1817">
        <f t="shared" si="28"/>
        <v>16</v>
      </c>
    </row>
    <row r="1818" spans="1:4" x14ac:dyDescent="0.3">
      <c r="A1818" s="1">
        <v>43906.708333333336</v>
      </c>
      <c r="B1818">
        <v>0.42599999999999999</v>
      </c>
      <c r="C1818">
        <v>0.126</v>
      </c>
      <c r="D1818">
        <f t="shared" si="28"/>
        <v>17</v>
      </c>
    </row>
    <row r="1819" spans="1:4" x14ac:dyDescent="0.3">
      <c r="A1819" s="1">
        <v>43906.75</v>
      </c>
      <c r="B1819">
        <v>0.623</v>
      </c>
      <c r="C1819">
        <v>0</v>
      </c>
      <c r="D1819">
        <f t="shared" si="28"/>
        <v>18</v>
      </c>
    </row>
    <row r="1820" spans="1:4" x14ac:dyDescent="0.3">
      <c r="A1820" s="1">
        <v>43906.791666666664</v>
      </c>
      <c r="B1820">
        <v>0.92800000000000005</v>
      </c>
      <c r="C1820">
        <v>0</v>
      </c>
      <c r="D1820">
        <f t="shared" si="28"/>
        <v>19</v>
      </c>
    </row>
    <row r="1821" spans="1:4" x14ac:dyDescent="0.3">
      <c r="A1821" s="1">
        <v>43906.833333333336</v>
      </c>
      <c r="B1821">
        <v>0.879</v>
      </c>
      <c r="C1821">
        <v>0</v>
      </c>
      <c r="D1821">
        <f t="shared" si="28"/>
        <v>20</v>
      </c>
    </row>
    <row r="1822" spans="1:4" x14ac:dyDescent="0.3">
      <c r="A1822" s="1">
        <v>43906.875</v>
      </c>
      <c r="B1822">
        <v>0.92600000000000005</v>
      </c>
      <c r="C1822">
        <v>0</v>
      </c>
      <c r="D1822">
        <f t="shared" si="28"/>
        <v>21</v>
      </c>
    </row>
    <row r="1823" spans="1:4" x14ac:dyDescent="0.3">
      <c r="A1823" s="1">
        <v>43906.916666666664</v>
      </c>
      <c r="B1823">
        <v>0.88</v>
      </c>
      <c r="C1823">
        <v>0</v>
      </c>
      <c r="D1823">
        <f t="shared" si="28"/>
        <v>22</v>
      </c>
    </row>
    <row r="1824" spans="1:4" x14ac:dyDescent="0.3">
      <c r="A1824" s="1">
        <v>43906.958333333336</v>
      </c>
      <c r="B1824">
        <v>1.0669999999999999</v>
      </c>
      <c r="C1824">
        <v>0</v>
      </c>
      <c r="D1824">
        <f t="shared" si="28"/>
        <v>23</v>
      </c>
    </row>
    <row r="1825" spans="1:4" x14ac:dyDescent="0.3">
      <c r="A1825" s="1">
        <v>43906</v>
      </c>
      <c r="B1825">
        <v>0.92900000000000005</v>
      </c>
      <c r="C1825">
        <v>0</v>
      </c>
      <c r="D1825">
        <f t="shared" si="28"/>
        <v>0</v>
      </c>
    </row>
    <row r="1826" spans="1:4" x14ac:dyDescent="0.3">
      <c r="A1826" s="1">
        <v>43907.041666666664</v>
      </c>
      <c r="B1826">
        <v>1.403</v>
      </c>
      <c r="C1826">
        <v>0</v>
      </c>
      <c r="D1826">
        <f t="shared" si="28"/>
        <v>1</v>
      </c>
    </row>
    <row r="1827" spans="1:4" x14ac:dyDescent="0.3">
      <c r="A1827" s="1">
        <v>43907.083333333336</v>
      </c>
      <c r="B1827">
        <v>1.9350000000000001</v>
      </c>
      <c r="C1827">
        <v>0</v>
      </c>
      <c r="D1827">
        <f t="shared" si="28"/>
        <v>2</v>
      </c>
    </row>
    <row r="1828" spans="1:4" x14ac:dyDescent="0.3">
      <c r="A1828" s="1">
        <v>43907.125</v>
      </c>
      <c r="B1828">
        <v>0.75800000000000001</v>
      </c>
      <c r="C1828">
        <v>0</v>
      </c>
      <c r="D1828">
        <f t="shared" si="28"/>
        <v>3</v>
      </c>
    </row>
    <row r="1829" spans="1:4" x14ac:dyDescent="0.3">
      <c r="A1829" s="1">
        <v>43907.166666666664</v>
      </c>
      <c r="B1829">
        <v>0.26600000000000001</v>
      </c>
      <c r="C1829">
        <v>0</v>
      </c>
      <c r="D1829">
        <f t="shared" si="28"/>
        <v>4</v>
      </c>
    </row>
    <row r="1830" spans="1:4" x14ac:dyDescent="0.3">
      <c r="A1830" s="1">
        <v>43907.208333333336</v>
      </c>
      <c r="B1830">
        <v>0.33800000000000002</v>
      </c>
      <c r="C1830">
        <v>0</v>
      </c>
      <c r="D1830">
        <f t="shared" si="28"/>
        <v>5</v>
      </c>
    </row>
    <row r="1831" spans="1:4" x14ac:dyDescent="0.3">
      <c r="A1831" s="1">
        <v>43907.25</v>
      </c>
      <c r="B1831">
        <v>0.377</v>
      </c>
      <c r="C1831">
        <v>0</v>
      </c>
      <c r="D1831">
        <f t="shared" si="28"/>
        <v>6</v>
      </c>
    </row>
    <row r="1832" spans="1:4" x14ac:dyDescent="0.3">
      <c r="A1832" s="1">
        <v>43907.291666666664</v>
      </c>
      <c r="B1832">
        <v>0.28699999999999998</v>
      </c>
      <c r="C1832">
        <v>0.193</v>
      </c>
      <c r="D1832">
        <f t="shared" si="28"/>
        <v>7</v>
      </c>
    </row>
    <row r="1833" spans="1:4" x14ac:dyDescent="0.3">
      <c r="A1833" s="1">
        <v>43907.333333333336</v>
      </c>
      <c r="B1833">
        <v>0.186</v>
      </c>
      <c r="C1833">
        <v>1.4530000000000001</v>
      </c>
      <c r="D1833">
        <f t="shared" si="28"/>
        <v>8</v>
      </c>
    </row>
    <row r="1834" spans="1:4" x14ac:dyDescent="0.3">
      <c r="A1834" s="1">
        <v>43907.375</v>
      </c>
      <c r="B1834">
        <v>0</v>
      </c>
      <c r="C1834">
        <v>3.6480000000000001</v>
      </c>
      <c r="D1834">
        <f t="shared" si="28"/>
        <v>9</v>
      </c>
    </row>
    <row r="1835" spans="1:4" x14ac:dyDescent="0.3">
      <c r="A1835" s="1">
        <v>43907.416666666664</v>
      </c>
      <c r="B1835">
        <v>0</v>
      </c>
      <c r="C1835">
        <v>5.0460000000000003</v>
      </c>
      <c r="D1835">
        <f t="shared" si="28"/>
        <v>10</v>
      </c>
    </row>
    <row r="1836" spans="1:4" x14ac:dyDescent="0.3">
      <c r="A1836" s="1">
        <v>43907.458333333336</v>
      </c>
      <c r="B1836">
        <v>0</v>
      </c>
      <c r="C1836">
        <v>5.5670000000000002</v>
      </c>
      <c r="D1836">
        <f t="shared" si="28"/>
        <v>11</v>
      </c>
    </row>
    <row r="1837" spans="1:4" x14ac:dyDescent="0.3">
      <c r="A1837" s="1">
        <v>43907.5</v>
      </c>
      <c r="B1837">
        <v>0</v>
      </c>
      <c r="C1837">
        <v>5.64</v>
      </c>
      <c r="D1837">
        <f t="shared" si="28"/>
        <v>12</v>
      </c>
    </row>
    <row r="1838" spans="1:4" x14ac:dyDescent="0.3">
      <c r="A1838" s="1">
        <v>43907.541666666664</v>
      </c>
      <c r="B1838">
        <v>0</v>
      </c>
      <c r="C1838">
        <v>5.1630000000000003</v>
      </c>
      <c r="D1838">
        <f t="shared" si="28"/>
        <v>13</v>
      </c>
    </row>
    <row r="1839" spans="1:4" x14ac:dyDescent="0.3">
      <c r="A1839" s="1">
        <v>43907.583333333336</v>
      </c>
      <c r="B1839">
        <v>0.108</v>
      </c>
      <c r="C1839">
        <v>4.25</v>
      </c>
      <c r="D1839">
        <f t="shared" si="28"/>
        <v>14</v>
      </c>
    </row>
    <row r="1840" spans="1:4" x14ac:dyDescent="0.3">
      <c r="A1840" s="1">
        <v>43907.625</v>
      </c>
      <c r="B1840">
        <v>4.3999999999999997E-2</v>
      </c>
      <c r="C1840">
        <v>2.863</v>
      </c>
      <c r="D1840">
        <f t="shared" si="28"/>
        <v>15</v>
      </c>
    </row>
    <row r="1841" spans="1:4" x14ac:dyDescent="0.3">
      <c r="A1841" s="1">
        <v>43907.666666666664</v>
      </c>
      <c r="B1841">
        <v>4.2000000000000003E-2</v>
      </c>
      <c r="C1841">
        <v>1.25</v>
      </c>
      <c r="D1841">
        <f t="shared" si="28"/>
        <v>16</v>
      </c>
    </row>
    <row r="1842" spans="1:4" x14ac:dyDescent="0.3">
      <c r="A1842" s="1">
        <v>43907.708333333336</v>
      </c>
      <c r="B1842">
        <v>0.28399999999999997</v>
      </c>
      <c r="C1842">
        <v>0.19900000000000001</v>
      </c>
      <c r="D1842">
        <f t="shared" si="28"/>
        <v>17</v>
      </c>
    </row>
    <row r="1843" spans="1:4" x14ac:dyDescent="0.3">
      <c r="A1843" s="1">
        <v>43907.75</v>
      </c>
      <c r="B1843">
        <v>0.53400000000000003</v>
      </c>
      <c r="C1843">
        <v>0</v>
      </c>
      <c r="D1843">
        <f t="shared" si="28"/>
        <v>18</v>
      </c>
    </row>
    <row r="1844" spans="1:4" x14ac:dyDescent="0.3">
      <c r="A1844" s="1">
        <v>43907.791666666664</v>
      </c>
      <c r="B1844">
        <v>0.67</v>
      </c>
      <c r="C1844">
        <v>0</v>
      </c>
      <c r="D1844">
        <f t="shared" si="28"/>
        <v>19</v>
      </c>
    </row>
    <row r="1845" spans="1:4" x14ac:dyDescent="0.3">
      <c r="A1845" s="1">
        <v>43907.833333333336</v>
      </c>
      <c r="B1845">
        <v>1.1830000000000001</v>
      </c>
      <c r="C1845">
        <v>0</v>
      </c>
      <c r="D1845">
        <f t="shared" si="28"/>
        <v>20</v>
      </c>
    </row>
    <row r="1846" spans="1:4" x14ac:dyDescent="0.3">
      <c r="A1846" s="1">
        <v>43907.875</v>
      </c>
      <c r="B1846">
        <v>0.99</v>
      </c>
      <c r="C1846">
        <v>0</v>
      </c>
      <c r="D1846">
        <f t="shared" si="28"/>
        <v>21</v>
      </c>
    </row>
    <row r="1847" spans="1:4" x14ac:dyDescent="0.3">
      <c r="A1847" s="1">
        <v>43907.916666666664</v>
      </c>
      <c r="B1847">
        <v>0.84599999999999997</v>
      </c>
      <c r="C1847">
        <v>0</v>
      </c>
      <c r="D1847">
        <f t="shared" si="28"/>
        <v>22</v>
      </c>
    </row>
    <row r="1848" spans="1:4" x14ac:dyDescent="0.3">
      <c r="A1848" s="1">
        <v>43907.958333333336</v>
      </c>
      <c r="B1848">
        <v>0.89400000000000002</v>
      </c>
      <c r="C1848">
        <v>0</v>
      </c>
      <c r="D1848">
        <f t="shared" si="28"/>
        <v>23</v>
      </c>
    </row>
    <row r="1849" spans="1:4" x14ac:dyDescent="0.3">
      <c r="A1849" s="1">
        <v>43907</v>
      </c>
      <c r="B1849">
        <v>0.79200000000000004</v>
      </c>
      <c r="C1849">
        <v>0</v>
      </c>
      <c r="D1849">
        <f t="shared" si="28"/>
        <v>0</v>
      </c>
    </row>
    <row r="1850" spans="1:4" x14ac:dyDescent="0.3">
      <c r="A1850" s="1">
        <v>43908.041666666664</v>
      </c>
      <c r="B1850">
        <v>1.2170000000000001</v>
      </c>
      <c r="C1850">
        <v>0</v>
      </c>
      <c r="D1850">
        <f t="shared" si="28"/>
        <v>1</v>
      </c>
    </row>
    <row r="1851" spans="1:4" x14ac:dyDescent="0.3">
      <c r="A1851" s="1">
        <v>43908.083333333336</v>
      </c>
      <c r="B1851">
        <v>1.2869999999999999</v>
      </c>
      <c r="C1851">
        <v>0</v>
      </c>
      <c r="D1851">
        <f t="shared" si="28"/>
        <v>2</v>
      </c>
    </row>
    <row r="1852" spans="1:4" x14ac:dyDescent="0.3">
      <c r="A1852" s="1">
        <v>43908.125</v>
      </c>
      <c r="B1852">
        <v>0.47</v>
      </c>
      <c r="C1852">
        <v>0</v>
      </c>
      <c r="D1852">
        <f t="shared" si="28"/>
        <v>3</v>
      </c>
    </row>
    <row r="1853" spans="1:4" x14ac:dyDescent="0.3">
      <c r="A1853" s="1">
        <v>43908.166666666664</v>
      </c>
      <c r="B1853">
        <v>0.27600000000000002</v>
      </c>
      <c r="C1853">
        <v>0</v>
      </c>
      <c r="D1853">
        <f t="shared" si="28"/>
        <v>4</v>
      </c>
    </row>
    <row r="1854" spans="1:4" x14ac:dyDescent="0.3">
      <c r="A1854" s="1">
        <v>43908.208333333336</v>
      </c>
      <c r="B1854">
        <v>0.315</v>
      </c>
      <c r="C1854">
        <v>0</v>
      </c>
      <c r="D1854">
        <f t="shared" si="28"/>
        <v>5</v>
      </c>
    </row>
    <row r="1855" spans="1:4" x14ac:dyDescent="0.3">
      <c r="A1855" s="1">
        <v>43908.25</v>
      </c>
      <c r="B1855">
        <v>0.40400000000000003</v>
      </c>
      <c r="C1855">
        <v>0</v>
      </c>
      <c r="D1855">
        <f t="shared" si="28"/>
        <v>6</v>
      </c>
    </row>
    <row r="1856" spans="1:4" x14ac:dyDescent="0.3">
      <c r="A1856" s="1">
        <v>43908.291666666664</v>
      </c>
      <c r="B1856">
        <v>0.188</v>
      </c>
      <c r="C1856">
        <v>0.123</v>
      </c>
      <c r="D1856">
        <f t="shared" si="28"/>
        <v>7</v>
      </c>
    </row>
    <row r="1857" spans="1:4" x14ac:dyDescent="0.3">
      <c r="A1857" s="1">
        <v>43908.333333333336</v>
      </c>
      <c r="B1857">
        <v>3.0000000000000001E-3</v>
      </c>
      <c r="C1857">
        <v>1.169</v>
      </c>
      <c r="D1857">
        <f t="shared" si="28"/>
        <v>8</v>
      </c>
    </row>
    <row r="1858" spans="1:4" x14ac:dyDescent="0.3">
      <c r="A1858" s="1">
        <v>43908.375</v>
      </c>
      <c r="B1858">
        <v>0</v>
      </c>
      <c r="C1858">
        <v>3.1429999999999998</v>
      </c>
      <c r="D1858">
        <f t="shared" ref="D1858:D1921" si="29" xml:space="preserve"> HOUR(A1858)</f>
        <v>9</v>
      </c>
    </row>
    <row r="1859" spans="1:4" x14ac:dyDescent="0.3">
      <c r="A1859" s="1">
        <v>43908.416666666664</v>
      </c>
      <c r="B1859">
        <v>5.0000000000000001E-3</v>
      </c>
      <c r="C1859">
        <v>4.1989999999999998</v>
      </c>
      <c r="D1859">
        <f t="shared" si="29"/>
        <v>10</v>
      </c>
    </row>
    <row r="1860" spans="1:4" x14ac:dyDescent="0.3">
      <c r="A1860" s="1">
        <v>43908.458333333336</v>
      </c>
      <c r="B1860">
        <v>0</v>
      </c>
      <c r="C1860">
        <v>5.0330000000000004</v>
      </c>
      <c r="D1860">
        <f t="shared" si="29"/>
        <v>11</v>
      </c>
    </row>
    <row r="1861" spans="1:4" x14ac:dyDescent="0.3">
      <c r="A1861" s="1">
        <v>43908.5</v>
      </c>
      <c r="B1861">
        <v>0</v>
      </c>
      <c r="C1861">
        <v>5.1230000000000002</v>
      </c>
      <c r="D1861">
        <f t="shared" si="29"/>
        <v>12</v>
      </c>
    </row>
    <row r="1862" spans="1:4" x14ac:dyDescent="0.3">
      <c r="A1862" s="1">
        <v>43908.541666666664</v>
      </c>
      <c r="B1862">
        <v>3.2000000000000001E-2</v>
      </c>
      <c r="C1862">
        <v>4.4210000000000003</v>
      </c>
      <c r="D1862">
        <f t="shared" si="29"/>
        <v>13</v>
      </c>
    </row>
    <row r="1863" spans="1:4" x14ac:dyDescent="0.3">
      <c r="A1863" s="1">
        <v>43908.583333333336</v>
      </c>
      <c r="B1863">
        <v>0.122</v>
      </c>
      <c r="C1863">
        <v>3.6280000000000001</v>
      </c>
      <c r="D1863">
        <f t="shared" si="29"/>
        <v>14</v>
      </c>
    </row>
    <row r="1864" spans="1:4" x14ac:dyDescent="0.3">
      <c r="A1864" s="1">
        <v>43908.625</v>
      </c>
      <c r="B1864">
        <v>0.83899999999999997</v>
      </c>
      <c r="C1864">
        <v>2.101</v>
      </c>
      <c r="D1864">
        <f t="shared" si="29"/>
        <v>15</v>
      </c>
    </row>
    <row r="1865" spans="1:4" x14ac:dyDescent="0.3">
      <c r="A1865" s="1">
        <v>43908.666666666664</v>
      </c>
      <c r="B1865">
        <v>2.3E-2</v>
      </c>
      <c r="C1865">
        <v>1.08</v>
      </c>
      <c r="D1865">
        <f t="shared" si="29"/>
        <v>16</v>
      </c>
    </row>
    <row r="1866" spans="1:4" x14ac:dyDescent="0.3">
      <c r="A1866" s="1">
        <v>43908.708333333336</v>
      </c>
      <c r="B1866">
        <v>0.18</v>
      </c>
      <c r="C1866">
        <v>0.28499999999999998</v>
      </c>
      <c r="D1866">
        <f t="shared" si="29"/>
        <v>17</v>
      </c>
    </row>
    <row r="1867" spans="1:4" x14ac:dyDescent="0.3">
      <c r="A1867" s="1">
        <v>43908.75</v>
      </c>
      <c r="B1867">
        <v>0.59199999999999997</v>
      </c>
      <c r="C1867">
        <v>1.7000000000000001E-2</v>
      </c>
      <c r="D1867">
        <f t="shared" si="29"/>
        <v>18</v>
      </c>
    </row>
    <row r="1868" spans="1:4" x14ac:dyDescent="0.3">
      <c r="A1868" s="1">
        <v>43908.791666666664</v>
      </c>
      <c r="B1868">
        <v>0.75800000000000001</v>
      </c>
      <c r="C1868">
        <v>0</v>
      </c>
      <c r="D1868">
        <f t="shared" si="29"/>
        <v>19</v>
      </c>
    </row>
    <row r="1869" spans="1:4" x14ac:dyDescent="0.3">
      <c r="A1869" s="1">
        <v>43908.833333333336</v>
      </c>
      <c r="B1869">
        <v>0.69199999999999995</v>
      </c>
      <c r="C1869">
        <v>0</v>
      </c>
      <c r="D1869">
        <f t="shared" si="29"/>
        <v>20</v>
      </c>
    </row>
    <row r="1870" spans="1:4" x14ac:dyDescent="0.3">
      <c r="A1870" s="1">
        <v>43908.875</v>
      </c>
      <c r="B1870">
        <v>1.395</v>
      </c>
      <c r="C1870">
        <v>0</v>
      </c>
      <c r="D1870">
        <f t="shared" si="29"/>
        <v>21</v>
      </c>
    </row>
    <row r="1871" spans="1:4" x14ac:dyDescent="0.3">
      <c r="A1871" s="1">
        <v>43908.916666666664</v>
      </c>
      <c r="B1871">
        <v>0.83899999999999997</v>
      </c>
      <c r="C1871">
        <v>0</v>
      </c>
      <c r="D1871">
        <f t="shared" si="29"/>
        <v>22</v>
      </c>
    </row>
    <row r="1872" spans="1:4" x14ac:dyDescent="0.3">
      <c r="A1872" s="1">
        <v>43908.958333333336</v>
      </c>
      <c r="B1872">
        <v>0.72599999999999998</v>
      </c>
      <c r="C1872">
        <v>0</v>
      </c>
      <c r="D1872">
        <f t="shared" si="29"/>
        <v>23</v>
      </c>
    </row>
    <row r="1873" spans="1:4" x14ac:dyDescent="0.3">
      <c r="A1873" s="1">
        <v>43908</v>
      </c>
      <c r="B1873">
        <v>1.228</v>
      </c>
      <c r="C1873">
        <v>0</v>
      </c>
      <c r="D1873">
        <f t="shared" si="29"/>
        <v>0</v>
      </c>
    </row>
    <row r="1874" spans="1:4" x14ac:dyDescent="0.3">
      <c r="A1874" s="1">
        <v>43909.041666666664</v>
      </c>
      <c r="B1874">
        <v>2.1619999999999999</v>
      </c>
      <c r="C1874">
        <v>0</v>
      </c>
      <c r="D1874">
        <f t="shared" si="29"/>
        <v>1</v>
      </c>
    </row>
    <row r="1875" spans="1:4" x14ac:dyDescent="0.3">
      <c r="A1875" s="1">
        <v>43909.083333333336</v>
      </c>
      <c r="B1875">
        <v>0.41899999999999998</v>
      </c>
      <c r="C1875">
        <v>0</v>
      </c>
      <c r="D1875">
        <f t="shared" si="29"/>
        <v>2</v>
      </c>
    </row>
    <row r="1876" spans="1:4" x14ac:dyDescent="0.3">
      <c r="A1876" s="1">
        <v>43909.125</v>
      </c>
      <c r="B1876">
        <v>0.32200000000000001</v>
      </c>
      <c r="C1876">
        <v>0</v>
      </c>
      <c r="D1876">
        <f t="shared" si="29"/>
        <v>3</v>
      </c>
    </row>
    <row r="1877" spans="1:4" x14ac:dyDescent="0.3">
      <c r="A1877" s="1">
        <v>43909.166666666664</v>
      </c>
      <c r="B1877">
        <v>0.89700000000000002</v>
      </c>
      <c r="C1877">
        <v>0</v>
      </c>
      <c r="D1877">
        <f t="shared" si="29"/>
        <v>4</v>
      </c>
    </row>
    <row r="1878" spans="1:4" x14ac:dyDescent="0.3">
      <c r="A1878" s="1">
        <v>43909.208333333336</v>
      </c>
      <c r="B1878">
        <v>0.40699999999999997</v>
      </c>
      <c r="C1878">
        <v>0</v>
      </c>
      <c r="D1878">
        <f t="shared" si="29"/>
        <v>5</v>
      </c>
    </row>
    <row r="1879" spans="1:4" x14ac:dyDescent="0.3">
      <c r="A1879" s="1">
        <v>43909.25</v>
      </c>
      <c r="B1879">
        <v>0.27400000000000002</v>
      </c>
      <c r="C1879">
        <v>0</v>
      </c>
      <c r="D1879">
        <f t="shared" si="29"/>
        <v>6</v>
      </c>
    </row>
    <row r="1880" spans="1:4" x14ac:dyDescent="0.3">
      <c r="A1880" s="1">
        <v>43909.291666666664</v>
      </c>
      <c r="B1880">
        <v>0.11</v>
      </c>
      <c r="C1880">
        <v>0.17699999999999999</v>
      </c>
      <c r="D1880">
        <f t="shared" si="29"/>
        <v>7</v>
      </c>
    </row>
    <row r="1881" spans="1:4" x14ac:dyDescent="0.3">
      <c r="A1881" s="1">
        <v>43909.333333333336</v>
      </c>
      <c r="B1881">
        <v>0</v>
      </c>
      <c r="C1881">
        <v>1.58</v>
      </c>
      <c r="D1881">
        <f t="shared" si="29"/>
        <v>8</v>
      </c>
    </row>
    <row r="1882" spans="1:4" x14ac:dyDescent="0.3">
      <c r="A1882" s="1">
        <v>43909.375</v>
      </c>
      <c r="B1882">
        <v>0.89</v>
      </c>
      <c r="C1882">
        <v>1.4219999999999999</v>
      </c>
      <c r="D1882">
        <f t="shared" si="29"/>
        <v>9</v>
      </c>
    </row>
    <row r="1883" spans="1:4" x14ac:dyDescent="0.3">
      <c r="A1883" s="1">
        <v>43909.416666666664</v>
      </c>
      <c r="B1883">
        <v>3.2000000000000001E-2</v>
      </c>
      <c r="C1883">
        <v>3.7570000000000001</v>
      </c>
      <c r="D1883">
        <f t="shared" si="29"/>
        <v>10</v>
      </c>
    </row>
    <row r="1884" spans="1:4" x14ac:dyDescent="0.3">
      <c r="A1884" s="1">
        <v>43909.458333333336</v>
      </c>
      <c r="B1884">
        <v>4.9000000000000002E-2</v>
      </c>
      <c r="C1884">
        <v>4.8970000000000002</v>
      </c>
      <c r="D1884">
        <f t="shared" si="29"/>
        <v>11</v>
      </c>
    </row>
    <row r="1885" spans="1:4" x14ac:dyDescent="0.3">
      <c r="A1885" s="1">
        <v>43909.5</v>
      </c>
      <c r="B1885">
        <v>0</v>
      </c>
      <c r="C1885">
        <v>5.3179999999999996</v>
      </c>
      <c r="D1885">
        <f t="shared" si="29"/>
        <v>12</v>
      </c>
    </row>
    <row r="1886" spans="1:4" x14ac:dyDescent="0.3">
      <c r="A1886" s="1">
        <v>43909.541666666664</v>
      </c>
      <c r="B1886">
        <v>0.58199999999999996</v>
      </c>
      <c r="C1886">
        <v>2.641</v>
      </c>
      <c r="D1886">
        <f t="shared" si="29"/>
        <v>13</v>
      </c>
    </row>
    <row r="1887" spans="1:4" x14ac:dyDescent="0.3">
      <c r="A1887" s="1">
        <v>43909.583333333336</v>
      </c>
      <c r="B1887">
        <v>0.40300000000000002</v>
      </c>
      <c r="C1887">
        <v>0.48299999999999998</v>
      </c>
      <c r="D1887">
        <f t="shared" si="29"/>
        <v>14</v>
      </c>
    </row>
    <row r="1888" spans="1:4" x14ac:dyDescent="0.3">
      <c r="A1888" s="1">
        <v>43909.625</v>
      </c>
      <c r="B1888">
        <v>0.35499999999999998</v>
      </c>
      <c r="C1888">
        <v>0.32700000000000001</v>
      </c>
      <c r="D1888">
        <f t="shared" si="29"/>
        <v>15</v>
      </c>
    </row>
    <row r="1889" spans="1:4" x14ac:dyDescent="0.3">
      <c r="A1889" s="1">
        <v>43909.666666666664</v>
      </c>
      <c r="B1889">
        <v>0.65300000000000002</v>
      </c>
      <c r="C1889">
        <v>0.14699999999999999</v>
      </c>
      <c r="D1889">
        <f t="shared" si="29"/>
        <v>16</v>
      </c>
    </row>
    <row r="1890" spans="1:4" x14ac:dyDescent="0.3">
      <c r="A1890" s="1">
        <v>43909.708333333336</v>
      </c>
      <c r="B1890">
        <v>0.85299999999999998</v>
      </c>
      <c r="C1890">
        <v>8.5999999999999993E-2</v>
      </c>
      <c r="D1890">
        <f t="shared" si="29"/>
        <v>17</v>
      </c>
    </row>
    <row r="1891" spans="1:4" x14ac:dyDescent="0.3">
      <c r="A1891" s="1">
        <v>43909.75</v>
      </c>
      <c r="B1891">
        <v>1.296</v>
      </c>
      <c r="C1891">
        <v>0</v>
      </c>
      <c r="D1891">
        <f t="shared" si="29"/>
        <v>18</v>
      </c>
    </row>
    <row r="1892" spans="1:4" x14ac:dyDescent="0.3">
      <c r="A1892" s="1">
        <v>43909.791666666664</v>
      </c>
      <c r="B1892">
        <v>1.48</v>
      </c>
      <c r="C1892">
        <v>0</v>
      </c>
      <c r="D1892">
        <f t="shared" si="29"/>
        <v>19</v>
      </c>
    </row>
    <row r="1893" spans="1:4" x14ac:dyDescent="0.3">
      <c r="A1893" s="1">
        <v>43909.833333333336</v>
      </c>
      <c r="B1893">
        <v>1.0209999999999999</v>
      </c>
      <c r="C1893">
        <v>0</v>
      </c>
      <c r="D1893">
        <f t="shared" si="29"/>
        <v>20</v>
      </c>
    </row>
    <row r="1894" spans="1:4" x14ac:dyDescent="0.3">
      <c r="A1894" s="1">
        <v>43909.875</v>
      </c>
      <c r="B1894">
        <v>0.74</v>
      </c>
      <c r="C1894">
        <v>0</v>
      </c>
      <c r="D1894">
        <f t="shared" si="29"/>
        <v>21</v>
      </c>
    </row>
    <row r="1895" spans="1:4" x14ac:dyDescent="0.3">
      <c r="A1895" s="1">
        <v>43909.916666666664</v>
      </c>
      <c r="B1895">
        <v>1.1659999999999999</v>
      </c>
      <c r="C1895">
        <v>0</v>
      </c>
      <c r="D1895">
        <f t="shared" si="29"/>
        <v>22</v>
      </c>
    </row>
    <row r="1896" spans="1:4" x14ac:dyDescent="0.3">
      <c r="A1896" s="1">
        <v>43909.958333333336</v>
      </c>
      <c r="B1896">
        <v>0.92500000000000004</v>
      </c>
      <c r="C1896">
        <v>0</v>
      </c>
      <c r="D1896">
        <f t="shared" si="29"/>
        <v>23</v>
      </c>
    </row>
    <row r="1897" spans="1:4" x14ac:dyDescent="0.3">
      <c r="A1897" s="1">
        <v>43909</v>
      </c>
      <c r="B1897">
        <v>1.7430000000000001</v>
      </c>
      <c r="C1897">
        <v>0</v>
      </c>
      <c r="D1897">
        <f t="shared" si="29"/>
        <v>0</v>
      </c>
    </row>
    <row r="1898" spans="1:4" x14ac:dyDescent="0.3">
      <c r="A1898" s="1">
        <v>43910.041666666664</v>
      </c>
      <c r="B1898">
        <v>1.0489999999999999</v>
      </c>
      <c r="C1898">
        <v>0</v>
      </c>
      <c r="D1898">
        <f t="shared" si="29"/>
        <v>1</v>
      </c>
    </row>
    <row r="1899" spans="1:4" x14ac:dyDescent="0.3">
      <c r="A1899" s="1">
        <v>43910.083333333336</v>
      </c>
      <c r="B1899">
        <v>0.34300000000000003</v>
      </c>
      <c r="C1899">
        <v>0</v>
      </c>
      <c r="D1899">
        <f t="shared" si="29"/>
        <v>2</v>
      </c>
    </row>
    <row r="1900" spans="1:4" x14ac:dyDescent="0.3">
      <c r="A1900" s="1">
        <v>43910.125</v>
      </c>
      <c r="B1900">
        <v>0.317</v>
      </c>
      <c r="C1900">
        <v>0</v>
      </c>
      <c r="D1900">
        <f t="shared" si="29"/>
        <v>3</v>
      </c>
    </row>
    <row r="1901" spans="1:4" x14ac:dyDescent="0.3">
      <c r="A1901" s="1">
        <v>43910.166666666664</v>
      </c>
      <c r="B1901">
        <v>0.28299999999999997</v>
      </c>
      <c r="C1901">
        <v>0</v>
      </c>
      <c r="D1901">
        <f t="shared" si="29"/>
        <v>4</v>
      </c>
    </row>
    <row r="1902" spans="1:4" x14ac:dyDescent="0.3">
      <c r="A1902" s="1">
        <v>43910.208333333336</v>
      </c>
      <c r="B1902">
        <v>0.33200000000000002</v>
      </c>
      <c r="C1902">
        <v>0</v>
      </c>
      <c r="D1902">
        <f t="shared" si="29"/>
        <v>5</v>
      </c>
    </row>
    <row r="1903" spans="1:4" x14ac:dyDescent="0.3">
      <c r="A1903" s="1">
        <v>43910.25</v>
      </c>
      <c r="B1903">
        <v>0.317</v>
      </c>
      <c r="C1903">
        <v>0</v>
      </c>
      <c r="D1903">
        <f t="shared" si="29"/>
        <v>6</v>
      </c>
    </row>
    <row r="1904" spans="1:4" x14ac:dyDescent="0.3">
      <c r="A1904" s="1">
        <v>43910.291666666664</v>
      </c>
      <c r="B1904">
        <v>0.2</v>
      </c>
      <c r="C1904">
        <v>1.4E-2</v>
      </c>
      <c r="D1904">
        <f t="shared" si="29"/>
        <v>7</v>
      </c>
    </row>
    <row r="1905" spans="1:4" x14ac:dyDescent="0.3">
      <c r="A1905" s="1">
        <v>43910.333333333336</v>
      </c>
      <c r="B1905">
        <v>0.13500000000000001</v>
      </c>
      <c r="C1905">
        <v>6.2E-2</v>
      </c>
      <c r="D1905">
        <f t="shared" si="29"/>
        <v>8</v>
      </c>
    </row>
    <row r="1906" spans="1:4" x14ac:dyDescent="0.3">
      <c r="A1906" s="1">
        <v>43910.375</v>
      </c>
      <c r="B1906">
        <v>0.15</v>
      </c>
      <c r="C1906">
        <v>0.14399999999999999</v>
      </c>
      <c r="D1906">
        <f t="shared" si="29"/>
        <v>9</v>
      </c>
    </row>
    <row r="1907" spans="1:4" x14ac:dyDescent="0.3">
      <c r="A1907" s="1">
        <v>43910.416666666664</v>
      </c>
      <c r="B1907">
        <v>0.16900000000000001</v>
      </c>
      <c r="C1907">
        <v>0.23200000000000001</v>
      </c>
      <c r="D1907">
        <f t="shared" si="29"/>
        <v>10</v>
      </c>
    </row>
    <row r="1908" spans="1:4" x14ac:dyDescent="0.3">
      <c r="A1908" s="1">
        <v>43910.458333333336</v>
      </c>
      <c r="B1908">
        <v>7.5999999999999998E-2</v>
      </c>
      <c r="C1908">
        <v>0.51100000000000001</v>
      </c>
      <c r="D1908">
        <f t="shared" si="29"/>
        <v>11</v>
      </c>
    </row>
    <row r="1909" spans="1:4" x14ac:dyDescent="0.3">
      <c r="A1909" s="1">
        <v>43910.5</v>
      </c>
      <c r="B1909">
        <v>0</v>
      </c>
      <c r="C1909">
        <v>2.5950000000000002</v>
      </c>
      <c r="D1909">
        <f t="shared" si="29"/>
        <v>12</v>
      </c>
    </row>
    <row r="1910" spans="1:4" x14ac:dyDescent="0.3">
      <c r="A1910" s="1">
        <v>43910.541666666664</v>
      </c>
      <c r="B1910">
        <v>0.106</v>
      </c>
      <c r="C1910">
        <v>3.6080000000000001</v>
      </c>
      <c r="D1910">
        <f t="shared" si="29"/>
        <v>13</v>
      </c>
    </row>
    <row r="1911" spans="1:4" x14ac:dyDescent="0.3">
      <c r="A1911" s="1">
        <v>43910.583333333336</v>
      </c>
      <c r="B1911">
        <v>5.6000000000000001E-2</v>
      </c>
      <c r="C1911">
        <v>3.641</v>
      </c>
      <c r="D1911">
        <f t="shared" si="29"/>
        <v>14</v>
      </c>
    </row>
    <row r="1912" spans="1:4" x14ac:dyDescent="0.3">
      <c r="A1912" s="1">
        <v>43910.625</v>
      </c>
      <c r="B1912">
        <v>1.002</v>
      </c>
      <c r="C1912">
        <v>0.72299999999999998</v>
      </c>
      <c r="D1912">
        <f t="shared" si="29"/>
        <v>15</v>
      </c>
    </row>
    <row r="1913" spans="1:4" x14ac:dyDescent="0.3">
      <c r="A1913" s="1">
        <v>43910.666666666664</v>
      </c>
      <c r="B1913">
        <v>0.14899999999999999</v>
      </c>
      <c r="C1913">
        <v>0.50800000000000001</v>
      </c>
      <c r="D1913">
        <f t="shared" si="29"/>
        <v>16</v>
      </c>
    </row>
    <row r="1914" spans="1:4" x14ac:dyDescent="0.3">
      <c r="A1914" s="1">
        <v>43910.708333333336</v>
      </c>
      <c r="B1914">
        <v>0.64500000000000002</v>
      </c>
      <c r="C1914">
        <v>7.9000000000000001E-2</v>
      </c>
      <c r="D1914">
        <f t="shared" si="29"/>
        <v>17</v>
      </c>
    </row>
    <row r="1915" spans="1:4" x14ac:dyDescent="0.3">
      <c r="A1915" s="1">
        <v>43910.75</v>
      </c>
      <c r="B1915">
        <v>0.84299999999999997</v>
      </c>
      <c r="C1915">
        <v>0.01</v>
      </c>
      <c r="D1915">
        <f t="shared" si="29"/>
        <v>18</v>
      </c>
    </row>
    <row r="1916" spans="1:4" x14ac:dyDescent="0.3">
      <c r="A1916" s="1">
        <v>43910.791666666664</v>
      </c>
      <c r="B1916">
        <v>1.0029999999999999</v>
      </c>
      <c r="C1916">
        <v>0</v>
      </c>
      <c r="D1916">
        <f t="shared" si="29"/>
        <v>19</v>
      </c>
    </row>
    <row r="1917" spans="1:4" x14ac:dyDescent="0.3">
      <c r="A1917" s="1">
        <v>43910.833333333336</v>
      </c>
      <c r="B1917">
        <v>1.133</v>
      </c>
      <c r="C1917">
        <v>0</v>
      </c>
      <c r="D1917">
        <f t="shared" si="29"/>
        <v>20</v>
      </c>
    </row>
    <row r="1918" spans="1:4" x14ac:dyDescent="0.3">
      <c r="A1918" s="1">
        <v>43910.875</v>
      </c>
      <c r="B1918">
        <v>1.258</v>
      </c>
      <c r="C1918">
        <v>0</v>
      </c>
      <c r="D1918">
        <f t="shared" si="29"/>
        <v>21</v>
      </c>
    </row>
    <row r="1919" spans="1:4" x14ac:dyDescent="0.3">
      <c r="A1919" s="1">
        <v>43910.916666666664</v>
      </c>
      <c r="B1919">
        <v>1.117</v>
      </c>
      <c r="C1919">
        <v>0</v>
      </c>
      <c r="D1919">
        <f t="shared" si="29"/>
        <v>22</v>
      </c>
    </row>
    <row r="1920" spans="1:4" x14ac:dyDescent="0.3">
      <c r="A1920" s="1">
        <v>43910.958333333336</v>
      </c>
      <c r="B1920">
        <v>1.1539999999999999</v>
      </c>
      <c r="C1920">
        <v>0</v>
      </c>
      <c r="D1920">
        <f t="shared" si="29"/>
        <v>23</v>
      </c>
    </row>
    <row r="1921" spans="1:4" x14ac:dyDescent="0.3">
      <c r="A1921" s="1">
        <v>43910</v>
      </c>
      <c r="B1921">
        <v>1.1539999999999999</v>
      </c>
      <c r="C1921">
        <v>0</v>
      </c>
      <c r="D1921">
        <f t="shared" si="29"/>
        <v>0</v>
      </c>
    </row>
    <row r="1922" spans="1:4" x14ac:dyDescent="0.3">
      <c r="A1922" s="1">
        <v>43911.041666666664</v>
      </c>
      <c r="B1922">
        <v>1.028</v>
      </c>
      <c r="C1922">
        <v>0</v>
      </c>
      <c r="D1922">
        <f t="shared" ref="D1922:D1985" si="30" xml:space="preserve"> HOUR(A1922)</f>
        <v>1</v>
      </c>
    </row>
    <row r="1923" spans="1:4" x14ac:dyDescent="0.3">
      <c r="A1923" s="1">
        <v>43911.083333333336</v>
      </c>
      <c r="B1923">
        <v>1.532</v>
      </c>
      <c r="C1923">
        <v>0</v>
      </c>
      <c r="D1923">
        <f t="shared" si="30"/>
        <v>2</v>
      </c>
    </row>
    <row r="1924" spans="1:4" x14ac:dyDescent="0.3">
      <c r="A1924" s="1">
        <v>43911.125</v>
      </c>
      <c r="B1924">
        <v>0.90300000000000002</v>
      </c>
      <c r="C1924">
        <v>0</v>
      </c>
      <c r="D1924">
        <f t="shared" si="30"/>
        <v>3</v>
      </c>
    </row>
    <row r="1925" spans="1:4" x14ac:dyDescent="0.3">
      <c r="A1925" s="1">
        <v>43911.166666666664</v>
      </c>
      <c r="B1925">
        <v>0.377</v>
      </c>
      <c r="C1925">
        <v>0</v>
      </c>
      <c r="D1925">
        <f t="shared" si="30"/>
        <v>4</v>
      </c>
    </row>
    <row r="1926" spans="1:4" x14ac:dyDescent="0.3">
      <c r="A1926" s="1">
        <v>43911.208333333336</v>
      </c>
      <c r="B1926">
        <v>0.28699999999999998</v>
      </c>
      <c r="C1926">
        <v>0</v>
      </c>
      <c r="D1926">
        <f t="shared" si="30"/>
        <v>5</v>
      </c>
    </row>
    <row r="1927" spans="1:4" x14ac:dyDescent="0.3">
      <c r="A1927" s="1">
        <v>43911.25</v>
      </c>
      <c r="B1927">
        <v>0.40799999999999997</v>
      </c>
      <c r="C1927">
        <v>0</v>
      </c>
      <c r="D1927">
        <f t="shared" si="30"/>
        <v>6</v>
      </c>
    </row>
    <row r="1928" spans="1:4" x14ac:dyDescent="0.3">
      <c r="A1928" s="1">
        <v>43911.291666666664</v>
      </c>
      <c r="B1928">
        <v>0.33100000000000002</v>
      </c>
      <c r="C1928">
        <v>2E-3</v>
      </c>
      <c r="D1928">
        <f t="shared" si="30"/>
        <v>7</v>
      </c>
    </row>
    <row r="1929" spans="1:4" x14ac:dyDescent="0.3">
      <c r="A1929" s="1">
        <v>43911.333333333336</v>
      </c>
      <c r="B1929">
        <v>0.14599999999999999</v>
      </c>
      <c r="C1929">
        <v>9.8000000000000004E-2</v>
      </c>
      <c r="D1929">
        <f t="shared" si="30"/>
        <v>8</v>
      </c>
    </row>
    <row r="1930" spans="1:4" x14ac:dyDescent="0.3">
      <c r="A1930" s="1">
        <v>43911.375</v>
      </c>
      <c r="B1930">
        <v>9.7000000000000003E-2</v>
      </c>
      <c r="C1930">
        <v>0.16200000000000001</v>
      </c>
      <c r="D1930">
        <f t="shared" si="30"/>
        <v>9</v>
      </c>
    </row>
    <row r="1931" spans="1:4" x14ac:dyDescent="0.3">
      <c r="A1931" s="1">
        <v>43911.416666666664</v>
      </c>
      <c r="B1931">
        <v>1.2E-2</v>
      </c>
      <c r="C1931">
        <v>0.875</v>
      </c>
      <c r="D1931">
        <f t="shared" si="30"/>
        <v>10</v>
      </c>
    </row>
    <row r="1932" spans="1:4" x14ac:dyDescent="0.3">
      <c r="A1932" s="1">
        <v>43911.458333333336</v>
      </c>
      <c r="B1932">
        <v>0.34899999999999998</v>
      </c>
      <c r="C1932">
        <v>0.245</v>
      </c>
      <c r="D1932">
        <f t="shared" si="30"/>
        <v>11</v>
      </c>
    </row>
    <row r="1933" spans="1:4" x14ac:dyDescent="0.3">
      <c r="A1933" s="1">
        <v>43911.5</v>
      </c>
      <c r="B1933">
        <v>0.433</v>
      </c>
      <c r="C1933">
        <v>0.21</v>
      </c>
      <c r="D1933">
        <f t="shared" si="30"/>
        <v>12</v>
      </c>
    </row>
    <row r="1934" spans="1:4" x14ac:dyDescent="0.3">
      <c r="A1934" s="1">
        <v>43911.541666666664</v>
      </c>
      <c r="B1934">
        <v>2.0299999999999998</v>
      </c>
      <c r="C1934">
        <v>5.0000000000000001E-3</v>
      </c>
      <c r="D1934">
        <f t="shared" si="30"/>
        <v>13</v>
      </c>
    </row>
    <row r="1935" spans="1:4" x14ac:dyDescent="0.3">
      <c r="A1935" s="1">
        <v>43911.583333333336</v>
      </c>
      <c r="B1935">
        <v>0.78700000000000003</v>
      </c>
      <c r="C1935">
        <v>2.7E-2</v>
      </c>
      <c r="D1935">
        <f t="shared" si="30"/>
        <v>14</v>
      </c>
    </row>
    <row r="1936" spans="1:4" x14ac:dyDescent="0.3">
      <c r="A1936" s="1">
        <v>43911.625</v>
      </c>
      <c r="B1936">
        <v>1.262</v>
      </c>
      <c r="C1936">
        <v>6.9000000000000006E-2</v>
      </c>
      <c r="D1936">
        <f t="shared" si="30"/>
        <v>15</v>
      </c>
    </row>
    <row r="1937" spans="1:4" x14ac:dyDescent="0.3">
      <c r="A1937" s="1">
        <v>43911.666666666664</v>
      </c>
      <c r="B1937">
        <v>0.38500000000000001</v>
      </c>
      <c r="C1937">
        <v>0.157</v>
      </c>
      <c r="D1937">
        <f t="shared" si="30"/>
        <v>16</v>
      </c>
    </row>
    <row r="1938" spans="1:4" x14ac:dyDescent="0.3">
      <c r="A1938" s="1">
        <v>43911.708333333336</v>
      </c>
      <c r="B1938">
        <v>2.6179999999999999</v>
      </c>
      <c r="C1938">
        <v>3.0000000000000001E-3</v>
      </c>
      <c r="D1938">
        <f t="shared" si="30"/>
        <v>17</v>
      </c>
    </row>
    <row r="1939" spans="1:4" x14ac:dyDescent="0.3">
      <c r="A1939" s="1">
        <v>43911.75</v>
      </c>
      <c r="B1939">
        <v>1.839</v>
      </c>
      <c r="C1939">
        <v>0</v>
      </c>
      <c r="D1939">
        <f t="shared" si="30"/>
        <v>18</v>
      </c>
    </row>
    <row r="1940" spans="1:4" x14ac:dyDescent="0.3">
      <c r="A1940" s="1">
        <v>43911.791666666664</v>
      </c>
      <c r="B1940">
        <v>1.127</v>
      </c>
      <c r="C1940">
        <v>0</v>
      </c>
      <c r="D1940">
        <f t="shared" si="30"/>
        <v>19</v>
      </c>
    </row>
    <row r="1941" spans="1:4" x14ac:dyDescent="0.3">
      <c r="A1941" s="1">
        <v>43911.833333333336</v>
      </c>
      <c r="B1941">
        <v>0.92800000000000005</v>
      </c>
      <c r="C1941">
        <v>0</v>
      </c>
      <c r="D1941">
        <f t="shared" si="30"/>
        <v>20</v>
      </c>
    </row>
    <row r="1942" spans="1:4" x14ac:dyDescent="0.3">
      <c r="A1942" s="1">
        <v>43911.875</v>
      </c>
      <c r="B1942">
        <v>0.98299999999999998</v>
      </c>
      <c r="C1942">
        <v>0</v>
      </c>
      <c r="D1942">
        <f t="shared" si="30"/>
        <v>21</v>
      </c>
    </row>
    <row r="1943" spans="1:4" x14ac:dyDescent="0.3">
      <c r="A1943" s="1">
        <v>43911.916666666664</v>
      </c>
      <c r="B1943">
        <v>2.379</v>
      </c>
      <c r="C1943">
        <v>0</v>
      </c>
      <c r="D1943">
        <f t="shared" si="30"/>
        <v>22</v>
      </c>
    </row>
    <row r="1944" spans="1:4" x14ac:dyDescent="0.3">
      <c r="A1944" s="1">
        <v>43911.958333333336</v>
      </c>
      <c r="B1944">
        <v>1.0640000000000001</v>
      </c>
      <c r="C1944">
        <v>0</v>
      </c>
      <c r="D1944">
        <f t="shared" si="30"/>
        <v>23</v>
      </c>
    </row>
    <row r="1945" spans="1:4" x14ac:dyDescent="0.3">
      <c r="A1945" s="1">
        <v>43911</v>
      </c>
      <c r="B1945">
        <v>1.056</v>
      </c>
      <c r="C1945">
        <v>0</v>
      </c>
      <c r="D1945">
        <f t="shared" si="30"/>
        <v>0</v>
      </c>
    </row>
    <row r="1946" spans="1:4" x14ac:dyDescent="0.3">
      <c r="A1946" s="1">
        <v>43912.041666666664</v>
      </c>
      <c r="B1946">
        <v>0.94</v>
      </c>
      <c r="C1946">
        <v>0</v>
      </c>
      <c r="D1946">
        <f t="shared" si="30"/>
        <v>1</v>
      </c>
    </row>
    <row r="1947" spans="1:4" x14ac:dyDescent="0.3">
      <c r="A1947" s="1">
        <v>43912.083333333336</v>
      </c>
      <c r="B1947">
        <v>1.9990000000000001</v>
      </c>
      <c r="C1947">
        <v>0</v>
      </c>
      <c r="D1947">
        <f t="shared" si="30"/>
        <v>2</v>
      </c>
    </row>
    <row r="1948" spans="1:4" x14ac:dyDescent="0.3">
      <c r="A1948" s="1">
        <v>43912.125</v>
      </c>
      <c r="B1948">
        <v>1.236</v>
      </c>
      <c r="C1948">
        <v>0</v>
      </c>
      <c r="D1948">
        <f t="shared" si="30"/>
        <v>3</v>
      </c>
    </row>
    <row r="1949" spans="1:4" x14ac:dyDescent="0.3">
      <c r="A1949" s="1">
        <v>43912.166666666664</v>
      </c>
      <c r="B1949">
        <v>0.35399999999999998</v>
      </c>
      <c r="C1949">
        <v>0</v>
      </c>
      <c r="D1949">
        <f t="shared" si="30"/>
        <v>4</v>
      </c>
    </row>
    <row r="1950" spans="1:4" x14ac:dyDescent="0.3">
      <c r="A1950" s="1">
        <v>43912.208333333336</v>
      </c>
      <c r="B1950">
        <v>0.379</v>
      </c>
      <c r="C1950">
        <v>0</v>
      </c>
      <c r="D1950">
        <f t="shared" si="30"/>
        <v>5</v>
      </c>
    </row>
    <row r="1951" spans="1:4" x14ac:dyDescent="0.3">
      <c r="A1951" s="1">
        <v>43912.25</v>
      </c>
      <c r="B1951">
        <v>0.27900000000000003</v>
      </c>
      <c r="C1951">
        <v>0</v>
      </c>
      <c r="D1951">
        <f t="shared" si="30"/>
        <v>6</v>
      </c>
    </row>
    <row r="1952" spans="1:4" x14ac:dyDescent="0.3">
      <c r="A1952" s="1">
        <v>43912.291666666664</v>
      </c>
      <c r="B1952">
        <v>8.8999999999999996E-2</v>
      </c>
      <c r="C1952">
        <v>0.35799999999999998</v>
      </c>
      <c r="D1952">
        <f t="shared" si="30"/>
        <v>7</v>
      </c>
    </row>
    <row r="1953" spans="1:4" x14ac:dyDescent="0.3">
      <c r="A1953" s="1">
        <v>43912.333333333336</v>
      </c>
      <c r="B1953">
        <v>1E-3</v>
      </c>
      <c r="C1953">
        <v>1.288</v>
      </c>
      <c r="D1953">
        <f t="shared" si="30"/>
        <v>8</v>
      </c>
    </row>
    <row r="1954" spans="1:4" x14ac:dyDescent="0.3">
      <c r="A1954" s="1">
        <v>43912.375</v>
      </c>
      <c r="B1954">
        <v>0</v>
      </c>
      <c r="C1954">
        <v>1.391</v>
      </c>
      <c r="D1954">
        <f t="shared" si="30"/>
        <v>9</v>
      </c>
    </row>
    <row r="1955" spans="1:4" x14ac:dyDescent="0.3">
      <c r="A1955" s="1">
        <v>43912.416666666664</v>
      </c>
      <c r="B1955">
        <v>1E-3</v>
      </c>
      <c r="C1955">
        <v>2.7109999999999999</v>
      </c>
      <c r="D1955">
        <f t="shared" si="30"/>
        <v>10</v>
      </c>
    </row>
    <row r="1956" spans="1:4" x14ac:dyDescent="0.3">
      <c r="A1956" s="1">
        <v>43912.458333333336</v>
      </c>
      <c r="B1956">
        <v>0.14199999999999999</v>
      </c>
      <c r="C1956">
        <v>0.58799999999999997</v>
      </c>
      <c r="D1956">
        <f t="shared" si="30"/>
        <v>11</v>
      </c>
    </row>
    <row r="1957" spans="1:4" x14ac:dyDescent="0.3">
      <c r="A1957" s="1">
        <v>43912.5</v>
      </c>
      <c r="B1957">
        <v>0.36299999999999999</v>
      </c>
      <c r="C1957">
        <v>0.33900000000000002</v>
      </c>
      <c r="D1957">
        <f t="shared" si="30"/>
        <v>12</v>
      </c>
    </row>
    <row r="1958" spans="1:4" x14ac:dyDescent="0.3">
      <c r="A1958" s="1">
        <v>43912.541666666664</v>
      </c>
      <c r="B1958">
        <v>0.312</v>
      </c>
      <c r="C1958">
        <v>1.6519999999999999</v>
      </c>
      <c r="D1958">
        <f t="shared" si="30"/>
        <v>13</v>
      </c>
    </row>
    <row r="1959" spans="1:4" x14ac:dyDescent="0.3">
      <c r="A1959" s="1">
        <v>43912.583333333336</v>
      </c>
      <c r="B1959">
        <v>0.23699999999999999</v>
      </c>
      <c r="C1959">
        <v>2.2130000000000001</v>
      </c>
      <c r="D1959">
        <f t="shared" si="30"/>
        <v>14</v>
      </c>
    </row>
    <row r="1960" spans="1:4" x14ac:dyDescent="0.3">
      <c r="A1960" s="1">
        <v>43912.625</v>
      </c>
      <c r="B1960">
        <v>1</v>
      </c>
      <c r="C1960">
        <v>0.67600000000000005</v>
      </c>
      <c r="D1960">
        <f t="shared" si="30"/>
        <v>15</v>
      </c>
    </row>
    <row r="1961" spans="1:4" x14ac:dyDescent="0.3">
      <c r="A1961" s="1">
        <v>43912.666666666664</v>
      </c>
      <c r="B1961">
        <v>2.048</v>
      </c>
      <c r="C1961">
        <v>0.22800000000000001</v>
      </c>
      <c r="D1961">
        <f t="shared" si="30"/>
        <v>16</v>
      </c>
    </row>
    <row r="1962" spans="1:4" x14ac:dyDescent="0.3">
      <c r="A1962" s="1">
        <v>43912.708333333336</v>
      </c>
      <c r="B1962">
        <v>0.36799999999999999</v>
      </c>
      <c r="C1962">
        <v>0.24</v>
      </c>
      <c r="D1962">
        <f t="shared" si="30"/>
        <v>17</v>
      </c>
    </row>
    <row r="1963" spans="1:4" x14ac:dyDescent="0.3">
      <c r="A1963" s="1">
        <v>43912.75</v>
      </c>
      <c r="B1963">
        <v>0.81399999999999995</v>
      </c>
      <c r="C1963">
        <v>0</v>
      </c>
      <c r="D1963">
        <f t="shared" si="30"/>
        <v>18</v>
      </c>
    </row>
    <row r="1964" spans="1:4" x14ac:dyDescent="0.3">
      <c r="A1964" s="1">
        <v>43912.791666666664</v>
      </c>
      <c r="B1964">
        <v>1.8759999999999999</v>
      </c>
      <c r="C1964">
        <v>0</v>
      </c>
      <c r="D1964">
        <f t="shared" si="30"/>
        <v>19</v>
      </c>
    </row>
    <row r="1965" spans="1:4" x14ac:dyDescent="0.3">
      <c r="A1965" s="1">
        <v>43912.833333333336</v>
      </c>
      <c r="B1965">
        <v>2.577</v>
      </c>
      <c r="C1965">
        <v>0</v>
      </c>
      <c r="D1965">
        <f t="shared" si="30"/>
        <v>20</v>
      </c>
    </row>
    <row r="1966" spans="1:4" x14ac:dyDescent="0.3">
      <c r="A1966" s="1">
        <v>43912.875</v>
      </c>
      <c r="B1966">
        <v>1.4890000000000001</v>
      </c>
      <c r="C1966">
        <v>0</v>
      </c>
      <c r="D1966">
        <f t="shared" si="30"/>
        <v>21</v>
      </c>
    </row>
    <row r="1967" spans="1:4" x14ac:dyDescent="0.3">
      <c r="A1967" s="1">
        <v>43912.916666666664</v>
      </c>
      <c r="B1967">
        <v>1.585</v>
      </c>
      <c r="C1967">
        <v>0</v>
      </c>
      <c r="D1967">
        <f t="shared" si="30"/>
        <v>22</v>
      </c>
    </row>
    <row r="1968" spans="1:4" x14ac:dyDescent="0.3">
      <c r="A1968" s="1">
        <v>43912.958333333336</v>
      </c>
      <c r="B1968">
        <v>2.0270000000000001</v>
      </c>
      <c r="C1968">
        <v>0</v>
      </c>
      <c r="D1968">
        <f t="shared" si="30"/>
        <v>23</v>
      </c>
    </row>
    <row r="1969" spans="1:4" x14ac:dyDescent="0.3">
      <c r="A1969" s="1">
        <v>43912</v>
      </c>
      <c r="B1969">
        <v>2.0750000000000002</v>
      </c>
      <c r="C1969">
        <v>0</v>
      </c>
      <c r="D1969">
        <f t="shared" si="30"/>
        <v>0</v>
      </c>
    </row>
    <row r="1970" spans="1:4" x14ac:dyDescent="0.3">
      <c r="A1970" s="1">
        <v>43913.041666666664</v>
      </c>
      <c r="B1970">
        <v>1.8109999999999999</v>
      </c>
      <c r="C1970">
        <v>0</v>
      </c>
      <c r="D1970">
        <f t="shared" si="30"/>
        <v>1</v>
      </c>
    </row>
    <row r="1971" spans="1:4" x14ac:dyDescent="0.3">
      <c r="A1971" s="1">
        <v>43913.083333333336</v>
      </c>
      <c r="B1971">
        <v>1.3779999999999999</v>
      </c>
      <c r="C1971">
        <v>0</v>
      </c>
      <c r="D1971">
        <f t="shared" si="30"/>
        <v>2</v>
      </c>
    </row>
    <row r="1972" spans="1:4" x14ac:dyDescent="0.3">
      <c r="A1972" s="1">
        <v>43913.125</v>
      </c>
      <c r="B1972">
        <v>0.47799999999999998</v>
      </c>
      <c r="C1972">
        <v>0</v>
      </c>
      <c r="D1972">
        <f t="shared" si="30"/>
        <v>3</v>
      </c>
    </row>
    <row r="1973" spans="1:4" x14ac:dyDescent="0.3">
      <c r="A1973" s="1">
        <v>43913.166666666664</v>
      </c>
      <c r="B1973">
        <v>0.41799999999999998</v>
      </c>
      <c r="C1973">
        <v>0</v>
      </c>
      <c r="D1973">
        <f t="shared" si="30"/>
        <v>4</v>
      </c>
    </row>
    <row r="1974" spans="1:4" x14ac:dyDescent="0.3">
      <c r="A1974" s="1">
        <v>43913.208333333336</v>
      </c>
      <c r="B1974">
        <v>0.39100000000000001</v>
      </c>
      <c r="C1974">
        <v>0</v>
      </c>
      <c r="D1974">
        <f t="shared" si="30"/>
        <v>5</v>
      </c>
    </row>
    <row r="1975" spans="1:4" x14ac:dyDescent="0.3">
      <c r="A1975" s="1">
        <v>43913.25</v>
      </c>
      <c r="B1975">
        <v>0.372</v>
      </c>
      <c r="C1975">
        <v>0</v>
      </c>
      <c r="D1975">
        <f t="shared" si="30"/>
        <v>6</v>
      </c>
    </row>
    <row r="1976" spans="1:4" x14ac:dyDescent="0.3">
      <c r="A1976" s="1">
        <v>43913.291666666664</v>
      </c>
      <c r="B1976">
        <v>7.3999999999999996E-2</v>
      </c>
      <c r="C1976">
        <v>0.44500000000000001</v>
      </c>
      <c r="D1976">
        <f t="shared" si="30"/>
        <v>7</v>
      </c>
    </row>
    <row r="1977" spans="1:4" x14ac:dyDescent="0.3">
      <c r="A1977" s="1">
        <v>43913.333333333336</v>
      </c>
      <c r="B1977">
        <v>0</v>
      </c>
      <c r="C1977">
        <v>2.173</v>
      </c>
      <c r="D1977">
        <f t="shared" si="30"/>
        <v>8</v>
      </c>
    </row>
    <row r="1978" spans="1:4" x14ac:dyDescent="0.3">
      <c r="A1978" s="1">
        <v>43913.375</v>
      </c>
      <c r="B1978">
        <v>0</v>
      </c>
      <c r="C1978">
        <v>4.3470000000000004</v>
      </c>
      <c r="D1978">
        <f t="shared" si="30"/>
        <v>9</v>
      </c>
    </row>
    <row r="1979" spans="1:4" x14ac:dyDescent="0.3">
      <c r="A1979" s="1">
        <v>43913.416666666664</v>
      </c>
      <c r="B1979">
        <v>3.4000000000000002E-2</v>
      </c>
      <c r="C1979">
        <v>4.7270000000000003</v>
      </c>
      <c r="D1979">
        <f t="shared" si="30"/>
        <v>10</v>
      </c>
    </row>
    <row r="1980" spans="1:4" x14ac:dyDescent="0.3">
      <c r="A1980" s="1">
        <v>43913.458333333336</v>
      </c>
      <c r="B1980">
        <v>9.0999999999999998E-2</v>
      </c>
      <c r="C1980">
        <v>4.5709999999999997</v>
      </c>
      <c r="D1980">
        <f t="shared" si="30"/>
        <v>11</v>
      </c>
    </row>
    <row r="1981" spans="1:4" x14ac:dyDescent="0.3">
      <c r="A1981" s="1">
        <v>43913.5</v>
      </c>
      <c r="B1981">
        <v>0.17499999999999999</v>
      </c>
      <c r="C1981">
        <v>3.2749999999999999</v>
      </c>
      <c r="D1981">
        <f t="shared" si="30"/>
        <v>12</v>
      </c>
    </row>
    <row r="1982" spans="1:4" x14ac:dyDescent="0.3">
      <c r="A1982" s="1">
        <v>43913.541666666664</v>
      </c>
      <c r="B1982">
        <v>0.92300000000000004</v>
      </c>
      <c r="C1982">
        <v>1.7969999999999999</v>
      </c>
      <c r="D1982">
        <f t="shared" si="30"/>
        <v>13</v>
      </c>
    </row>
    <row r="1983" spans="1:4" x14ac:dyDescent="0.3">
      <c r="A1983" s="1">
        <v>43913.583333333336</v>
      </c>
      <c r="B1983">
        <v>0.77700000000000002</v>
      </c>
      <c r="C1983">
        <v>2.6059999999999999</v>
      </c>
      <c r="D1983">
        <f t="shared" si="30"/>
        <v>14</v>
      </c>
    </row>
    <row r="1984" spans="1:4" x14ac:dyDescent="0.3">
      <c r="A1984" s="1">
        <v>43913.625</v>
      </c>
      <c r="B1984">
        <v>0.47299999999999998</v>
      </c>
      <c r="C1984">
        <v>1.776</v>
      </c>
      <c r="D1984">
        <f t="shared" si="30"/>
        <v>15</v>
      </c>
    </row>
    <row r="1985" spans="1:4" x14ac:dyDescent="0.3">
      <c r="A1985" s="1">
        <v>43913.666666666664</v>
      </c>
      <c r="B1985">
        <v>0.09</v>
      </c>
      <c r="C1985">
        <v>0.92200000000000004</v>
      </c>
      <c r="D1985">
        <f t="shared" si="30"/>
        <v>16</v>
      </c>
    </row>
    <row r="1986" spans="1:4" x14ac:dyDescent="0.3">
      <c r="A1986" s="1">
        <v>43913.708333333336</v>
      </c>
      <c r="B1986">
        <v>0.73299999999999998</v>
      </c>
      <c r="C1986">
        <v>0.16</v>
      </c>
      <c r="D1986">
        <f t="shared" ref="D1986:D2049" si="31" xml:space="preserve"> HOUR(A1986)</f>
        <v>17</v>
      </c>
    </row>
    <row r="1987" spans="1:4" x14ac:dyDescent="0.3">
      <c r="A1987" s="1">
        <v>43913.75</v>
      </c>
      <c r="B1987">
        <v>0.86099999999999999</v>
      </c>
      <c r="C1987">
        <v>3.0000000000000001E-3</v>
      </c>
      <c r="D1987">
        <f t="shared" si="31"/>
        <v>18</v>
      </c>
    </row>
    <row r="1988" spans="1:4" x14ac:dyDescent="0.3">
      <c r="A1988" s="1">
        <v>43913.791666666664</v>
      </c>
      <c r="B1988">
        <v>1.127</v>
      </c>
      <c r="C1988">
        <v>0</v>
      </c>
      <c r="D1988">
        <f t="shared" si="31"/>
        <v>19</v>
      </c>
    </row>
    <row r="1989" spans="1:4" x14ac:dyDescent="0.3">
      <c r="A1989" s="1">
        <v>43913.833333333336</v>
      </c>
      <c r="B1989">
        <v>0.97499999999999998</v>
      </c>
      <c r="C1989">
        <v>0</v>
      </c>
      <c r="D1989">
        <f t="shared" si="31"/>
        <v>20</v>
      </c>
    </row>
    <row r="1990" spans="1:4" x14ac:dyDescent="0.3">
      <c r="A1990" s="1">
        <v>43913.875</v>
      </c>
      <c r="B1990">
        <v>1.056</v>
      </c>
      <c r="C1990">
        <v>0</v>
      </c>
      <c r="D1990">
        <f t="shared" si="31"/>
        <v>21</v>
      </c>
    </row>
    <row r="1991" spans="1:4" x14ac:dyDescent="0.3">
      <c r="A1991" s="1">
        <v>43913.916666666664</v>
      </c>
      <c r="B1991">
        <v>1.254</v>
      </c>
      <c r="C1991">
        <v>0</v>
      </c>
      <c r="D1991">
        <f t="shared" si="31"/>
        <v>22</v>
      </c>
    </row>
    <row r="1992" spans="1:4" x14ac:dyDescent="0.3">
      <c r="A1992" s="1">
        <v>43913.958333333336</v>
      </c>
      <c r="B1992">
        <v>0.94799999999999995</v>
      </c>
      <c r="C1992">
        <v>0</v>
      </c>
      <c r="D1992">
        <f t="shared" si="31"/>
        <v>23</v>
      </c>
    </row>
    <row r="1993" spans="1:4" x14ac:dyDescent="0.3">
      <c r="A1993" s="1">
        <v>43913</v>
      </c>
      <c r="B1993">
        <v>0.90600000000000003</v>
      </c>
      <c r="C1993">
        <v>0</v>
      </c>
      <c r="D1993">
        <f t="shared" si="31"/>
        <v>0</v>
      </c>
    </row>
    <row r="1994" spans="1:4" x14ac:dyDescent="0.3">
      <c r="A1994" s="1">
        <v>43914.041666666664</v>
      </c>
      <c r="B1994">
        <v>1.4530000000000001</v>
      </c>
      <c r="C1994">
        <v>0</v>
      </c>
      <c r="D1994">
        <f t="shared" si="31"/>
        <v>1</v>
      </c>
    </row>
    <row r="1995" spans="1:4" x14ac:dyDescent="0.3">
      <c r="A1995" s="1">
        <v>43914.083333333336</v>
      </c>
      <c r="B1995">
        <v>2.6120000000000001</v>
      </c>
      <c r="C1995">
        <v>0</v>
      </c>
      <c r="D1995">
        <f t="shared" si="31"/>
        <v>2</v>
      </c>
    </row>
    <row r="1996" spans="1:4" x14ac:dyDescent="0.3">
      <c r="A1996" s="1">
        <v>43914.125</v>
      </c>
      <c r="B1996">
        <v>0.70099999999999996</v>
      </c>
      <c r="C1996">
        <v>0</v>
      </c>
      <c r="D1996">
        <f t="shared" si="31"/>
        <v>3</v>
      </c>
    </row>
    <row r="1997" spans="1:4" x14ac:dyDescent="0.3">
      <c r="A1997" s="1">
        <v>43914.166666666664</v>
      </c>
      <c r="B1997">
        <v>0.378</v>
      </c>
      <c r="C1997">
        <v>0</v>
      </c>
      <c r="D1997">
        <f t="shared" si="31"/>
        <v>4</v>
      </c>
    </row>
    <row r="1998" spans="1:4" x14ac:dyDescent="0.3">
      <c r="A1998" s="1">
        <v>43914.208333333336</v>
      </c>
      <c r="B1998">
        <v>0.36099999999999999</v>
      </c>
      <c r="C1998">
        <v>0</v>
      </c>
      <c r="D1998">
        <f t="shared" si="31"/>
        <v>5</v>
      </c>
    </row>
    <row r="1999" spans="1:4" x14ac:dyDescent="0.3">
      <c r="A1999" s="1">
        <v>43914.25</v>
      </c>
      <c r="B1999">
        <v>0.35499999999999998</v>
      </c>
      <c r="C1999">
        <v>2E-3</v>
      </c>
      <c r="D1999">
        <f t="shared" si="31"/>
        <v>6</v>
      </c>
    </row>
    <row r="2000" spans="1:4" x14ac:dyDescent="0.3">
      <c r="A2000" s="1">
        <v>43914.291666666664</v>
      </c>
      <c r="B2000">
        <v>5.0999999999999997E-2</v>
      </c>
      <c r="C2000">
        <v>0.48799999999999999</v>
      </c>
      <c r="D2000">
        <f t="shared" si="31"/>
        <v>7</v>
      </c>
    </row>
    <row r="2001" spans="1:4" x14ac:dyDescent="0.3">
      <c r="A2001" s="1">
        <v>43914.333333333336</v>
      </c>
      <c r="B2001">
        <v>1E-3</v>
      </c>
      <c r="C2001">
        <v>2.1779999999999999</v>
      </c>
      <c r="D2001">
        <f t="shared" si="31"/>
        <v>8</v>
      </c>
    </row>
    <row r="2002" spans="1:4" x14ac:dyDescent="0.3">
      <c r="A2002" s="1">
        <v>43914.375</v>
      </c>
      <c r="B2002">
        <v>1E-3</v>
      </c>
      <c r="C2002">
        <v>4.4279999999999999</v>
      </c>
      <c r="D2002">
        <f t="shared" si="31"/>
        <v>9</v>
      </c>
    </row>
    <row r="2003" spans="1:4" x14ac:dyDescent="0.3">
      <c r="A2003" s="1">
        <v>43914.416666666664</v>
      </c>
      <c r="B2003">
        <v>0.35299999999999998</v>
      </c>
      <c r="C2003">
        <v>4.7610000000000001</v>
      </c>
      <c r="D2003">
        <f t="shared" si="31"/>
        <v>10</v>
      </c>
    </row>
    <row r="2004" spans="1:4" x14ac:dyDescent="0.3">
      <c r="A2004" s="1">
        <v>43914.458333333336</v>
      </c>
      <c r="B2004">
        <v>3.3000000000000002E-2</v>
      </c>
      <c r="C2004">
        <v>5.5720000000000001</v>
      </c>
      <c r="D2004">
        <f t="shared" si="31"/>
        <v>11</v>
      </c>
    </row>
    <row r="2005" spans="1:4" x14ac:dyDescent="0.3">
      <c r="A2005" s="1">
        <v>43914.5</v>
      </c>
      <c r="B2005">
        <v>0</v>
      </c>
      <c r="C2005">
        <v>5.9109999999999996</v>
      </c>
      <c r="D2005">
        <f t="shared" si="31"/>
        <v>12</v>
      </c>
    </row>
    <row r="2006" spans="1:4" x14ac:dyDescent="0.3">
      <c r="A2006" s="1">
        <v>43914.541666666664</v>
      </c>
      <c r="B2006">
        <v>2.1000000000000001E-2</v>
      </c>
      <c r="C2006">
        <v>5.702</v>
      </c>
      <c r="D2006">
        <f t="shared" si="31"/>
        <v>13</v>
      </c>
    </row>
    <row r="2007" spans="1:4" x14ac:dyDescent="0.3">
      <c r="A2007" s="1">
        <v>43914.583333333336</v>
      </c>
      <c r="B2007">
        <v>3.7999999999999999E-2</v>
      </c>
      <c r="C2007">
        <v>4.2329999999999997</v>
      </c>
      <c r="D2007">
        <f t="shared" si="31"/>
        <v>14</v>
      </c>
    </row>
    <row r="2008" spans="1:4" x14ac:dyDescent="0.3">
      <c r="A2008" s="1">
        <v>43914.625</v>
      </c>
      <c r="B2008">
        <v>0.16400000000000001</v>
      </c>
      <c r="C2008">
        <v>2.702</v>
      </c>
      <c r="D2008">
        <f t="shared" si="31"/>
        <v>15</v>
      </c>
    </row>
    <row r="2009" spans="1:4" x14ac:dyDescent="0.3">
      <c r="A2009" s="1">
        <v>43914.666666666664</v>
      </c>
      <c r="B2009">
        <v>0.33400000000000002</v>
      </c>
      <c r="C2009">
        <v>1.2649999999999999</v>
      </c>
      <c r="D2009">
        <f t="shared" si="31"/>
        <v>16</v>
      </c>
    </row>
    <row r="2010" spans="1:4" x14ac:dyDescent="0.3">
      <c r="A2010" s="1">
        <v>43914.708333333336</v>
      </c>
      <c r="B2010">
        <v>0.51400000000000001</v>
      </c>
      <c r="C2010">
        <v>0.20599999999999999</v>
      </c>
      <c r="D2010">
        <f t="shared" si="31"/>
        <v>17</v>
      </c>
    </row>
    <row r="2011" spans="1:4" x14ac:dyDescent="0.3">
      <c r="A2011" s="1">
        <v>43914.75</v>
      </c>
      <c r="B2011">
        <v>0.98699999999999999</v>
      </c>
      <c r="C2011">
        <v>8.9999999999999993E-3</v>
      </c>
      <c r="D2011">
        <f t="shared" si="31"/>
        <v>18</v>
      </c>
    </row>
    <row r="2012" spans="1:4" x14ac:dyDescent="0.3">
      <c r="A2012" s="1">
        <v>43914.791666666664</v>
      </c>
      <c r="B2012">
        <v>1.2470000000000001</v>
      </c>
      <c r="C2012">
        <v>0</v>
      </c>
      <c r="D2012">
        <f t="shared" si="31"/>
        <v>19</v>
      </c>
    </row>
    <row r="2013" spans="1:4" x14ac:dyDescent="0.3">
      <c r="A2013" s="1">
        <v>43914.833333333336</v>
      </c>
      <c r="B2013">
        <v>1.0509999999999999</v>
      </c>
      <c r="C2013">
        <v>0</v>
      </c>
      <c r="D2013">
        <f t="shared" si="31"/>
        <v>20</v>
      </c>
    </row>
    <row r="2014" spans="1:4" x14ac:dyDescent="0.3">
      <c r="A2014" s="1">
        <v>43914.875</v>
      </c>
      <c r="B2014">
        <v>1.796</v>
      </c>
      <c r="C2014">
        <v>0</v>
      </c>
      <c r="D2014">
        <f t="shared" si="31"/>
        <v>21</v>
      </c>
    </row>
    <row r="2015" spans="1:4" x14ac:dyDescent="0.3">
      <c r="A2015" s="1">
        <v>43914.916666666664</v>
      </c>
      <c r="B2015">
        <v>2.4049999999999998</v>
      </c>
      <c r="C2015">
        <v>0</v>
      </c>
      <c r="D2015">
        <f t="shared" si="31"/>
        <v>22</v>
      </c>
    </row>
    <row r="2016" spans="1:4" x14ac:dyDescent="0.3">
      <c r="A2016" s="1">
        <v>43914.958333333336</v>
      </c>
      <c r="B2016">
        <v>1.446</v>
      </c>
      <c r="C2016">
        <v>0</v>
      </c>
      <c r="D2016">
        <f t="shared" si="31"/>
        <v>23</v>
      </c>
    </row>
    <row r="2017" spans="1:4" x14ac:dyDescent="0.3">
      <c r="A2017" s="1">
        <v>43914</v>
      </c>
      <c r="B2017">
        <v>1.4390000000000001</v>
      </c>
      <c r="C2017">
        <v>0</v>
      </c>
      <c r="D2017">
        <f t="shared" si="31"/>
        <v>0</v>
      </c>
    </row>
    <row r="2018" spans="1:4" x14ac:dyDescent="0.3">
      <c r="A2018" s="1">
        <v>43915.041666666664</v>
      </c>
      <c r="B2018">
        <v>2.0510000000000002</v>
      </c>
      <c r="C2018">
        <v>0</v>
      </c>
      <c r="D2018">
        <f t="shared" si="31"/>
        <v>1</v>
      </c>
    </row>
    <row r="2019" spans="1:4" x14ac:dyDescent="0.3">
      <c r="A2019" s="1">
        <v>43915.083333333336</v>
      </c>
      <c r="B2019">
        <v>2.42</v>
      </c>
      <c r="C2019">
        <v>0</v>
      </c>
      <c r="D2019">
        <f t="shared" si="31"/>
        <v>2</v>
      </c>
    </row>
    <row r="2020" spans="1:4" x14ac:dyDescent="0.3">
      <c r="A2020" s="1">
        <v>43915.125</v>
      </c>
      <c r="B2020">
        <v>1.3520000000000001</v>
      </c>
      <c r="C2020">
        <v>0</v>
      </c>
      <c r="D2020">
        <f t="shared" si="31"/>
        <v>3</v>
      </c>
    </row>
    <row r="2021" spans="1:4" x14ac:dyDescent="0.3">
      <c r="A2021" s="1">
        <v>43915.166666666664</v>
      </c>
      <c r="B2021">
        <v>0.315</v>
      </c>
      <c r="C2021">
        <v>0</v>
      </c>
      <c r="D2021">
        <f t="shared" si="31"/>
        <v>4</v>
      </c>
    </row>
    <row r="2022" spans="1:4" x14ac:dyDescent="0.3">
      <c r="A2022" s="1">
        <v>43915.208333333336</v>
      </c>
      <c r="B2022">
        <v>0.36799999999999999</v>
      </c>
      <c r="C2022">
        <v>0</v>
      </c>
      <c r="D2022">
        <f t="shared" si="31"/>
        <v>5</v>
      </c>
    </row>
    <row r="2023" spans="1:4" x14ac:dyDescent="0.3">
      <c r="A2023" s="1">
        <v>43915.25</v>
      </c>
      <c r="B2023">
        <v>0.377</v>
      </c>
      <c r="C2023">
        <v>0</v>
      </c>
      <c r="D2023">
        <f t="shared" si="31"/>
        <v>6</v>
      </c>
    </row>
    <row r="2024" spans="1:4" x14ac:dyDescent="0.3">
      <c r="A2024" s="1">
        <v>43915.291666666664</v>
      </c>
      <c r="B2024">
        <v>5.1999999999999998E-2</v>
      </c>
      <c r="C2024">
        <v>0.47099999999999997</v>
      </c>
      <c r="D2024">
        <f t="shared" si="31"/>
        <v>7</v>
      </c>
    </row>
    <row r="2025" spans="1:4" x14ac:dyDescent="0.3">
      <c r="A2025" s="1">
        <v>43915.333333333336</v>
      </c>
      <c r="B2025">
        <v>0</v>
      </c>
      <c r="C2025">
        <v>2.2639999999999998</v>
      </c>
      <c r="D2025">
        <f t="shared" si="31"/>
        <v>8</v>
      </c>
    </row>
    <row r="2026" spans="1:4" x14ac:dyDescent="0.3">
      <c r="A2026" s="1">
        <v>43915.375</v>
      </c>
      <c r="B2026">
        <v>0</v>
      </c>
      <c r="C2026">
        <v>4.3259999999999996</v>
      </c>
      <c r="D2026">
        <f t="shared" si="31"/>
        <v>9</v>
      </c>
    </row>
    <row r="2027" spans="1:4" x14ac:dyDescent="0.3">
      <c r="A2027" s="1">
        <v>43915.416666666664</v>
      </c>
      <c r="B2027">
        <v>0</v>
      </c>
      <c r="C2027">
        <v>5.7229999999999999</v>
      </c>
      <c r="D2027">
        <f t="shared" si="31"/>
        <v>10</v>
      </c>
    </row>
    <row r="2028" spans="1:4" x14ac:dyDescent="0.3">
      <c r="A2028" s="1">
        <v>43915.458333333336</v>
      </c>
      <c r="B2028">
        <v>5.3999999999999999E-2</v>
      </c>
      <c r="C2028">
        <v>5.5759999999999996</v>
      </c>
      <c r="D2028">
        <f t="shared" si="31"/>
        <v>11</v>
      </c>
    </row>
    <row r="2029" spans="1:4" x14ac:dyDescent="0.3">
      <c r="A2029" s="1">
        <v>43915.5</v>
      </c>
      <c r="B2029">
        <v>2E-3</v>
      </c>
      <c r="C2029">
        <v>5.9109999999999996</v>
      </c>
      <c r="D2029">
        <f t="shared" si="31"/>
        <v>12</v>
      </c>
    </row>
    <row r="2030" spans="1:4" x14ac:dyDescent="0.3">
      <c r="A2030" s="1">
        <v>43915.541666666664</v>
      </c>
      <c r="B2030">
        <v>0.02</v>
      </c>
      <c r="C2030">
        <v>5.2060000000000004</v>
      </c>
      <c r="D2030">
        <f t="shared" si="31"/>
        <v>13</v>
      </c>
    </row>
    <row r="2031" spans="1:4" x14ac:dyDescent="0.3">
      <c r="A2031" s="1">
        <v>43915.583333333336</v>
      </c>
      <c r="B2031">
        <v>0</v>
      </c>
      <c r="C2031">
        <v>4.8049999999999997</v>
      </c>
      <c r="D2031">
        <f t="shared" si="31"/>
        <v>14</v>
      </c>
    </row>
    <row r="2032" spans="1:4" x14ac:dyDescent="0.3">
      <c r="A2032" s="1">
        <v>43915.625</v>
      </c>
      <c r="B2032">
        <v>2.3E-2</v>
      </c>
      <c r="C2032">
        <v>3.1040000000000001</v>
      </c>
      <c r="D2032">
        <f t="shared" si="31"/>
        <v>15</v>
      </c>
    </row>
    <row r="2033" spans="1:4" x14ac:dyDescent="0.3">
      <c r="A2033" s="1">
        <v>43915.666666666664</v>
      </c>
      <c r="B2033">
        <v>0.88600000000000001</v>
      </c>
      <c r="C2033">
        <v>0.94499999999999995</v>
      </c>
      <c r="D2033">
        <f t="shared" si="31"/>
        <v>16</v>
      </c>
    </row>
    <row r="2034" spans="1:4" x14ac:dyDescent="0.3">
      <c r="A2034" s="1">
        <v>43915.708333333336</v>
      </c>
      <c r="B2034">
        <v>0.33600000000000002</v>
      </c>
      <c r="C2034">
        <v>0.13200000000000001</v>
      </c>
      <c r="D2034">
        <f t="shared" si="31"/>
        <v>17</v>
      </c>
    </row>
    <row r="2035" spans="1:4" x14ac:dyDescent="0.3">
      <c r="A2035" s="1">
        <v>43915.75</v>
      </c>
      <c r="B2035">
        <v>1.702</v>
      </c>
      <c r="C2035">
        <v>0</v>
      </c>
      <c r="D2035">
        <f t="shared" si="31"/>
        <v>18</v>
      </c>
    </row>
    <row r="2036" spans="1:4" x14ac:dyDescent="0.3">
      <c r="A2036" s="1">
        <v>43915.791666666664</v>
      </c>
      <c r="B2036">
        <v>2.3010000000000002</v>
      </c>
      <c r="C2036">
        <v>0</v>
      </c>
      <c r="D2036">
        <f t="shared" si="31"/>
        <v>19</v>
      </c>
    </row>
    <row r="2037" spans="1:4" x14ac:dyDescent="0.3">
      <c r="A2037" s="1">
        <v>43915.833333333336</v>
      </c>
      <c r="B2037">
        <v>2.9409999999999998</v>
      </c>
      <c r="C2037">
        <v>0</v>
      </c>
      <c r="D2037">
        <f t="shared" si="31"/>
        <v>20</v>
      </c>
    </row>
    <row r="2038" spans="1:4" x14ac:dyDescent="0.3">
      <c r="A2038" s="1">
        <v>43915.875</v>
      </c>
      <c r="B2038">
        <v>1.4970000000000001</v>
      </c>
      <c r="C2038">
        <v>0</v>
      </c>
      <c r="D2038">
        <f t="shared" si="31"/>
        <v>21</v>
      </c>
    </row>
    <row r="2039" spans="1:4" x14ac:dyDescent="0.3">
      <c r="A2039" s="1">
        <v>43915.916666666664</v>
      </c>
      <c r="B2039">
        <v>1.96</v>
      </c>
      <c r="C2039">
        <v>0</v>
      </c>
      <c r="D2039">
        <f t="shared" si="31"/>
        <v>22</v>
      </c>
    </row>
    <row r="2040" spans="1:4" x14ac:dyDescent="0.3">
      <c r="A2040" s="1">
        <v>43915.958333333336</v>
      </c>
      <c r="B2040">
        <v>1.583</v>
      </c>
      <c r="C2040">
        <v>0</v>
      </c>
      <c r="D2040">
        <f t="shared" si="31"/>
        <v>23</v>
      </c>
    </row>
    <row r="2041" spans="1:4" x14ac:dyDescent="0.3">
      <c r="A2041" s="1">
        <v>43915</v>
      </c>
      <c r="B2041">
        <v>1.2929999999999999</v>
      </c>
      <c r="C2041">
        <v>0</v>
      </c>
      <c r="D2041">
        <f t="shared" si="31"/>
        <v>0</v>
      </c>
    </row>
    <row r="2042" spans="1:4" x14ac:dyDescent="0.3">
      <c r="A2042" s="1">
        <v>43916.041666666664</v>
      </c>
      <c r="B2042">
        <v>1.202</v>
      </c>
      <c r="C2042">
        <v>0</v>
      </c>
      <c r="D2042">
        <f t="shared" si="31"/>
        <v>1</v>
      </c>
    </row>
    <row r="2043" spans="1:4" x14ac:dyDescent="0.3">
      <c r="A2043" s="1">
        <v>43916.083333333336</v>
      </c>
      <c r="B2043">
        <v>1.9139999999999999</v>
      </c>
      <c r="C2043">
        <v>0</v>
      </c>
      <c r="D2043">
        <f t="shared" si="31"/>
        <v>2</v>
      </c>
    </row>
    <row r="2044" spans="1:4" x14ac:dyDescent="0.3">
      <c r="A2044" s="1">
        <v>43916.125</v>
      </c>
      <c r="B2044">
        <v>0.89200000000000002</v>
      </c>
      <c r="C2044">
        <v>0</v>
      </c>
      <c r="D2044">
        <f t="shared" si="31"/>
        <v>3</v>
      </c>
    </row>
    <row r="2045" spans="1:4" x14ac:dyDescent="0.3">
      <c r="A2045" s="1">
        <v>43916.166666666664</v>
      </c>
      <c r="B2045">
        <v>0.82199999999999995</v>
      </c>
      <c r="C2045">
        <v>0</v>
      </c>
      <c r="D2045">
        <f t="shared" si="31"/>
        <v>4</v>
      </c>
    </row>
    <row r="2046" spans="1:4" x14ac:dyDescent="0.3">
      <c r="A2046" s="1">
        <v>43916.208333333336</v>
      </c>
      <c r="B2046">
        <v>1.3220000000000001</v>
      </c>
      <c r="C2046">
        <v>0</v>
      </c>
      <c r="D2046">
        <f t="shared" si="31"/>
        <v>5</v>
      </c>
    </row>
    <row r="2047" spans="1:4" x14ac:dyDescent="0.3">
      <c r="A2047" s="1">
        <v>43916.25</v>
      </c>
      <c r="B2047">
        <v>0.29499999999999998</v>
      </c>
      <c r="C2047">
        <v>1E-3</v>
      </c>
      <c r="D2047">
        <f t="shared" si="31"/>
        <v>6</v>
      </c>
    </row>
    <row r="2048" spans="1:4" x14ac:dyDescent="0.3">
      <c r="A2048" s="1">
        <v>43916.291666666664</v>
      </c>
      <c r="B2048">
        <v>6.8000000000000005E-2</v>
      </c>
      <c r="C2048">
        <v>0.23</v>
      </c>
      <c r="D2048">
        <f t="shared" si="31"/>
        <v>7</v>
      </c>
    </row>
    <row r="2049" spans="1:4" x14ac:dyDescent="0.3">
      <c r="A2049" s="1">
        <v>43916.333333333336</v>
      </c>
      <c r="B2049">
        <v>5.0999999999999997E-2</v>
      </c>
      <c r="C2049">
        <v>1.22</v>
      </c>
      <c r="D2049">
        <f t="shared" si="31"/>
        <v>8</v>
      </c>
    </row>
    <row r="2050" spans="1:4" x14ac:dyDescent="0.3">
      <c r="A2050" s="1">
        <v>43916.375</v>
      </c>
      <c r="B2050">
        <v>1E-3</v>
      </c>
      <c r="C2050">
        <v>1.093</v>
      </c>
      <c r="D2050">
        <f t="shared" ref="D2050:D2113" si="32" xml:space="preserve"> HOUR(A2050)</f>
        <v>9</v>
      </c>
    </row>
    <row r="2051" spans="1:4" x14ac:dyDescent="0.3">
      <c r="A2051" s="1">
        <v>43916.416666666664</v>
      </c>
      <c r="B2051">
        <v>0</v>
      </c>
      <c r="C2051">
        <v>2.6320000000000001</v>
      </c>
      <c r="D2051">
        <f t="shared" si="32"/>
        <v>10</v>
      </c>
    </row>
    <row r="2052" spans="1:4" x14ac:dyDescent="0.3">
      <c r="A2052" s="1">
        <v>43916.458333333336</v>
      </c>
      <c r="B2052">
        <v>6.0000000000000001E-3</v>
      </c>
      <c r="C2052">
        <v>4.4690000000000003</v>
      </c>
      <c r="D2052">
        <f t="shared" si="32"/>
        <v>11</v>
      </c>
    </row>
    <row r="2053" spans="1:4" x14ac:dyDescent="0.3">
      <c r="A2053" s="1">
        <v>43916.5</v>
      </c>
      <c r="B2053">
        <v>7.8E-2</v>
      </c>
      <c r="C2053">
        <v>4.8140000000000001</v>
      </c>
      <c r="D2053">
        <f t="shared" si="32"/>
        <v>12</v>
      </c>
    </row>
    <row r="2054" spans="1:4" x14ac:dyDescent="0.3">
      <c r="A2054" s="1">
        <v>43916.541666666664</v>
      </c>
      <c r="B2054">
        <v>0.432</v>
      </c>
      <c r="C2054">
        <v>3.657</v>
      </c>
      <c r="D2054">
        <f t="shared" si="32"/>
        <v>13</v>
      </c>
    </row>
    <row r="2055" spans="1:4" x14ac:dyDescent="0.3">
      <c r="A2055" s="1">
        <v>43916.583333333336</v>
      </c>
      <c r="B2055">
        <v>4.2999999999999997E-2</v>
      </c>
      <c r="C2055">
        <v>3.238</v>
      </c>
      <c r="D2055">
        <f t="shared" si="32"/>
        <v>14</v>
      </c>
    </row>
    <row r="2056" spans="1:4" x14ac:dyDescent="0.3">
      <c r="A2056" s="1">
        <v>43916.625</v>
      </c>
      <c r="B2056">
        <v>6.2E-2</v>
      </c>
      <c r="C2056">
        <v>1.419</v>
      </c>
      <c r="D2056">
        <f t="shared" si="32"/>
        <v>15</v>
      </c>
    </row>
    <row r="2057" spans="1:4" x14ac:dyDescent="0.3">
      <c r="A2057" s="1">
        <v>43916.666666666664</v>
      </c>
      <c r="B2057">
        <v>1.879</v>
      </c>
      <c r="C2057">
        <v>0.20799999999999999</v>
      </c>
      <c r="D2057">
        <f t="shared" si="32"/>
        <v>16</v>
      </c>
    </row>
    <row r="2058" spans="1:4" x14ac:dyDescent="0.3">
      <c r="A2058" s="1">
        <v>43916.708333333336</v>
      </c>
      <c r="B2058">
        <v>2.6709999999999998</v>
      </c>
      <c r="C2058">
        <v>6.4000000000000001E-2</v>
      </c>
      <c r="D2058">
        <f t="shared" si="32"/>
        <v>17</v>
      </c>
    </row>
    <row r="2059" spans="1:4" x14ac:dyDescent="0.3">
      <c r="A2059" s="1">
        <v>43916.75</v>
      </c>
      <c r="B2059">
        <v>1.5680000000000001</v>
      </c>
      <c r="C2059">
        <v>0</v>
      </c>
      <c r="D2059">
        <f t="shared" si="32"/>
        <v>18</v>
      </c>
    </row>
    <row r="2060" spans="1:4" x14ac:dyDescent="0.3">
      <c r="A2060" s="1">
        <v>43916.791666666664</v>
      </c>
      <c r="B2060">
        <v>1.4219999999999999</v>
      </c>
      <c r="C2060">
        <v>0</v>
      </c>
      <c r="D2060">
        <f t="shared" si="32"/>
        <v>19</v>
      </c>
    </row>
    <row r="2061" spans="1:4" x14ac:dyDescent="0.3">
      <c r="A2061" s="1">
        <v>43916.833333333336</v>
      </c>
      <c r="B2061">
        <v>1.1830000000000001</v>
      </c>
      <c r="C2061">
        <v>0</v>
      </c>
      <c r="D2061">
        <f t="shared" si="32"/>
        <v>20</v>
      </c>
    </row>
    <row r="2062" spans="1:4" x14ac:dyDescent="0.3">
      <c r="A2062" s="1">
        <v>43916.875</v>
      </c>
      <c r="B2062">
        <v>1.123</v>
      </c>
      <c r="C2062">
        <v>0</v>
      </c>
      <c r="D2062">
        <f t="shared" si="32"/>
        <v>21</v>
      </c>
    </row>
    <row r="2063" spans="1:4" x14ac:dyDescent="0.3">
      <c r="A2063" s="1">
        <v>43916.916666666664</v>
      </c>
      <c r="B2063">
        <v>1.9810000000000001</v>
      </c>
      <c r="C2063">
        <v>0</v>
      </c>
      <c r="D2063">
        <f t="shared" si="32"/>
        <v>22</v>
      </c>
    </row>
    <row r="2064" spans="1:4" x14ac:dyDescent="0.3">
      <c r="A2064" s="1">
        <v>43916.958333333336</v>
      </c>
      <c r="B2064">
        <v>2.4489999999999998</v>
      </c>
      <c r="C2064">
        <v>0</v>
      </c>
      <c r="D2064">
        <f t="shared" si="32"/>
        <v>23</v>
      </c>
    </row>
    <row r="2065" spans="1:4" x14ac:dyDescent="0.3">
      <c r="A2065" s="1">
        <v>43916</v>
      </c>
      <c r="B2065">
        <v>2.032</v>
      </c>
      <c r="C2065">
        <v>0</v>
      </c>
      <c r="D2065">
        <f t="shared" si="32"/>
        <v>0</v>
      </c>
    </row>
    <row r="2066" spans="1:4" x14ac:dyDescent="0.3">
      <c r="A2066" s="1">
        <v>43917.041666666664</v>
      </c>
      <c r="B2066">
        <v>0.67</v>
      </c>
      <c r="C2066">
        <v>0</v>
      </c>
      <c r="D2066">
        <f t="shared" si="32"/>
        <v>1</v>
      </c>
    </row>
    <row r="2067" spans="1:4" x14ac:dyDescent="0.3">
      <c r="A2067" s="1">
        <v>43917.083333333336</v>
      </c>
      <c r="B2067">
        <v>0.69499999999999995</v>
      </c>
      <c r="C2067">
        <v>0</v>
      </c>
      <c r="D2067">
        <f t="shared" si="32"/>
        <v>2</v>
      </c>
    </row>
    <row r="2068" spans="1:4" x14ac:dyDescent="0.3">
      <c r="A2068" s="1">
        <v>43917.125</v>
      </c>
      <c r="B2068">
        <v>0.72899999999999998</v>
      </c>
      <c r="C2068">
        <v>0</v>
      </c>
      <c r="D2068">
        <f t="shared" si="32"/>
        <v>3</v>
      </c>
    </row>
    <row r="2069" spans="1:4" x14ac:dyDescent="0.3">
      <c r="A2069" s="1">
        <v>43917.166666666664</v>
      </c>
      <c r="B2069">
        <v>0.64600000000000002</v>
      </c>
      <c r="C2069">
        <v>0</v>
      </c>
      <c r="D2069">
        <f t="shared" si="32"/>
        <v>4</v>
      </c>
    </row>
    <row r="2070" spans="1:4" x14ac:dyDescent="0.3">
      <c r="A2070" s="1">
        <v>43917.208333333336</v>
      </c>
      <c r="B2070">
        <v>0.51700000000000002</v>
      </c>
      <c r="C2070">
        <v>0</v>
      </c>
      <c r="D2070">
        <f t="shared" si="32"/>
        <v>5</v>
      </c>
    </row>
    <row r="2071" spans="1:4" x14ac:dyDescent="0.3">
      <c r="A2071" s="1">
        <v>43917.25</v>
      </c>
      <c r="B2071">
        <v>0.76800000000000002</v>
      </c>
      <c r="C2071">
        <v>0</v>
      </c>
      <c r="D2071">
        <f t="shared" si="32"/>
        <v>6</v>
      </c>
    </row>
    <row r="2072" spans="1:4" x14ac:dyDescent="0.3">
      <c r="A2072" s="1">
        <v>43917.291666666664</v>
      </c>
      <c r="B2072">
        <v>3.4000000000000002E-2</v>
      </c>
      <c r="C2072">
        <v>0.39200000000000002</v>
      </c>
      <c r="D2072">
        <f t="shared" si="32"/>
        <v>7</v>
      </c>
    </row>
    <row r="2073" spans="1:4" x14ac:dyDescent="0.3">
      <c r="A2073" s="1">
        <v>43917.333333333336</v>
      </c>
      <c r="B2073">
        <v>0</v>
      </c>
      <c r="C2073">
        <v>2.056</v>
      </c>
      <c r="D2073">
        <f t="shared" si="32"/>
        <v>8</v>
      </c>
    </row>
    <row r="2074" spans="1:4" x14ac:dyDescent="0.3">
      <c r="A2074" s="1">
        <v>43917.375</v>
      </c>
      <c r="B2074">
        <v>0</v>
      </c>
      <c r="C2074">
        <v>4.0049999999999999</v>
      </c>
      <c r="D2074">
        <f t="shared" si="32"/>
        <v>9</v>
      </c>
    </row>
    <row r="2075" spans="1:4" x14ac:dyDescent="0.3">
      <c r="A2075" s="1">
        <v>43917.416666666664</v>
      </c>
      <c r="B2075">
        <v>0</v>
      </c>
      <c r="C2075">
        <v>5.1440000000000001</v>
      </c>
      <c r="D2075">
        <f t="shared" si="32"/>
        <v>10</v>
      </c>
    </row>
    <row r="2076" spans="1:4" x14ac:dyDescent="0.3">
      <c r="A2076" s="1">
        <v>43917.458333333336</v>
      </c>
      <c r="B2076">
        <v>0</v>
      </c>
      <c r="C2076">
        <v>5.6779999999999999</v>
      </c>
      <c r="D2076">
        <f t="shared" si="32"/>
        <v>11</v>
      </c>
    </row>
    <row r="2077" spans="1:4" x14ac:dyDescent="0.3">
      <c r="A2077" s="1">
        <v>43917.5</v>
      </c>
      <c r="B2077">
        <v>0</v>
      </c>
      <c r="C2077">
        <v>5.6150000000000002</v>
      </c>
      <c r="D2077">
        <f t="shared" si="32"/>
        <v>12</v>
      </c>
    </row>
    <row r="2078" spans="1:4" x14ac:dyDescent="0.3">
      <c r="A2078" s="1">
        <v>43917.541666666664</v>
      </c>
      <c r="B2078">
        <v>0.25</v>
      </c>
      <c r="C2078">
        <v>4.3789999999999996</v>
      </c>
      <c r="D2078">
        <f t="shared" si="32"/>
        <v>13</v>
      </c>
    </row>
    <row r="2079" spans="1:4" x14ac:dyDescent="0.3">
      <c r="A2079" s="1">
        <v>43917.583333333336</v>
      </c>
      <c r="B2079">
        <v>0.28599999999999998</v>
      </c>
      <c r="C2079">
        <v>3.6</v>
      </c>
      <c r="D2079">
        <f t="shared" si="32"/>
        <v>14</v>
      </c>
    </row>
    <row r="2080" spans="1:4" x14ac:dyDescent="0.3">
      <c r="A2080" s="1">
        <v>43917.625</v>
      </c>
      <c r="B2080">
        <v>1.0109999999999999</v>
      </c>
      <c r="C2080">
        <v>2.2919999999999998</v>
      </c>
      <c r="D2080">
        <f t="shared" si="32"/>
        <v>15</v>
      </c>
    </row>
    <row r="2081" spans="1:4" x14ac:dyDescent="0.3">
      <c r="A2081" s="1">
        <v>43917.666666666664</v>
      </c>
      <c r="B2081">
        <v>8.8999999999999996E-2</v>
      </c>
      <c r="C2081">
        <v>1.288</v>
      </c>
      <c r="D2081">
        <f t="shared" si="32"/>
        <v>16</v>
      </c>
    </row>
    <row r="2082" spans="1:4" x14ac:dyDescent="0.3">
      <c r="A2082" s="1">
        <v>43917.708333333336</v>
      </c>
      <c r="B2082">
        <v>0.32800000000000001</v>
      </c>
      <c r="C2082">
        <v>0.28199999999999997</v>
      </c>
      <c r="D2082">
        <f t="shared" si="32"/>
        <v>17</v>
      </c>
    </row>
    <row r="2083" spans="1:4" x14ac:dyDescent="0.3">
      <c r="A2083" s="1">
        <v>43917.75</v>
      </c>
      <c r="B2083">
        <v>0.36699999999999999</v>
      </c>
      <c r="C2083">
        <v>0.02</v>
      </c>
      <c r="D2083">
        <f t="shared" si="32"/>
        <v>18</v>
      </c>
    </row>
    <row r="2084" spans="1:4" x14ac:dyDescent="0.3">
      <c r="A2084" s="1">
        <v>43917.791666666664</v>
      </c>
      <c r="B2084">
        <v>1.06</v>
      </c>
      <c r="C2084">
        <v>0</v>
      </c>
      <c r="D2084">
        <f t="shared" si="32"/>
        <v>19</v>
      </c>
    </row>
    <row r="2085" spans="1:4" x14ac:dyDescent="0.3">
      <c r="A2085" s="1">
        <v>43917.833333333336</v>
      </c>
      <c r="B2085">
        <v>0.78800000000000003</v>
      </c>
      <c r="C2085">
        <v>0</v>
      </c>
      <c r="D2085">
        <f t="shared" si="32"/>
        <v>20</v>
      </c>
    </row>
    <row r="2086" spans="1:4" x14ac:dyDescent="0.3">
      <c r="A2086" s="1">
        <v>43917.875</v>
      </c>
      <c r="B2086">
        <v>0.75800000000000001</v>
      </c>
      <c r="C2086">
        <v>0</v>
      </c>
      <c r="D2086">
        <f t="shared" si="32"/>
        <v>21</v>
      </c>
    </row>
    <row r="2087" spans="1:4" x14ac:dyDescent="0.3">
      <c r="A2087" s="1">
        <v>43917.916666666664</v>
      </c>
      <c r="B2087">
        <v>0.83399999999999996</v>
      </c>
      <c r="C2087">
        <v>0</v>
      </c>
      <c r="D2087">
        <f t="shared" si="32"/>
        <v>22</v>
      </c>
    </row>
    <row r="2088" spans="1:4" x14ac:dyDescent="0.3">
      <c r="A2088" s="1">
        <v>43917.958333333336</v>
      </c>
      <c r="B2088">
        <v>0.81200000000000006</v>
      </c>
      <c r="C2088">
        <v>0</v>
      </c>
      <c r="D2088">
        <f t="shared" si="32"/>
        <v>23</v>
      </c>
    </row>
    <row r="2089" spans="1:4" x14ac:dyDescent="0.3">
      <c r="A2089" s="1">
        <v>43917</v>
      </c>
      <c r="B2089">
        <v>0.74</v>
      </c>
      <c r="C2089">
        <v>0</v>
      </c>
      <c r="D2089">
        <f t="shared" si="32"/>
        <v>0</v>
      </c>
    </row>
    <row r="2090" spans="1:4" x14ac:dyDescent="0.3">
      <c r="A2090" s="1">
        <v>43918.041666666664</v>
      </c>
      <c r="B2090">
        <v>1.2350000000000001</v>
      </c>
      <c r="C2090">
        <v>0</v>
      </c>
      <c r="D2090">
        <f t="shared" si="32"/>
        <v>1</v>
      </c>
    </row>
    <row r="2091" spans="1:4" x14ac:dyDescent="0.3">
      <c r="A2091" s="1">
        <v>43918.083333333336</v>
      </c>
      <c r="B2091">
        <v>1.296</v>
      </c>
      <c r="C2091">
        <v>0</v>
      </c>
      <c r="D2091">
        <f t="shared" si="32"/>
        <v>2</v>
      </c>
    </row>
    <row r="2092" spans="1:4" x14ac:dyDescent="0.3">
      <c r="A2092" s="1">
        <v>43918.125</v>
      </c>
      <c r="B2092">
        <v>0.47899999999999998</v>
      </c>
      <c r="C2092">
        <v>0</v>
      </c>
      <c r="D2092">
        <f t="shared" si="32"/>
        <v>3</v>
      </c>
    </row>
    <row r="2093" spans="1:4" x14ac:dyDescent="0.3">
      <c r="A2093" s="1">
        <v>43918.166666666664</v>
      </c>
      <c r="B2093">
        <v>0.6</v>
      </c>
      <c r="C2093">
        <v>0</v>
      </c>
      <c r="D2093">
        <f t="shared" si="32"/>
        <v>4</v>
      </c>
    </row>
    <row r="2094" spans="1:4" x14ac:dyDescent="0.3">
      <c r="A2094" s="1">
        <v>43918.208333333336</v>
      </c>
      <c r="B2094">
        <v>0.34899999999999998</v>
      </c>
      <c r="C2094">
        <v>0</v>
      </c>
      <c r="D2094">
        <f t="shared" si="32"/>
        <v>5</v>
      </c>
    </row>
    <row r="2095" spans="1:4" x14ac:dyDescent="0.3">
      <c r="A2095" s="1">
        <v>43918.25</v>
      </c>
      <c r="B2095">
        <v>0.308</v>
      </c>
      <c r="C2095">
        <v>1E-3</v>
      </c>
      <c r="D2095">
        <f t="shared" si="32"/>
        <v>6</v>
      </c>
    </row>
    <row r="2096" spans="1:4" x14ac:dyDescent="0.3">
      <c r="A2096" s="1">
        <v>43918.291666666664</v>
      </c>
      <c r="B2096">
        <v>2.8000000000000001E-2</v>
      </c>
      <c r="C2096">
        <v>0.46200000000000002</v>
      </c>
      <c r="D2096">
        <f t="shared" si="32"/>
        <v>7</v>
      </c>
    </row>
    <row r="2097" spans="1:4" x14ac:dyDescent="0.3">
      <c r="A2097" s="1">
        <v>43918.333333333336</v>
      </c>
      <c r="B2097">
        <v>0</v>
      </c>
      <c r="C2097">
        <v>2.0419999999999998</v>
      </c>
      <c r="D2097">
        <f t="shared" si="32"/>
        <v>8</v>
      </c>
    </row>
    <row r="2098" spans="1:4" x14ac:dyDescent="0.3">
      <c r="A2098" s="1">
        <v>43918.375</v>
      </c>
      <c r="B2098">
        <v>0</v>
      </c>
      <c r="C2098">
        <v>4.0330000000000004</v>
      </c>
      <c r="D2098">
        <f t="shared" si="32"/>
        <v>9</v>
      </c>
    </row>
    <row r="2099" spans="1:4" x14ac:dyDescent="0.3">
      <c r="A2099" s="1">
        <v>43918.416666666664</v>
      </c>
      <c r="B2099">
        <v>0</v>
      </c>
      <c r="C2099">
        <v>5.1559999999999997</v>
      </c>
      <c r="D2099">
        <f t="shared" si="32"/>
        <v>10</v>
      </c>
    </row>
    <row r="2100" spans="1:4" x14ac:dyDescent="0.3">
      <c r="A2100" s="1">
        <v>43918.458333333336</v>
      </c>
      <c r="B2100">
        <v>0.151</v>
      </c>
      <c r="C2100">
        <v>4.95</v>
      </c>
      <c r="D2100">
        <f t="shared" si="32"/>
        <v>11</v>
      </c>
    </row>
    <row r="2101" spans="1:4" x14ac:dyDescent="0.3">
      <c r="A2101" s="1">
        <v>43918.5</v>
      </c>
      <c r="B2101">
        <v>0.26900000000000002</v>
      </c>
      <c r="C2101">
        <v>4.3319999999999999</v>
      </c>
      <c r="D2101">
        <f t="shared" si="32"/>
        <v>12</v>
      </c>
    </row>
    <row r="2102" spans="1:4" x14ac:dyDescent="0.3">
      <c r="A2102" s="1">
        <v>43918.541666666664</v>
      </c>
      <c r="B2102">
        <v>4.7E-2</v>
      </c>
      <c r="C2102">
        <v>4.3159999999999998</v>
      </c>
      <c r="D2102">
        <f t="shared" si="32"/>
        <v>13</v>
      </c>
    </row>
    <row r="2103" spans="1:4" x14ac:dyDescent="0.3">
      <c r="A2103" s="1">
        <v>43918.583333333336</v>
      </c>
      <c r="B2103">
        <v>1.9E-2</v>
      </c>
      <c r="C2103">
        <v>3.9830000000000001</v>
      </c>
      <c r="D2103">
        <f t="shared" si="32"/>
        <v>14</v>
      </c>
    </row>
    <row r="2104" spans="1:4" x14ac:dyDescent="0.3">
      <c r="A2104" s="1">
        <v>43918.625</v>
      </c>
      <c r="B2104">
        <v>0.106</v>
      </c>
      <c r="C2104">
        <v>2.3490000000000002</v>
      </c>
      <c r="D2104">
        <f t="shared" si="32"/>
        <v>15</v>
      </c>
    </row>
    <row r="2105" spans="1:4" x14ac:dyDescent="0.3">
      <c r="A2105" s="1">
        <v>43918.666666666664</v>
      </c>
      <c r="B2105">
        <v>2.7149999999999999</v>
      </c>
      <c r="C2105">
        <v>0.41099999999999998</v>
      </c>
      <c r="D2105">
        <f t="shared" si="32"/>
        <v>16</v>
      </c>
    </row>
    <row r="2106" spans="1:4" x14ac:dyDescent="0.3">
      <c r="A2106" s="1">
        <v>43918.708333333336</v>
      </c>
      <c r="B2106">
        <v>1.974</v>
      </c>
      <c r="C2106">
        <v>0.02</v>
      </c>
      <c r="D2106">
        <f t="shared" si="32"/>
        <v>17</v>
      </c>
    </row>
    <row r="2107" spans="1:4" x14ac:dyDescent="0.3">
      <c r="A2107" s="1">
        <v>43918.75</v>
      </c>
      <c r="B2107">
        <v>1.419</v>
      </c>
      <c r="C2107">
        <v>0</v>
      </c>
      <c r="D2107">
        <f t="shared" si="32"/>
        <v>18</v>
      </c>
    </row>
    <row r="2108" spans="1:4" x14ac:dyDescent="0.3">
      <c r="A2108" s="1">
        <v>43918.791666666664</v>
      </c>
      <c r="B2108">
        <v>1.397</v>
      </c>
      <c r="C2108">
        <v>0</v>
      </c>
      <c r="D2108">
        <f t="shared" si="32"/>
        <v>19</v>
      </c>
    </row>
    <row r="2109" spans="1:4" x14ac:dyDescent="0.3">
      <c r="A2109" s="1">
        <v>43918.833333333336</v>
      </c>
      <c r="B2109">
        <v>1.155</v>
      </c>
      <c r="C2109">
        <v>0</v>
      </c>
      <c r="D2109">
        <f t="shared" si="32"/>
        <v>20</v>
      </c>
    </row>
    <row r="2110" spans="1:4" x14ac:dyDescent="0.3">
      <c r="A2110" s="1">
        <v>43918.875</v>
      </c>
      <c r="B2110">
        <v>1.1319999999999999</v>
      </c>
      <c r="C2110">
        <v>0</v>
      </c>
      <c r="D2110">
        <f t="shared" si="32"/>
        <v>21</v>
      </c>
    </row>
    <row r="2111" spans="1:4" x14ac:dyDescent="0.3">
      <c r="A2111" s="1">
        <v>43918.916666666664</v>
      </c>
      <c r="B2111">
        <v>1.22</v>
      </c>
      <c r="C2111">
        <v>0</v>
      </c>
      <c r="D2111">
        <f t="shared" si="32"/>
        <v>22</v>
      </c>
    </row>
    <row r="2112" spans="1:4" x14ac:dyDescent="0.3">
      <c r="A2112" s="1">
        <v>43918.958333333336</v>
      </c>
      <c r="B2112">
        <v>1.3779999999999999</v>
      </c>
      <c r="C2112">
        <v>0</v>
      </c>
      <c r="D2112">
        <f t="shared" si="32"/>
        <v>23</v>
      </c>
    </row>
    <row r="2113" spans="1:4" x14ac:dyDescent="0.3">
      <c r="A2113" s="1">
        <v>43918</v>
      </c>
      <c r="B2113">
        <v>1.3819999999999999</v>
      </c>
      <c r="C2113">
        <v>0</v>
      </c>
      <c r="D2113">
        <f t="shared" si="32"/>
        <v>0</v>
      </c>
    </row>
    <row r="2114" spans="1:4" x14ac:dyDescent="0.3">
      <c r="A2114" s="1">
        <v>43919.041666666664</v>
      </c>
      <c r="B2114">
        <v>1.0289999999999999</v>
      </c>
      <c r="C2114">
        <v>0</v>
      </c>
      <c r="D2114">
        <f t="shared" ref="D2114:D2177" si="33" xml:space="preserve"> HOUR(A2114)</f>
        <v>1</v>
      </c>
    </row>
    <row r="2115" spans="1:4" x14ac:dyDescent="0.3">
      <c r="A2115" s="1">
        <v>43919.083333333336</v>
      </c>
      <c r="B2115">
        <v>1.32</v>
      </c>
      <c r="C2115">
        <v>0</v>
      </c>
      <c r="D2115">
        <f t="shared" si="33"/>
        <v>2</v>
      </c>
    </row>
    <row r="2116" spans="1:4" x14ac:dyDescent="0.3">
      <c r="A2116" s="1">
        <v>43919.125</v>
      </c>
      <c r="B2116">
        <v>1.1200000000000001</v>
      </c>
      <c r="C2116">
        <v>0</v>
      </c>
      <c r="D2116">
        <f t="shared" si="33"/>
        <v>3</v>
      </c>
    </row>
    <row r="2117" spans="1:4" x14ac:dyDescent="0.3">
      <c r="A2117" s="1">
        <v>43919.166666666664</v>
      </c>
      <c r="B2117">
        <v>1.855</v>
      </c>
      <c r="C2117">
        <v>0</v>
      </c>
      <c r="D2117">
        <f t="shared" si="33"/>
        <v>4</v>
      </c>
    </row>
    <row r="2118" spans="1:4" x14ac:dyDescent="0.3">
      <c r="A2118" s="1">
        <v>43919.208333333336</v>
      </c>
      <c r="B2118">
        <v>0.51300000000000001</v>
      </c>
      <c r="C2118">
        <v>0</v>
      </c>
      <c r="D2118">
        <f t="shared" si="33"/>
        <v>5</v>
      </c>
    </row>
    <row r="2119" spans="1:4" x14ac:dyDescent="0.3">
      <c r="A2119" s="1">
        <v>43919.25</v>
      </c>
      <c r="B2119">
        <v>0.53</v>
      </c>
      <c r="C2119">
        <v>0</v>
      </c>
      <c r="D2119">
        <f t="shared" si="33"/>
        <v>6</v>
      </c>
    </row>
    <row r="2120" spans="1:4" x14ac:dyDescent="0.3">
      <c r="A2120" s="1">
        <v>43919.291666666664</v>
      </c>
      <c r="B2120">
        <v>1.2350000000000001</v>
      </c>
      <c r="C2120">
        <v>0</v>
      </c>
      <c r="D2120">
        <f t="shared" si="33"/>
        <v>7</v>
      </c>
    </row>
    <row r="2121" spans="1:4" x14ac:dyDescent="0.3">
      <c r="A2121" s="1">
        <v>43919.333333333336</v>
      </c>
      <c r="B2121">
        <v>0.13300000000000001</v>
      </c>
      <c r="C2121">
        <v>0.124</v>
      </c>
      <c r="D2121">
        <f t="shared" si="33"/>
        <v>8</v>
      </c>
    </row>
    <row r="2122" spans="1:4" x14ac:dyDescent="0.3">
      <c r="A2122" s="1">
        <v>43919.375</v>
      </c>
      <c r="B2122">
        <v>1E-3</v>
      </c>
      <c r="C2122">
        <v>0.7</v>
      </c>
      <c r="D2122">
        <f t="shared" si="33"/>
        <v>9</v>
      </c>
    </row>
    <row r="2123" spans="1:4" x14ac:dyDescent="0.3">
      <c r="A2123" s="1">
        <v>43919.416666666664</v>
      </c>
      <c r="B2123">
        <v>0</v>
      </c>
      <c r="C2123">
        <v>1.121</v>
      </c>
      <c r="D2123">
        <f t="shared" si="33"/>
        <v>10</v>
      </c>
    </row>
    <row r="2124" spans="1:4" x14ac:dyDescent="0.3">
      <c r="A2124" s="1">
        <v>43919.458333333336</v>
      </c>
      <c r="B2124">
        <v>0.04</v>
      </c>
      <c r="C2124">
        <v>2.3370000000000002</v>
      </c>
      <c r="D2124">
        <f t="shared" si="33"/>
        <v>11</v>
      </c>
    </row>
    <row r="2125" spans="1:4" x14ac:dyDescent="0.3">
      <c r="A2125" s="1">
        <v>43919.5</v>
      </c>
      <c r="B2125">
        <v>0.47799999999999998</v>
      </c>
      <c r="C2125">
        <v>3.1139999999999999</v>
      </c>
      <c r="D2125">
        <f t="shared" si="33"/>
        <v>12</v>
      </c>
    </row>
    <row r="2126" spans="1:4" x14ac:dyDescent="0.3">
      <c r="A2126" s="1">
        <v>43919.541666666664</v>
      </c>
      <c r="B2126">
        <v>0.85599999999999998</v>
      </c>
      <c r="C2126">
        <v>1.911</v>
      </c>
      <c r="D2126">
        <f t="shared" si="33"/>
        <v>13</v>
      </c>
    </row>
    <row r="2127" spans="1:4" x14ac:dyDescent="0.3">
      <c r="A2127" s="1">
        <v>43919.583333333336</v>
      </c>
      <c r="B2127">
        <v>2.7E-2</v>
      </c>
      <c r="C2127">
        <v>2.4809999999999999</v>
      </c>
      <c r="D2127">
        <f t="shared" si="33"/>
        <v>14</v>
      </c>
    </row>
    <row r="2128" spans="1:4" x14ac:dyDescent="0.3">
      <c r="A2128" s="1">
        <v>43919.625</v>
      </c>
      <c r="B2128">
        <v>0.249</v>
      </c>
      <c r="C2128">
        <v>1.4419999999999999</v>
      </c>
      <c r="D2128">
        <f t="shared" si="33"/>
        <v>15</v>
      </c>
    </row>
    <row r="2129" spans="1:4" x14ac:dyDescent="0.3">
      <c r="A2129" s="1">
        <v>43919.666666666664</v>
      </c>
      <c r="B2129">
        <v>0.73099999999999998</v>
      </c>
      <c r="C2129">
        <v>0.221</v>
      </c>
      <c r="D2129">
        <f t="shared" si="33"/>
        <v>16</v>
      </c>
    </row>
    <row r="2130" spans="1:4" x14ac:dyDescent="0.3">
      <c r="A2130" s="1">
        <v>43919.708333333336</v>
      </c>
      <c r="B2130">
        <v>1.359</v>
      </c>
      <c r="C2130">
        <v>1.7999999999999999E-2</v>
      </c>
      <c r="D2130">
        <f t="shared" si="33"/>
        <v>17</v>
      </c>
    </row>
    <row r="2131" spans="1:4" x14ac:dyDescent="0.3">
      <c r="A2131" s="1">
        <v>43919.75</v>
      </c>
      <c r="B2131">
        <v>1.054</v>
      </c>
      <c r="C2131">
        <v>3.4000000000000002E-2</v>
      </c>
      <c r="D2131">
        <f t="shared" si="33"/>
        <v>18</v>
      </c>
    </row>
    <row r="2132" spans="1:4" x14ac:dyDescent="0.3">
      <c r="A2132" s="1">
        <v>43919.791666666664</v>
      </c>
      <c r="B2132">
        <v>1.956</v>
      </c>
      <c r="C2132">
        <v>0</v>
      </c>
      <c r="D2132">
        <f t="shared" si="33"/>
        <v>19</v>
      </c>
    </row>
    <row r="2133" spans="1:4" x14ac:dyDescent="0.3">
      <c r="A2133" s="1">
        <v>43919.833333333336</v>
      </c>
      <c r="B2133">
        <v>2</v>
      </c>
      <c r="C2133">
        <v>0</v>
      </c>
      <c r="D2133">
        <f t="shared" si="33"/>
        <v>20</v>
      </c>
    </row>
    <row r="2134" spans="1:4" x14ac:dyDescent="0.3">
      <c r="A2134" s="1">
        <v>43919.875</v>
      </c>
      <c r="B2134">
        <v>1.3029999999999999</v>
      </c>
      <c r="C2134">
        <v>0</v>
      </c>
      <c r="D2134">
        <f t="shared" si="33"/>
        <v>21</v>
      </c>
    </row>
    <row r="2135" spans="1:4" x14ac:dyDescent="0.3">
      <c r="A2135" s="1">
        <v>43919.916666666664</v>
      </c>
      <c r="B2135">
        <v>1.2210000000000001</v>
      </c>
      <c r="C2135">
        <v>0</v>
      </c>
      <c r="D2135">
        <f t="shared" si="33"/>
        <v>22</v>
      </c>
    </row>
    <row r="2136" spans="1:4" x14ac:dyDescent="0.3">
      <c r="A2136" s="1">
        <v>43919.958333333336</v>
      </c>
      <c r="B2136">
        <v>1.4990000000000001</v>
      </c>
      <c r="C2136">
        <v>0</v>
      </c>
      <c r="D2136">
        <f t="shared" si="33"/>
        <v>23</v>
      </c>
    </row>
    <row r="2137" spans="1:4" x14ac:dyDescent="0.3">
      <c r="A2137" s="1">
        <v>43919</v>
      </c>
      <c r="B2137">
        <v>1.095</v>
      </c>
      <c r="C2137">
        <v>0</v>
      </c>
      <c r="D2137">
        <f t="shared" si="33"/>
        <v>0</v>
      </c>
    </row>
    <row r="2138" spans="1:4" x14ac:dyDescent="0.3">
      <c r="A2138" s="1">
        <v>43920.041666666664</v>
      </c>
      <c r="B2138">
        <v>1.3859999999999999</v>
      </c>
      <c r="C2138">
        <v>0</v>
      </c>
      <c r="D2138">
        <f t="shared" si="33"/>
        <v>1</v>
      </c>
    </row>
    <row r="2139" spans="1:4" x14ac:dyDescent="0.3">
      <c r="A2139" s="1">
        <v>43920.083333333336</v>
      </c>
      <c r="B2139">
        <v>1.264</v>
      </c>
      <c r="C2139">
        <v>0</v>
      </c>
      <c r="D2139">
        <f t="shared" si="33"/>
        <v>2</v>
      </c>
    </row>
    <row r="2140" spans="1:4" x14ac:dyDescent="0.3">
      <c r="A2140" s="1">
        <v>43920.125</v>
      </c>
      <c r="B2140">
        <v>1.456</v>
      </c>
      <c r="C2140">
        <v>0</v>
      </c>
      <c r="D2140">
        <f t="shared" si="33"/>
        <v>3</v>
      </c>
    </row>
    <row r="2141" spans="1:4" x14ac:dyDescent="0.3">
      <c r="A2141" s="1">
        <v>43920.166666666664</v>
      </c>
      <c r="B2141">
        <v>0.67800000000000005</v>
      </c>
      <c r="C2141">
        <v>0</v>
      </c>
      <c r="D2141">
        <f t="shared" si="33"/>
        <v>4</v>
      </c>
    </row>
    <row r="2142" spans="1:4" x14ac:dyDescent="0.3">
      <c r="A2142" s="1">
        <v>43920.208333333336</v>
      </c>
      <c r="B2142">
        <v>0.53700000000000003</v>
      </c>
      <c r="C2142">
        <v>0</v>
      </c>
      <c r="D2142">
        <f t="shared" si="33"/>
        <v>5</v>
      </c>
    </row>
    <row r="2143" spans="1:4" x14ac:dyDescent="0.3">
      <c r="A2143" s="1">
        <v>43920.25</v>
      </c>
      <c r="B2143">
        <v>0.60299999999999998</v>
      </c>
      <c r="C2143">
        <v>0</v>
      </c>
      <c r="D2143">
        <f t="shared" si="33"/>
        <v>6</v>
      </c>
    </row>
    <row r="2144" spans="1:4" x14ac:dyDescent="0.3">
      <c r="A2144" s="1">
        <v>43920.291666666664</v>
      </c>
      <c r="B2144">
        <v>0.375</v>
      </c>
      <c r="C2144">
        <v>0</v>
      </c>
      <c r="D2144">
        <f t="shared" si="33"/>
        <v>7</v>
      </c>
    </row>
    <row r="2145" spans="1:4" x14ac:dyDescent="0.3">
      <c r="A2145" s="1">
        <v>43920.333333333336</v>
      </c>
      <c r="B2145">
        <v>0.251</v>
      </c>
      <c r="C2145">
        <v>7.0000000000000001E-3</v>
      </c>
      <c r="D2145">
        <f t="shared" si="33"/>
        <v>8</v>
      </c>
    </row>
    <row r="2146" spans="1:4" x14ac:dyDescent="0.3">
      <c r="A2146" s="1">
        <v>43920.375</v>
      </c>
      <c r="B2146">
        <v>9.5000000000000001E-2</v>
      </c>
      <c r="C2146">
        <v>8.5999999999999993E-2</v>
      </c>
      <c r="D2146">
        <f t="shared" si="33"/>
        <v>9</v>
      </c>
    </row>
    <row r="2147" spans="1:4" x14ac:dyDescent="0.3">
      <c r="A2147" s="1">
        <v>43920.416666666664</v>
      </c>
      <c r="B2147">
        <v>1.4999999999999999E-2</v>
      </c>
      <c r="C2147">
        <v>2.5910000000000002</v>
      </c>
      <c r="D2147">
        <f t="shared" si="33"/>
        <v>10</v>
      </c>
    </row>
    <row r="2148" spans="1:4" x14ac:dyDescent="0.3">
      <c r="A2148" s="1">
        <v>43920.458333333336</v>
      </c>
      <c r="B2148">
        <v>0.217</v>
      </c>
      <c r="C2148">
        <v>3.6360000000000001</v>
      </c>
      <c r="D2148">
        <f t="shared" si="33"/>
        <v>11</v>
      </c>
    </row>
    <row r="2149" spans="1:4" x14ac:dyDescent="0.3">
      <c r="A2149" s="1">
        <v>43920.5</v>
      </c>
      <c r="B2149">
        <v>0.127</v>
      </c>
      <c r="C2149">
        <v>2.4769999999999999</v>
      </c>
      <c r="D2149">
        <f t="shared" si="33"/>
        <v>12</v>
      </c>
    </row>
    <row r="2150" spans="1:4" x14ac:dyDescent="0.3">
      <c r="A2150" s="1">
        <v>43920.541666666664</v>
      </c>
      <c r="B2150">
        <v>0.34</v>
      </c>
      <c r="C2150">
        <v>1.7230000000000001</v>
      </c>
      <c r="D2150">
        <f t="shared" si="33"/>
        <v>13</v>
      </c>
    </row>
    <row r="2151" spans="1:4" x14ac:dyDescent="0.3">
      <c r="A2151" s="1">
        <v>43920.583333333336</v>
      </c>
      <c r="B2151">
        <v>0.89900000000000002</v>
      </c>
      <c r="C2151">
        <v>1.696</v>
      </c>
      <c r="D2151">
        <f t="shared" si="33"/>
        <v>14</v>
      </c>
    </row>
    <row r="2152" spans="1:4" x14ac:dyDescent="0.3">
      <c r="A2152" s="1">
        <v>43920.625</v>
      </c>
      <c r="B2152">
        <v>1.482</v>
      </c>
      <c r="C2152">
        <v>1.65</v>
      </c>
      <c r="D2152">
        <f t="shared" si="33"/>
        <v>15</v>
      </c>
    </row>
    <row r="2153" spans="1:4" x14ac:dyDescent="0.3">
      <c r="A2153" s="1">
        <v>43920.666666666664</v>
      </c>
      <c r="B2153">
        <v>0.98</v>
      </c>
      <c r="C2153">
        <v>0.69899999999999995</v>
      </c>
      <c r="D2153">
        <f t="shared" si="33"/>
        <v>16</v>
      </c>
    </row>
    <row r="2154" spans="1:4" x14ac:dyDescent="0.3">
      <c r="A2154" s="1">
        <v>43920.708333333336</v>
      </c>
      <c r="B2154">
        <v>0.38500000000000001</v>
      </c>
      <c r="C2154">
        <v>0.68100000000000005</v>
      </c>
      <c r="D2154">
        <f t="shared" si="33"/>
        <v>17</v>
      </c>
    </row>
    <row r="2155" spans="1:4" x14ac:dyDescent="0.3">
      <c r="A2155" s="1">
        <v>43920.75</v>
      </c>
      <c r="B2155">
        <v>0.35099999999999998</v>
      </c>
      <c r="C2155">
        <v>0.18</v>
      </c>
      <c r="D2155">
        <f t="shared" si="33"/>
        <v>18</v>
      </c>
    </row>
    <row r="2156" spans="1:4" x14ac:dyDescent="0.3">
      <c r="A2156" s="1">
        <v>43920.791666666664</v>
      </c>
      <c r="B2156">
        <v>0.48</v>
      </c>
      <c r="C2156">
        <v>1.2E-2</v>
      </c>
      <c r="D2156">
        <f t="shared" si="33"/>
        <v>19</v>
      </c>
    </row>
    <row r="2157" spans="1:4" x14ac:dyDescent="0.3">
      <c r="A2157" s="1">
        <v>43920.833333333336</v>
      </c>
      <c r="B2157">
        <v>0.96299999999999997</v>
      </c>
      <c r="C2157">
        <v>0</v>
      </c>
      <c r="D2157">
        <f t="shared" si="33"/>
        <v>20</v>
      </c>
    </row>
    <row r="2158" spans="1:4" x14ac:dyDescent="0.3">
      <c r="A2158" s="1">
        <v>43920.875</v>
      </c>
      <c r="B2158">
        <v>1.0089999999999999</v>
      </c>
      <c r="C2158">
        <v>0</v>
      </c>
      <c r="D2158">
        <f t="shared" si="33"/>
        <v>21</v>
      </c>
    </row>
    <row r="2159" spans="1:4" x14ac:dyDescent="0.3">
      <c r="A2159" s="1">
        <v>43920.916666666664</v>
      </c>
      <c r="B2159">
        <v>1.018</v>
      </c>
      <c r="C2159">
        <v>0</v>
      </c>
      <c r="D2159">
        <f t="shared" si="33"/>
        <v>22</v>
      </c>
    </row>
    <row r="2160" spans="1:4" x14ac:dyDescent="0.3">
      <c r="A2160" s="1">
        <v>43920.958333333336</v>
      </c>
      <c r="B2160">
        <v>0.81599999999999995</v>
      </c>
      <c r="C2160">
        <v>0</v>
      </c>
      <c r="D2160">
        <f t="shared" si="33"/>
        <v>23</v>
      </c>
    </row>
    <row r="2161" spans="1:4" x14ac:dyDescent="0.3">
      <c r="A2161" s="1">
        <v>43920</v>
      </c>
      <c r="B2161">
        <v>1.258</v>
      </c>
      <c r="C2161">
        <v>0</v>
      </c>
      <c r="D2161">
        <f t="shared" si="33"/>
        <v>0</v>
      </c>
    </row>
    <row r="2162" spans="1:4" x14ac:dyDescent="0.3">
      <c r="A2162" s="1">
        <v>43921.041666666664</v>
      </c>
      <c r="B2162">
        <v>0.86699999999999999</v>
      </c>
      <c r="C2162">
        <v>0</v>
      </c>
      <c r="D2162">
        <f t="shared" si="33"/>
        <v>1</v>
      </c>
    </row>
    <row r="2163" spans="1:4" x14ac:dyDescent="0.3">
      <c r="A2163" s="1">
        <v>43921.083333333336</v>
      </c>
      <c r="B2163">
        <v>1.177</v>
      </c>
      <c r="C2163">
        <v>0</v>
      </c>
      <c r="D2163">
        <f t="shared" si="33"/>
        <v>2</v>
      </c>
    </row>
    <row r="2164" spans="1:4" x14ac:dyDescent="0.3">
      <c r="A2164" s="1">
        <v>43921.125</v>
      </c>
      <c r="B2164">
        <v>1.3480000000000001</v>
      </c>
      <c r="C2164">
        <v>0</v>
      </c>
      <c r="D2164">
        <f t="shared" si="33"/>
        <v>3</v>
      </c>
    </row>
    <row r="2165" spans="1:4" x14ac:dyDescent="0.3">
      <c r="A2165" s="1">
        <v>43921.166666666664</v>
      </c>
      <c r="B2165">
        <v>0.71</v>
      </c>
      <c r="C2165">
        <v>0</v>
      </c>
      <c r="D2165">
        <f t="shared" si="33"/>
        <v>4</v>
      </c>
    </row>
    <row r="2166" spans="1:4" x14ac:dyDescent="0.3">
      <c r="A2166" s="1">
        <v>43921.208333333336</v>
      </c>
      <c r="B2166">
        <v>0.63300000000000001</v>
      </c>
      <c r="C2166">
        <v>0</v>
      </c>
      <c r="D2166">
        <f t="shared" si="33"/>
        <v>5</v>
      </c>
    </row>
    <row r="2167" spans="1:4" x14ac:dyDescent="0.3">
      <c r="A2167" s="1">
        <v>43921.25</v>
      </c>
      <c r="B2167">
        <v>0.53900000000000003</v>
      </c>
      <c r="C2167">
        <v>0</v>
      </c>
      <c r="D2167">
        <f t="shared" si="33"/>
        <v>6</v>
      </c>
    </row>
    <row r="2168" spans="1:4" x14ac:dyDescent="0.3">
      <c r="A2168" s="1">
        <v>43921.291666666664</v>
      </c>
      <c r="B2168">
        <v>1.3120000000000001</v>
      </c>
      <c r="C2168">
        <v>3.0000000000000001E-3</v>
      </c>
      <c r="D2168">
        <f t="shared" si="33"/>
        <v>7</v>
      </c>
    </row>
    <row r="2169" spans="1:4" x14ac:dyDescent="0.3">
      <c r="A2169" s="1">
        <v>43921.333333333336</v>
      </c>
      <c r="B2169">
        <v>0.65400000000000003</v>
      </c>
      <c r="C2169">
        <v>0.222</v>
      </c>
      <c r="D2169">
        <f t="shared" si="33"/>
        <v>8</v>
      </c>
    </row>
    <row r="2170" spans="1:4" x14ac:dyDescent="0.3">
      <c r="A2170" s="1">
        <v>43921.375</v>
      </c>
      <c r="B2170">
        <v>0.61599999999999999</v>
      </c>
      <c r="C2170">
        <v>0.63100000000000001</v>
      </c>
      <c r="D2170">
        <f t="shared" si="33"/>
        <v>9</v>
      </c>
    </row>
    <row r="2171" spans="1:4" x14ac:dyDescent="0.3">
      <c r="A2171" s="1">
        <v>43921.416666666664</v>
      </c>
      <c r="B2171">
        <v>0.505</v>
      </c>
      <c r="C2171">
        <v>0.79300000000000004</v>
      </c>
      <c r="D2171">
        <f t="shared" si="33"/>
        <v>10</v>
      </c>
    </row>
    <row r="2172" spans="1:4" x14ac:dyDescent="0.3">
      <c r="A2172" s="1">
        <v>43921.458333333336</v>
      </c>
      <c r="B2172">
        <v>9.4E-2</v>
      </c>
      <c r="C2172">
        <v>2.794</v>
      </c>
      <c r="D2172">
        <f t="shared" si="33"/>
        <v>11</v>
      </c>
    </row>
    <row r="2173" spans="1:4" x14ac:dyDescent="0.3">
      <c r="A2173" s="1">
        <v>43921.5</v>
      </c>
      <c r="B2173">
        <v>5.0000000000000001E-3</v>
      </c>
      <c r="C2173">
        <v>4.4279999999999999</v>
      </c>
      <c r="D2173">
        <f t="shared" si="33"/>
        <v>12</v>
      </c>
    </row>
    <row r="2174" spans="1:4" x14ac:dyDescent="0.3">
      <c r="A2174" s="1">
        <v>43921.541666666664</v>
      </c>
      <c r="B2174">
        <v>0.154</v>
      </c>
      <c r="C2174">
        <v>1.54</v>
      </c>
      <c r="D2174">
        <f t="shared" si="33"/>
        <v>13</v>
      </c>
    </row>
    <row r="2175" spans="1:4" x14ac:dyDescent="0.3">
      <c r="A2175" s="1">
        <v>43921.583333333336</v>
      </c>
      <c r="B2175">
        <v>0.20899999999999999</v>
      </c>
      <c r="C2175">
        <v>3.9449999999999998</v>
      </c>
      <c r="D2175">
        <f t="shared" si="33"/>
        <v>14</v>
      </c>
    </row>
    <row r="2176" spans="1:4" x14ac:dyDescent="0.3">
      <c r="A2176" s="1">
        <v>43921.625</v>
      </c>
      <c r="B2176">
        <v>0.124</v>
      </c>
      <c r="C2176">
        <v>3.085</v>
      </c>
      <c r="D2176">
        <f t="shared" si="33"/>
        <v>15</v>
      </c>
    </row>
    <row r="2177" spans="1:4" x14ac:dyDescent="0.3">
      <c r="A2177" s="1">
        <v>43921.666666666664</v>
      </c>
      <c r="B2177">
        <v>0.5</v>
      </c>
      <c r="C2177">
        <v>1.139</v>
      </c>
      <c r="D2177">
        <f t="shared" si="33"/>
        <v>16</v>
      </c>
    </row>
    <row r="2178" spans="1:4" x14ac:dyDescent="0.3">
      <c r="A2178" s="1">
        <v>43921.708333333336</v>
      </c>
      <c r="B2178">
        <v>1.1739999999999999</v>
      </c>
      <c r="C2178">
        <v>0.14299999999999999</v>
      </c>
      <c r="D2178">
        <f t="shared" ref="D2178:D2241" si="34" xml:space="preserve"> HOUR(A2178)</f>
        <v>17</v>
      </c>
    </row>
    <row r="2179" spans="1:4" x14ac:dyDescent="0.3">
      <c r="A2179" s="1">
        <v>43921.75</v>
      </c>
      <c r="B2179">
        <v>1.869</v>
      </c>
      <c r="C2179">
        <v>0</v>
      </c>
      <c r="D2179">
        <f t="shared" si="34"/>
        <v>18</v>
      </c>
    </row>
    <row r="2180" spans="1:4" x14ac:dyDescent="0.3">
      <c r="A2180" s="1">
        <v>43921.791666666664</v>
      </c>
      <c r="B2180">
        <v>1.714</v>
      </c>
      <c r="C2180">
        <v>0</v>
      </c>
      <c r="D2180">
        <f t="shared" si="34"/>
        <v>19</v>
      </c>
    </row>
    <row r="2181" spans="1:4" x14ac:dyDescent="0.3">
      <c r="A2181" s="1">
        <v>43921.833333333336</v>
      </c>
      <c r="B2181">
        <v>2.21</v>
      </c>
      <c r="C2181">
        <v>0</v>
      </c>
      <c r="D2181">
        <f t="shared" si="34"/>
        <v>20</v>
      </c>
    </row>
    <row r="2182" spans="1:4" x14ac:dyDescent="0.3">
      <c r="A2182" s="1">
        <v>43921.875</v>
      </c>
      <c r="B2182">
        <v>3.1240000000000001</v>
      </c>
      <c r="C2182">
        <v>0</v>
      </c>
      <c r="D2182">
        <f t="shared" si="34"/>
        <v>21</v>
      </c>
    </row>
    <row r="2183" spans="1:4" x14ac:dyDescent="0.3">
      <c r="A2183" s="1">
        <v>43921.916666666664</v>
      </c>
      <c r="B2183">
        <v>2.9689999999999999</v>
      </c>
      <c r="C2183">
        <v>0</v>
      </c>
      <c r="D2183">
        <f t="shared" si="34"/>
        <v>22</v>
      </c>
    </row>
    <row r="2184" spans="1:4" x14ac:dyDescent="0.3">
      <c r="A2184" s="1">
        <v>43921.958333333336</v>
      </c>
      <c r="B2184">
        <v>2.6480000000000001</v>
      </c>
      <c r="C2184">
        <v>0</v>
      </c>
      <c r="D2184">
        <f t="shared" si="34"/>
        <v>23</v>
      </c>
    </row>
    <row r="2185" spans="1:4" x14ac:dyDescent="0.3">
      <c r="A2185" s="1">
        <v>43921</v>
      </c>
      <c r="B2185">
        <v>2.637</v>
      </c>
      <c r="C2185">
        <v>0</v>
      </c>
      <c r="D2185">
        <f t="shared" si="34"/>
        <v>0</v>
      </c>
    </row>
    <row r="2186" spans="1:4" x14ac:dyDescent="0.3">
      <c r="A2186" s="1">
        <v>43922.041666666664</v>
      </c>
      <c r="B2186">
        <v>2.657</v>
      </c>
      <c r="C2186">
        <v>0</v>
      </c>
      <c r="D2186">
        <f t="shared" si="34"/>
        <v>1</v>
      </c>
    </row>
    <row r="2187" spans="1:4" x14ac:dyDescent="0.3">
      <c r="A2187" s="1">
        <v>43922.083333333336</v>
      </c>
      <c r="B2187">
        <v>2.0249999999999999</v>
      </c>
      <c r="C2187">
        <v>0</v>
      </c>
      <c r="D2187">
        <f t="shared" si="34"/>
        <v>2</v>
      </c>
    </row>
    <row r="2188" spans="1:4" x14ac:dyDescent="0.3">
      <c r="A2188" s="1">
        <v>43922.125</v>
      </c>
      <c r="B2188">
        <v>1.575</v>
      </c>
      <c r="C2188">
        <v>0</v>
      </c>
      <c r="D2188">
        <f t="shared" si="34"/>
        <v>3</v>
      </c>
    </row>
    <row r="2189" spans="1:4" x14ac:dyDescent="0.3">
      <c r="A2189" s="1">
        <v>43922.166666666664</v>
      </c>
      <c r="B2189">
        <v>0.48099999999999998</v>
      </c>
      <c r="C2189">
        <v>0</v>
      </c>
      <c r="D2189">
        <f t="shared" si="34"/>
        <v>4</v>
      </c>
    </row>
    <row r="2190" spans="1:4" x14ac:dyDescent="0.3">
      <c r="A2190" s="1">
        <v>43922.208333333336</v>
      </c>
      <c r="B2190">
        <v>0.48</v>
      </c>
      <c r="C2190">
        <v>0</v>
      </c>
      <c r="D2190">
        <f t="shared" si="34"/>
        <v>5</v>
      </c>
    </row>
    <row r="2191" spans="1:4" x14ac:dyDescent="0.3">
      <c r="A2191" s="1">
        <v>43922.25</v>
      </c>
      <c r="B2191">
        <v>0.503</v>
      </c>
      <c r="C2191">
        <v>0</v>
      </c>
      <c r="D2191">
        <f t="shared" si="34"/>
        <v>6</v>
      </c>
    </row>
    <row r="2192" spans="1:4" x14ac:dyDescent="0.3">
      <c r="A2192" s="1">
        <v>43922.291666666664</v>
      </c>
      <c r="B2192">
        <v>0.501</v>
      </c>
      <c r="C2192">
        <v>1E-3</v>
      </c>
      <c r="D2192">
        <f t="shared" si="34"/>
        <v>7</v>
      </c>
    </row>
    <row r="2193" spans="1:4" x14ac:dyDescent="0.3">
      <c r="A2193" s="1">
        <v>43922.333333333336</v>
      </c>
      <c r="B2193">
        <v>0.84199999999999997</v>
      </c>
      <c r="C2193">
        <v>0.47699999999999998</v>
      </c>
      <c r="D2193">
        <f t="shared" si="34"/>
        <v>8</v>
      </c>
    </row>
    <row r="2194" spans="1:4" x14ac:dyDescent="0.3">
      <c r="A2194" s="1">
        <v>43922.375</v>
      </c>
      <c r="B2194">
        <v>0.34599999999999997</v>
      </c>
      <c r="C2194">
        <v>1.92</v>
      </c>
      <c r="D2194">
        <f t="shared" si="34"/>
        <v>9</v>
      </c>
    </row>
    <row r="2195" spans="1:4" x14ac:dyDescent="0.3">
      <c r="A2195" s="1">
        <v>43922.416666666664</v>
      </c>
      <c r="B2195">
        <v>0</v>
      </c>
      <c r="C2195">
        <v>3.8759999999999999</v>
      </c>
      <c r="D2195">
        <f t="shared" si="34"/>
        <v>10</v>
      </c>
    </row>
    <row r="2196" spans="1:4" x14ac:dyDescent="0.3">
      <c r="A2196" s="1">
        <v>43922.458333333336</v>
      </c>
      <c r="B2196">
        <v>0.30099999999999999</v>
      </c>
      <c r="C2196">
        <v>3.121</v>
      </c>
      <c r="D2196">
        <f t="shared" si="34"/>
        <v>11</v>
      </c>
    </row>
    <row r="2197" spans="1:4" x14ac:dyDescent="0.3">
      <c r="A2197" s="1">
        <v>43922.5</v>
      </c>
      <c r="B2197">
        <v>0.20499999999999999</v>
      </c>
      <c r="C2197">
        <v>5.3470000000000004</v>
      </c>
      <c r="D2197">
        <f t="shared" si="34"/>
        <v>12</v>
      </c>
    </row>
    <row r="2198" spans="1:4" x14ac:dyDescent="0.3">
      <c r="A2198" s="1">
        <v>43922.541666666664</v>
      </c>
      <c r="B2198">
        <v>0.13500000000000001</v>
      </c>
      <c r="C2198">
        <v>5.1609999999999996</v>
      </c>
      <c r="D2198">
        <f t="shared" si="34"/>
        <v>13</v>
      </c>
    </row>
    <row r="2199" spans="1:4" x14ac:dyDescent="0.3">
      <c r="A2199" s="1">
        <v>43922.583333333336</v>
      </c>
      <c r="B2199">
        <v>0</v>
      </c>
      <c r="C2199">
        <v>5.5030000000000001</v>
      </c>
      <c r="D2199">
        <f t="shared" si="34"/>
        <v>14</v>
      </c>
    </row>
    <row r="2200" spans="1:4" x14ac:dyDescent="0.3">
      <c r="A2200" s="1">
        <v>43922.625</v>
      </c>
      <c r="B2200">
        <v>0</v>
      </c>
      <c r="C2200">
        <v>4.1210000000000004</v>
      </c>
      <c r="D2200">
        <f t="shared" si="34"/>
        <v>15</v>
      </c>
    </row>
    <row r="2201" spans="1:4" x14ac:dyDescent="0.3">
      <c r="A2201" s="1">
        <v>43922.666666666664</v>
      </c>
      <c r="B2201">
        <v>0.51</v>
      </c>
      <c r="C2201">
        <v>2.3519999999999999</v>
      </c>
      <c r="D2201">
        <f t="shared" si="34"/>
        <v>16</v>
      </c>
    </row>
    <row r="2202" spans="1:4" x14ac:dyDescent="0.3">
      <c r="A2202" s="1">
        <v>43922.708333333336</v>
      </c>
      <c r="B2202">
        <v>0.78500000000000003</v>
      </c>
      <c r="C2202">
        <v>0.76700000000000002</v>
      </c>
      <c r="D2202">
        <f t="shared" si="34"/>
        <v>17</v>
      </c>
    </row>
    <row r="2203" spans="1:4" x14ac:dyDescent="0.3">
      <c r="A2203" s="1">
        <v>43922.75</v>
      </c>
      <c r="B2203">
        <v>0.436</v>
      </c>
      <c r="C2203">
        <v>0.155</v>
      </c>
      <c r="D2203">
        <f t="shared" si="34"/>
        <v>18</v>
      </c>
    </row>
    <row r="2204" spans="1:4" x14ac:dyDescent="0.3">
      <c r="A2204" s="1">
        <v>43922.791666666664</v>
      </c>
      <c r="B2204">
        <v>1.98</v>
      </c>
      <c r="C2204">
        <v>0</v>
      </c>
      <c r="D2204">
        <f t="shared" si="34"/>
        <v>19</v>
      </c>
    </row>
    <row r="2205" spans="1:4" x14ac:dyDescent="0.3">
      <c r="A2205" s="1">
        <v>43922.833333333336</v>
      </c>
      <c r="B2205">
        <v>2.1</v>
      </c>
      <c r="C2205">
        <v>0</v>
      </c>
      <c r="D2205">
        <f t="shared" si="34"/>
        <v>20</v>
      </c>
    </row>
    <row r="2206" spans="1:4" x14ac:dyDescent="0.3">
      <c r="A2206" s="1">
        <v>43922.875</v>
      </c>
      <c r="B2206">
        <v>2.0590000000000002</v>
      </c>
      <c r="C2206">
        <v>0</v>
      </c>
      <c r="D2206">
        <f t="shared" si="34"/>
        <v>21</v>
      </c>
    </row>
    <row r="2207" spans="1:4" x14ac:dyDescent="0.3">
      <c r="A2207" s="1">
        <v>43922.916666666664</v>
      </c>
      <c r="B2207">
        <v>1.1379999999999999</v>
      </c>
      <c r="C2207">
        <v>0</v>
      </c>
      <c r="D2207">
        <f t="shared" si="34"/>
        <v>22</v>
      </c>
    </row>
    <row r="2208" spans="1:4" x14ac:dyDescent="0.3">
      <c r="A2208" s="1">
        <v>43922.958333333336</v>
      </c>
      <c r="B2208">
        <v>5.3159999999999998</v>
      </c>
      <c r="C2208">
        <v>0</v>
      </c>
      <c r="D2208">
        <f t="shared" si="34"/>
        <v>23</v>
      </c>
    </row>
    <row r="2209" spans="1:4" x14ac:dyDescent="0.3">
      <c r="A2209" s="1">
        <v>43922</v>
      </c>
      <c r="B2209">
        <v>2.0339999999999998</v>
      </c>
      <c r="C2209">
        <v>0</v>
      </c>
      <c r="D2209">
        <f t="shared" si="34"/>
        <v>0</v>
      </c>
    </row>
    <row r="2210" spans="1:4" x14ac:dyDescent="0.3">
      <c r="A2210" s="1">
        <v>43923.041666666664</v>
      </c>
      <c r="B2210">
        <v>1.5840000000000001</v>
      </c>
      <c r="C2210">
        <v>0</v>
      </c>
      <c r="D2210">
        <f t="shared" si="34"/>
        <v>1</v>
      </c>
    </row>
    <row r="2211" spans="1:4" x14ac:dyDescent="0.3">
      <c r="A2211" s="1">
        <v>43923.083333333336</v>
      </c>
      <c r="B2211">
        <v>0.71799999999999997</v>
      </c>
      <c r="C2211">
        <v>0</v>
      </c>
      <c r="D2211">
        <f t="shared" si="34"/>
        <v>2</v>
      </c>
    </row>
    <row r="2212" spans="1:4" x14ac:dyDescent="0.3">
      <c r="A2212" s="1">
        <v>43923.125</v>
      </c>
      <c r="B2212">
        <v>0.443</v>
      </c>
      <c r="C2212">
        <v>0</v>
      </c>
      <c r="D2212">
        <f t="shared" si="34"/>
        <v>3</v>
      </c>
    </row>
    <row r="2213" spans="1:4" x14ac:dyDescent="0.3">
      <c r="A2213" s="1">
        <v>43923.166666666664</v>
      </c>
      <c r="B2213">
        <v>0.39900000000000002</v>
      </c>
      <c r="C2213">
        <v>0</v>
      </c>
      <c r="D2213">
        <f t="shared" si="34"/>
        <v>4</v>
      </c>
    </row>
    <row r="2214" spans="1:4" x14ac:dyDescent="0.3">
      <c r="A2214" s="1">
        <v>43923.208333333336</v>
      </c>
      <c r="B2214">
        <v>0.45200000000000001</v>
      </c>
      <c r="C2214">
        <v>0</v>
      </c>
      <c r="D2214">
        <f t="shared" si="34"/>
        <v>5</v>
      </c>
    </row>
    <row r="2215" spans="1:4" x14ac:dyDescent="0.3">
      <c r="A2215" s="1">
        <v>43923.25</v>
      </c>
      <c r="B2215">
        <v>0.95799999999999996</v>
      </c>
      <c r="C2215">
        <v>0</v>
      </c>
      <c r="D2215">
        <f t="shared" si="34"/>
        <v>6</v>
      </c>
    </row>
    <row r="2216" spans="1:4" x14ac:dyDescent="0.3">
      <c r="A2216" s="1">
        <v>43923.291666666664</v>
      </c>
      <c r="B2216">
        <v>1.6319999999999999</v>
      </c>
      <c r="C2216">
        <v>1.2999999999999999E-2</v>
      </c>
      <c r="D2216">
        <f t="shared" si="34"/>
        <v>7</v>
      </c>
    </row>
    <row r="2217" spans="1:4" x14ac:dyDescent="0.3">
      <c r="A2217" s="1">
        <v>43923.333333333336</v>
      </c>
      <c r="B2217">
        <v>0.30399999999999999</v>
      </c>
      <c r="C2217">
        <v>0.64</v>
      </c>
      <c r="D2217">
        <f t="shared" si="34"/>
        <v>8</v>
      </c>
    </row>
    <row r="2218" spans="1:4" x14ac:dyDescent="0.3">
      <c r="A2218" s="1">
        <v>43923.375</v>
      </c>
      <c r="B2218">
        <v>0</v>
      </c>
      <c r="C2218">
        <v>2.387</v>
      </c>
      <c r="D2218">
        <f t="shared" si="34"/>
        <v>9</v>
      </c>
    </row>
    <row r="2219" spans="1:4" x14ac:dyDescent="0.3">
      <c r="A2219" s="1">
        <v>43923.416666666664</v>
      </c>
      <c r="B2219">
        <v>3.7999999999999999E-2</v>
      </c>
      <c r="C2219">
        <v>4.5119999999999996</v>
      </c>
      <c r="D2219">
        <f t="shared" si="34"/>
        <v>10</v>
      </c>
    </row>
    <row r="2220" spans="1:4" x14ac:dyDescent="0.3">
      <c r="A2220" s="1">
        <v>43923.458333333336</v>
      </c>
      <c r="B2220">
        <v>0</v>
      </c>
      <c r="C2220">
        <v>5.6470000000000002</v>
      </c>
      <c r="D2220">
        <f t="shared" si="34"/>
        <v>11</v>
      </c>
    </row>
    <row r="2221" spans="1:4" x14ac:dyDescent="0.3">
      <c r="A2221" s="1">
        <v>43923.5</v>
      </c>
      <c r="B2221">
        <v>0</v>
      </c>
      <c r="C2221">
        <v>6.01</v>
      </c>
      <c r="D2221">
        <f t="shared" si="34"/>
        <v>12</v>
      </c>
    </row>
    <row r="2222" spans="1:4" x14ac:dyDescent="0.3">
      <c r="A2222" s="1">
        <v>43923.541666666664</v>
      </c>
      <c r="B2222">
        <v>1.2E-2</v>
      </c>
      <c r="C2222">
        <v>5.6280000000000001</v>
      </c>
      <c r="D2222">
        <f t="shared" si="34"/>
        <v>13</v>
      </c>
    </row>
    <row r="2223" spans="1:4" x14ac:dyDescent="0.3">
      <c r="A2223" s="1">
        <v>43923.583333333336</v>
      </c>
      <c r="B2223">
        <v>0</v>
      </c>
      <c r="C2223">
        <v>5.7249999999999996</v>
      </c>
      <c r="D2223">
        <f t="shared" si="34"/>
        <v>14</v>
      </c>
    </row>
    <row r="2224" spans="1:4" x14ac:dyDescent="0.3">
      <c r="A2224" s="1">
        <v>43923.625</v>
      </c>
      <c r="B2224">
        <v>0.96099999999999997</v>
      </c>
      <c r="C2224">
        <v>3.8809999999999998</v>
      </c>
      <c r="D2224">
        <f t="shared" si="34"/>
        <v>15</v>
      </c>
    </row>
    <row r="2225" spans="1:4" x14ac:dyDescent="0.3">
      <c r="A2225" s="1">
        <v>43923.666666666664</v>
      </c>
      <c r="B2225">
        <v>0.38500000000000001</v>
      </c>
      <c r="C2225">
        <v>2.609</v>
      </c>
      <c r="D2225">
        <f t="shared" si="34"/>
        <v>16</v>
      </c>
    </row>
    <row r="2226" spans="1:4" x14ac:dyDescent="0.3">
      <c r="A2226" s="1">
        <v>43923.708333333336</v>
      </c>
      <c r="B2226">
        <v>6.9000000000000006E-2</v>
      </c>
      <c r="C2226">
        <v>1.4159999999999999</v>
      </c>
      <c r="D2226">
        <f t="shared" si="34"/>
        <v>17</v>
      </c>
    </row>
    <row r="2227" spans="1:4" x14ac:dyDescent="0.3">
      <c r="A2227" s="1">
        <v>43923.75</v>
      </c>
      <c r="B2227">
        <v>0.41299999999999998</v>
      </c>
      <c r="C2227">
        <v>0.27100000000000002</v>
      </c>
      <c r="D2227">
        <f t="shared" si="34"/>
        <v>18</v>
      </c>
    </row>
    <row r="2228" spans="1:4" x14ac:dyDescent="0.3">
      <c r="A2228" s="1">
        <v>43923.791666666664</v>
      </c>
      <c r="B2228">
        <v>0.91400000000000003</v>
      </c>
      <c r="C2228">
        <v>0.01</v>
      </c>
      <c r="D2228">
        <f t="shared" si="34"/>
        <v>19</v>
      </c>
    </row>
    <row r="2229" spans="1:4" x14ac:dyDescent="0.3">
      <c r="A2229" s="1">
        <v>43923.833333333336</v>
      </c>
      <c r="B2229">
        <v>2.6240000000000001</v>
      </c>
      <c r="C2229">
        <v>0</v>
      </c>
      <c r="D2229">
        <f t="shared" si="34"/>
        <v>20</v>
      </c>
    </row>
    <row r="2230" spans="1:4" x14ac:dyDescent="0.3">
      <c r="A2230" s="1">
        <v>43923.875</v>
      </c>
      <c r="B2230">
        <v>1.583</v>
      </c>
      <c r="C2230">
        <v>0</v>
      </c>
      <c r="D2230">
        <f t="shared" si="34"/>
        <v>21</v>
      </c>
    </row>
    <row r="2231" spans="1:4" x14ac:dyDescent="0.3">
      <c r="A2231" s="1">
        <v>43923.916666666664</v>
      </c>
      <c r="B2231">
        <v>1.298</v>
      </c>
      <c r="C2231">
        <v>0</v>
      </c>
      <c r="D2231">
        <f t="shared" si="34"/>
        <v>22</v>
      </c>
    </row>
    <row r="2232" spans="1:4" x14ac:dyDescent="0.3">
      <c r="A2232" s="1">
        <v>43923.958333333336</v>
      </c>
      <c r="B2232">
        <v>1.7490000000000001</v>
      </c>
      <c r="C2232">
        <v>0</v>
      </c>
      <c r="D2232">
        <f t="shared" si="34"/>
        <v>23</v>
      </c>
    </row>
    <row r="2233" spans="1:4" x14ac:dyDescent="0.3">
      <c r="A2233" s="1">
        <v>43923</v>
      </c>
      <c r="B2233">
        <v>1.224</v>
      </c>
      <c r="C2233">
        <v>0</v>
      </c>
      <c r="D2233">
        <f t="shared" si="34"/>
        <v>0</v>
      </c>
    </row>
    <row r="2234" spans="1:4" x14ac:dyDescent="0.3">
      <c r="A2234" s="1">
        <v>43924.041666666664</v>
      </c>
      <c r="B2234">
        <v>1.9890000000000001</v>
      </c>
      <c r="C2234">
        <v>0</v>
      </c>
      <c r="D2234">
        <f t="shared" si="34"/>
        <v>1</v>
      </c>
    </row>
    <row r="2235" spans="1:4" x14ac:dyDescent="0.3">
      <c r="A2235" s="1">
        <v>43924.083333333336</v>
      </c>
      <c r="B2235">
        <v>1.6339999999999999</v>
      </c>
      <c r="C2235">
        <v>0</v>
      </c>
      <c r="D2235">
        <f t="shared" si="34"/>
        <v>2</v>
      </c>
    </row>
    <row r="2236" spans="1:4" x14ac:dyDescent="0.3">
      <c r="A2236" s="1">
        <v>43924.125</v>
      </c>
      <c r="B2236">
        <v>0.81200000000000006</v>
      </c>
      <c r="C2236">
        <v>0</v>
      </c>
      <c r="D2236">
        <f t="shared" si="34"/>
        <v>3</v>
      </c>
    </row>
    <row r="2237" spans="1:4" x14ac:dyDescent="0.3">
      <c r="A2237" s="1">
        <v>43924.166666666664</v>
      </c>
      <c r="B2237">
        <v>0.39500000000000002</v>
      </c>
      <c r="C2237">
        <v>0</v>
      </c>
      <c r="D2237">
        <f t="shared" si="34"/>
        <v>4</v>
      </c>
    </row>
    <row r="2238" spans="1:4" x14ac:dyDescent="0.3">
      <c r="A2238" s="1">
        <v>43924.208333333336</v>
      </c>
      <c r="B2238">
        <v>0.53800000000000003</v>
      </c>
      <c r="C2238">
        <v>0</v>
      </c>
      <c r="D2238">
        <f t="shared" si="34"/>
        <v>5</v>
      </c>
    </row>
    <row r="2239" spans="1:4" x14ac:dyDescent="0.3">
      <c r="A2239" s="1">
        <v>43924.25</v>
      </c>
      <c r="B2239">
        <v>0.32100000000000001</v>
      </c>
      <c r="C2239">
        <v>0</v>
      </c>
      <c r="D2239">
        <f t="shared" si="34"/>
        <v>6</v>
      </c>
    </row>
    <row r="2240" spans="1:4" x14ac:dyDescent="0.3">
      <c r="A2240" s="1">
        <v>43924.291666666664</v>
      </c>
      <c r="B2240">
        <v>0.28000000000000003</v>
      </c>
      <c r="C2240">
        <v>8.9999999999999993E-3</v>
      </c>
      <c r="D2240">
        <f t="shared" si="34"/>
        <v>7</v>
      </c>
    </row>
    <row r="2241" spans="1:4" x14ac:dyDescent="0.3">
      <c r="A2241" s="1">
        <v>43924.333333333336</v>
      </c>
      <c r="B2241">
        <v>1.4E-2</v>
      </c>
      <c r="C2241">
        <v>0.62</v>
      </c>
      <c r="D2241">
        <f t="shared" si="34"/>
        <v>8</v>
      </c>
    </row>
    <row r="2242" spans="1:4" x14ac:dyDescent="0.3">
      <c r="A2242" s="1">
        <v>43924.375</v>
      </c>
      <c r="B2242">
        <v>6.7000000000000004E-2</v>
      </c>
      <c r="C2242">
        <v>1.3720000000000001</v>
      </c>
      <c r="D2242">
        <f t="shared" ref="D2242:D2305" si="35" xml:space="preserve"> HOUR(A2242)</f>
        <v>9</v>
      </c>
    </row>
    <row r="2243" spans="1:4" x14ac:dyDescent="0.3">
      <c r="A2243" s="1">
        <v>43924.416666666664</v>
      </c>
      <c r="B2243">
        <v>0</v>
      </c>
      <c r="C2243">
        <v>2.7810000000000001</v>
      </c>
      <c r="D2243">
        <f t="shared" si="35"/>
        <v>10</v>
      </c>
    </row>
    <row r="2244" spans="1:4" x14ac:dyDescent="0.3">
      <c r="A2244" s="1">
        <v>43924.458333333336</v>
      </c>
      <c r="B2244">
        <v>3.1E-2</v>
      </c>
      <c r="C2244">
        <v>2.5449999999999999</v>
      </c>
      <c r="D2244">
        <f t="shared" si="35"/>
        <v>11</v>
      </c>
    </row>
    <row r="2245" spans="1:4" x14ac:dyDescent="0.3">
      <c r="A2245" s="1">
        <v>43924.5</v>
      </c>
      <c r="B2245">
        <v>3.6999999999999998E-2</v>
      </c>
      <c r="C2245">
        <v>2.0830000000000002</v>
      </c>
      <c r="D2245">
        <f t="shared" si="35"/>
        <v>12</v>
      </c>
    </row>
    <row r="2246" spans="1:4" x14ac:dyDescent="0.3">
      <c r="A2246" s="1">
        <v>43924.541666666664</v>
      </c>
      <c r="B2246">
        <v>0.16600000000000001</v>
      </c>
      <c r="C2246">
        <v>0.94799999999999995</v>
      </c>
      <c r="D2246">
        <f t="shared" si="35"/>
        <v>13</v>
      </c>
    </row>
    <row r="2247" spans="1:4" x14ac:dyDescent="0.3">
      <c r="A2247" s="1">
        <v>43924.583333333336</v>
      </c>
      <c r="B2247">
        <v>0.22500000000000001</v>
      </c>
      <c r="C2247">
        <v>0.65700000000000003</v>
      </c>
      <c r="D2247">
        <f t="shared" si="35"/>
        <v>14</v>
      </c>
    </row>
    <row r="2248" spans="1:4" x14ac:dyDescent="0.3">
      <c r="A2248" s="1">
        <v>43924.625</v>
      </c>
      <c r="B2248">
        <v>0.53600000000000003</v>
      </c>
      <c r="C2248">
        <v>2.0419999999999998</v>
      </c>
      <c r="D2248">
        <f t="shared" si="35"/>
        <v>15</v>
      </c>
    </row>
    <row r="2249" spans="1:4" x14ac:dyDescent="0.3">
      <c r="A2249" s="1">
        <v>43924.666666666664</v>
      </c>
      <c r="B2249">
        <v>0.46600000000000003</v>
      </c>
      <c r="C2249">
        <v>0.66100000000000003</v>
      </c>
      <c r="D2249">
        <f t="shared" si="35"/>
        <v>16</v>
      </c>
    </row>
    <row r="2250" spans="1:4" x14ac:dyDescent="0.3">
      <c r="A2250" s="1">
        <v>43924.708333333336</v>
      </c>
      <c r="B2250">
        <v>0.58699999999999997</v>
      </c>
      <c r="C2250">
        <v>0.42099999999999999</v>
      </c>
      <c r="D2250">
        <f t="shared" si="35"/>
        <v>17</v>
      </c>
    </row>
    <row r="2251" spans="1:4" x14ac:dyDescent="0.3">
      <c r="A2251" s="1">
        <v>43924.75</v>
      </c>
      <c r="B2251">
        <v>1.133</v>
      </c>
      <c r="C2251">
        <v>9.8000000000000004E-2</v>
      </c>
      <c r="D2251">
        <f t="shared" si="35"/>
        <v>18</v>
      </c>
    </row>
    <row r="2252" spans="1:4" x14ac:dyDescent="0.3">
      <c r="A2252" s="1">
        <v>43924.791666666664</v>
      </c>
      <c r="B2252">
        <v>1.1819999999999999</v>
      </c>
      <c r="C2252">
        <v>6.0000000000000001E-3</v>
      </c>
      <c r="D2252">
        <f t="shared" si="35"/>
        <v>19</v>
      </c>
    </row>
    <row r="2253" spans="1:4" x14ac:dyDescent="0.3">
      <c r="A2253" s="1">
        <v>43924.833333333336</v>
      </c>
      <c r="B2253">
        <v>2.1560000000000001</v>
      </c>
      <c r="C2253">
        <v>0</v>
      </c>
      <c r="D2253">
        <f t="shared" si="35"/>
        <v>20</v>
      </c>
    </row>
    <row r="2254" spans="1:4" x14ac:dyDescent="0.3">
      <c r="A2254" s="1">
        <v>43924.875</v>
      </c>
      <c r="B2254">
        <v>3.3650000000000002</v>
      </c>
      <c r="C2254">
        <v>0</v>
      </c>
      <c r="D2254">
        <f t="shared" si="35"/>
        <v>21</v>
      </c>
    </row>
    <row r="2255" spans="1:4" x14ac:dyDescent="0.3">
      <c r="A2255" s="1">
        <v>43924.916666666664</v>
      </c>
      <c r="B2255">
        <v>1.365</v>
      </c>
      <c r="C2255">
        <v>0</v>
      </c>
      <c r="D2255">
        <f t="shared" si="35"/>
        <v>22</v>
      </c>
    </row>
    <row r="2256" spans="1:4" x14ac:dyDescent="0.3">
      <c r="A2256" s="1">
        <v>43924.958333333336</v>
      </c>
      <c r="B2256">
        <v>1.3879999999999999</v>
      </c>
      <c r="C2256">
        <v>0</v>
      </c>
      <c r="D2256">
        <f t="shared" si="35"/>
        <v>23</v>
      </c>
    </row>
    <row r="2257" spans="1:4" x14ac:dyDescent="0.3">
      <c r="A2257" s="1">
        <v>43924</v>
      </c>
      <c r="B2257">
        <v>1.5149999999999999</v>
      </c>
      <c r="C2257">
        <v>0</v>
      </c>
      <c r="D2257">
        <f t="shared" si="35"/>
        <v>0</v>
      </c>
    </row>
    <row r="2258" spans="1:4" x14ac:dyDescent="0.3">
      <c r="A2258" s="1">
        <v>43925.041666666664</v>
      </c>
      <c r="B2258">
        <v>2.7530000000000001</v>
      </c>
      <c r="C2258">
        <v>0</v>
      </c>
      <c r="D2258">
        <f t="shared" si="35"/>
        <v>1</v>
      </c>
    </row>
    <row r="2259" spans="1:4" x14ac:dyDescent="0.3">
      <c r="A2259" s="1">
        <v>43925.083333333336</v>
      </c>
      <c r="B2259">
        <v>2.117</v>
      </c>
      <c r="C2259">
        <v>0</v>
      </c>
      <c r="D2259">
        <f t="shared" si="35"/>
        <v>2</v>
      </c>
    </row>
    <row r="2260" spans="1:4" x14ac:dyDescent="0.3">
      <c r="A2260" s="1">
        <v>43925.125</v>
      </c>
      <c r="B2260">
        <v>0.67400000000000004</v>
      </c>
      <c r="C2260">
        <v>0</v>
      </c>
      <c r="D2260">
        <f t="shared" si="35"/>
        <v>3</v>
      </c>
    </row>
    <row r="2261" spans="1:4" x14ac:dyDescent="0.3">
      <c r="A2261" s="1">
        <v>43925.166666666664</v>
      </c>
      <c r="B2261">
        <v>0.67900000000000005</v>
      </c>
      <c r="C2261">
        <v>0</v>
      </c>
      <c r="D2261">
        <f t="shared" si="35"/>
        <v>4</v>
      </c>
    </row>
    <row r="2262" spans="1:4" x14ac:dyDescent="0.3">
      <c r="A2262" s="1">
        <v>43925.208333333336</v>
      </c>
      <c r="B2262">
        <v>0.46400000000000002</v>
      </c>
      <c r="C2262">
        <v>0</v>
      </c>
      <c r="D2262">
        <f t="shared" si="35"/>
        <v>5</v>
      </c>
    </row>
    <row r="2263" spans="1:4" x14ac:dyDescent="0.3">
      <c r="A2263" s="1">
        <v>43925.25</v>
      </c>
      <c r="B2263">
        <v>0.81</v>
      </c>
      <c r="C2263">
        <v>0</v>
      </c>
      <c r="D2263">
        <f t="shared" si="35"/>
        <v>6</v>
      </c>
    </row>
    <row r="2264" spans="1:4" x14ac:dyDescent="0.3">
      <c r="A2264" s="1">
        <v>43925.291666666664</v>
      </c>
      <c r="B2264">
        <v>0.82199999999999995</v>
      </c>
      <c r="C2264">
        <v>0</v>
      </c>
      <c r="D2264">
        <f t="shared" si="35"/>
        <v>7</v>
      </c>
    </row>
    <row r="2265" spans="1:4" x14ac:dyDescent="0.3">
      <c r="A2265" s="1">
        <v>43925.333333333336</v>
      </c>
      <c r="B2265">
        <v>0.378</v>
      </c>
      <c r="C2265">
        <v>0.56899999999999995</v>
      </c>
      <c r="D2265">
        <f t="shared" si="35"/>
        <v>8</v>
      </c>
    </row>
    <row r="2266" spans="1:4" x14ac:dyDescent="0.3">
      <c r="A2266" s="1">
        <v>43925.375</v>
      </c>
      <c r="B2266">
        <v>2E-3</v>
      </c>
      <c r="C2266">
        <v>2.149</v>
      </c>
      <c r="D2266">
        <f t="shared" si="35"/>
        <v>9</v>
      </c>
    </row>
    <row r="2267" spans="1:4" x14ac:dyDescent="0.3">
      <c r="A2267" s="1">
        <v>43925.416666666664</v>
      </c>
      <c r="B2267">
        <v>8.5999999999999993E-2</v>
      </c>
      <c r="C2267">
        <v>3.843</v>
      </c>
      <c r="D2267">
        <f t="shared" si="35"/>
        <v>10</v>
      </c>
    </row>
    <row r="2268" spans="1:4" x14ac:dyDescent="0.3">
      <c r="A2268" s="1">
        <v>43925.458333333336</v>
      </c>
      <c r="B2268">
        <v>3.0000000000000001E-3</v>
      </c>
      <c r="C2268">
        <v>5.01</v>
      </c>
      <c r="D2268">
        <f t="shared" si="35"/>
        <v>11</v>
      </c>
    </row>
    <row r="2269" spans="1:4" x14ac:dyDescent="0.3">
      <c r="A2269" s="1">
        <v>43925.5</v>
      </c>
      <c r="B2269">
        <v>4.7E-2</v>
      </c>
      <c r="C2269">
        <v>5.3360000000000003</v>
      </c>
      <c r="D2269">
        <f t="shared" si="35"/>
        <v>12</v>
      </c>
    </row>
    <row r="2270" spans="1:4" x14ac:dyDescent="0.3">
      <c r="A2270" s="1">
        <v>43925.541666666664</v>
      </c>
      <c r="B2270">
        <v>0.24399999999999999</v>
      </c>
      <c r="C2270">
        <v>4.641</v>
      </c>
      <c r="D2270">
        <f t="shared" si="35"/>
        <v>13</v>
      </c>
    </row>
    <row r="2271" spans="1:4" x14ac:dyDescent="0.3">
      <c r="A2271" s="1">
        <v>43925.583333333336</v>
      </c>
      <c r="B2271">
        <v>0.90800000000000003</v>
      </c>
      <c r="C2271">
        <v>2.6789999999999998</v>
      </c>
      <c r="D2271">
        <f t="shared" si="35"/>
        <v>14</v>
      </c>
    </row>
    <row r="2272" spans="1:4" x14ac:dyDescent="0.3">
      <c r="A2272" s="1">
        <v>43925.625</v>
      </c>
      <c r="B2272">
        <v>0.48799999999999999</v>
      </c>
      <c r="C2272">
        <v>2.4820000000000002</v>
      </c>
      <c r="D2272">
        <f t="shared" si="35"/>
        <v>15</v>
      </c>
    </row>
    <row r="2273" spans="1:4" x14ac:dyDescent="0.3">
      <c r="A2273" s="1">
        <v>43925.666666666664</v>
      </c>
      <c r="B2273">
        <v>1.0329999999999999</v>
      </c>
      <c r="C2273">
        <v>1.1259999999999999</v>
      </c>
      <c r="D2273">
        <f t="shared" si="35"/>
        <v>16</v>
      </c>
    </row>
    <row r="2274" spans="1:4" x14ac:dyDescent="0.3">
      <c r="A2274" s="1">
        <v>43925.708333333336</v>
      </c>
      <c r="B2274">
        <v>0.30499999999999999</v>
      </c>
      <c r="C2274">
        <v>0.46800000000000003</v>
      </c>
      <c r="D2274">
        <f t="shared" si="35"/>
        <v>17</v>
      </c>
    </row>
    <row r="2275" spans="1:4" x14ac:dyDescent="0.3">
      <c r="A2275" s="1">
        <v>43925.75</v>
      </c>
      <c r="B2275">
        <v>0.36699999999999999</v>
      </c>
      <c r="C2275">
        <v>0.16800000000000001</v>
      </c>
      <c r="D2275">
        <f t="shared" si="35"/>
        <v>18</v>
      </c>
    </row>
    <row r="2276" spans="1:4" x14ac:dyDescent="0.3">
      <c r="A2276" s="1">
        <v>43925.791666666664</v>
      </c>
      <c r="B2276">
        <v>1.179</v>
      </c>
      <c r="C2276">
        <v>1.6E-2</v>
      </c>
      <c r="D2276">
        <f t="shared" si="35"/>
        <v>19</v>
      </c>
    </row>
    <row r="2277" spans="1:4" x14ac:dyDescent="0.3">
      <c r="A2277" s="1">
        <v>43925.833333333336</v>
      </c>
      <c r="B2277">
        <v>1.698</v>
      </c>
      <c r="C2277">
        <v>0</v>
      </c>
      <c r="D2277">
        <f t="shared" si="35"/>
        <v>20</v>
      </c>
    </row>
    <row r="2278" spans="1:4" x14ac:dyDescent="0.3">
      <c r="A2278" s="1">
        <v>43925.875</v>
      </c>
      <c r="B2278">
        <v>2.71</v>
      </c>
      <c r="C2278">
        <v>0</v>
      </c>
      <c r="D2278">
        <f t="shared" si="35"/>
        <v>21</v>
      </c>
    </row>
    <row r="2279" spans="1:4" x14ac:dyDescent="0.3">
      <c r="A2279" s="1">
        <v>43925.916666666664</v>
      </c>
      <c r="B2279">
        <v>2.7679999999999998</v>
      </c>
      <c r="C2279">
        <v>0</v>
      </c>
      <c r="D2279">
        <f t="shared" si="35"/>
        <v>22</v>
      </c>
    </row>
    <row r="2280" spans="1:4" x14ac:dyDescent="0.3">
      <c r="A2280" s="1">
        <v>43925.958333333336</v>
      </c>
      <c r="B2280">
        <v>2.4319999999999999</v>
      </c>
      <c r="C2280">
        <v>0</v>
      </c>
      <c r="D2280">
        <f t="shared" si="35"/>
        <v>23</v>
      </c>
    </row>
    <row r="2281" spans="1:4" x14ac:dyDescent="0.3">
      <c r="A2281" s="1">
        <v>43925</v>
      </c>
      <c r="B2281">
        <v>2.0350000000000001</v>
      </c>
      <c r="C2281">
        <v>0</v>
      </c>
      <c r="D2281">
        <f t="shared" si="35"/>
        <v>0</v>
      </c>
    </row>
    <row r="2282" spans="1:4" x14ac:dyDescent="0.3">
      <c r="A2282" s="1">
        <v>43926.041666666664</v>
      </c>
      <c r="B2282">
        <v>2.5539999999999998</v>
      </c>
      <c r="C2282">
        <v>0</v>
      </c>
      <c r="D2282">
        <f t="shared" si="35"/>
        <v>1</v>
      </c>
    </row>
    <row r="2283" spans="1:4" x14ac:dyDescent="0.3">
      <c r="A2283" s="1">
        <v>43926.083333333336</v>
      </c>
      <c r="B2283">
        <v>2.2669999999999999</v>
      </c>
      <c r="C2283">
        <v>0</v>
      </c>
      <c r="D2283">
        <f t="shared" si="35"/>
        <v>2</v>
      </c>
    </row>
    <row r="2284" spans="1:4" x14ac:dyDescent="0.3">
      <c r="A2284" s="1">
        <v>43926.125</v>
      </c>
      <c r="B2284">
        <v>1.1930000000000001</v>
      </c>
      <c r="C2284">
        <v>0</v>
      </c>
      <c r="D2284">
        <f t="shared" si="35"/>
        <v>3</v>
      </c>
    </row>
    <row r="2285" spans="1:4" x14ac:dyDescent="0.3">
      <c r="A2285" s="1">
        <v>43926.166666666664</v>
      </c>
      <c r="B2285">
        <v>0.55200000000000005</v>
      </c>
      <c r="C2285">
        <v>0</v>
      </c>
      <c r="D2285">
        <f t="shared" si="35"/>
        <v>4</v>
      </c>
    </row>
    <row r="2286" spans="1:4" x14ac:dyDescent="0.3">
      <c r="A2286" s="1">
        <v>43926.208333333336</v>
      </c>
      <c r="B2286">
        <v>0.45800000000000002</v>
      </c>
      <c r="C2286">
        <v>0</v>
      </c>
      <c r="D2286">
        <f t="shared" si="35"/>
        <v>5</v>
      </c>
    </row>
    <row r="2287" spans="1:4" x14ac:dyDescent="0.3">
      <c r="A2287" s="1">
        <v>43926.25</v>
      </c>
      <c r="B2287">
        <v>0.94399999999999995</v>
      </c>
      <c r="C2287">
        <v>0</v>
      </c>
      <c r="D2287">
        <f t="shared" si="35"/>
        <v>6</v>
      </c>
    </row>
    <row r="2288" spans="1:4" x14ac:dyDescent="0.3">
      <c r="A2288" s="1">
        <v>43926.291666666664</v>
      </c>
      <c r="B2288">
        <v>0.42499999999999999</v>
      </c>
      <c r="C2288">
        <v>1.7000000000000001E-2</v>
      </c>
      <c r="D2288">
        <f t="shared" si="35"/>
        <v>7</v>
      </c>
    </row>
    <row r="2289" spans="1:4" x14ac:dyDescent="0.3">
      <c r="A2289" s="1">
        <v>43926.333333333336</v>
      </c>
      <c r="B2289">
        <v>1E-3</v>
      </c>
      <c r="C2289">
        <v>0.70199999999999996</v>
      </c>
      <c r="D2289">
        <f t="shared" si="35"/>
        <v>8</v>
      </c>
    </row>
    <row r="2290" spans="1:4" x14ac:dyDescent="0.3">
      <c r="A2290" s="1">
        <v>43926.375</v>
      </c>
      <c r="B2290">
        <v>0</v>
      </c>
      <c r="C2290">
        <v>2.5760000000000001</v>
      </c>
      <c r="D2290">
        <f t="shared" si="35"/>
        <v>9</v>
      </c>
    </row>
    <row r="2291" spans="1:4" x14ac:dyDescent="0.3">
      <c r="A2291" s="1">
        <v>43926.416666666664</v>
      </c>
      <c r="B2291">
        <v>0</v>
      </c>
      <c r="C2291">
        <v>4.7960000000000003</v>
      </c>
      <c r="D2291">
        <f t="shared" si="35"/>
        <v>10</v>
      </c>
    </row>
    <row r="2292" spans="1:4" x14ac:dyDescent="0.3">
      <c r="A2292" s="1">
        <v>43926.458333333336</v>
      </c>
      <c r="B2292">
        <v>7.0000000000000001E-3</v>
      </c>
      <c r="C2292">
        <v>5.609</v>
      </c>
      <c r="D2292">
        <f t="shared" si="35"/>
        <v>11</v>
      </c>
    </row>
    <row r="2293" spans="1:4" x14ac:dyDescent="0.3">
      <c r="A2293" s="1">
        <v>43926.5</v>
      </c>
      <c r="B2293">
        <v>1.7000000000000001E-2</v>
      </c>
      <c r="C2293">
        <v>5.8959999999999999</v>
      </c>
      <c r="D2293">
        <f t="shared" si="35"/>
        <v>12</v>
      </c>
    </row>
    <row r="2294" spans="1:4" x14ac:dyDescent="0.3">
      <c r="A2294" s="1">
        <v>43926.541666666664</v>
      </c>
      <c r="B2294">
        <v>2.7E-2</v>
      </c>
      <c r="C2294">
        <v>5.6680000000000001</v>
      </c>
      <c r="D2294">
        <f t="shared" si="35"/>
        <v>13</v>
      </c>
    </row>
    <row r="2295" spans="1:4" x14ac:dyDescent="0.3">
      <c r="A2295" s="1">
        <v>43926.583333333336</v>
      </c>
      <c r="B2295">
        <v>0.19600000000000001</v>
      </c>
      <c r="C2295">
        <v>4.4870000000000001</v>
      </c>
      <c r="D2295">
        <f t="shared" si="35"/>
        <v>14</v>
      </c>
    </row>
    <row r="2296" spans="1:4" x14ac:dyDescent="0.3">
      <c r="A2296" s="1">
        <v>43926.625</v>
      </c>
      <c r="B2296">
        <v>0.22</v>
      </c>
      <c r="C2296">
        <v>3.8159999999999998</v>
      </c>
      <c r="D2296">
        <f t="shared" si="35"/>
        <v>15</v>
      </c>
    </row>
    <row r="2297" spans="1:4" x14ac:dyDescent="0.3">
      <c r="A2297" s="1">
        <v>43926.666666666664</v>
      </c>
      <c r="B2297">
        <v>0.61499999999999999</v>
      </c>
      <c r="C2297">
        <v>2.2749999999999999</v>
      </c>
      <c r="D2297">
        <f t="shared" si="35"/>
        <v>16</v>
      </c>
    </row>
    <row r="2298" spans="1:4" x14ac:dyDescent="0.3">
      <c r="A2298" s="1">
        <v>43926.708333333336</v>
      </c>
      <c r="B2298">
        <v>1.9E-2</v>
      </c>
      <c r="C2298">
        <v>1.306</v>
      </c>
      <c r="D2298">
        <f t="shared" si="35"/>
        <v>17</v>
      </c>
    </row>
    <row r="2299" spans="1:4" x14ac:dyDescent="0.3">
      <c r="A2299" s="1">
        <v>43926.75</v>
      </c>
      <c r="B2299">
        <v>0.89900000000000002</v>
      </c>
      <c r="C2299">
        <v>0.20200000000000001</v>
      </c>
      <c r="D2299">
        <f t="shared" si="35"/>
        <v>18</v>
      </c>
    </row>
    <row r="2300" spans="1:4" x14ac:dyDescent="0.3">
      <c r="A2300" s="1">
        <v>43926.791666666664</v>
      </c>
      <c r="B2300">
        <v>0.628</v>
      </c>
      <c r="C2300">
        <v>3.6999999999999998E-2</v>
      </c>
      <c r="D2300">
        <f t="shared" si="35"/>
        <v>19</v>
      </c>
    </row>
    <row r="2301" spans="1:4" x14ac:dyDescent="0.3">
      <c r="A2301" s="1">
        <v>43926.833333333336</v>
      </c>
      <c r="B2301">
        <v>0.96299999999999997</v>
      </c>
      <c r="C2301">
        <v>0</v>
      </c>
      <c r="D2301">
        <f t="shared" si="35"/>
        <v>20</v>
      </c>
    </row>
    <row r="2302" spans="1:4" x14ac:dyDescent="0.3">
      <c r="A2302" s="1">
        <v>43926.875</v>
      </c>
      <c r="B2302">
        <v>2.0510000000000002</v>
      </c>
      <c r="C2302">
        <v>0</v>
      </c>
      <c r="D2302">
        <f t="shared" si="35"/>
        <v>21</v>
      </c>
    </row>
    <row r="2303" spans="1:4" x14ac:dyDescent="0.3">
      <c r="A2303" s="1">
        <v>43926.916666666664</v>
      </c>
      <c r="B2303">
        <v>1.014</v>
      </c>
      <c r="C2303">
        <v>0</v>
      </c>
      <c r="D2303">
        <f t="shared" si="35"/>
        <v>22</v>
      </c>
    </row>
    <row r="2304" spans="1:4" x14ac:dyDescent="0.3">
      <c r="A2304" s="1">
        <v>43926.958333333336</v>
      </c>
      <c r="B2304">
        <v>0.88600000000000001</v>
      </c>
      <c r="C2304">
        <v>0</v>
      </c>
      <c r="D2304">
        <f t="shared" si="35"/>
        <v>23</v>
      </c>
    </row>
    <row r="2305" spans="1:4" x14ac:dyDescent="0.3">
      <c r="A2305" s="1">
        <v>43926</v>
      </c>
      <c r="B2305">
        <v>0.92800000000000005</v>
      </c>
      <c r="C2305">
        <v>0</v>
      </c>
      <c r="D2305">
        <f t="shared" si="35"/>
        <v>0</v>
      </c>
    </row>
    <row r="2306" spans="1:4" x14ac:dyDescent="0.3">
      <c r="A2306" s="1">
        <v>43927.041666666664</v>
      </c>
      <c r="B2306">
        <v>1.3140000000000001</v>
      </c>
      <c r="C2306">
        <v>0</v>
      </c>
      <c r="D2306">
        <f t="shared" ref="D2306:D2369" si="36" xml:space="preserve"> HOUR(A2306)</f>
        <v>1</v>
      </c>
    </row>
    <row r="2307" spans="1:4" x14ac:dyDescent="0.3">
      <c r="A2307" s="1">
        <v>43927.083333333336</v>
      </c>
      <c r="B2307">
        <v>1.165</v>
      </c>
      <c r="C2307">
        <v>0</v>
      </c>
      <c r="D2307">
        <f t="shared" si="36"/>
        <v>2</v>
      </c>
    </row>
    <row r="2308" spans="1:4" x14ac:dyDescent="0.3">
      <c r="A2308" s="1">
        <v>43927.125</v>
      </c>
      <c r="B2308">
        <v>0.29399999999999998</v>
      </c>
      <c r="C2308">
        <v>0</v>
      </c>
      <c r="D2308">
        <f t="shared" si="36"/>
        <v>3</v>
      </c>
    </row>
    <row r="2309" spans="1:4" x14ac:dyDescent="0.3">
      <c r="A2309" s="1">
        <v>43927.166666666664</v>
      </c>
      <c r="B2309">
        <v>0.52</v>
      </c>
      <c r="C2309">
        <v>0</v>
      </c>
      <c r="D2309">
        <f t="shared" si="36"/>
        <v>4</v>
      </c>
    </row>
    <row r="2310" spans="1:4" x14ac:dyDescent="0.3">
      <c r="A2310" s="1">
        <v>43927.208333333336</v>
      </c>
      <c r="B2310">
        <v>0.38100000000000001</v>
      </c>
      <c r="C2310">
        <v>0</v>
      </c>
      <c r="D2310">
        <f t="shared" si="36"/>
        <v>5</v>
      </c>
    </row>
    <row r="2311" spans="1:4" x14ac:dyDescent="0.3">
      <c r="A2311" s="1">
        <v>43927.25</v>
      </c>
      <c r="B2311">
        <v>0.34</v>
      </c>
      <c r="C2311">
        <v>0</v>
      </c>
      <c r="D2311">
        <f t="shared" si="36"/>
        <v>6</v>
      </c>
    </row>
    <row r="2312" spans="1:4" x14ac:dyDescent="0.3">
      <c r="A2312" s="1">
        <v>43927.291666666664</v>
      </c>
      <c r="B2312">
        <v>1.0009999999999999</v>
      </c>
      <c r="C2312">
        <v>0.04</v>
      </c>
      <c r="D2312">
        <f t="shared" si="36"/>
        <v>7</v>
      </c>
    </row>
    <row r="2313" spans="1:4" x14ac:dyDescent="0.3">
      <c r="A2313" s="1">
        <v>43927.333333333336</v>
      </c>
      <c r="B2313">
        <v>0.69799999999999995</v>
      </c>
      <c r="C2313">
        <v>0.55700000000000005</v>
      </c>
      <c r="D2313">
        <f t="shared" si="36"/>
        <v>8</v>
      </c>
    </row>
    <row r="2314" spans="1:4" x14ac:dyDescent="0.3">
      <c r="A2314" s="1">
        <v>43927.375</v>
      </c>
      <c r="B2314">
        <v>0.35499999999999998</v>
      </c>
      <c r="C2314">
        <v>2.2069999999999999</v>
      </c>
      <c r="D2314">
        <f t="shared" si="36"/>
        <v>9</v>
      </c>
    </row>
    <row r="2315" spans="1:4" x14ac:dyDescent="0.3">
      <c r="A2315" s="1">
        <v>43927.416666666664</v>
      </c>
      <c r="B2315">
        <v>5.6000000000000001E-2</v>
      </c>
      <c r="C2315">
        <v>4.2460000000000004</v>
      </c>
      <c r="D2315">
        <f t="shared" si="36"/>
        <v>10</v>
      </c>
    </row>
    <row r="2316" spans="1:4" x14ac:dyDescent="0.3">
      <c r="A2316" s="1">
        <v>43927.458333333336</v>
      </c>
      <c r="B2316">
        <v>4.7E-2</v>
      </c>
      <c r="C2316">
        <v>4.5049999999999999</v>
      </c>
      <c r="D2316">
        <f t="shared" si="36"/>
        <v>11</v>
      </c>
    </row>
    <row r="2317" spans="1:4" x14ac:dyDescent="0.3">
      <c r="A2317" s="1">
        <v>43927.5</v>
      </c>
      <c r="B2317">
        <v>0</v>
      </c>
      <c r="C2317">
        <v>5.6109999999999998</v>
      </c>
      <c r="D2317">
        <f t="shared" si="36"/>
        <v>12</v>
      </c>
    </row>
    <row r="2318" spans="1:4" x14ac:dyDescent="0.3">
      <c r="A2318" s="1">
        <v>43927.541666666664</v>
      </c>
      <c r="B2318">
        <v>8.0000000000000002E-3</v>
      </c>
      <c r="C2318">
        <v>5.5170000000000003</v>
      </c>
      <c r="D2318">
        <f t="shared" si="36"/>
        <v>13</v>
      </c>
    </row>
    <row r="2319" spans="1:4" x14ac:dyDescent="0.3">
      <c r="A2319" s="1">
        <v>43927.583333333336</v>
      </c>
      <c r="B2319">
        <v>3.0000000000000001E-3</v>
      </c>
      <c r="C2319">
        <v>5.2030000000000003</v>
      </c>
      <c r="D2319">
        <f t="shared" si="36"/>
        <v>14</v>
      </c>
    </row>
    <row r="2320" spans="1:4" x14ac:dyDescent="0.3">
      <c r="A2320" s="1">
        <v>43927.625</v>
      </c>
      <c r="B2320">
        <v>8.8999999999999996E-2</v>
      </c>
      <c r="C2320">
        <v>3.8719999999999999</v>
      </c>
      <c r="D2320">
        <f t="shared" si="36"/>
        <v>15</v>
      </c>
    </row>
    <row r="2321" spans="1:4" x14ac:dyDescent="0.3">
      <c r="A2321" s="1">
        <v>43927.666666666664</v>
      </c>
      <c r="B2321">
        <v>0.48699999999999999</v>
      </c>
      <c r="C2321">
        <v>2.117</v>
      </c>
      <c r="D2321">
        <f t="shared" si="36"/>
        <v>16</v>
      </c>
    </row>
    <row r="2322" spans="1:4" x14ac:dyDescent="0.3">
      <c r="A2322" s="1">
        <v>43927.708333333336</v>
      </c>
      <c r="B2322">
        <v>0.72499999999999998</v>
      </c>
      <c r="C2322">
        <v>0.97599999999999998</v>
      </c>
      <c r="D2322">
        <f t="shared" si="36"/>
        <v>17</v>
      </c>
    </row>
    <row r="2323" spans="1:4" x14ac:dyDescent="0.3">
      <c r="A2323" s="1">
        <v>43927.75</v>
      </c>
      <c r="B2323">
        <v>0.24299999999999999</v>
      </c>
      <c r="C2323">
        <v>0.13</v>
      </c>
      <c r="D2323">
        <f t="shared" si="36"/>
        <v>18</v>
      </c>
    </row>
    <row r="2324" spans="1:4" x14ac:dyDescent="0.3">
      <c r="A2324" s="1">
        <v>43927.791666666664</v>
      </c>
      <c r="B2324">
        <v>0.81200000000000006</v>
      </c>
      <c r="C2324">
        <v>0</v>
      </c>
      <c r="D2324">
        <f t="shared" si="36"/>
        <v>19</v>
      </c>
    </row>
    <row r="2325" spans="1:4" x14ac:dyDescent="0.3">
      <c r="A2325" s="1">
        <v>43927.833333333336</v>
      </c>
      <c r="B2325">
        <v>0.96799999999999997</v>
      </c>
      <c r="C2325">
        <v>0</v>
      </c>
      <c r="D2325">
        <f t="shared" si="36"/>
        <v>20</v>
      </c>
    </row>
    <row r="2326" spans="1:4" x14ac:dyDescent="0.3">
      <c r="A2326" s="1">
        <v>43927.875</v>
      </c>
      <c r="B2326">
        <v>1.036</v>
      </c>
      <c r="C2326">
        <v>0</v>
      </c>
      <c r="D2326">
        <f t="shared" si="36"/>
        <v>21</v>
      </c>
    </row>
    <row r="2327" spans="1:4" x14ac:dyDescent="0.3">
      <c r="A2327" s="1">
        <v>43927.916666666664</v>
      </c>
      <c r="B2327">
        <v>0.97499999999999998</v>
      </c>
      <c r="C2327">
        <v>0</v>
      </c>
      <c r="D2327">
        <f t="shared" si="36"/>
        <v>22</v>
      </c>
    </row>
    <row r="2328" spans="1:4" x14ac:dyDescent="0.3">
      <c r="A2328" s="1">
        <v>43927.958333333336</v>
      </c>
      <c r="B2328">
        <v>0.86099999999999999</v>
      </c>
      <c r="C2328">
        <v>0</v>
      </c>
      <c r="D2328">
        <f t="shared" si="36"/>
        <v>23</v>
      </c>
    </row>
    <row r="2329" spans="1:4" x14ac:dyDescent="0.3">
      <c r="A2329" s="1">
        <v>43927</v>
      </c>
      <c r="B2329">
        <v>0.97199999999999998</v>
      </c>
      <c r="C2329">
        <v>0</v>
      </c>
      <c r="D2329">
        <f t="shared" si="36"/>
        <v>0</v>
      </c>
    </row>
    <row r="2330" spans="1:4" x14ac:dyDescent="0.3">
      <c r="A2330" s="1">
        <v>43928.041666666664</v>
      </c>
      <c r="B2330">
        <v>2.5750000000000002</v>
      </c>
      <c r="C2330">
        <v>0</v>
      </c>
      <c r="D2330">
        <f t="shared" si="36"/>
        <v>1</v>
      </c>
    </row>
    <row r="2331" spans="1:4" x14ac:dyDescent="0.3">
      <c r="A2331" s="1">
        <v>43928.083333333336</v>
      </c>
      <c r="B2331">
        <v>1.133</v>
      </c>
      <c r="C2331">
        <v>0</v>
      </c>
      <c r="D2331">
        <f t="shared" si="36"/>
        <v>2</v>
      </c>
    </row>
    <row r="2332" spans="1:4" x14ac:dyDescent="0.3">
      <c r="A2332" s="1">
        <v>43928.125</v>
      </c>
      <c r="B2332">
        <v>0.73499999999999999</v>
      </c>
      <c r="C2332">
        <v>0</v>
      </c>
      <c r="D2332">
        <f t="shared" si="36"/>
        <v>3</v>
      </c>
    </row>
    <row r="2333" spans="1:4" x14ac:dyDescent="0.3">
      <c r="A2333" s="1">
        <v>43928.166666666664</v>
      </c>
      <c r="B2333">
        <v>0.33900000000000002</v>
      </c>
      <c r="C2333">
        <v>0</v>
      </c>
      <c r="D2333">
        <f t="shared" si="36"/>
        <v>4</v>
      </c>
    </row>
    <row r="2334" spans="1:4" x14ac:dyDescent="0.3">
      <c r="A2334" s="1">
        <v>43928.208333333336</v>
      </c>
      <c r="B2334">
        <v>0.38500000000000001</v>
      </c>
      <c r="C2334">
        <v>0</v>
      </c>
      <c r="D2334">
        <f t="shared" si="36"/>
        <v>5</v>
      </c>
    </row>
    <row r="2335" spans="1:4" x14ac:dyDescent="0.3">
      <c r="A2335" s="1">
        <v>43928.25</v>
      </c>
      <c r="B2335">
        <v>0.317</v>
      </c>
      <c r="C2335">
        <v>0</v>
      </c>
      <c r="D2335">
        <f t="shared" si="36"/>
        <v>6</v>
      </c>
    </row>
    <row r="2336" spans="1:4" x14ac:dyDescent="0.3">
      <c r="A2336" s="1">
        <v>43928.291666666664</v>
      </c>
      <c r="B2336">
        <v>0.21299999999999999</v>
      </c>
      <c r="C2336">
        <v>8.5000000000000006E-2</v>
      </c>
      <c r="D2336">
        <f t="shared" si="36"/>
        <v>7</v>
      </c>
    </row>
    <row r="2337" spans="1:4" x14ac:dyDescent="0.3">
      <c r="A2337" s="1">
        <v>43928.333333333336</v>
      </c>
      <c r="B2337">
        <v>0</v>
      </c>
      <c r="C2337">
        <v>0.85599999999999998</v>
      </c>
      <c r="D2337">
        <f t="shared" si="36"/>
        <v>8</v>
      </c>
    </row>
    <row r="2338" spans="1:4" x14ac:dyDescent="0.3">
      <c r="A2338" s="1">
        <v>43928.375</v>
      </c>
      <c r="B2338">
        <v>0</v>
      </c>
      <c r="C2338">
        <v>2.63</v>
      </c>
      <c r="D2338">
        <f t="shared" si="36"/>
        <v>9</v>
      </c>
    </row>
    <row r="2339" spans="1:4" x14ac:dyDescent="0.3">
      <c r="A2339" s="1">
        <v>43928.416666666664</v>
      </c>
      <c r="B2339">
        <v>0</v>
      </c>
      <c r="C2339">
        <v>4.6500000000000004</v>
      </c>
      <c r="D2339">
        <f t="shared" si="36"/>
        <v>10</v>
      </c>
    </row>
    <row r="2340" spans="1:4" x14ac:dyDescent="0.3">
      <c r="A2340" s="1">
        <v>43928.458333333336</v>
      </c>
      <c r="B2340">
        <v>0</v>
      </c>
      <c r="C2340">
        <v>5.7389999999999999</v>
      </c>
      <c r="D2340">
        <f t="shared" si="36"/>
        <v>11</v>
      </c>
    </row>
    <row r="2341" spans="1:4" x14ac:dyDescent="0.3">
      <c r="A2341" s="1">
        <v>43928.5</v>
      </c>
      <c r="B2341">
        <v>0</v>
      </c>
      <c r="C2341">
        <v>6.1740000000000004</v>
      </c>
      <c r="D2341">
        <f t="shared" si="36"/>
        <v>12</v>
      </c>
    </row>
    <row r="2342" spans="1:4" x14ac:dyDescent="0.3">
      <c r="A2342" s="1">
        <v>43928.541666666664</v>
      </c>
      <c r="B2342">
        <v>1.6E-2</v>
      </c>
      <c r="C2342">
        <v>5.9080000000000004</v>
      </c>
      <c r="D2342">
        <f t="shared" si="36"/>
        <v>13</v>
      </c>
    </row>
    <row r="2343" spans="1:4" x14ac:dyDescent="0.3">
      <c r="A2343" s="1">
        <v>43928.583333333336</v>
      </c>
      <c r="B2343">
        <v>0</v>
      </c>
      <c r="C2343">
        <v>5.681</v>
      </c>
      <c r="D2343">
        <f t="shared" si="36"/>
        <v>14</v>
      </c>
    </row>
    <row r="2344" spans="1:4" x14ac:dyDescent="0.3">
      <c r="A2344" s="1">
        <v>43928.625</v>
      </c>
      <c r="B2344">
        <v>0</v>
      </c>
      <c r="C2344">
        <v>5.0430000000000001</v>
      </c>
      <c r="D2344">
        <f t="shared" si="36"/>
        <v>15</v>
      </c>
    </row>
    <row r="2345" spans="1:4" x14ac:dyDescent="0.3">
      <c r="A2345" s="1">
        <v>43928.666666666664</v>
      </c>
      <c r="B2345">
        <v>1E-3</v>
      </c>
      <c r="C2345">
        <v>3.2749999999999999</v>
      </c>
      <c r="D2345">
        <f t="shared" si="36"/>
        <v>16</v>
      </c>
    </row>
    <row r="2346" spans="1:4" x14ac:dyDescent="0.3">
      <c r="A2346" s="1">
        <v>43928.708333333336</v>
      </c>
      <c r="B2346">
        <v>0.55200000000000005</v>
      </c>
      <c r="C2346">
        <v>1.3</v>
      </c>
      <c r="D2346">
        <f t="shared" si="36"/>
        <v>17</v>
      </c>
    </row>
    <row r="2347" spans="1:4" x14ac:dyDescent="0.3">
      <c r="A2347" s="1">
        <v>43928.75</v>
      </c>
      <c r="B2347">
        <v>0.78600000000000003</v>
      </c>
      <c r="C2347">
        <v>0.24099999999999999</v>
      </c>
      <c r="D2347">
        <f t="shared" si="36"/>
        <v>18</v>
      </c>
    </row>
    <row r="2348" spans="1:4" x14ac:dyDescent="0.3">
      <c r="A2348" s="1">
        <v>43928.791666666664</v>
      </c>
      <c r="B2348">
        <v>0.60399999999999998</v>
      </c>
      <c r="C2348">
        <v>0</v>
      </c>
      <c r="D2348">
        <f t="shared" si="36"/>
        <v>19</v>
      </c>
    </row>
    <row r="2349" spans="1:4" x14ac:dyDescent="0.3">
      <c r="A2349" s="1">
        <v>43928.833333333336</v>
      </c>
      <c r="B2349">
        <v>1.04</v>
      </c>
      <c r="C2349">
        <v>0</v>
      </c>
      <c r="D2349">
        <f t="shared" si="36"/>
        <v>20</v>
      </c>
    </row>
    <row r="2350" spans="1:4" x14ac:dyDescent="0.3">
      <c r="A2350" s="1">
        <v>43928.875</v>
      </c>
      <c r="B2350">
        <v>0.94199999999999995</v>
      </c>
      <c r="C2350">
        <v>0</v>
      </c>
      <c r="D2350">
        <f t="shared" si="36"/>
        <v>21</v>
      </c>
    </row>
    <row r="2351" spans="1:4" x14ac:dyDescent="0.3">
      <c r="A2351" s="1">
        <v>43928.916666666664</v>
      </c>
      <c r="B2351">
        <v>1.708</v>
      </c>
      <c r="C2351">
        <v>0</v>
      </c>
      <c r="D2351">
        <f t="shared" si="36"/>
        <v>22</v>
      </c>
    </row>
    <row r="2352" spans="1:4" x14ac:dyDescent="0.3">
      <c r="A2352" s="1">
        <v>43928.958333333336</v>
      </c>
      <c r="B2352">
        <v>1.0269999999999999</v>
      </c>
      <c r="C2352">
        <v>0</v>
      </c>
      <c r="D2352">
        <f t="shared" si="36"/>
        <v>23</v>
      </c>
    </row>
    <row r="2353" spans="1:4" x14ac:dyDescent="0.3">
      <c r="A2353" s="1">
        <v>43928</v>
      </c>
      <c r="B2353">
        <v>0.81100000000000005</v>
      </c>
      <c r="C2353">
        <v>0</v>
      </c>
      <c r="D2353">
        <f t="shared" si="36"/>
        <v>0</v>
      </c>
    </row>
    <row r="2354" spans="1:4" x14ac:dyDescent="0.3">
      <c r="A2354" s="1">
        <v>43929.041666666664</v>
      </c>
      <c r="B2354">
        <v>2.4729999999999999</v>
      </c>
      <c r="C2354">
        <v>0</v>
      </c>
      <c r="D2354">
        <f t="shared" si="36"/>
        <v>1</v>
      </c>
    </row>
    <row r="2355" spans="1:4" x14ac:dyDescent="0.3">
      <c r="A2355" s="1">
        <v>43929.083333333336</v>
      </c>
      <c r="B2355">
        <v>1.95</v>
      </c>
      <c r="C2355">
        <v>0</v>
      </c>
      <c r="D2355">
        <f t="shared" si="36"/>
        <v>2</v>
      </c>
    </row>
    <row r="2356" spans="1:4" x14ac:dyDescent="0.3">
      <c r="A2356" s="1">
        <v>43929.125</v>
      </c>
      <c r="B2356">
        <v>1.3859999999999999</v>
      </c>
      <c r="C2356">
        <v>0</v>
      </c>
      <c r="D2356">
        <f t="shared" si="36"/>
        <v>3</v>
      </c>
    </row>
    <row r="2357" spans="1:4" x14ac:dyDescent="0.3">
      <c r="A2357" s="1">
        <v>43929.166666666664</v>
      </c>
      <c r="B2357">
        <v>0.38200000000000001</v>
      </c>
      <c r="C2357">
        <v>0</v>
      </c>
      <c r="D2357">
        <f t="shared" si="36"/>
        <v>4</v>
      </c>
    </row>
    <row r="2358" spans="1:4" x14ac:dyDescent="0.3">
      <c r="A2358" s="1">
        <v>43929.208333333336</v>
      </c>
      <c r="B2358">
        <v>0.41799999999999998</v>
      </c>
      <c r="C2358">
        <v>0</v>
      </c>
      <c r="D2358">
        <f t="shared" si="36"/>
        <v>5</v>
      </c>
    </row>
    <row r="2359" spans="1:4" x14ac:dyDescent="0.3">
      <c r="A2359" s="1">
        <v>43929.25</v>
      </c>
      <c r="B2359">
        <v>0.32800000000000001</v>
      </c>
      <c r="C2359">
        <v>0</v>
      </c>
      <c r="D2359">
        <f t="shared" si="36"/>
        <v>6</v>
      </c>
    </row>
    <row r="2360" spans="1:4" x14ac:dyDescent="0.3">
      <c r="A2360" s="1">
        <v>43929.291666666664</v>
      </c>
      <c r="B2360">
        <v>0.248</v>
      </c>
      <c r="C2360">
        <v>5.8999999999999997E-2</v>
      </c>
      <c r="D2360">
        <f t="shared" si="36"/>
        <v>7</v>
      </c>
    </row>
    <row r="2361" spans="1:4" x14ac:dyDescent="0.3">
      <c r="A2361" s="1">
        <v>43929.333333333336</v>
      </c>
      <c r="B2361">
        <v>0</v>
      </c>
      <c r="C2361">
        <v>0.85399999999999998</v>
      </c>
      <c r="D2361">
        <f t="shared" si="36"/>
        <v>8</v>
      </c>
    </row>
    <row r="2362" spans="1:4" x14ac:dyDescent="0.3">
      <c r="A2362" s="1">
        <v>43929.375</v>
      </c>
      <c r="B2362">
        <v>3.0000000000000001E-3</v>
      </c>
      <c r="C2362">
        <v>2.7410000000000001</v>
      </c>
      <c r="D2362">
        <f t="shared" si="36"/>
        <v>9</v>
      </c>
    </row>
    <row r="2363" spans="1:4" x14ac:dyDescent="0.3">
      <c r="A2363" s="1">
        <v>43929.416666666664</v>
      </c>
      <c r="B2363">
        <v>5.6000000000000001E-2</v>
      </c>
      <c r="C2363">
        <v>4.5730000000000004</v>
      </c>
      <c r="D2363">
        <f t="shared" si="36"/>
        <v>10</v>
      </c>
    </row>
    <row r="2364" spans="1:4" x14ac:dyDescent="0.3">
      <c r="A2364" s="1">
        <v>43929.458333333336</v>
      </c>
      <c r="B2364">
        <v>0</v>
      </c>
      <c r="C2364">
        <v>5.468</v>
      </c>
      <c r="D2364">
        <f t="shared" si="36"/>
        <v>11</v>
      </c>
    </row>
    <row r="2365" spans="1:4" x14ac:dyDescent="0.3">
      <c r="A2365" s="1">
        <v>43929.5</v>
      </c>
      <c r="B2365">
        <v>2.9000000000000001E-2</v>
      </c>
      <c r="C2365">
        <v>5.6660000000000004</v>
      </c>
      <c r="D2365">
        <f t="shared" si="36"/>
        <v>12</v>
      </c>
    </row>
    <row r="2366" spans="1:4" x14ac:dyDescent="0.3">
      <c r="A2366" s="1">
        <v>43929.541666666664</v>
      </c>
      <c r="B2366">
        <v>9.0999999999999998E-2</v>
      </c>
      <c r="C2366">
        <v>5.165</v>
      </c>
      <c r="D2366">
        <f t="shared" si="36"/>
        <v>13</v>
      </c>
    </row>
    <row r="2367" spans="1:4" x14ac:dyDescent="0.3">
      <c r="A2367" s="1">
        <v>43929.583333333336</v>
      </c>
      <c r="B2367">
        <v>3.0000000000000001E-3</v>
      </c>
      <c r="C2367">
        <v>5.1550000000000002</v>
      </c>
      <c r="D2367">
        <f t="shared" si="36"/>
        <v>14</v>
      </c>
    </row>
    <row r="2368" spans="1:4" x14ac:dyDescent="0.3">
      <c r="A2368" s="1">
        <v>43929.625</v>
      </c>
      <c r="B2368">
        <v>5.8000000000000003E-2</v>
      </c>
      <c r="C2368">
        <v>3.85</v>
      </c>
      <c r="D2368">
        <f t="shared" si="36"/>
        <v>15</v>
      </c>
    </row>
    <row r="2369" spans="1:4" x14ac:dyDescent="0.3">
      <c r="A2369" s="1">
        <v>43929.666666666664</v>
      </c>
      <c r="B2369">
        <v>8.5999999999999993E-2</v>
      </c>
      <c r="C2369">
        <v>2.67</v>
      </c>
      <c r="D2369">
        <f t="shared" si="36"/>
        <v>16</v>
      </c>
    </row>
    <row r="2370" spans="1:4" x14ac:dyDescent="0.3">
      <c r="A2370" s="1">
        <v>43929.708333333336</v>
      </c>
      <c r="B2370">
        <v>0.157</v>
      </c>
      <c r="C2370">
        <v>1.0289999999999999</v>
      </c>
      <c r="D2370">
        <f t="shared" ref="D2370:D2433" si="37" xml:space="preserve"> HOUR(A2370)</f>
        <v>17</v>
      </c>
    </row>
    <row r="2371" spans="1:4" x14ac:dyDescent="0.3">
      <c r="A2371" s="1">
        <v>43929.75</v>
      </c>
      <c r="B2371">
        <v>1.663</v>
      </c>
      <c r="C2371">
        <v>0.121</v>
      </c>
      <c r="D2371">
        <f t="shared" si="37"/>
        <v>18</v>
      </c>
    </row>
    <row r="2372" spans="1:4" x14ac:dyDescent="0.3">
      <c r="A2372" s="1">
        <v>43929.791666666664</v>
      </c>
      <c r="B2372">
        <v>1.4750000000000001</v>
      </c>
      <c r="C2372">
        <v>0</v>
      </c>
      <c r="D2372">
        <f t="shared" si="37"/>
        <v>19</v>
      </c>
    </row>
    <row r="2373" spans="1:4" x14ac:dyDescent="0.3">
      <c r="A2373" s="1">
        <v>43929.833333333336</v>
      </c>
      <c r="B2373">
        <v>1.2490000000000001</v>
      </c>
      <c r="C2373">
        <v>0</v>
      </c>
      <c r="D2373">
        <f t="shared" si="37"/>
        <v>20</v>
      </c>
    </row>
    <row r="2374" spans="1:4" x14ac:dyDescent="0.3">
      <c r="A2374" s="1">
        <v>43929.875</v>
      </c>
      <c r="B2374">
        <v>1.33</v>
      </c>
      <c r="C2374">
        <v>0</v>
      </c>
      <c r="D2374">
        <f t="shared" si="37"/>
        <v>21</v>
      </c>
    </row>
    <row r="2375" spans="1:4" x14ac:dyDescent="0.3">
      <c r="A2375" s="1">
        <v>43929.916666666664</v>
      </c>
      <c r="B2375">
        <v>1.369</v>
      </c>
      <c r="C2375">
        <v>0</v>
      </c>
      <c r="D2375">
        <f t="shared" si="37"/>
        <v>22</v>
      </c>
    </row>
    <row r="2376" spans="1:4" x14ac:dyDescent="0.3">
      <c r="A2376" s="1">
        <v>43929.958333333336</v>
      </c>
      <c r="B2376">
        <v>0.83499999999999996</v>
      </c>
      <c r="C2376">
        <v>0</v>
      </c>
      <c r="D2376">
        <f t="shared" si="37"/>
        <v>23</v>
      </c>
    </row>
    <row r="2377" spans="1:4" x14ac:dyDescent="0.3">
      <c r="A2377" s="1">
        <v>43929</v>
      </c>
      <c r="B2377">
        <v>1.069</v>
      </c>
      <c r="C2377">
        <v>0</v>
      </c>
      <c r="D2377">
        <f t="shared" si="37"/>
        <v>0</v>
      </c>
    </row>
    <row r="2378" spans="1:4" x14ac:dyDescent="0.3">
      <c r="A2378" s="1">
        <v>43930.041666666664</v>
      </c>
      <c r="B2378">
        <v>2.798</v>
      </c>
      <c r="C2378">
        <v>0</v>
      </c>
      <c r="D2378">
        <f t="shared" si="37"/>
        <v>1</v>
      </c>
    </row>
    <row r="2379" spans="1:4" x14ac:dyDescent="0.3">
      <c r="A2379" s="1">
        <v>43930.083333333336</v>
      </c>
      <c r="B2379">
        <v>0.44</v>
      </c>
      <c r="C2379">
        <v>0</v>
      </c>
      <c r="D2379">
        <f t="shared" si="37"/>
        <v>2</v>
      </c>
    </row>
    <row r="2380" spans="1:4" x14ac:dyDescent="0.3">
      <c r="A2380" s="1">
        <v>43930.125</v>
      </c>
      <c r="B2380">
        <v>1.0840000000000001</v>
      </c>
      <c r="C2380">
        <v>0</v>
      </c>
      <c r="D2380">
        <f t="shared" si="37"/>
        <v>3</v>
      </c>
    </row>
    <row r="2381" spans="1:4" x14ac:dyDescent="0.3">
      <c r="A2381" s="1">
        <v>43930.166666666664</v>
      </c>
      <c r="B2381">
        <v>0.80500000000000005</v>
      </c>
      <c r="C2381">
        <v>0</v>
      </c>
      <c r="D2381">
        <f t="shared" si="37"/>
        <v>4</v>
      </c>
    </row>
    <row r="2382" spans="1:4" x14ac:dyDescent="0.3">
      <c r="A2382" s="1">
        <v>43930.208333333336</v>
      </c>
      <c r="B2382">
        <v>0.32100000000000001</v>
      </c>
      <c r="C2382">
        <v>0</v>
      </c>
      <c r="D2382">
        <f t="shared" si="37"/>
        <v>5</v>
      </c>
    </row>
    <row r="2383" spans="1:4" x14ac:dyDescent="0.3">
      <c r="A2383" s="1">
        <v>43930.25</v>
      </c>
      <c r="B2383">
        <v>1.032</v>
      </c>
      <c r="C2383">
        <v>0</v>
      </c>
      <c r="D2383">
        <f t="shared" si="37"/>
        <v>6</v>
      </c>
    </row>
    <row r="2384" spans="1:4" x14ac:dyDescent="0.3">
      <c r="A2384" s="1">
        <v>43930.291666666664</v>
      </c>
      <c r="B2384">
        <v>0.18099999999999999</v>
      </c>
      <c r="C2384">
        <v>5.8000000000000003E-2</v>
      </c>
      <c r="D2384">
        <f t="shared" si="37"/>
        <v>7</v>
      </c>
    </row>
    <row r="2385" spans="1:4" x14ac:dyDescent="0.3">
      <c r="A2385" s="1">
        <v>43930.333333333336</v>
      </c>
      <c r="B2385">
        <v>0</v>
      </c>
      <c r="C2385">
        <v>0.86599999999999999</v>
      </c>
      <c r="D2385">
        <f t="shared" si="37"/>
        <v>8</v>
      </c>
    </row>
    <row r="2386" spans="1:4" x14ac:dyDescent="0.3">
      <c r="A2386" s="1">
        <v>43930.375</v>
      </c>
      <c r="B2386">
        <v>1E-3</v>
      </c>
      <c r="C2386">
        <v>2.7149999999999999</v>
      </c>
      <c r="D2386">
        <f t="shared" si="37"/>
        <v>9</v>
      </c>
    </row>
    <row r="2387" spans="1:4" x14ac:dyDescent="0.3">
      <c r="A2387" s="1">
        <v>43930.416666666664</v>
      </c>
      <c r="B2387">
        <v>0.34200000000000003</v>
      </c>
      <c r="C2387">
        <v>4.0529999999999999</v>
      </c>
      <c r="D2387">
        <f t="shared" si="37"/>
        <v>10</v>
      </c>
    </row>
    <row r="2388" spans="1:4" x14ac:dyDescent="0.3">
      <c r="A2388" s="1">
        <v>43930.458333333336</v>
      </c>
      <c r="B2388">
        <v>0.32800000000000001</v>
      </c>
      <c r="C2388">
        <v>4.6459999999999999</v>
      </c>
      <c r="D2388">
        <f t="shared" si="37"/>
        <v>11</v>
      </c>
    </row>
    <row r="2389" spans="1:4" x14ac:dyDescent="0.3">
      <c r="A2389" s="1">
        <v>43930.5</v>
      </c>
      <c r="B2389">
        <v>0</v>
      </c>
      <c r="C2389">
        <v>5.4269999999999996</v>
      </c>
      <c r="D2389">
        <f t="shared" si="37"/>
        <v>12</v>
      </c>
    </row>
    <row r="2390" spans="1:4" x14ac:dyDescent="0.3">
      <c r="A2390" s="1">
        <v>43930.541666666664</v>
      </c>
      <c r="B2390">
        <v>2.5000000000000001E-2</v>
      </c>
      <c r="C2390">
        <v>5.65</v>
      </c>
      <c r="D2390">
        <f t="shared" si="37"/>
        <v>13</v>
      </c>
    </row>
    <row r="2391" spans="1:4" x14ac:dyDescent="0.3">
      <c r="A2391" s="1">
        <v>43930.583333333336</v>
      </c>
      <c r="B2391">
        <v>0.10199999999999999</v>
      </c>
      <c r="C2391">
        <v>4.9560000000000004</v>
      </c>
      <c r="D2391">
        <f t="shared" si="37"/>
        <v>14</v>
      </c>
    </row>
    <row r="2392" spans="1:4" x14ac:dyDescent="0.3">
      <c r="A2392" s="1">
        <v>43930.625</v>
      </c>
      <c r="B2392">
        <v>0</v>
      </c>
      <c r="C2392">
        <v>4.4980000000000002</v>
      </c>
      <c r="D2392">
        <f t="shared" si="37"/>
        <v>15</v>
      </c>
    </row>
    <row r="2393" spans="1:4" x14ac:dyDescent="0.3">
      <c r="A2393" s="1">
        <v>43930.666666666664</v>
      </c>
      <c r="B2393">
        <v>0.112</v>
      </c>
      <c r="C2393">
        <v>2.9910000000000001</v>
      </c>
      <c r="D2393">
        <f t="shared" si="37"/>
        <v>16</v>
      </c>
    </row>
    <row r="2394" spans="1:4" x14ac:dyDescent="0.3">
      <c r="A2394" s="1">
        <v>43930.708333333336</v>
      </c>
      <c r="B2394">
        <v>1.625</v>
      </c>
      <c r="C2394">
        <v>0.95099999999999996</v>
      </c>
      <c r="D2394">
        <f t="shared" si="37"/>
        <v>17</v>
      </c>
    </row>
    <row r="2395" spans="1:4" x14ac:dyDescent="0.3">
      <c r="A2395" s="1">
        <v>43930.75</v>
      </c>
      <c r="B2395">
        <v>1.633</v>
      </c>
      <c r="C2395">
        <v>8.6999999999999994E-2</v>
      </c>
      <c r="D2395">
        <f t="shared" si="37"/>
        <v>18</v>
      </c>
    </row>
    <row r="2396" spans="1:4" x14ac:dyDescent="0.3">
      <c r="A2396" s="1">
        <v>43930.791666666664</v>
      </c>
      <c r="B2396">
        <v>1.883</v>
      </c>
      <c r="C2396">
        <v>0</v>
      </c>
      <c r="D2396">
        <f t="shared" si="37"/>
        <v>19</v>
      </c>
    </row>
    <row r="2397" spans="1:4" x14ac:dyDescent="0.3">
      <c r="A2397" s="1">
        <v>43930.833333333336</v>
      </c>
      <c r="B2397">
        <v>1.6259999999999999</v>
      </c>
      <c r="C2397">
        <v>0</v>
      </c>
      <c r="D2397">
        <f t="shared" si="37"/>
        <v>20</v>
      </c>
    </row>
    <row r="2398" spans="1:4" x14ac:dyDescent="0.3">
      <c r="A2398" s="1">
        <v>43930.875</v>
      </c>
      <c r="B2398">
        <v>1.722</v>
      </c>
      <c r="C2398">
        <v>0</v>
      </c>
      <c r="D2398">
        <f t="shared" si="37"/>
        <v>21</v>
      </c>
    </row>
    <row r="2399" spans="1:4" x14ac:dyDescent="0.3">
      <c r="A2399" s="1">
        <v>43930.916666666664</v>
      </c>
      <c r="B2399">
        <v>1.1259999999999999</v>
      </c>
      <c r="C2399">
        <v>0</v>
      </c>
      <c r="D2399">
        <f t="shared" si="37"/>
        <v>22</v>
      </c>
    </row>
    <row r="2400" spans="1:4" x14ac:dyDescent="0.3">
      <c r="A2400" s="1">
        <v>43930.958333333336</v>
      </c>
      <c r="B2400">
        <v>1.0189999999999999</v>
      </c>
      <c r="C2400">
        <v>0</v>
      </c>
      <c r="D2400">
        <f t="shared" si="37"/>
        <v>23</v>
      </c>
    </row>
    <row r="2401" spans="1:4" x14ac:dyDescent="0.3">
      <c r="A2401" s="1">
        <v>43930</v>
      </c>
      <c r="B2401">
        <v>0.85799999999999998</v>
      </c>
      <c r="C2401">
        <v>0</v>
      </c>
      <c r="D2401">
        <f t="shared" si="37"/>
        <v>0</v>
      </c>
    </row>
    <row r="2402" spans="1:4" x14ac:dyDescent="0.3">
      <c r="A2402" s="1">
        <v>43931.041666666664</v>
      </c>
      <c r="B2402">
        <v>1.35</v>
      </c>
      <c r="C2402">
        <v>0</v>
      </c>
      <c r="D2402">
        <f t="shared" si="37"/>
        <v>1</v>
      </c>
    </row>
    <row r="2403" spans="1:4" x14ac:dyDescent="0.3">
      <c r="A2403" s="1">
        <v>43931.083333333336</v>
      </c>
      <c r="B2403">
        <v>1.379</v>
      </c>
      <c r="C2403">
        <v>0</v>
      </c>
      <c r="D2403">
        <f t="shared" si="37"/>
        <v>2</v>
      </c>
    </row>
    <row r="2404" spans="1:4" x14ac:dyDescent="0.3">
      <c r="A2404" s="1">
        <v>43931.125</v>
      </c>
      <c r="B2404">
        <v>0.32400000000000001</v>
      </c>
      <c r="C2404">
        <v>0</v>
      </c>
      <c r="D2404">
        <f t="shared" si="37"/>
        <v>3</v>
      </c>
    </row>
    <row r="2405" spans="1:4" x14ac:dyDescent="0.3">
      <c r="A2405" s="1">
        <v>43931.166666666664</v>
      </c>
      <c r="B2405">
        <v>0.34499999999999997</v>
      </c>
      <c r="C2405">
        <v>0</v>
      </c>
      <c r="D2405">
        <f t="shared" si="37"/>
        <v>4</v>
      </c>
    </row>
    <row r="2406" spans="1:4" x14ac:dyDescent="0.3">
      <c r="A2406" s="1">
        <v>43931.208333333336</v>
      </c>
      <c r="B2406">
        <v>0.28599999999999998</v>
      </c>
      <c r="C2406">
        <v>0</v>
      </c>
      <c r="D2406">
        <f t="shared" si="37"/>
        <v>5</v>
      </c>
    </row>
    <row r="2407" spans="1:4" x14ac:dyDescent="0.3">
      <c r="A2407" s="1">
        <v>43931.25</v>
      </c>
      <c r="B2407">
        <v>0.54200000000000004</v>
      </c>
      <c r="C2407">
        <v>0</v>
      </c>
      <c r="D2407">
        <f t="shared" si="37"/>
        <v>6</v>
      </c>
    </row>
    <row r="2408" spans="1:4" x14ac:dyDescent="0.3">
      <c r="A2408" s="1">
        <v>43931.291666666664</v>
      </c>
      <c r="B2408">
        <v>0.12</v>
      </c>
      <c r="C2408">
        <v>0.128</v>
      </c>
      <c r="D2408">
        <f t="shared" si="37"/>
        <v>7</v>
      </c>
    </row>
    <row r="2409" spans="1:4" x14ac:dyDescent="0.3">
      <c r="A2409" s="1">
        <v>43931.333333333336</v>
      </c>
      <c r="B2409">
        <v>0</v>
      </c>
      <c r="C2409">
        <v>0.76700000000000002</v>
      </c>
      <c r="D2409">
        <f t="shared" si="37"/>
        <v>8</v>
      </c>
    </row>
    <row r="2410" spans="1:4" x14ac:dyDescent="0.3">
      <c r="A2410" s="1">
        <v>43931.375</v>
      </c>
      <c r="B2410">
        <v>0</v>
      </c>
      <c r="C2410">
        <v>2.8460000000000001</v>
      </c>
      <c r="D2410">
        <f t="shared" si="37"/>
        <v>9</v>
      </c>
    </row>
    <row r="2411" spans="1:4" x14ac:dyDescent="0.3">
      <c r="A2411" s="1">
        <v>43931.416666666664</v>
      </c>
      <c r="B2411">
        <v>0</v>
      </c>
      <c r="C2411">
        <v>4.5999999999999996</v>
      </c>
      <c r="D2411">
        <f t="shared" si="37"/>
        <v>10</v>
      </c>
    </row>
    <row r="2412" spans="1:4" x14ac:dyDescent="0.3">
      <c r="A2412" s="1">
        <v>43931.458333333336</v>
      </c>
      <c r="B2412">
        <v>0</v>
      </c>
      <c r="C2412">
        <v>5.2359999999999998</v>
      </c>
      <c r="D2412">
        <f t="shared" si="37"/>
        <v>11</v>
      </c>
    </row>
    <row r="2413" spans="1:4" x14ac:dyDescent="0.3">
      <c r="A2413" s="1">
        <v>43931.5</v>
      </c>
      <c r="B2413">
        <v>0</v>
      </c>
      <c r="C2413">
        <v>5.7539999999999996</v>
      </c>
      <c r="D2413">
        <f t="shared" si="37"/>
        <v>12</v>
      </c>
    </row>
    <row r="2414" spans="1:4" x14ac:dyDescent="0.3">
      <c r="A2414" s="1">
        <v>43931.541666666664</v>
      </c>
      <c r="B2414">
        <v>0</v>
      </c>
      <c r="C2414">
        <v>5.8789999999999996</v>
      </c>
      <c r="D2414">
        <f t="shared" si="37"/>
        <v>13</v>
      </c>
    </row>
    <row r="2415" spans="1:4" x14ac:dyDescent="0.3">
      <c r="A2415" s="1">
        <v>43931.583333333336</v>
      </c>
      <c r="B2415">
        <v>7.2999999999999995E-2</v>
      </c>
      <c r="C2415">
        <v>4.7409999999999997</v>
      </c>
      <c r="D2415">
        <f t="shared" si="37"/>
        <v>14</v>
      </c>
    </row>
    <row r="2416" spans="1:4" x14ac:dyDescent="0.3">
      <c r="A2416" s="1">
        <v>43931.625</v>
      </c>
      <c r="B2416">
        <v>9.9000000000000005E-2</v>
      </c>
      <c r="C2416">
        <v>3.7349999999999999</v>
      </c>
      <c r="D2416">
        <f t="shared" si="37"/>
        <v>15</v>
      </c>
    </row>
    <row r="2417" spans="1:4" x14ac:dyDescent="0.3">
      <c r="A2417" s="1">
        <v>43931.666666666664</v>
      </c>
      <c r="B2417">
        <v>0.28499999999999998</v>
      </c>
      <c r="C2417">
        <v>2.657</v>
      </c>
      <c r="D2417">
        <f t="shared" si="37"/>
        <v>16</v>
      </c>
    </row>
    <row r="2418" spans="1:4" x14ac:dyDescent="0.3">
      <c r="A2418" s="1">
        <v>43931.708333333336</v>
      </c>
      <c r="B2418">
        <v>1.0369999999999999</v>
      </c>
      <c r="C2418">
        <v>0.90100000000000002</v>
      </c>
      <c r="D2418">
        <f t="shared" si="37"/>
        <v>17</v>
      </c>
    </row>
    <row r="2419" spans="1:4" x14ac:dyDescent="0.3">
      <c r="A2419" s="1">
        <v>43931.75</v>
      </c>
      <c r="B2419">
        <v>0.35299999999999998</v>
      </c>
      <c r="C2419">
        <v>0.121</v>
      </c>
      <c r="D2419">
        <f t="shared" si="37"/>
        <v>18</v>
      </c>
    </row>
    <row r="2420" spans="1:4" x14ac:dyDescent="0.3">
      <c r="A2420" s="1">
        <v>43931.791666666664</v>
      </c>
      <c r="B2420">
        <v>1.1739999999999999</v>
      </c>
      <c r="C2420">
        <v>6.0000000000000001E-3</v>
      </c>
      <c r="D2420">
        <f t="shared" si="37"/>
        <v>19</v>
      </c>
    </row>
    <row r="2421" spans="1:4" x14ac:dyDescent="0.3">
      <c r="A2421" s="1">
        <v>43931.833333333336</v>
      </c>
      <c r="B2421">
        <v>1.123</v>
      </c>
      <c r="C2421">
        <v>0</v>
      </c>
      <c r="D2421">
        <f t="shared" si="37"/>
        <v>20</v>
      </c>
    </row>
    <row r="2422" spans="1:4" x14ac:dyDescent="0.3">
      <c r="A2422" s="1">
        <v>43931.875</v>
      </c>
      <c r="B2422">
        <v>0.79</v>
      </c>
      <c r="C2422">
        <v>0</v>
      </c>
      <c r="D2422">
        <f t="shared" si="37"/>
        <v>21</v>
      </c>
    </row>
    <row r="2423" spans="1:4" x14ac:dyDescent="0.3">
      <c r="A2423" s="1">
        <v>43931.916666666664</v>
      </c>
      <c r="B2423">
        <v>0.8</v>
      </c>
      <c r="C2423">
        <v>0</v>
      </c>
      <c r="D2423">
        <f t="shared" si="37"/>
        <v>22</v>
      </c>
    </row>
    <row r="2424" spans="1:4" x14ac:dyDescent="0.3">
      <c r="A2424" s="1">
        <v>43931.958333333336</v>
      </c>
      <c r="B2424">
        <v>1.2450000000000001</v>
      </c>
      <c r="C2424">
        <v>0</v>
      </c>
      <c r="D2424">
        <f t="shared" si="37"/>
        <v>23</v>
      </c>
    </row>
    <row r="2425" spans="1:4" x14ac:dyDescent="0.3">
      <c r="A2425" s="1">
        <v>43931</v>
      </c>
      <c r="B2425">
        <v>1.0189999999999999</v>
      </c>
      <c r="C2425">
        <v>0</v>
      </c>
      <c r="D2425">
        <f t="shared" si="37"/>
        <v>0</v>
      </c>
    </row>
    <row r="2426" spans="1:4" x14ac:dyDescent="0.3">
      <c r="A2426" s="1">
        <v>43932.041666666664</v>
      </c>
      <c r="B2426">
        <v>1.2070000000000001</v>
      </c>
      <c r="C2426">
        <v>0</v>
      </c>
      <c r="D2426">
        <f t="shared" si="37"/>
        <v>1</v>
      </c>
    </row>
    <row r="2427" spans="1:4" x14ac:dyDescent="0.3">
      <c r="A2427" s="1">
        <v>43932.083333333336</v>
      </c>
      <c r="B2427">
        <v>1.2949999999999999</v>
      </c>
      <c r="C2427">
        <v>0</v>
      </c>
      <c r="D2427">
        <f t="shared" si="37"/>
        <v>2</v>
      </c>
    </row>
    <row r="2428" spans="1:4" x14ac:dyDescent="0.3">
      <c r="A2428" s="1">
        <v>43932.125</v>
      </c>
      <c r="B2428">
        <v>0.47699999999999998</v>
      </c>
      <c r="C2428">
        <v>0</v>
      </c>
      <c r="D2428">
        <f t="shared" si="37"/>
        <v>3</v>
      </c>
    </row>
    <row r="2429" spans="1:4" x14ac:dyDescent="0.3">
      <c r="A2429" s="1">
        <v>43932.166666666664</v>
      </c>
      <c r="B2429">
        <v>0.41899999999999998</v>
      </c>
      <c r="C2429">
        <v>0</v>
      </c>
      <c r="D2429">
        <f t="shared" si="37"/>
        <v>4</v>
      </c>
    </row>
    <row r="2430" spans="1:4" x14ac:dyDescent="0.3">
      <c r="A2430" s="1">
        <v>43932.208333333336</v>
      </c>
      <c r="B2430">
        <v>0.30099999999999999</v>
      </c>
      <c r="C2430">
        <v>0</v>
      </c>
      <c r="D2430">
        <f t="shared" si="37"/>
        <v>5</v>
      </c>
    </row>
    <row r="2431" spans="1:4" x14ac:dyDescent="0.3">
      <c r="A2431" s="1">
        <v>43932.25</v>
      </c>
      <c r="B2431">
        <v>0.32400000000000001</v>
      </c>
      <c r="C2431">
        <v>0</v>
      </c>
      <c r="D2431">
        <f t="shared" si="37"/>
        <v>6</v>
      </c>
    </row>
    <row r="2432" spans="1:4" x14ac:dyDescent="0.3">
      <c r="A2432" s="1">
        <v>43932.291666666664</v>
      </c>
      <c r="B2432">
        <v>0.12</v>
      </c>
      <c r="C2432">
        <v>0.14199999999999999</v>
      </c>
      <c r="D2432">
        <f t="shared" si="37"/>
        <v>7</v>
      </c>
    </row>
    <row r="2433" spans="1:4" x14ac:dyDescent="0.3">
      <c r="A2433" s="1">
        <v>43932.333333333336</v>
      </c>
      <c r="B2433">
        <v>0</v>
      </c>
      <c r="C2433">
        <v>0.93400000000000005</v>
      </c>
      <c r="D2433">
        <f t="shared" si="37"/>
        <v>8</v>
      </c>
    </row>
    <row r="2434" spans="1:4" x14ac:dyDescent="0.3">
      <c r="A2434" s="1">
        <v>43932.375</v>
      </c>
      <c r="B2434">
        <v>0</v>
      </c>
      <c r="C2434">
        <v>2.6360000000000001</v>
      </c>
      <c r="D2434">
        <f t="shared" ref="D2434:D2497" si="38" xml:space="preserve"> HOUR(A2434)</f>
        <v>9</v>
      </c>
    </row>
    <row r="2435" spans="1:4" x14ac:dyDescent="0.3">
      <c r="A2435" s="1">
        <v>43932.416666666664</v>
      </c>
      <c r="B2435">
        <v>0.10299999999999999</v>
      </c>
      <c r="C2435">
        <v>3.9790000000000001</v>
      </c>
      <c r="D2435">
        <f t="shared" si="38"/>
        <v>10</v>
      </c>
    </row>
    <row r="2436" spans="1:4" x14ac:dyDescent="0.3">
      <c r="A2436" s="1">
        <v>43932.458333333336</v>
      </c>
      <c r="B2436">
        <v>0.28599999999999998</v>
      </c>
      <c r="C2436">
        <v>4.4809999999999999</v>
      </c>
      <c r="D2436">
        <f t="shared" si="38"/>
        <v>11</v>
      </c>
    </row>
    <row r="2437" spans="1:4" x14ac:dyDescent="0.3">
      <c r="A2437" s="1">
        <v>43932.5</v>
      </c>
      <c r="B2437">
        <v>0</v>
      </c>
      <c r="C2437">
        <v>5.6239999999999997</v>
      </c>
      <c r="D2437">
        <f t="shared" si="38"/>
        <v>12</v>
      </c>
    </row>
    <row r="2438" spans="1:4" x14ac:dyDescent="0.3">
      <c r="A2438" s="1">
        <v>43932.541666666664</v>
      </c>
      <c r="B2438">
        <v>8.1000000000000003E-2</v>
      </c>
      <c r="C2438">
        <v>5.0069999999999997</v>
      </c>
      <c r="D2438">
        <f t="shared" si="38"/>
        <v>13</v>
      </c>
    </row>
    <row r="2439" spans="1:4" x14ac:dyDescent="0.3">
      <c r="A2439" s="1">
        <v>43932.583333333336</v>
      </c>
      <c r="B2439">
        <v>0.17399999999999999</v>
      </c>
      <c r="C2439">
        <v>4.5810000000000004</v>
      </c>
      <c r="D2439">
        <f t="shared" si="38"/>
        <v>14</v>
      </c>
    </row>
    <row r="2440" spans="1:4" x14ac:dyDescent="0.3">
      <c r="A2440" s="1">
        <v>43932.625</v>
      </c>
      <c r="B2440">
        <v>0.51300000000000001</v>
      </c>
      <c r="C2440">
        <v>3.5459999999999998</v>
      </c>
      <c r="D2440">
        <f t="shared" si="38"/>
        <v>15</v>
      </c>
    </row>
    <row r="2441" spans="1:4" x14ac:dyDescent="0.3">
      <c r="A2441" s="1">
        <v>43932.666666666664</v>
      </c>
      <c r="B2441">
        <v>1.8540000000000001</v>
      </c>
      <c r="C2441">
        <v>2.0419999999999998</v>
      </c>
      <c r="D2441">
        <f t="shared" si="38"/>
        <v>16</v>
      </c>
    </row>
    <row r="2442" spans="1:4" x14ac:dyDescent="0.3">
      <c r="A2442" s="1">
        <v>43932.708333333336</v>
      </c>
      <c r="B2442">
        <v>0.30399999999999999</v>
      </c>
      <c r="C2442">
        <v>1.036</v>
      </c>
      <c r="D2442">
        <f t="shared" si="38"/>
        <v>17</v>
      </c>
    </row>
    <row r="2443" spans="1:4" x14ac:dyDescent="0.3">
      <c r="A2443" s="1">
        <v>43932.75</v>
      </c>
      <c r="B2443">
        <v>0.61099999999999999</v>
      </c>
      <c r="C2443">
        <v>3.7999999999999999E-2</v>
      </c>
      <c r="D2443">
        <f t="shared" si="38"/>
        <v>18</v>
      </c>
    </row>
    <row r="2444" spans="1:4" x14ac:dyDescent="0.3">
      <c r="A2444" s="1">
        <v>43932.791666666664</v>
      </c>
      <c r="B2444">
        <v>1.3080000000000001</v>
      </c>
      <c r="C2444">
        <v>1E-3</v>
      </c>
      <c r="D2444">
        <f t="shared" si="38"/>
        <v>19</v>
      </c>
    </row>
    <row r="2445" spans="1:4" x14ac:dyDescent="0.3">
      <c r="A2445" s="1">
        <v>43932.833333333336</v>
      </c>
      <c r="B2445">
        <v>2.7810000000000001</v>
      </c>
      <c r="C2445">
        <v>0</v>
      </c>
      <c r="D2445">
        <f t="shared" si="38"/>
        <v>20</v>
      </c>
    </row>
    <row r="2446" spans="1:4" x14ac:dyDescent="0.3">
      <c r="A2446" s="1">
        <v>43932.875</v>
      </c>
      <c r="B2446">
        <v>2.3029999999999999</v>
      </c>
      <c r="C2446">
        <v>0</v>
      </c>
      <c r="D2446">
        <f t="shared" si="38"/>
        <v>21</v>
      </c>
    </row>
    <row r="2447" spans="1:4" x14ac:dyDescent="0.3">
      <c r="A2447" s="1">
        <v>43932.916666666664</v>
      </c>
      <c r="B2447">
        <v>1.0069999999999999</v>
      </c>
      <c r="C2447">
        <v>0</v>
      </c>
      <c r="D2447">
        <f t="shared" si="38"/>
        <v>22</v>
      </c>
    </row>
    <row r="2448" spans="1:4" x14ac:dyDescent="0.3">
      <c r="A2448" s="1">
        <v>43932.958333333336</v>
      </c>
      <c r="B2448">
        <v>1.0129999999999999</v>
      </c>
      <c r="C2448">
        <v>0</v>
      </c>
      <c r="D2448">
        <f t="shared" si="38"/>
        <v>23</v>
      </c>
    </row>
    <row r="2449" spans="1:4" x14ac:dyDescent="0.3">
      <c r="A2449" s="1">
        <v>43932</v>
      </c>
      <c r="B2449">
        <v>1.339</v>
      </c>
      <c r="C2449">
        <v>0</v>
      </c>
      <c r="D2449">
        <f t="shared" si="38"/>
        <v>0</v>
      </c>
    </row>
    <row r="2450" spans="1:4" x14ac:dyDescent="0.3">
      <c r="A2450" s="1">
        <v>43933.041666666664</v>
      </c>
      <c r="B2450">
        <v>0.79500000000000004</v>
      </c>
      <c r="C2450">
        <v>0</v>
      </c>
      <c r="D2450">
        <f t="shared" si="38"/>
        <v>1</v>
      </c>
    </row>
    <row r="2451" spans="1:4" x14ac:dyDescent="0.3">
      <c r="A2451" s="1">
        <v>43933.083333333336</v>
      </c>
      <c r="B2451">
        <v>1.625</v>
      </c>
      <c r="C2451">
        <v>0</v>
      </c>
      <c r="D2451">
        <f t="shared" si="38"/>
        <v>2</v>
      </c>
    </row>
    <row r="2452" spans="1:4" x14ac:dyDescent="0.3">
      <c r="A2452" s="1">
        <v>43933.125</v>
      </c>
      <c r="B2452">
        <v>0.92300000000000004</v>
      </c>
      <c r="C2452">
        <v>0</v>
      </c>
      <c r="D2452">
        <f t="shared" si="38"/>
        <v>3</v>
      </c>
    </row>
    <row r="2453" spans="1:4" x14ac:dyDescent="0.3">
      <c r="A2453" s="1">
        <v>43933.166666666664</v>
      </c>
      <c r="B2453">
        <v>0.38400000000000001</v>
      </c>
      <c r="C2453">
        <v>0</v>
      </c>
      <c r="D2453">
        <f t="shared" si="38"/>
        <v>4</v>
      </c>
    </row>
    <row r="2454" spans="1:4" x14ac:dyDescent="0.3">
      <c r="A2454" s="1">
        <v>43933.208333333336</v>
      </c>
      <c r="B2454">
        <v>0.33600000000000002</v>
      </c>
      <c r="C2454">
        <v>0</v>
      </c>
      <c r="D2454">
        <f t="shared" si="38"/>
        <v>5</v>
      </c>
    </row>
    <row r="2455" spans="1:4" x14ac:dyDescent="0.3">
      <c r="A2455" s="1">
        <v>43933.25</v>
      </c>
      <c r="B2455">
        <v>0.371</v>
      </c>
      <c r="C2455">
        <v>0</v>
      </c>
      <c r="D2455">
        <f t="shared" si="38"/>
        <v>6</v>
      </c>
    </row>
    <row r="2456" spans="1:4" x14ac:dyDescent="0.3">
      <c r="A2456" s="1">
        <v>43933.291666666664</v>
      </c>
      <c r="B2456">
        <v>0.17499999999999999</v>
      </c>
      <c r="C2456">
        <v>0.11600000000000001</v>
      </c>
      <c r="D2456">
        <f t="shared" si="38"/>
        <v>7</v>
      </c>
    </row>
    <row r="2457" spans="1:4" x14ac:dyDescent="0.3">
      <c r="A2457" s="1">
        <v>43933.333333333336</v>
      </c>
      <c r="B2457">
        <v>0.17699999999999999</v>
      </c>
      <c r="C2457">
        <v>0.78700000000000003</v>
      </c>
      <c r="D2457">
        <f t="shared" si="38"/>
        <v>8</v>
      </c>
    </row>
    <row r="2458" spans="1:4" x14ac:dyDescent="0.3">
      <c r="A2458" s="1">
        <v>43933.375</v>
      </c>
      <c r="B2458">
        <v>0</v>
      </c>
      <c r="C2458">
        <v>2.7189999999999999</v>
      </c>
      <c r="D2458">
        <f t="shared" si="38"/>
        <v>9</v>
      </c>
    </row>
    <row r="2459" spans="1:4" x14ac:dyDescent="0.3">
      <c r="A2459" s="1">
        <v>43933.416666666664</v>
      </c>
      <c r="B2459">
        <v>1.9E-2</v>
      </c>
      <c r="C2459">
        <v>3.9489999999999998</v>
      </c>
      <c r="D2459">
        <f t="shared" si="38"/>
        <v>10</v>
      </c>
    </row>
    <row r="2460" spans="1:4" x14ac:dyDescent="0.3">
      <c r="A2460" s="1">
        <v>43933.458333333336</v>
      </c>
      <c r="B2460">
        <v>2.0859999999999999</v>
      </c>
      <c r="C2460">
        <v>4.5149999999999997</v>
      </c>
      <c r="D2460">
        <f t="shared" si="38"/>
        <v>11</v>
      </c>
    </row>
    <row r="2461" spans="1:4" x14ac:dyDescent="0.3">
      <c r="A2461" s="1">
        <v>43933.5</v>
      </c>
      <c r="B2461">
        <v>0.59099999999999997</v>
      </c>
      <c r="C2461">
        <v>5.1239999999999997</v>
      </c>
      <c r="D2461">
        <f t="shared" si="38"/>
        <v>12</v>
      </c>
    </row>
    <row r="2462" spans="1:4" x14ac:dyDescent="0.3">
      <c r="A2462" s="1">
        <v>43933.541666666664</v>
      </c>
      <c r="B2462">
        <v>0.121</v>
      </c>
      <c r="C2462">
        <v>5.49</v>
      </c>
      <c r="D2462">
        <f t="shared" si="38"/>
        <v>13</v>
      </c>
    </row>
    <row r="2463" spans="1:4" x14ac:dyDescent="0.3">
      <c r="A2463" s="1">
        <v>43933.583333333336</v>
      </c>
      <c r="B2463">
        <v>0.04</v>
      </c>
      <c r="C2463">
        <v>5.1319999999999997</v>
      </c>
      <c r="D2463">
        <f t="shared" si="38"/>
        <v>14</v>
      </c>
    </row>
    <row r="2464" spans="1:4" x14ac:dyDescent="0.3">
      <c r="A2464" s="1">
        <v>43933.625</v>
      </c>
      <c r="B2464">
        <v>2.052</v>
      </c>
      <c r="C2464">
        <v>3.9849999999999999</v>
      </c>
      <c r="D2464">
        <f t="shared" si="38"/>
        <v>15</v>
      </c>
    </row>
    <row r="2465" spans="1:4" x14ac:dyDescent="0.3">
      <c r="A2465" s="1">
        <v>43933.666666666664</v>
      </c>
      <c r="B2465">
        <v>1.5269999999999999</v>
      </c>
      <c r="C2465">
        <v>2.246</v>
      </c>
      <c r="D2465">
        <f t="shared" si="38"/>
        <v>16</v>
      </c>
    </row>
    <row r="2466" spans="1:4" x14ac:dyDescent="0.3">
      <c r="A2466" s="1">
        <v>43933.708333333336</v>
      </c>
      <c r="B2466">
        <v>0.66400000000000003</v>
      </c>
      <c r="C2466">
        <v>1.194</v>
      </c>
      <c r="D2466">
        <f t="shared" si="38"/>
        <v>17</v>
      </c>
    </row>
    <row r="2467" spans="1:4" x14ac:dyDescent="0.3">
      <c r="A2467" s="1">
        <v>43933.75</v>
      </c>
      <c r="B2467">
        <v>0.621</v>
      </c>
      <c r="C2467">
        <v>0.26</v>
      </c>
      <c r="D2467">
        <f t="shared" si="38"/>
        <v>18</v>
      </c>
    </row>
    <row r="2468" spans="1:4" x14ac:dyDescent="0.3">
      <c r="A2468" s="1">
        <v>43933.791666666664</v>
      </c>
      <c r="B2468">
        <v>0.82</v>
      </c>
      <c r="C2468">
        <v>1.0999999999999999E-2</v>
      </c>
      <c r="D2468">
        <f t="shared" si="38"/>
        <v>19</v>
      </c>
    </row>
    <row r="2469" spans="1:4" x14ac:dyDescent="0.3">
      <c r="A2469" s="1">
        <v>43933.833333333336</v>
      </c>
      <c r="B2469">
        <v>0.877</v>
      </c>
      <c r="C2469">
        <v>0</v>
      </c>
      <c r="D2469">
        <f t="shared" si="38"/>
        <v>20</v>
      </c>
    </row>
    <row r="2470" spans="1:4" x14ac:dyDescent="0.3">
      <c r="A2470" s="1">
        <v>43933.875</v>
      </c>
      <c r="B2470">
        <v>1.036</v>
      </c>
      <c r="C2470">
        <v>0</v>
      </c>
      <c r="D2470">
        <f t="shared" si="38"/>
        <v>21</v>
      </c>
    </row>
    <row r="2471" spans="1:4" x14ac:dyDescent="0.3">
      <c r="A2471" s="1">
        <v>43933.916666666664</v>
      </c>
      <c r="B2471">
        <v>0.85799999999999998</v>
      </c>
      <c r="C2471">
        <v>0</v>
      </c>
      <c r="D2471">
        <f t="shared" si="38"/>
        <v>22</v>
      </c>
    </row>
    <row r="2472" spans="1:4" x14ac:dyDescent="0.3">
      <c r="A2472" s="1">
        <v>43933.958333333336</v>
      </c>
      <c r="B2472">
        <v>0.91200000000000003</v>
      </c>
      <c r="C2472">
        <v>0</v>
      </c>
      <c r="D2472">
        <f t="shared" si="38"/>
        <v>23</v>
      </c>
    </row>
    <row r="2473" spans="1:4" x14ac:dyDescent="0.3">
      <c r="A2473" s="1">
        <v>43933</v>
      </c>
      <c r="B2473">
        <v>1.391</v>
      </c>
      <c r="C2473">
        <v>0</v>
      </c>
      <c r="D2473">
        <f t="shared" si="38"/>
        <v>0</v>
      </c>
    </row>
    <row r="2474" spans="1:4" x14ac:dyDescent="0.3">
      <c r="A2474" s="1">
        <v>43934.041666666664</v>
      </c>
      <c r="B2474">
        <v>1.3620000000000001</v>
      </c>
      <c r="C2474">
        <v>0</v>
      </c>
      <c r="D2474">
        <f t="shared" si="38"/>
        <v>1</v>
      </c>
    </row>
    <row r="2475" spans="1:4" x14ac:dyDescent="0.3">
      <c r="A2475" s="1">
        <v>43934.083333333336</v>
      </c>
      <c r="B2475">
        <v>0.41699999999999998</v>
      </c>
      <c r="C2475">
        <v>0</v>
      </c>
      <c r="D2475">
        <f t="shared" si="38"/>
        <v>2</v>
      </c>
    </row>
    <row r="2476" spans="1:4" x14ac:dyDescent="0.3">
      <c r="A2476" s="1">
        <v>43934.125</v>
      </c>
      <c r="B2476">
        <v>0.47</v>
      </c>
      <c r="C2476">
        <v>0</v>
      </c>
      <c r="D2476">
        <f t="shared" si="38"/>
        <v>3</v>
      </c>
    </row>
    <row r="2477" spans="1:4" x14ac:dyDescent="0.3">
      <c r="A2477" s="1">
        <v>43934.166666666664</v>
      </c>
      <c r="B2477">
        <v>0.38300000000000001</v>
      </c>
      <c r="C2477">
        <v>0</v>
      </c>
      <c r="D2477">
        <f t="shared" si="38"/>
        <v>4</v>
      </c>
    </row>
    <row r="2478" spans="1:4" x14ac:dyDescent="0.3">
      <c r="A2478" s="1">
        <v>43934.208333333336</v>
      </c>
      <c r="B2478">
        <v>0.39200000000000002</v>
      </c>
      <c r="C2478">
        <v>0</v>
      </c>
      <c r="D2478">
        <f t="shared" si="38"/>
        <v>5</v>
      </c>
    </row>
    <row r="2479" spans="1:4" x14ac:dyDescent="0.3">
      <c r="A2479" s="1">
        <v>43934.25</v>
      </c>
      <c r="B2479">
        <v>0.33</v>
      </c>
      <c r="C2479">
        <v>0</v>
      </c>
      <c r="D2479">
        <f t="shared" si="38"/>
        <v>6</v>
      </c>
    </row>
    <row r="2480" spans="1:4" x14ac:dyDescent="0.3">
      <c r="A2480" s="1">
        <v>43934.291666666664</v>
      </c>
      <c r="B2480">
        <v>0.25800000000000001</v>
      </c>
      <c r="C2480">
        <v>0.03</v>
      </c>
      <c r="D2480">
        <f t="shared" si="38"/>
        <v>7</v>
      </c>
    </row>
    <row r="2481" spans="1:4" x14ac:dyDescent="0.3">
      <c r="A2481" s="1">
        <v>43934.333333333336</v>
      </c>
      <c r="B2481">
        <v>0.06</v>
      </c>
      <c r="C2481">
        <v>0.374</v>
      </c>
      <c r="D2481">
        <f t="shared" si="38"/>
        <v>8</v>
      </c>
    </row>
    <row r="2482" spans="1:4" x14ac:dyDescent="0.3">
      <c r="A2482" s="1">
        <v>43934.375</v>
      </c>
      <c r="B2482">
        <v>0</v>
      </c>
      <c r="C2482">
        <v>2.2789999999999999</v>
      </c>
      <c r="D2482">
        <f t="shared" si="38"/>
        <v>9</v>
      </c>
    </row>
    <row r="2483" spans="1:4" x14ac:dyDescent="0.3">
      <c r="A2483" s="1">
        <v>43934.416666666664</v>
      </c>
      <c r="B2483">
        <v>3.2000000000000001E-2</v>
      </c>
      <c r="C2483">
        <v>4.1909999999999998</v>
      </c>
      <c r="D2483">
        <f t="shared" si="38"/>
        <v>10</v>
      </c>
    </row>
    <row r="2484" spans="1:4" x14ac:dyDescent="0.3">
      <c r="A2484" s="1">
        <v>43934.458333333336</v>
      </c>
      <c r="B2484">
        <v>1.4999999999999999E-2</v>
      </c>
      <c r="C2484">
        <v>3.7</v>
      </c>
      <c r="D2484">
        <f t="shared" si="38"/>
        <v>11</v>
      </c>
    </row>
    <row r="2485" spans="1:4" x14ac:dyDescent="0.3">
      <c r="A2485" s="1">
        <v>43934.5</v>
      </c>
      <c r="B2485">
        <v>3.1E-2</v>
      </c>
      <c r="C2485">
        <v>2.7919999999999998</v>
      </c>
      <c r="D2485">
        <f t="shared" si="38"/>
        <v>12</v>
      </c>
    </row>
    <row r="2486" spans="1:4" x14ac:dyDescent="0.3">
      <c r="A2486" s="1">
        <v>43934.541666666664</v>
      </c>
      <c r="B2486">
        <v>0.753</v>
      </c>
      <c r="C2486">
        <v>2.0649999999999999</v>
      </c>
      <c r="D2486">
        <f t="shared" si="38"/>
        <v>13</v>
      </c>
    </row>
    <row r="2487" spans="1:4" x14ac:dyDescent="0.3">
      <c r="A2487" s="1">
        <v>43934.583333333336</v>
      </c>
      <c r="B2487">
        <v>6.9000000000000006E-2</v>
      </c>
      <c r="C2487">
        <v>2.218</v>
      </c>
      <c r="D2487">
        <f t="shared" si="38"/>
        <v>14</v>
      </c>
    </row>
    <row r="2488" spans="1:4" x14ac:dyDescent="0.3">
      <c r="A2488" s="1">
        <v>43934.625</v>
      </c>
      <c r="B2488">
        <v>0.88600000000000001</v>
      </c>
      <c r="C2488">
        <v>1.9810000000000001</v>
      </c>
      <c r="D2488">
        <f t="shared" si="38"/>
        <v>15</v>
      </c>
    </row>
    <row r="2489" spans="1:4" x14ac:dyDescent="0.3">
      <c r="A2489" s="1">
        <v>43934.666666666664</v>
      </c>
      <c r="B2489">
        <v>0.74</v>
      </c>
      <c r="C2489">
        <v>0.17199999999999999</v>
      </c>
      <c r="D2489">
        <f t="shared" si="38"/>
        <v>16</v>
      </c>
    </row>
    <row r="2490" spans="1:4" x14ac:dyDescent="0.3">
      <c r="A2490" s="1">
        <v>43934.708333333336</v>
      </c>
      <c r="B2490">
        <v>0.77100000000000002</v>
      </c>
      <c r="C2490">
        <v>0.15</v>
      </c>
      <c r="D2490">
        <f t="shared" si="38"/>
        <v>17</v>
      </c>
    </row>
    <row r="2491" spans="1:4" x14ac:dyDescent="0.3">
      <c r="A2491" s="1">
        <v>43934.75</v>
      </c>
      <c r="B2491">
        <v>1.198</v>
      </c>
      <c r="C2491">
        <v>1.0999999999999999E-2</v>
      </c>
      <c r="D2491">
        <f t="shared" si="38"/>
        <v>18</v>
      </c>
    </row>
    <row r="2492" spans="1:4" x14ac:dyDescent="0.3">
      <c r="A2492" s="1">
        <v>43934.791666666664</v>
      </c>
      <c r="B2492">
        <v>1.2769999999999999</v>
      </c>
      <c r="C2492">
        <v>1.7000000000000001E-2</v>
      </c>
      <c r="D2492">
        <f t="shared" si="38"/>
        <v>19</v>
      </c>
    </row>
    <row r="2493" spans="1:4" x14ac:dyDescent="0.3">
      <c r="A2493" s="1">
        <v>43934.833333333336</v>
      </c>
      <c r="B2493">
        <v>1.177</v>
      </c>
      <c r="C2493">
        <v>0</v>
      </c>
      <c r="D2493">
        <f t="shared" si="38"/>
        <v>20</v>
      </c>
    </row>
    <row r="2494" spans="1:4" x14ac:dyDescent="0.3">
      <c r="A2494" s="1">
        <v>43934.875</v>
      </c>
      <c r="B2494">
        <v>1.0569999999999999</v>
      </c>
      <c r="C2494">
        <v>0</v>
      </c>
      <c r="D2494">
        <f t="shared" si="38"/>
        <v>21</v>
      </c>
    </row>
    <row r="2495" spans="1:4" x14ac:dyDescent="0.3">
      <c r="A2495" s="1">
        <v>43934.916666666664</v>
      </c>
      <c r="B2495">
        <v>1.0069999999999999</v>
      </c>
      <c r="C2495">
        <v>0</v>
      </c>
      <c r="D2495">
        <f t="shared" si="38"/>
        <v>22</v>
      </c>
    </row>
    <row r="2496" spans="1:4" x14ac:dyDescent="0.3">
      <c r="A2496" s="1">
        <v>43934.958333333336</v>
      </c>
      <c r="B2496">
        <v>1.3109999999999999</v>
      </c>
      <c r="C2496">
        <v>0</v>
      </c>
      <c r="D2496">
        <f t="shared" si="38"/>
        <v>23</v>
      </c>
    </row>
    <row r="2497" spans="1:4" x14ac:dyDescent="0.3">
      <c r="A2497" s="1">
        <v>43934</v>
      </c>
      <c r="B2497">
        <v>1.851</v>
      </c>
      <c r="C2497">
        <v>0</v>
      </c>
      <c r="D2497">
        <f t="shared" si="38"/>
        <v>0</v>
      </c>
    </row>
    <row r="2498" spans="1:4" x14ac:dyDescent="0.3">
      <c r="A2498" s="1">
        <v>43935.041666666664</v>
      </c>
      <c r="B2498">
        <v>2.589</v>
      </c>
      <c r="C2498">
        <v>0</v>
      </c>
      <c r="D2498">
        <f t="shared" ref="D2498:D2561" si="39" xml:space="preserve"> HOUR(A2498)</f>
        <v>1</v>
      </c>
    </row>
    <row r="2499" spans="1:4" x14ac:dyDescent="0.3">
      <c r="A2499" s="1">
        <v>43935.083333333336</v>
      </c>
      <c r="B2499">
        <v>0.69899999999999995</v>
      </c>
      <c r="C2499">
        <v>0</v>
      </c>
      <c r="D2499">
        <f t="shared" si="39"/>
        <v>2</v>
      </c>
    </row>
    <row r="2500" spans="1:4" x14ac:dyDescent="0.3">
      <c r="A2500" s="1">
        <v>43935.125</v>
      </c>
      <c r="B2500">
        <v>0.78600000000000003</v>
      </c>
      <c r="C2500">
        <v>0</v>
      </c>
      <c r="D2500">
        <f t="shared" si="39"/>
        <v>3</v>
      </c>
    </row>
    <row r="2501" spans="1:4" x14ac:dyDescent="0.3">
      <c r="A2501" s="1">
        <v>43935.166666666664</v>
      </c>
      <c r="B2501">
        <v>0.33900000000000002</v>
      </c>
      <c r="C2501">
        <v>0</v>
      </c>
      <c r="D2501">
        <f t="shared" si="39"/>
        <v>4</v>
      </c>
    </row>
    <row r="2502" spans="1:4" x14ac:dyDescent="0.3">
      <c r="A2502" s="1">
        <v>43935.208333333336</v>
      </c>
      <c r="B2502">
        <v>0.28000000000000003</v>
      </c>
      <c r="C2502">
        <v>0</v>
      </c>
      <c r="D2502">
        <f t="shared" si="39"/>
        <v>5</v>
      </c>
    </row>
    <row r="2503" spans="1:4" x14ac:dyDescent="0.3">
      <c r="A2503" s="1">
        <v>43935.25</v>
      </c>
      <c r="B2503">
        <v>0.30299999999999999</v>
      </c>
      <c r="C2503">
        <v>0</v>
      </c>
      <c r="D2503">
        <f t="shared" si="39"/>
        <v>6</v>
      </c>
    </row>
    <row r="2504" spans="1:4" x14ac:dyDescent="0.3">
      <c r="A2504" s="1">
        <v>43935.291666666664</v>
      </c>
      <c r="B2504">
        <v>0.14799999999999999</v>
      </c>
      <c r="C2504">
        <v>0.111</v>
      </c>
      <c r="D2504">
        <f t="shared" si="39"/>
        <v>7</v>
      </c>
    </row>
    <row r="2505" spans="1:4" x14ac:dyDescent="0.3">
      <c r="A2505" s="1">
        <v>43935.333333333336</v>
      </c>
      <c r="B2505">
        <v>9.7000000000000003E-2</v>
      </c>
      <c r="C2505">
        <v>0.997</v>
      </c>
      <c r="D2505">
        <f t="shared" si="39"/>
        <v>8</v>
      </c>
    </row>
    <row r="2506" spans="1:4" x14ac:dyDescent="0.3">
      <c r="A2506" s="1">
        <v>43935.375</v>
      </c>
      <c r="B2506">
        <v>4.2999999999999997E-2</v>
      </c>
      <c r="C2506">
        <v>2.3170000000000002</v>
      </c>
      <c r="D2506">
        <f t="shared" si="39"/>
        <v>9</v>
      </c>
    </row>
    <row r="2507" spans="1:4" x14ac:dyDescent="0.3">
      <c r="A2507" s="1">
        <v>43935.416666666664</v>
      </c>
      <c r="B2507">
        <v>0.77800000000000002</v>
      </c>
      <c r="C2507">
        <v>1.913</v>
      </c>
      <c r="D2507">
        <f t="shared" si="39"/>
        <v>10</v>
      </c>
    </row>
    <row r="2508" spans="1:4" x14ac:dyDescent="0.3">
      <c r="A2508" s="1">
        <v>43935.458333333336</v>
      </c>
      <c r="B2508">
        <v>0.127</v>
      </c>
      <c r="C2508">
        <v>3.927</v>
      </c>
      <c r="D2508">
        <f t="shared" si="39"/>
        <v>11</v>
      </c>
    </row>
    <row r="2509" spans="1:4" x14ac:dyDescent="0.3">
      <c r="A2509" s="1">
        <v>43935.5</v>
      </c>
      <c r="B2509">
        <v>0.68500000000000005</v>
      </c>
      <c r="C2509">
        <v>3.0640000000000001</v>
      </c>
      <c r="D2509">
        <f t="shared" si="39"/>
        <v>12</v>
      </c>
    </row>
    <row r="2510" spans="1:4" x14ac:dyDescent="0.3">
      <c r="A2510" s="1">
        <v>43935.541666666664</v>
      </c>
      <c r="B2510">
        <v>0.84499999999999997</v>
      </c>
      <c r="C2510">
        <v>2.2970000000000002</v>
      </c>
      <c r="D2510">
        <f t="shared" si="39"/>
        <v>13</v>
      </c>
    </row>
    <row r="2511" spans="1:4" x14ac:dyDescent="0.3">
      <c r="A2511" s="1">
        <v>43935.583333333336</v>
      </c>
      <c r="B2511">
        <v>0.161</v>
      </c>
      <c r="C2511">
        <v>4.0250000000000004</v>
      </c>
      <c r="D2511">
        <f t="shared" si="39"/>
        <v>14</v>
      </c>
    </row>
    <row r="2512" spans="1:4" x14ac:dyDescent="0.3">
      <c r="A2512" s="1">
        <v>43935.625</v>
      </c>
      <c r="B2512">
        <v>8.0000000000000002E-3</v>
      </c>
      <c r="C2512">
        <v>3.9249999999999998</v>
      </c>
      <c r="D2512">
        <f t="shared" si="39"/>
        <v>15</v>
      </c>
    </row>
    <row r="2513" spans="1:4" x14ac:dyDescent="0.3">
      <c r="A2513" s="1">
        <v>43935.666666666664</v>
      </c>
      <c r="B2513">
        <v>0.86899999999999999</v>
      </c>
      <c r="C2513">
        <v>2.2149999999999999</v>
      </c>
      <c r="D2513">
        <f t="shared" si="39"/>
        <v>16</v>
      </c>
    </row>
    <row r="2514" spans="1:4" x14ac:dyDescent="0.3">
      <c r="A2514" s="1">
        <v>43935.708333333336</v>
      </c>
      <c r="B2514">
        <v>1.43</v>
      </c>
      <c r="C2514">
        <v>0.53800000000000003</v>
      </c>
      <c r="D2514">
        <f t="shared" si="39"/>
        <v>17</v>
      </c>
    </row>
    <row r="2515" spans="1:4" x14ac:dyDescent="0.3">
      <c r="A2515" s="1">
        <v>43935.75</v>
      </c>
      <c r="B2515">
        <v>1.0489999999999999</v>
      </c>
      <c r="C2515">
        <v>0.26</v>
      </c>
      <c r="D2515">
        <f t="shared" si="39"/>
        <v>18</v>
      </c>
    </row>
    <row r="2516" spans="1:4" x14ac:dyDescent="0.3">
      <c r="A2516" s="1">
        <v>43935.791666666664</v>
      </c>
      <c r="B2516">
        <v>0.38</v>
      </c>
      <c r="C2516">
        <v>5.8000000000000003E-2</v>
      </c>
      <c r="D2516">
        <f t="shared" si="39"/>
        <v>19</v>
      </c>
    </row>
    <row r="2517" spans="1:4" x14ac:dyDescent="0.3">
      <c r="A2517" s="1">
        <v>43935.833333333336</v>
      </c>
      <c r="B2517">
        <v>0.70199999999999996</v>
      </c>
      <c r="C2517">
        <v>0</v>
      </c>
      <c r="D2517">
        <f t="shared" si="39"/>
        <v>20</v>
      </c>
    </row>
    <row r="2518" spans="1:4" x14ac:dyDescent="0.3">
      <c r="A2518" s="1">
        <v>43935.875</v>
      </c>
      <c r="B2518">
        <v>1.5580000000000001</v>
      </c>
      <c r="C2518">
        <v>0</v>
      </c>
      <c r="D2518">
        <f t="shared" si="39"/>
        <v>21</v>
      </c>
    </row>
    <row r="2519" spans="1:4" x14ac:dyDescent="0.3">
      <c r="A2519" s="1">
        <v>43935.916666666664</v>
      </c>
      <c r="B2519">
        <v>1.256</v>
      </c>
      <c r="C2519">
        <v>0</v>
      </c>
      <c r="D2519">
        <f t="shared" si="39"/>
        <v>22</v>
      </c>
    </row>
    <row r="2520" spans="1:4" x14ac:dyDescent="0.3">
      <c r="A2520" s="1">
        <v>43935.958333333336</v>
      </c>
      <c r="B2520">
        <v>1.3280000000000001</v>
      </c>
      <c r="C2520">
        <v>0</v>
      </c>
      <c r="D2520">
        <f t="shared" si="39"/>
        <v>23</v>
      </c>
    </row>
    <row r="2521" spans="1:4" x14ac:dyDescent="0.3">
      <c r="A2521" s="1">
        <v>43935</v>
      </c>
      <c r="B2521">
        <v>2.0619999999999998</v>
      </c>
      <c r="C2521">
        <v>0</v>
      </c>
      <c r="D2521">
        <f t="shared" si="39"/>
        <v>0</v>
      </c>
    </row>
    <row r="2522" spans="1:4" x14ac:dyDescent="0.3">
      <c r="A2522" s="1">
        <v>43936.041666666664</v>
      </c>
      <c r="B2522">
        <v>1.92</v>
      </c>
      <c r="C2522">
        <v>0</v>
      </c>
      <c r="D2522">
        <f t="shared" si="39"/>
        <v>1</v>
      </c>
    </row>
    <row r="2523" spans="1:4" x14ac:dyDescent="0.3">
      <c r="A2523" s="1">
        <v>43936.083333333336</v>
      </c>
      <c r="B2523">
        <v>1.357</v>
      </c>
      <c r="C2523">
        <v>0</v>
      </c>
      <c r="D2523">
        <f t="shared" si="39"/>
        <v>2</v>
      </c>
    </row>
    <row r="2524" spans="1:4" x14ac:dyDescent="0.3">
      <c r="A2524" s="1">
        <v>43936.125</v>
      </c>
      <c r="B2524">
        <v>0.36199999999999999</v>
      </c>
      <c r="C2524">
        <v>0</v>
      </c>
      <c r="D2524">
        <f t="shared" si="39"/>
        <v>3</v>
      </c>
    </row>
    <row r="2525" spans="1:4" x14ac:dyDescent="0.3">
      <c r="A2525" s="1">
        <v>43936.166666666664</v>
      </c>
      <c r="B2525">
        <v>0.315</v>
      </c>
      <c r="C2525">
        <v>0</v>
      </c>
      <c r="D2525">
        <f t="shared" si="39"/>
        <v>4</v>
      </c>
    </row>
    <row r="2526" spans="1:4" x14ac:dyDescent="0.3">
      <c r="A2526" s="1">
        <v>43936.208333333336</v>
      </c>
      <c r="B2526">
        <v>0.36</v>
      </c>
      <c r="C2526">
        <v>0</v>
      </c>
      <c r="D2526">
        <f t="shared" si="39"/>
        <v>5</v>
      </c>
    </row>
    <row r="2527" spans="1:4" x14ac:dyDescent="0.3">
      <c r="A2527" s="1">
        <v>43936.25</v>
      </c>
      <c r="B2527">
        <v>0.32200000000000001</v>
      </c>
      <c r="C2527">
        <v>0</v>
      </c>
      <c r="D2527">
        <f t="shared" si="39"/>
        <v>6</v>
      </c>
    </row>
    <row r="2528" spans="1:4" x14ac:dyDescent="0.3">
      <c r="A2528" s="1">
        <v>43936.291666666664</v>
      </c>
      <c r="B2528">
        <v>0.13500000000000001</v>
      </c>
      <c r="C2528">
        <v>8.5000000000000006E-2</v>
      </c>
      <c r="D2528">
        <f t="shared" si="39"/>
        <v>7</v>
      </c>
    </row>
    <row r="2529" spans="1:4" x14ac:dyDescent="0.3">
      <c r="A2529" s="1">
        <v>43936.333333333336</v>
      </c>
      <c r="B2529">
        <v>7.0000000000000001E-3</v>
      </c>
      <c r="C2529">
        <v>0.78100000000000003</v>
      </c>
      <c r="D2529">
        <f t="shared" si="39"/>
        <v>8</v>
      </c>
    </row>
    <row r="2530" spans="1:4" x14ac:dyDescent="0.3">
      <c r="A2530" s="1">
        <v>43936.375</v>
      </c>
      <c r="B2530">
        <v>0.27</v>
      </c>
      <c r="C2530">
        <v>2.0270000000000001</v>
      </c>
      <c r="D2530">
        <f t="shared" si="39"/>
        <v>9</v>
      </c>
    </row>
    <row r="2531" spans="1:4" x14ac:dyDescent="0.3">
      <c r="A2531" s="1">
        <v>43936.416666666664</v>
      </c>
      <c r="B2531">
        <v>0.219</v>
      </c>
      <c r="C2531">
        <v>3.0419999999999998</v>
      </c>
      <c r="D2531">
        <f t="shared" si="39"/>
        <v>10</v>
      </c>
    </row>
    <row r="2532" spans="1:4" x14ac:dyDescent="0.3">
      <c r="A2532" s="1">
        <v>43936.458333333336</v>
      </c>
      <c r="B2532">
        <v>0.193</v>
      </c>
      <c r="C2532">
        <v>2.7770000000000001</v>
      </c>
      <c r="D2532">
        <f t="shared" si="39"/>
        <v>11</v>
      </c>
    </row>
    <row r="2533" spans="1:4" x14ac:dyDescent="0.3">
      <c r="A2533" s="1">
        <v>43936.5</v>
      </c>
      <c r="B2533">
        <v>0.33800000000000002</v>
      </c>
      <c r="C2533">
        <v>1.3640000000000001</v>
      </c>
      <c r="D2533">
        <f t="shared" si="39"/>
        <v>12</v>
      </c>
    </row>
    <row r="2534" spans="1:4" x14ac:dyDescent="0.3">
      <c r="A2534" s="1">
        <v>43936.541666666664</v>
      </c>
      <c r="B2534">
        <v>1.089</v>
      </c>
      <c r="C2534">
        <v>2.11</v>
      </c>
      <c r="D2534">
        <f t="shared" si="39"/>
        <v>13</v>
      </c>
    </row>
    <row r="2535" spans="1:4" x14ac:dyDescent="0.3">
      <c r="A2535" s="1">
        <v>43936.583333333336</v>
      </c>
      <c r="B2535">
        <v>0.82899999999999996</v>
      </c>
      <c r="C2535">
        <v>2.1459999999999999</v>
      </c>
      <c r="D2535">
        <f t="shared" si="39"/>
        <v>14</v>
      </c>
    </row>
    <row r="2536" spans="1:4" x14ac:dyDescent="0.3">
      <c r="A2536" s="1">
        <v>43936.625</v>
      </c>
      <c r="B2536">
        <v>0.17599999999999999</v>
      </c>
      <c r="C2536">
        <v>2.9159999999999999</v>
      </c>
      <c r="D2536">
        <f t="shared" si="39"/>
        <v>15</v>
      </c>
    </row>
    <row r="2537" spans="1:4" x14ac:dyDescent="0.3">
      <c r="A2537" s="1">
        <v>43936.666666666664</v>
      </c>
      <c r="B2537">
        <v>0.22800000000000001</v>
      </c>
      <c r="C2537">
        <v>1.9370000000000001</v>
      </c>
      <c r="D2537">
        <f t="shared" si="39"/>
        <v>16</v>
      </c>
    </row>
    <row r="2538" spans="1:4" x14ac:dyDescent="0.3">
      <c r="A2538" s="1">
        <v>43936.708333333336</v>
      </c>
      <c r="B2538">
        <v>0.22800000000000001</v>
      </c>
      <c r="C2538">
        <v>1.2989999999999999</v>
      </c>
      <c r="D2538">
        <f t="shared" si="39"/>
        <v>17</v>
      </c>
    </row>
    <row r="2539" spans="1:4" x14ac:dyDescent="0.3">
      <c r="A2539" s="1">
        <v>43936.75</v>
      </c>
      <c r="B2539">
        <v>0.36499999999999999</v>
      </c>
      <c r="C2539">
        <v>0.20300000000000001</v>
      </c>
      <c r="D2539">
        <f t="shared" si="39"/>
        <v>18</v>
      </c>
    </row>
    <row r="2540" spans="1:4" x14ac:dyDescent="0.3">
      <c r="A2540" s="1">
        <v>43936.791666666664</v>
      </c>
      <c r="B2540">
        <v>0.55400000000000005</v>
      </c>
      <c r="C2540">
        <v>2.1999999999999999E-2</v>
      </c>
      <c r="D2540">
        <f t="shared" si="39"/>
        <v>19</v>
      </c>
    </row>
    <row r="2541" spans="1:4" x14ac:dyDescent="0.3">
      <c r="A2541" s="1">
        <v>43936.833333333336</v>
      </c>
      <c r="B2541">
        <v>0.72899999999999998</v>
      </c>
      <c r="C2541">
        <v>3.0000000000000001E-3</v>
      </c>
      <c r="D2541">
        <f t="shared" si="39"/>
        <v>20</v>
      </c>
    </row>
    <row r="2542" spans="1:4" x14ac:dyDescent="0.3">
      <c r="A2542" s="1">
        <v>43936.875</v>
      </c>
      <c r="B2542">
        <v>1.2509999999999999</v>
      </c>
      <c r="C2542">
        <v>0</v>
      </c>
      <c r="D2542">
        <f t="shared" si="39"/>
        <v>21</v>
      </c>
    </row>
    <row r="2543" spans="1:4" x14ac:dyDescent="0.3">
      <c r="A2543" s="1">
        <v>43936.916666666664</v>
      </c>
      <c r="B2543">
        <v>1.2529999999999999</v>
      </c>
      <c r="C2543">
        <v>0</v>
      </c>
      <c r="D2543">
        <f t="shared" si="39"/>
        <v>22</v>
      </c>
    </row>
    <row r="2544" spans="1:4" x14ac:dyDescent="0.3">
      <c r="A2544" s="1">
        <v>43936.958333333336</v>
      </c>
      <c r="B2544">
        <v>1.488</v>
      </c>
      <c r="C2544">
        <v>0</v>
      </c>
      <c r="D2544">
        <f t="shared" si="39"/>
        <v>23</v>
      </c>
    </row>
    <row r="2545" spans="1:4" x14ac:dyDescent="0.3">
      <c r="A2545" s="1">
        <v>43936</v>
      </c>
      <c r="B2545">
        <v>1.45</v>
      </c>
      <c r="C2545">
        <v>0</v>
      </c>
      <c r="D2545">
        <f t="shared" si="39"/>
        <v>0</v>
      </c>
    </row>
    <row r="2546" spans="1:4" x14ac:dyDescent="0.3">
      <c r="A2546" s="1">
        <v>43937.041666666664</v>
      </c>
      <c r="B2546">
        <v>2.7959999999999998</v>
      </c>
      <c r="C2546">
        <v>0</v>
      </c>
      <c r="D2546">
        <f t="shared" si="39"/>
        <v>1</v>
      </c>
    </row>
    <row r="2547" spans="1:4" x14ac:dyDescent="0.3">
      <c r="A2547" s="1">
        <v>43937.083333333336</v>
      </c>
      <c r="B2547">
        <v>1.9790000000000001</v>
      </c>
      <c r="C2547">
        <v>0</v>
      </c>
      <c r="D2547">
        <f t="shared" si="39"/>
        <v>2</v>
      </c>
    </row>
    <row r="2548" spans="1:4" x14ac:dyDescent="0.3">
      <c r="A2548" s="1">
        <v>43937.125</v>
      </c>
      <c r="B2548">
        <v>1.8109999999999999</v>
      </c>
      <c r="C2548">
        <v>0</v>
      </c>
      <c r="D2548">
        <f t="shared" si="39"/>
        <v>3</v>
      </c>
    </row>
    <row r="2549" spans="1:4" x14ac:dyDescent="0.3">
      <c r="A2549" s="1">
        <v>43937.166666666664</v>
      </c>
      <c r="B2549">
        <v>0.56399999999999995</v>
      </c>
      <c r="C2549">
        <v>0</v>
      </c>
      <c r="D2549">
        <f t="shared" si="39"/>
        <v>4</v>
      </c>
    </row>
    <row r="2550" spans="1:4" x14ac:dyDescent="0.3">
      <c r="A2550" s="1">
        <v>43937.208333333336</v>
      </c>
      <c r="B2550">
        <v>0.95</v>
      </c>
      <c r="C2550">
        <v>0</v>
      </c>
      <c r="D2550">
        <f t="shared" si="39"/>
        <v>5</v>
      </c>
    </row>
    <row r="2551" spans="1:4" x14ac:dyDescent="0.3">
      <c r="A2551" s="1">
        <v>43937.25</v>
      </c>
      <c r="B2551">
        <v>0.71199999999999997</v>
      </c>
      <c r="C2551">
        <v>0</v>
      </c>
      <c r="D2551">
        <f t="shared" si="39"/>
        <v>6</v>
      </c>
    </row>
    <row r="2552" spans="1:4" x14ac:dyDescent="0.3">
      <c r="A2552" s="1">
        <v>43937.291666666664</v>
      </c>
      <c r="B2552">
        <v>0.13800000000000001</v>
      </c>
      <c r="C2552">
        <v>0.16200000000000001</v>
      </c>
      <c r="D2552">
        <f t="shared" si="39"/>
        <v>7</v>
      </c>
    </row>
    <row r="2553" spans="1:4" x14ac:dyDescent="0.3">
      <c r="A2553" s="1">
        <v>43937.333333333336</v>
      </c>
      <c r="B2553">
        <v>7.9000000000000001E-2</v>
      </c>
      <c r="C2553">
        <v>0.94399999999999995</v>
      </c>
      <c r="D2553">
        <f t="shared" si="39"/>
        <v>8</v>
      </c>
    </row>
    <row r="2554" spans="1:4" x14ac:dyDescent="0.3">
      <c r="A2554" s="1">
        <v>43937.375</v>
      </c>
      <c r="B2554">
        <v>0.04</v>
      </c>
      <c r="C2554">
        <v>2.8159999999999998</v>
      </c>
      <c r="D2554">
        <f t="shared" si="39"/>
        <v>9</v>
      </c>
    </row>
    <row r="2555" spans="1:4" x14ac:dyDescent="0.3">
      <c r="A2555" s="1">
        <v>43937.416666666664</v>
      </c>
      <c r="B2555">
        <v>3.6999999999999998E-2</v>
      </c>
      <c r="C2555">
        <v>4.5960000000000001</v>
      </c>
      <c r="D2555">
        <f t="shared" si="39"/>
        <v>10</v>
      </c>
    </row>
    <row r="2556" spans="1:4" x14ac:dyDescent="0.3">
      <c r="A2556" s="1">
        <v>43937.458333333336</v>
      </c>
      <c r="B2556">
        <v>0.161</v>
      </c>
      <c r="C2556">
        <v>4.1920000000000002</v>
      </c>
      <c r="D2556">
        <f t="shared" si="39"/>
        <v>11</v>
      </c>
    </row>
    <row r="2557" spans="1:4" x14ac:dyDescent="0.3">
      <c r="A2557" s="1">
        <v>43937.5</v>
      </c>
      <c r="B2557">
        <v>0.03</v>
      </c>
      <c r="C2557">
        <v>5.2690000000000001</v>
      </c>
      <c r="D2557">
        <f t="shared" si="39"/>
        <v>12</v>
      </c>
    </row>
    <row r="2558" spans="1:4" x14ac:dyDescent="0.3">
      <c r="A2558" s="1">
        <v>43937.541666666664</v>
      </c>
      <c r="B2558">
        <v>0</v>
      </c>
      <c r="C2558">
        <v>5.968</v>
      </c>
      <c r="D2558">
        <f t="shared" si="39"/>
        <v>13</v>
      </c>
    </row>
    <row r="2559" spans="1:4" x14ac:dyDescent="0.3">
      <c r="A2559" s="1">
        <v>43937.583333333336</v>
      </c>
      <c r="B2559">
        <v>4.5999999999999999E-2</v>
      </c>
      <c r="C2559">
        <v>5.2759999999999998</v>
      </c>
      <c r="D2559">
        <f t="shared" si="39"/>
        <v>14</v>
      </c>
    </row>
    <row r="2560" spans="1:4" x14ac:dyDescent="0.3">
      <c r="A2560" s="1">
        <v>43937.625</v>
      </c>
      <c r="B2560">
        <v>0.29899999999999999</v>
      </c>
      <c r="C2560">
        <v>3.9630000000000001</v>
      </c>
      <c r="D2560">
        <f t="shared" si="39"/>
        <v>15</v>
      </c>
    </row>
    <row r="2561" spans="1:4" x14ac:dyDescent="0.3">
      <c r="A2561" s="1">
        <v>43937.666666666664</v>
      </c>
      <c r="B2561">
        <v>2E-3</v>
      </c>
      <c r="C2561">
        <v>3.1789999999999998</v>
      </c>
      <c r="D2561">
        <f t="shared" si="39"/>
        <v>16</v>
      </c>
    </row>
    <row r="2562" spans="1:4" x14ac:dyDescent="0.3">
      <c r="A2562" s="1">
        <v>43937.708333333336</v>
      </c>
      <c r="B2562">
        <v>0.57999999999999996</v>
      </c>
      <c r="C2562">
        <v>1.121</v>
      </c>
      <c r="D2562">
        <f t="shared" ref="D2562:D2625" si="40" xml:space="preserve"> HOUR(A2562)</f>
        <v>17</v>
      </c>
    </row>
    <row r="2563" spans="1:4" x14ac:dyDescent="0.3">
      <c r="A2563" s="1">
        <v>43937.75</v>
      </c>
      <c r="B2563">
        <v>6.5000000000000002E-2</v>
      </c>
      <c r="C2563">
        <v>0.28899999999999998</v>
      </c>
      <c r="D2563">
        <f t="shared" si="40"/>
        <v>18</v>
      </c>
    </row>
    <row r="2564" spans="1:4" x14ac:dyDescent="0.3">
      <c r="A2564" s="1">
        <v>43937.791666666664</v>
      </c>
      <c r="B2564">
        <v>0.46500000000000002</v>
      </c>
      <c r="C2564">
        <v>0.08</v>
      </c>
      <c r="D2564">
        <f t="shared" si="40"/>
        <v>19</v>
      </c>
    </row>
    <row r="2565" spans="1:4" x14ac:dyDescent="0.3">
      <c r="A2565" s="1">
        <v>43937.833333333336</v>
      </c>
      <c r="B2565">
        <v>1.073</v>
      </c>
      <c r="C2565">
        <v>2E-3</v>
      </c>
      <c r="D2565">
        <f t="shared" si="40"/>
        <v>20</v>
      </c>
    </row>
    <row r="2566" spans="1:4" x14ac:dyDescent="0.3">
      <c r="A2566" s="1">
        <v>43937.875</v>
      </c>
      <c r="B2566">
        <v>0.84699999999999998</v>
      </c>
      <c r="C2566">
        <v>0</v>
      </c>
      <c r="D2566">
        <f t="shared" si="40"/>
        <v>21</v>
      </c>
    </row>
    <row r="2567" spans="1:4" x14ac:dyDescent="0.3">
      <c r="A2567" s="1">
        <v>43937.916666666664</v>
      </c>
      <c r="B2567">
        <v>0.91700000000000004</v>
      </c>
      <c r="C2567">
        <v>0</v>
      </c>
      <c r="D2567">
        <f t="shared" si="40"/>
        <v>22</v>
      </c>
    </row>
    <row r="2568" spans="1:4" x14ac:dyDescent="0.3">
      <c r="A2568" s="1">
        <v>43937.958333333336</v>
      </c>
      <c r="B2568">
        <v>0.96099999999999997</v>
      </c>
      <c r="C2568">
        <v>0</v>
      </c>
      <c r="D2568">
        <f t="shared" si="40"/>
        <v>23</v>
      </c>
    </row>
    <row r="2569" spans="1:4" x14ac:dyDescent="0.3">
      <c r="A2569" s="1">
        <v>43937</v>
      </c>
      <c r="B2569">
        <v>2.181</v>
      </c>
      <c r="C2569">
        <v>0</v>
      </c>
      <c r="D2569">
        <f t="shared" si="40"/>
        <v>0</v>
      </c>
    </row>
    <row r="2570" spans="1:4" x14ac:dyDescent="0.3">
      <c r="A2570" s="1">
        <v>43938.041666666664</v>
      </c>
      <c r="B2570">
        <v>1.3839999999999999</v>
      </c>
      <c r="C2570">
        <v>0</v>
      </c>
      <c r="D2570">
        <f t="shared" si="40"/>
        <v>1</v>
      </c>
    </row>
    <row r="2571" spans="1:4" x14ac:dyDescent="0.3">
      <c r="A2571" s="1">
        <v>43938.083333333336</v>
      </c>
      <c r="B2571">
        <v>0.44600000000000001</v>
      </c>
      <c r="C2571">
        <v>0</v>
      </c>
      <c r="D2571">
        <f t="shared" si="40"/>
        <v>2</v>
      </c>
    </row>
    <row r="2572" spans="1:4" x14ac:dyDescent="0.3">
      <c r="A2572" s="1">
        <v>43938.125</v>
      </c>
      <c r="B2572">
        <v>0.46800000000000003</v>
      </c>
      <c r="C2572">
        <v>0</v>
      </c>
      <c r="D2572">
        <f t="shared" si="40"/>
        <v>3</v>
      </c>
    </row>
    <row r="2573" spans="1:4" x14ac:dyDescent="0.3">
      <c r="A2573" s="1">
        <v>43938.166666666664</v>
      </c>
      <c r="B2573">
        <v>0.47499999999999998</v>
      </c>
      <c r="C2573">
        <v>0</v>
      </c>
      <c r="D2573">
        <f t="shared" si="40"/>
        <v>4</v>
      </c>
    </row>
    <row r="2574" spans="1:4" x14ac:dyDescent="0.3">
      <c r="A2574" s="1">
        <v>43938.208333333336</v>
      </c>
      <c r="B2574">
        <v>0.40400000000000003</v>
      </c>
      <c r="C2574">
        <v>0</v>
      </c>
      <c r="D2574">
        <f t="shared" si="40"/>
        <v>5</v>
      </c>
    </row>
    <row r="2575" spans="1:4" x14ac:dyDescent="0.3">
      <c r="A2575" s="1">
        <v>43938.25</v>
      </c>
      <c r="B2575">
        <v>1.546</v>
      </c>
      <c r="C2575">
        <v>0</v>
      </c>
      <c r="D2575">
        <f t="shared" si="40"/>
        <v>6</v>
      </c>
    </row>
    <row r="2576" spans="1:4" x14ac:dyDescent="0.3">
      <c r="A2576" s="1">
        <v>43938.291666666664</v>
      </c>
      <c r="B2576">
        <v>6.5000000000000002E-2</v>
      </c>
      <c r="C2576">
        <v>0.22600000000000001</v>
      </c>
      <c r="D2576">
        <f t="shared" si="40"/>
        <v>7</v>
      </c>
    </row>
    <row r="2577" spans="1:4" x14ac:dyDescent="0.3">
      <c r="A2577" s="1">
        <v>43938.333333333336</v>
      </c>
      <c r="B2577">
        <v>0</v>
      </c>
      <c r="C2577">
        <v>0.89</v>
      </c>
      <c r="D2577">
        <f t="shared" si="40"/>
        <v>8</v>
      </c>
    </row>
    <row r="2578" spans="1:4" x14ac:dyDescent="0.3">
      <c r="A2578" s="1">
        <v>43938.375</v>
      </c>
      <c r="B2578">
        <v>0.23400000000000001</v>
      </c>
      <c r="C2578">
        <v>2.484</v>
      </c>
      <c r="D2578">
        <f t="shared" si="40"/>
        <v>9</v>
      </c>
    </row>
    <row r="2579" spans="1:4" x14ac:dyDescent="0.3">
      <c r="A2579" s="1">
        <v>43938.416666666664</v>
      </c>
      <c r="B2579">
        <v>1E-3</v>
      </c>
      <c r="C2579">
        <v>4.093</v>
      </c>
      <c r="D2579">
        <f t="shared" si="40"/>
        <v>10</v>
      </c>
    </row>
    <row r="2580" spans="1:4" x14ac:dyDescent="0.3">
      <c r="A2580" s="1">
        <v>43938.458333333336</v>
      </c>
      <c r="B2580">
        <v>0</v>
      </c>
      <c r="C2580">
        <v>5.3090000000000002</v>
      </c>
      <c r="D2580">
        <f t="shared" si="40"/>
        <v>11</v>
      </c>
    </row>
    <row r="2581" spans="1:4" x14ac:dyDescent="0.3">
      <c r="A2581" s="1">
        <v>43938.5</v>
      </c>
      <c r="B2581">
        <v>1.2E-2</v>
      </c>
      <c r="C2581">
        <v>5.0490000000000004</v>
      </c>
      <c r="D2581">
        <f t="shared" si="40"/>
        <v>12</v>
      </c>
    </row>
    <row r="2582" spans="1:4" x14ac:dyDescent="0.3">
      <c r="A2582" s="1">
        <v>43938.541666666664</v>
      </c>
      <c r="B2582">
        <v>1E-3</v>
      </c>
      <c r="C2582">
        <v>5.6020000000000003</v>
      </c>
      <c r="D2582">
        <f t="shared" si="40"/>
        <v>13</v>
      </c>
    </row>
    <row r="2583" spans="1:4" x14ac:dyDescent="0.3">
      <c r="A2583" s="1">
        <v>43938.583333333336</v>
      </c>
      <c r="B2583">
        <v>0</v>
      </c>
      <c r="C2583">
        <v>3.88</v>
      </c>
      <c r="D2583">
        <f t="shared" si="40"/>
        <v>14</v>
      </c>
    </row>
    <row r="2584" spans="1:4" x14ac:dyDescent="0.3">
      <c r="A2584" s="1">
        <v>43938.625</v>
      </c>
      <c r="B2584">
        <v>0.126</v>
      </c>
      <c r="C2584">
        <v>2.9169999999999998</v>
      </c>
      <c r="D2584">
        <f t="shared" si="40"/>
        <v>15</v>
      </c>
    </row>
    <row r="2585" spans="1:4" x14ac:dyDescent="0.3">
      <c r="A2585" s="1">
        <v>43938.666666666664</v>
      </c>
      <c r="B2585">
        <v>0.57299999999999995</v>
      </c>
      <c r="C2585">
        <v>1.169</v>
      </c>
      <c r="D2585">
        <f t="shared" si="40"/>
        <v>16</v>
      </c>
    </row>
    <row r="2586" spans="1:4" x14ac:dyDescent="0.3">
      <c r="A2586" s="1">
        <v>43938.708333333336</v>
      </c>
      <c r="B2586">
        <v>9.0999999999999998E-2</v>
      </c>
      <c r="C2586">
        <v>0.46500000000000002</v>
      </c>
      <c r="D2586">
        <f t="shared" si="40"/>
        <v>17</v>
      </c>
    </row>
    <row r="2587" spans="1:4" x14ac:dyDescent="0.3">
      <c r="A2587" s="1">
        <v>43938.75</v>
      </c>
      <c r="B2587">
        <v>0.216</v>
      </c>
      <c r="C2587">
        <v>0.32600000000000001</v>
      </c>
      <c r="D2587">
        <f t="shared" si="40"/>
        <v>18</v>
      </c>
    </row>
    <row r="2588" spans="1:4" x14ac:dyDescent="0.3">
      <c r="A2588" s="1">
        <v>43938.791666666664</v>
      </c>
      <c r="B2588">
        <v>1.1419999999999999</v>
      </c>
      <c r="C2588">
        <v>4.2000000000000003E-2</v>
      </c>
      <c r="D2588">
        <f t="shared" si="40"/>
        <v>19</v>
      </c>
    </row>
    <row r="2589" spans="1:4" x14ac:dyDescent="0.3">
      <c r="A2589" s="1">
        <v>43938.833333333336</v>
      </c>
      <c r="B2589">
        <v>1.4</v>
      </c>
      <c r="C2589">
        <v>8.0000000000000002E-3</v>
      </c>
      <c r="D2589">
        <f t="shared" si="40"/>
        <v>20</v>
      </c>
    </row>
    <row r="2590" spans="1:4" x14ac:dyDescent="0.3">
      <c r="A2590" s="1">
        <v>43938.875</v>
      </c>
      <c r="B2590">
        <v>1.157</v>
      </c>
      <c r="C2590">
        <v>0</v>
      </c>
      <c r="D2590">
        <f t="shared" si="40"/>
        <v>21</v>
      </c>
    </row>
    <row r="2591" spans="1:4" x14ac:dyDescent="0.3">
      <c r="A2591" s="1">
        <v>43938.916666666664</v>
      </c>
      <c r="B2591">
        <v>1.2350000000000001</v>
      </c>
      <c r="C2591">
        <v>0</v>
      </c>
      <c r="D2591">
        <f t="shared" si="40"/>
        <v>22</v>
      </c>
    </row>
    <row r="2592" spans="1:4" x14ac:dyDescent="0.3">
      <c r="A2592" s="1">
        <v>43938.958333333336</v>
      </c>
      <c r="B2592">
        <v>0.95699999999999996</v>
      </c>
      <c r="C2592">
        <v>0</v>
      </c>
      <c r="D2592">
        <f t="shared" si="40"/>
        <v>23</v>
      </c>
    </row>
    <row r="2593" spans="1:4" x14ac:dyDescent="0.3">
      <c r="A2593" s="1">
        <v>43938</v>
      </c>
      <c r="B2593">
        <v>0.96099999999999997</v>
      </c>
      <c r="C2593">
        <v>0</v>
      </c>
      <c r="D2593">
        <f t="shared" si="40"/>
        <v>0</v>
      </c>
    </row>
    <row r="2594" spans="1:4" x14ac:dyDescent="0.3">
      <c r="A2594" s="1">
        <v>43939.041666666664</v>
      </c>
      <c r="B2594">
        <v>2.4340000000000002</v>
      </c>
      <c r="C2594">
        <v>0</v>
      </c>
      <c r="D2594">
        <f t="shared" si="40"/>
        <v>1</v>
      </c>
    </row>
    <row r="2595" spans="1:4" x14ac:dyDescent="0.3">
      <c r="A2595" s="1">
        <v>43939.083333333336</v>
      </c>
      <c r="B2595">
        <v>2.2930000000000001</v>
      </c>
      <c r="C2595">
        <v>0</v>
      </c>
      <c r="D2595">
        <f t="shared" si="40"/>
        <v>2</v>
      </c>
    </row>
    <row r="2596" spans="1:4" x14ac:dyDescent="0.3">
      <c r="A2596" s="1">
        <v>43939.125</v>
      </c>
      <c r="B2596">
        <v>0.38900000000000001</v>
      </c>
      <c r="C2596">
        <v>0</v>
      </c>
      <c r="D2596">
        <f t="shared" si="40"/>
        <v>3</v>
      </c>
    </row>
    <row r="2597" spans="1:4" x14ac:dyDescent="0.3">
      <c r="A2597" s="1">
        <v>43939.166666666664</v>
      </c>
      <c r="B2597">
        <v>0.42699999999999999</v>
      </c>
      <c r="C2597">
        <v>0</v>
      </c>
      <c r="D2597">
        <f t="shared" si="40"/>
        <v>4</v>
      </c>
    </row>
    <row r="2598" spans="1:4" x14ac:dyDescent="0.3">
      <c r="A2598" s="1">
        <v>43939.208333333336</v>
      </c>
      <c r="B2598">
        <v>0.32100000000000001</v>
      </c>
      <c r="C2598">
        <v>0</v>
      </c>
      <c r="D2598">
        <f t="shared" si="40"/>
        <v>5</v>
      </c>
    </row>
    <row r="2599" spans="1:4" x14ac:dyDescent="0.3">
      <c r="A2599" s="1">
        <v>43939.25</v>
      </c>
      <c r="B2599">
        <v>0.56999999999999995</v>
      </c>
      <c r="C2599">
        <v>0</v>
      </c>
      <c r="D2599">
        <f t="shared" si="40"/>
        <v>6</v>
      </c>
    </row>
    <row r="2600" spans="1:4" x14ac:dyDescent="0.3">
      <c r="A2600" s="1">
        <v>43939.291666666664</v>
      </c>
      <c r="B2600">
        <v>0.09</v>
      </c>
      <c r="C2600">
        <v>0.217</v>
      </c>
      <c r="D2600">
        <f t="shared" si="40"/>
        <v>7</v>
      </c>
    </row>
    <row r="2601" spans="1:4" x14ac:dyDescent="0.3">
      <c r="A2601" s="1">
        <v>43939.333333333336</v>
      </c>
      <c r="B2601">
        <v>0</v>
      </c>
      <c r="C2601">
        <v>1.0309999999999999</v>
      </c>
      <c r="D2601">
        <f t="shared" si="40"/>
        <v>8</v>
      </c>
    </row>
    <row r="2602" spans="1:4" x14ac:dyDescent="0.3">
      <c r="A2602" s="1">
        <v>43939.375</v>
      </c>
      <c r="B2602">
        <v>0</v>
      </c>
      <c r="C2602">
        <v>2.976</v>
      </c>
      <c r="D2602">
        <f t="shared" si="40"/>
        <v>9</v>
      </c>
    </row>
    <row r="2603" spans="1:4" x14ac:dyDescent="0.3">
      <c r="A2603" s="1">
        <v>43939.416666666664</v>
      </c>
      <c r="B2603">
        <v>0</v>
      </c>
      <c r="C2603">
        <v>4.6980000000000004</v>
      </c>
      <c r="D2603">
        <f t="shared" si="40"/>
        <v>10</v>
      </c>
    </row>
    <row r="2604" spans="1:4" x14ac:dyDescent="0.3">
      <c r="A2604" s="1">
        <v>43939.458333333336</v>
      </c>
      <c r="B2604">
        <v>0</v>
      </c>
      <c r="C2604">
        <v>5.1550000000000002</v>
      </c>
      <c r="D2604">
        <f t="shared" si="40"/>
        <v>11</v>
      </c>
    </row>
    <row r="2605" spans="1:4" x14ac:dyDescent="0.3">
      <c r="A2605" s="1">
        <v>43939.5</v>
      </c>
      <c r="B2605">
        <v>4.8000000000000001E-2</v>
      </c>
      <c r="C2605">
        <v>5.2910000000000004</v>
      </c>
      <c r="D2605">
        <f t="shared" si="40"/>
        <v>12</v>
      </c>
    </row>
    <row r="2606" spans="1:4" x14ac:dyDescent="0.3">
      <c r="A2606" s="1">
        <v>43939.541666666664</v>
      </c>
      <c r="B2606">
        <v>5.0999999999999997E-2</v>
      </c>
      <c r="C2606">
        <v>5.2050000000000001</v>
      </c>
      <c r="D2606">
        <f t="shared" si="40"/>
        <v>13</v>
      </c>
    </row>
    <row r="2607" spans="1:4" x14ac:dyDescent="0.3">
      <c r="A2607" s="1">
        <v>43939.583333333336</v>
      </c>
      <c r="B2607">
        <v>0</v>
      </c>
      <c r="C2607">
        <v>5.2910000000000004</v>
      </c>
      <c r="D2607">
        <f t="shared" si="40"/>
        <v>14</v>
      </c>
    </row>
    <row r="2608" spans="1:4" x14ac:dyDescent="0.3">
      <c r="A2608" s="1">
        <v>43939.625</v>
      </c>
      <c r="B2608">
        <v>0</v>
      </c>
      <c r="C2608">
        <v>4.4930000000000003</v>
      </c>
      <c r="D2608">
        <f t="shared" si="40"/>
        <v>15</v>
      </c>
    </row>
    <row r="2609" spans="1:4" x14ac:dyDescent="0.3">
      <c r="A2609" s="1">
        <v>43939.666666666664</v>
      </c>
      <c r="B2609">
        <v>2E-3</v>
      </c>
      <c r="C2609">
        <v>3.1389999999999998</v>
      </c>
      <c r="D2609">
        <f t="shared" si="40"/>
        <v>16</v>
      </c>
    </row>
    <row r="2610" spans="1:4" x14ac:dyDescent="0.3">
      <c r="A2610" s="1">
        <v>43939.708333333336</v>
      </c>
      <c r="B2610">
        <v>1.516</v>
      </c>
      <c r="C2610">
        <v>0.84</v>
      </c>
      <c r="D2610">
        <f t="shared" si="40"/>
        <v>17</v>
      </c>
    </row>
    <row r="2611" spans="1:4" x14ac:dyDescent="0.3">
      <c r="A2611" s="1">
        <v>43939.75</v>
      </c>
      <c r="B2611">
        <v>1.6910000000000001</v>
      </c>
      <c r="C2611">
        <v>4.7E-2</v>
      </c>
      <c r="D2611">
        <f t="shared" si="40"/>
        <v>18</v>
      </c>
    </row>
    <row r="2612" spans="1:4" x14ac:dyDescent="0.3">
      <c r="A2612" s="1">
        <v>43939.791666666664</v>
      </c>
      <c r="B2612">
        <v>1.29</v>
      </c>
      <c r="C2612">
        <v>0</v>
      </c>
      <c r="D2612">
        <f t="shared" si="40"/>
        <v>19</v>
      </c>
    </row>
    <row r="2613" spans="1:4" x14ac:dyDescent="0.3">
      <c r="A2613" s="1">
        <v>43939.833333333336</v>
      </c>
      <c r="B2613">
        <v>1.0249999999999999</v>
      </c>
      <c r="C2613">
        <v>0</v>
      </c>
      <c r="D2613">
        <f t="shared" si="40"/>
        <v>20</v>
      </c>
    </row>
    <row r="2614" spans="1:4" x14ac:dyDescent="0.3">
      <c r="A2614" s="1">
        <v>43939.875</v>
      </c>
      <c r="B2614">
        <v>1.3169999999999999</v>
      </c>
      <c r="C2614">
        <v>0</v>
      </c>
      <c r="D2614">
        <f t="shared" si="40"/>
        <v>21</v>
      </c>
    </row>
    <row r="2615" spans="1:4" x14ac:dyDescent="0.3">
      <c r="A2615" s="1">
        <v>43939.916666666664</v>
      </c>
      <c r="B2615">
        <v>0.79</v>
      </c>
      <c r="C2615">
        <v>0</v>
      </c>
      <c r="D2615">
        <f t="shared" si="40"/>
        <v>22</v>
      </c>
    </row>
    <row r="2616" spans="1:4" x14ac:dyDescent="0.3">
      <c r="A2616" s="1">
        <v>43939.958333333336</v>
      </c>
      <c r="B2616">
        <v>0.72699999999999998</v>
      </c>
      <c r="C2616">
        <v>0</v>
      </c>
      <c r="D2616">
        <f t="shared" si="40"/>
        <v>23</v>
      </c>
    </row>
    <row r="2617" spans="1:4" x14ac:dyDescent="0.3">
      <c r="A2617" s="1">
        <v>43939</v>
      </c>
      <c r="B2617">
        <v>1.7669999999999999</v>
      </c>
      <c r="C2617">
        <v>0</v>
      </c>
      <c r="D2617">
        <f t="shared" si="40"/>
        <v>0</v>
      </c>
    </row>
    <row r="2618" spans="1:4" x14ac:dyDescent="0.3">
      <c r="A2618" s="1">
        <v>43940.041666666664</v>
      </c>
      <c r="B2618">
        <v>1.0780000000000001</v>
      </c>
      <c r="C2618">
        <v>0</v>
      </c>
      <c r="D2618">
        <f t="shared" si="40"/>
        <v>1</v>
      </c>
    </row>
    <row r="2619" spans="1:4" x14ac:dyDescent="0.3">
      <c r="A2619" s="1">
        <v>43940.083333333336</v>
      </c>
      <c r="B2619">
        <v>1.0349999999999999</v>
      </c>
      <c r="C2619">
        <v>0</v>
      </c>
      <c r="D2619">
        <f t="shared" si="40"/>
        <v>2</v>
      </c>
    </row>
    <row r="2620" spans="1:4" x14ac:dyDescent="0.3">
      <c r="A2620" s="1">
        <v>43940.125</v>
      </c>
      <c r="B2620">
        <v>0.316</v>
      </c>
      <c r="C2620">
        <v>0</v>
      </c>
      <c r="D2620">
        <f t="shared" si="40"/>
        <v>3</v>
      </c>
    </row>
    <row r="2621" spans="1:4" x14ac:dyDescent="0.3">
      <c r="A2621" s="1">
        <v>43940.166666666664</v>
      </c>
      <c r="B2621">
        <v>0.32100000000000001</v>
      </c>
      <c r="C2621">
        <v>0</v>
      </c>
      <c r="D2621">
        <f t="shared" si="40"/>
        <v>4</v>
      </c>
    </row>
    <row r="2622" spans="1:4" x14ac:dyDescent="0.3">
      <c r="A2622" s="1">
        <v>43940.208333333336</v>
      </c>
      <c r="B2622">
        <v>0.38400000000000001</v>
      </c>
      <c r="C2622">
        <v>0</v>
      </c>
      <c r="D2622">
        <f t="shared" si="40"/>
        <v>5</v>
      </c>
    </row>
    <row r="2623" spans="1:4" x14ac:dyDescent="0.3">
      <c r="A2623" s="1">
        <v>43940.25</v>
      </c>
      <c r="B2623">
        <v>0.64100000000000001</v>
      </c>
      <c r="C2623">
        <v>0</v>
      </c>
      <c r="D2623">
        <f t="shared" si="40"/>
        <v>6</v>
      </c>
    </row>
    <row r="2624" spans="1:4" x14ac:dyDescent="0.3">
      <c r="A2624" s="1">
        <v>43940.291666666664</v>
      </c>
      <c r="B2624">
        <v>0.20200000000000001</v>
      </c>
      <c r="C2624">
        <v>4.2999999999999997E-2</v>
      </c>
      <c r="D2624">
        <f t="shared" si="40"/>
        <v>7</v>
      </c>
    </row>
    <row r="2625" spans="1:4" x14ac:dyDescent="0.3">
      <c r="A2625" s="1">
        <v>43940.333333333336</v>
      </c>
      <c r="B2625">
        <v>2.5000000000000001E-2</v>
      </c>
      <c r="C2625">
        <v>0.32900000000000001</v>
      </c>
      <c r="D2625">
        <f t="shared" si="40"/>
        <v>8</v>
      </c>
    </row>
    <row r="2626" spans="1:4" x14ac:dyDescent="0.3">
      <c r="A2626" s="1">
        <v>43940.375</v>
      </c>
      <c r="B2626">
        <v>3.0000000000000001E-3</v>
      </c>
      <c r="C2626">
        <v>0.443</v>
      </c>
      <c r="D2626">
        <f t="shared" ref="D2626:D2689" si="41" xml:space="preserve"> HOUR(A2626)</f>
        <v>9</v>
      </c>
    </row>
    <row r="2627" spans="1:4" x14ac:dyDescent="0.3">
      <c r="A2627" s="1">
        <v>43940.416666666664</v>
      </c>
      <c r="B2627">
        <v>4.0000000000000001E-3</v>
      </c>
      <c r="C2627">
        <v>2.5110000000000001</v>
      </c>
      <c r="D2627">
        <f t="shared" si="41"/>
        <v>10</v>
      </c>
    </row>
    <row r="2628" spans="1:4" x14ac:dyDescent="0.3">
      <c r="A2628" s="1">
        <v>43940.458333333336</v>
      </c>
      <c r="B2628">
        <v>0.623</v>
      </c>
      <c r="C2628">
        <v>1.5009999999999999</v>
      </c>
      <c r="D2628">
        <f t="shared" si="41"/>
        <v>11</v>
      </c>
    </row>
    <row r="2629" spans="1:4" x14ac:dyDescent="0.3">
      <c r="A2629" s="1">
        <v>43940.5</v>
      </c>
      <c r="B2629">
        <v>0.32800000000000001</v>
      </c>
      <c r="C2629">
        <v>1.0149999999999999</v>
      </c>
      <c r="D2629">
        <f t="shared" si="41"/>
        <v>12</v>
      </c>
    </row>
    <row r="2630" spans="1:4" x14ac:dyDescent="0.3">
      <c r="A2630" s="1">
        <v>43940.541666666664</v>
      </c>
      <c r="B2630">
        <v>0.129</v>
      </c>
      <c r="C2630">
        <v>3.7410000000000001</v>
      </c>
      <c r="D2630">
        <f t="shared" si="41"/>
        <v>13</v>
      </c>
    </row>
    <row r="2631" spans="1:4" x14ac:dyDescent="0.3">
      <c r="A2631" s="1">
        <v>43940.583333333336</v>
      </c>
      <c r="B2631">
        <v>1.4999999999999999E-2</v>
      </c>
      <c r="C2631">
        <v>3.7879999999999998</v>
      </c>
      <c r="D2631">
        <f t="shared" si="41"/>
        <v>14</v>
      </c>
    </row>
    <row r="2632" spans="1:4" x14ac:dyDescent="0.3">
      <c r="A2632" s="1">
        <v>43940.625</v>
      </c>
      <c r="B2632">
        <v>0.09</v>
      </c>
      <c r="C2632">
        <v>3.5720000000000001</v>
      </c>
      <c r="D2632">
        <f t="shared" si="41"/>
        <v>15</v>
      </c>
    </row>
    <row r="2633" spans="1:4" x14ac:dyDescent="0.3">
      <c r="A2633" s="1">
        <v>43940.666666666664</v>
      </c>
      <c r="B2633">
        <v>4.4999999999999998E-2</v>
      </c>
      <c r="C2633">
        <v>2.6709999999999998</v>
      </c>
      <c r="D2633">
        <f t="shared" si="41"/>
        <v>16</v>
      </c>
    </row>
    <row r="2634" spans="1:4" x14ac:dyDescent="0.3">
      <c r="A2634" s="1">
        <v>43940.708333333336</v>
      </c>
      <c r="B2634">
        <v>7.9000000000000001E-2</v>
      </c>
      <c r="C2634">
        <v>1.1439999999999999</v>
      </c>
      <c r="D2634">
        <f t="shared" si="41"/>
        <v>17</v>
      </c>
    </row>
    <row r="2635" spans="1:4" x14ac:dyDescent="0.3">
      <c r="A2635" s="1">
        <v>43940.75</v>
      </c>
      <c r="B2635">
        <v>0.55300000000000005</v>
      </c>
      <c r="C2635">
        <v>0.159</v>
      </c>
      <c r="D2635">
        <f t="shared" si="41"/>
        <v>18</v>
      </c>
    </row>
    <row r="2636" spans="1:4" x14ac:dyDescent="0.3">
      <c r="A2636" s="1">
        <v>43940.791666666664</v>
      </c>
      <c r="B2636">
        <v>0.79700000000000004</v>
      </c>
      <c r="C2636">
        <v>0</v>
      </c>
      <c r="D2636">
        <f t="shared" si="41"/>
        <v>19</v>
      </c>
    </row>
    <row r="2637" spans="1:4" x14ac:dyDescent="0.3">
      <c r="A2637" s="1">
        <v>43940.833333333336</v>
      </c>
      <c r="B2637">
        <v>1.1180000000000001</v>
      </c>
      <c r="C2637">
        <v>0</v>
      </c>
      <c r="D2637">
        <f t="shared" si="41"/>
        <v>20</v>
      </c>
    </row>
    <row r="2638" spans="1:4" x14ac:dyDescent="0.3">
      <c r="A2638" s="1">
        <v>43940.875</v>
      </c>
      <c r="B2638">
        <v>1.1639999999999999</v>
      </c>
      <c r="C2638">
        <v>0</v>
      </c>
      <c r="D2638">
        <f t="shared" si="41"/>
        <v>21</v>
      </c>
    </row>
    <row r="2639" spans="1:4" x14ac:dyDescent="0.3">
      <c r="A2639" s="1">
        <v>43940.916666666664</v>
      </c>
      <c r="B2639">
        <v>1.0189999999999999</v>
      </c>
      <c r="C2639">
        <v>0</v>
      </c>
      <c r="D2639">
        <f t="shared" si="41"/>
        <v>22</v>
      </c>
    </row>
    <row r="2640" spans="1:4" x14ac:dyDescent="0.3">
      <c r="A2640" s="1">
        <v>43940.958333333336</v>
      </c>
      <c r="B2640">
        <v>1.484</v>
      </c>
      <c r="C2640">
        <v>0</v>
      </c>
      <c r="D2640">
        <f t="shared" si="41"/>
        <v>23</v>
      </c>
    </row>
    <row r="2641" spans="1:4" x14ac:dyDescent="0.3">
      <c r="A2641" s="1">
        <v>43940</v>
      </c>
      <c r="B2641">
        <v>1.389</v>
      </c>
      <c r="C2641">
        <v>0</v>
      </c>
      <c r="D2641">
        <f t="shared" si="41"/>
        <v>0</v>
      </c>
    </row>
    <row r="2642" spans="1:4" x14ac:dyDescent="0.3">
      <c r="A2642" s="1">
        <v>43941.041666666664</v>
      </c>
      <c r="B2642">
        <v>0.61499999999999999</v>
      </c>
      <c r="C2642">
        <v>0</v>
      </c>
      <c r="D2642">
        <f t="shared" si="41"/>
        <v>1</v>
      </c>
    </row>
    <row r="2643" spans="1:4" x14ac:dyDescent="0.3">
      <c r="A2643" s="1">
        <v>43941.083333333336</v>
      </c>
      <c r="B2643">
        <v>0.61399999999999999</v>
      </c>
      <c r="C2643">
        <v>0</v>
      </c>
      <c r="D2643">
        <f t="shared" si="41"/>
        <v>2</v>
      </c>
    </row>
    <row r="2644" spans="1:4" x14ac:dyDescent="0.3">
      <c r="A2644" s="1">
        <v>43941.125</v>
      </c>
      <c r="B2644">
        <v>1.129</v>
      </c>
      <c r="C2644">
        <v>0</v>
      </c>
      <c r="D2644">
        <f t="shared" si="41"/>
        <v>3</v>
      </c>
    </row>
    <row r="2645" spans="1:4" x14ac:dyDescent="0.3">
      <c r="A2645" s="1">
        <v>43941.166666666664</v>
      </c>
      <c r="B2645">
        <v>0.37</v>
      </c>
      <c r="C2645">
        <v>0</v>
      </c>
      <c r="D2645">
        <f t="shared" si="41"/>
        <v>4</v>
      </c>
    </row>
    <row r="2646" spans="1:4" x14ac:dyDescent="0.3">
      <c r="A2646" s="1">
        <v>43941.208333333336</v>
      </c>
      <c r="B2646">
        <v>0.38800000000000001</v>
      </c>
      <c r="C2646">
        <v>0</v>
      </c>
      <c r="D2646">
        <f t="shared" si="41"/>
        <v>5</v>
      </c>
    </row>
    <row r="2647" spans="1:4" x14ac:dyDescent="0.3">
      <c r="A2647" s="1">
        <v>43941.25</v>
      </c>
      <c r="B2647">
        <v>0.35899999999999999</v>
      </c>
      <c r="C2647">
        <v>0</v>
      </c>
      <c r="D2647">
        <f t="shared" si="41"/>
        <v>6</v>
      </c>
    </row>
    <row r="2648" spans="1:4" x14ac:dyDescent="0.3">
      <c r="A2648" s="1">
        <v>43941.291666666664</v>
      </c>
      <c r="B2648">
        <v>0.20399999999999999</v>
      </c>
      <c r="C2648">
        <v>0.13900000000000001</v>
      </c>
      <c r="D2648">
        <f t="shared" si="41"/>
        <v>7</v>
      </c>
    </row>
    <row r="2649" spans="1:4" x14ac:dyDescent="0.3">
      <c r="A2649" s="1">
        <v>43941.333333333336</v>
      </c>
      <c r="B2649">
        <v>0</v>
      </c>
      <c r="C2649">
        <v>1.085</v>
      </c>
      <c r="D2649">
        <f t="shared" si="41"/>
        <v>8</v>
      </c>
    </row>
    <row r="2650" spans="1:4" x14ac:dyDescent="0.3">
      <c r="A2650" s="1">
        <v>43941.375</v>
      </c>
      <c r="B2650">
        <v>0</v>
      </c>
      <c r="C2650">
        <v>3</v>
      </c>
      <c r="D2650">
        <f t="shared" si="41"/>
        <v>9</v>
      </c>
    </row>
    <row r="2651" spans="1:4" x14ac:dyDescent="0.3">
      <c r="A2651" s="1">
        <v>43941.416666666664</v>
      </c>
      <c r="B2651">
        <v>0</v>
      </c>
      <c r="C2651">
        <v>4.8410000000000002</v>
      </c>
      <c r="D2651">
        <f t="shared" si="41"/>
        <v>10</v>
      </c>
    </row>
    <row r="2652" spans="1:4" x14ac:dyDescent="0.3">
      <c r="A2652" s="1">
        <v>43941.458333333336</v>
      </c>
      <c r="B2652">
        <v>3.1E-2</v>
      </c>
      <c r="C2652">
        <v>4.968</v>
      </c>
      <c r="D2652">
        <f t="shared" si="41"/>
        <v>11</v>
      </c>
    </row>
    <row r="2653" spans="1:4" x14ac:dyDescent="0.3">
      <c r="A2653" s="1">
        <v>43941.5</v>
      </c>
      <c r="B2653">
        <v>3.2000000000000001E-2</v>
      </c>
      <c r="C2653">
        <v>5.7080000000000002</v>
      </c>
      <c r="D2653">
        <f t="shared" si="41"/>
        <v>12</v>
      </c>
    </row>
    <row r="2654" spans="1:4" x14ac:dyDescent="0.3">
      <c r="A2654" s="1">
        <v>43941.541666666664</v>
      </c>
      <c r="B2654">
        <v>0</v>
      </c>
      <c r="C2654">
        <v>5.9420000000000002</v>
      </c>
      <c r="D2654">
        <f t="shared" si="41"/>
        <v>13</v>
      </c>
    </row>
    <row r="2655" spans="1:4" x14ac:dyDescent="0.3">
      <c r="A2655" s="1">
        <v>43941.583333333336</v>
      </c>
      <c r="B2655">
        <v>0</v>
      </c>
      <c r="C2655">
        <v>5.8380000000000001</v>
      </c>
      <c r="D2655">
        <f t="shared" si="41"/>
        <v>14</v>
      </c>
    </row>
    <row r="2656" spans="1:4" x14ac:dyDescent="0.3">
      <c r="A2656" s="1">
        <v>43941.625</v>
      </c>
      <c r="B2656">
        <v>0</v>
      </c>
      <c r="C2656">
        <v>4.7510000000000003</v>
      </c>
      <c r="D2656">
        <f t="shared" si="41"/>
        <v>15</v>
      </c>
    </row>
    <row r="2657" spans="1:4" x14ac:dyDescent="0.3">
      <c r="A2657" s="1">
        <v>43941.666666666664</v>
      </c>
      <c r="B2657">
        <v>0.22500000000000001</v>
      </c>
      <c r="C2657">
        <v>3.1429999999999998</v>
      </c>
      <c r="D2657">
        <f t="shared" si="41"/>
        <v>16</v>
      </c>
    </row>
    <row r="2658" spans="1:4" x14ac:dyDescent="0.3">
      <c r="A2658" s="1">
        <v>43941.708333333336</v>
      </c>
      <c r="B2658">
        <v>0.19600000000000001</v>
      </c>
      <c r="C2658">
        <v>1.411</v>
      </c>
      <c r="D2658">
        <f t="shared" si="41"/>
        <v>17</v>
      </c>
    </row>
    <row r="2659" spans="1:4" x14ac:dyDescent="0.3">
      <c r="A2659" s="1">
        <v>43941.75</v>
      </c>
      <c r="B2659">
        <v>0.26</v>
      </c>
      <c r="C2659">
        <v>0.25900000000000001</v>
      </c>
      <c r="D2659">
        <f t="shared" si="41"/>
        <v>18</v>
      </c>
    </row>
    <row r="2660" spans="1:4" x14ac:dyDescent="0.3">
      <c r="A2660" s="1">
        <v>43941.791666666664</v>
      </c>
      <c r="B2660">
        <v>0.65400000000000003</v>
      </c>
      <c r="C2660">
        <v>5.8000000000000003E-2</v>
      </c>
      <c r="D2660">
        <f t="shared" si="41"/>
        <v>19</v>
      </c>
    </row>
    <row r="2661" spans="1:4" x14ac:dyDescent="0.3">
      <c r="A2661" s="1">
        <v>43941.833333333336</v>
      </c>
      <c r="B2661">
        <v>0.81699999999999995</v>
      </c>
      <c r="C2661">
        <v>3.0000000000000001E-3</v>
      </c>
      <c r="D2661">
        <f t="shared" si="41"/>
        <v>20</v>
      </c>
    </row>
    <row r="2662" spans="1:4" x14ac:dyDescent="0.3">
      <c r="A2662" s="1">
        <v>43941.875</v>
      </c>
      <c r="B2662">
        <v>0.64600000000000002</v>
      </c>
      <c r="C2662">
        <v>0</v>
      </c>
      <c r="D2662">
        <f t="shared" si="41"/>
        <v>21</v>
      </c>
    </row>
    <row r="2663" spans="1:4" x14ac:dyDescent="0.3">
      <c r="A2663" s="1">
        <v>43941.916666666664</v>
      </c>
      <c r="B2663">
        <v>0.877</v>
      </c>
      <c r="C2663">
        <v>0</v>
      </c>
      <c r="D2663">
        <f t="shared" si="41"/>
        <v>22</v>
      </c>
    </row>
    <row r="2664" spans="1:4" x14ac:dyDescent="0.3">
      <c r="A2664" s="1">
        <v>43941.958333333336</v>
      </c>
      <c r="B2664">
        <v>0.76800000000000002</v>
      </c>
      <c r="C2664">
        <v>0</v>
      </c>
      <c r="D2664">
        <f t="shared" si="41"/>
        <v>23</v>
      </c>
    </row>
    <row r="2665" spans="1:4" x14ac:dyDescent="0.3">
      <c r="A2665" s="1">
        <v>43941</v>
      </c>
      <c r="B2665">
        <v>0.80600000000000005</v>
      </c>
      <c r="C2665">
        <v>0</v>
      </c>
      <c r="D2665">
        <f t="shared" si="41"/>
        <v>0</v>
      </c>
    </row>
    <row r="2666" spans="1:4" x14ac:dyDescent="0.3">
      <c r="A2666" s="1">
        <v>43942.041666666664</v>
      </c>
      <c r="B2666">
        <v>0.63800000000000001</v>
      </c>
      <c r="C2666">
        <v>0</v>
      </c>
      <c r="D2666">
        <f t="shared" si="41"/>
        <v>1</v>
      </c>
    </row>
    <row r="2667" spans="1:4" x14ac:dyDescent="0.3">
      <c r="A2667" s="1">
        <v>43942.083333333336</v>
      </c>
      <c r="B2667">
        <v>0.53500000000000003</v>
      </c>
      <c r="C2667">
        <v>0</v>
      </c>
      <c r="D2667">
        <f t="shared" si="41"/>
        <v>2</v>
      </c>
    </row>
    <row r="2668" spans="1:4" x14ac:dyDescent="0.3">
      <c r="A2668" s="1">
        <v>43942.125</v>
      </c>
      <c r="B2668">
        <v>0.502</v>
      </c>
      <c r="C2668">
        <v>0</v>
      </c>
      <c r="D2668">
        <f t="shared" si="41"/>
        <v>3</v>
      </c>
    </row>
    <row r="2669" spans="1:4" x14ac:dyDescent="0.3">
      <c r="A2669" s="1">
        <v>43942.166666666664</v>
      </c>
      <c r="B2669">
        <v>0.64400000000000002</v>
      </c>
      <c r="C2669">
        <v>0</v>
      </c>
      <c r="D2669">
        <f t="shared" si="41"/>
        <v>4</v>
      </c>
    </row>
    <row r="2670" spans="1:4" x14ac:dyDescent="0.3">
      <c r="A2670" s="1">
        <v>43942.208333333336</v>
      </c>
      <c r="B2670">
        <v>0.41299999999999998</v>
      </c>
      <c r="C2670">
        <v>0</v>
      </c>
      <c r="D2670">
        <f t="shared" si="41"/>
        <v>5</v>
      </c>
    </row>
    <row r="2671" spans="1:4" x14ac:dyDescent="0.3">
      <c r="A2671" s="1">
        <v>43942.25</v>
      </c>
      <c r="B2671">
        <v>0.317</v>
      </c>
      <c r="C2671">
        <v>0</v>
      </c>
      <c r="D2671">
        <f t="shared" si="41"/>
        <v>6</v>
      </c>
    </row>
    <row r="2672" spans="1:4" x14ac:dyDescent="0.3">
      <c r="A2672" s="1">
        <v>43942.291666666664</v>
      </c>
      <c r="B2672">
        <v>9.7000000000000003E-2</v>
      </c>
      <c r="C2672">
        <v>0.219</v>
      </c>
      <c r="D2672">
        <f t="shared" si="41"/>
        <v>7</v>
      </c>
    </row>
    <row r="2673" spans="1:4" x14ac:dyDescent="0.3">
      <c r="A2673" s="1">
        <v>43942.333333333336</v>
      </c>
      <c r="B2673">
        <v>0</v>
      </c>
      <c r="C2673">
        <v>1.0589999999999999</v>
      </c>
      <c r="D2673">
        <f t="shared" si="41"/>
        <v>8</v>
      </c>
    </row>
    <row r="2674" spans="1:4" x14ac:dyDescent="0.3">
      <c r="A2674" s="1">
        <v>43942.375</v>
      </c>
      <c r="B2674">
        <v>0</v>
      </c>
      <c r="C2674">
        <v>2.919</v>
      </c>
      <c r="D2674">
        <f t="shared" si="41"/>
        <v>9</v>
      </c>
    </row>
    <row r="2675" spans="1:4" x14ac:dyDescent="0.3">
      <c r="A2675" s="1">
        <v>43942.416666666664</v>
      </c>
      <c r="B2675">
        <v>0</v>
      </c>
      <c r="C2675">
        <v>4.7389999999999999</v>
      </c>
      <c r="D2675">
        <f t="shared" si="41"/>
        <v>10</v>
      </c>
    </row>
    <row r="2676" spans="1:4" x14ac:dyDescent="0.3">
      <c r="A2676" s="1">
        <v>43942.458333333336</v>
      </c>
      <c r="B2676">
        <v>0</v>
      </c>
      <c r="C2676">
        <v>5.4859999999999998</v>
      </c>
      <c r="D2676">
        <f t="shared" si="41"/>
        <v>11</v>
      </c>
    </row>
    <row r="2677" spans="1:4" x14ac:dyDescent="0.3">
      <c r="A2677" s="1">
        <v>43942.5</v>
      </c>
      <c r="B2677">
        <v>0</v>
      </c>
      <c r="C2677">
        <v>5.9569999999999999</v>
      </c>
      <c r="D2677">
        <f t="shared" si="41"/>
        <v>12</v>
      </c>
    </row>
    <row r="2678" spans="1:4" x14ac:dyDescent="0.3">
      <c r="A2678" s="1">
        <v>43942.541666666664</v>
      </c>
      <c r="B2678">
        <v>8.4000000000000005E-2</v>
      </c>
      <c r="C2678">
        <v>5.3920000000000003</v>
      </c>
      <c r="D2678">
        <f t="shared" si="41"/>
        <v>13</v>
      </c>
    </row>
    <row r="2679" spans="1:4" x14ac:dyDescent="0.3">
      <c r="A2679" s="1">
        <v>43942.583333333336</v>
      </c>
      <c r="B2679">
        <v>5.3999999999999999E-2</v>
      </c>
      <c r="C2679">
        <v>5.3979999999999997</v>
      </c>
      <c r="D2679">
        <f t="shared" si="41"/>
        <v>14</v>
      </c>
    </row>
    <row r="2680" spans="1:4" x14ac:dyDescent="0.3">
      <c r="A2680" s="1">
        <v>43942.625</v>
      </c>
      <c r="B2680">
        <v>0</v>
      </c>
      <c r="C2680">
        <v>4.9880000000000004</v>
      </c>
      <c r="D2680">
        <f t="shared" si="41"/>
        <v>15</v>
      </c>
    </row>
    <row r="2681" spans="1:4" x14ac:dyDescent="0.3">
      <c r="A2681" s="1">
        <v>43942.666666666664</v>
      </c>
      <c r="B2681">
        <v>0.10100000000000001</v>
      </c>
      <c r="C2681">
        <v>3.2789999999999999</v>
      </c>
      <c r="D2681">
        <f t="shared" si="41"/>
        <v>16</v>
      </c>
    </row>
    <row r="2682" spans="1:4" x14ac:dyDescent="0.3">
      <c r="A2682" s="1">
        <v>43942.708333333336</v>
      </c>
      <c r="B2682">
        <v>5.3999999999999999E-2</v>
      </c>
      <c r="C2682">
        <v>1.6060000000000001</v>
      </c>
      <c r="D2682">
        <f t="shared" si="41"/>
        <v>17</v>
      </c>
    </row>
    <row r="2683" spans="1:4" x14ac:dyDescent="0.3">
      <c r="A2683" s="1">
        <v>43942.75</v>
      </c>
      <c r="B2683">
        <v>0.32500000000000001</v>
      </c>
      <c r="C2683">
        <v>0.36099999999999999</v>
      </c>
      <c r="D2683">
        <f t="shared" si="41"/>
        <v>18</v>
      </c>
    </row>
    <row r="2684" spans="1:4" x14ac:dyDescent="0.3">
      <c r="A2684" s="1">
        <v>43942.791666666664</v>
      </c>
      <c r="B2684">
        <v>0.88700000000000001</v>
      </c>
      <c r="C2684">
        <v>1.4999999999999999E-2</v>
      </c>
      <c r="D2684">
        <f t="shared" si="41"/>
        <v>19</v>
      </c>
    </row>
    <row r="2685" spans="1:4" x14ac:dyDescent="0.3">
      <c r="A2685" s="1">
        <v>43942.833333333336</v>
      </c>
      <c r="B2685">
        <v>0.80800000000000005</v>
      </c>
      <c r="C2685">
        <v>5.0000000000000001E-3</v>
      </c>
      <c r="D2685">
        <f t="shared" si="41"/>
        <v>20</v>
      </c>
    </row>
    <row r="2686" spans="1:4" x14ac:dyDescent="0.3">
      <c r="A2686" s="1">
        <v>43942.875</v>
      </c>
      <c r="B2686">
        <v>0.81599999999999995</v>
      </c>
      <c r="C2686">
        <v>0</v>
      </c>
      <c r="D2686">
        <f t="shared" si="41"/>
        <v>21</v>
      </c>
    </row>
    <row r="2687" spans="1:4" x14ac:dyDescent="0.3">
      <c r="A2687" s="1">
        <v>43942.916666666664</v>
      </c>
      <c r="B2687">
        <v>1.3340000000000001</v>
      </c>
      <c r="C2687">
        <v>0</v>
      </c>
      <c r="D2687">
        <f t="shared" si="41"/>
        <v>22</v>
      </c>
    </row>
    <row r="2688" spans="1:4" x14ac:dyDescent="0.3">
      <c r="A2688" s="1">
        <v>43942.958333333336</v>
      </c>
      <c r="B2688">
        <v>0.80600000000000005</v>
      </c>
      <c r="C2688">
        <v>0</v>
      </c>
      <c r="D2688">
        <f t="shared" si="41"/>
        <v>23</v>
      </c>
    </row>
    <row r="2689" spans="1:4" x14ac:dyDescent="0.3">
      <c r="A2689" s="1">
        <v>43942</v>
      </c>
      <c r="B2689">
        <v>1.903</v>
      </c>
      <c r="C2689">
        <v>0</v>
      </c>
      <c r="D2689">
        <f t="shared" si="41"/>
        <v>0</v>
      </c>
    </row>
    <row r="2690" spans="1:4" x14ac:dyDescent="0.3">
      <c r="A2690" s="1">
        <v>43943.041666666664</v>
      </c>
      <c r="B2690">
        <v>0.92500000000000004</v>
      </c>
      <c r="C2690">
        <v>0</v>
      </c>
      <c r="D2690">
        <f t="shared" ref="D2690:D2753" si="42" xml:space="preserve"> HOUR(A2690)</f>
        <v>1</v>
      </c>
    </row>
    <row r="2691" spans="1:4" x14ac:dyDescent="0.3">
      <c r="A2691" s="1">
        <v>43943.083333333336</v>
      </c>
      <c r="B2691">
        <v>0.38900000000000001</v>
      </c>
      <c r="C2691">
        <v>0</v>
      </c>
      <c r="D2691">
        <f t="shared" si="42"/>
        <v>2</v>
      </c>
    </row>
    <row r="2692" spans="1:4" x14ac:dyDescent="0.3">
      <c r="A2692" s="1">
        <v>43943.125</v>
      </c>
      <c r="B2692">
        <v>0.307</v>
      </c>
      <c r="C2692">
        <v>0</v>
      </c>
      <c r="D2692">
        <f t="shared" si="42"/>
        <v>3</v>
      </c>
    </row>
    <row r="2693" spans="1:4" x14ac:dyDescent="0.3">
      <c r="A2693" s="1">
        <v>43943.166666666664</v>
      </c>
      <c r="B2693">
        <v>1.2250000000000001</v>
      </c>
      <c r="C2693">
        <v>0</v>
      </c>
      <c r="D2693">
        <f t="shared" si="42"/>
        <v>4</v>
      </c>
    </row>
    <row r="2694" spans="1:4" x14ac:dyDescent="0.3">
      <c r="A2694" s="1">
        <v>43943.208333333336</v>
      </c>
      <c r="B2694">
        <v>0.90400000000000003</v>
      </c>
      <c r="C2694">
        <v>0</v>
      </c>
      <c r="D2694">
        <f t="shared" si="42"/>
        <v>5</v>
      </c>
    </row>
    <row r="2695" spans="1:4" x14ac:dyDescent="0.3">
      <c r="A2695" s="1">
        <v>43943.25</v>
      </c>
      <c r="B2695">
        <v>0.35899999999999999</v>
      </c>
      <c r="C2695">
        <v>0</v>
      </c>
      <c r="D2695">
        <f t="shared" si="42"/>
        <v>6</v>
      </c>
    </row>
    <row r="2696" spans="1:4" x14ac:dyDescent="0.3">
      <c r="A2696" s="1">
        <v>43943.291666666664</v>
      </c>
      <c r="B2696">
        <v>9.1999999999999998E-2</v>
      </c>
      <c r="C2696">
        <v>0.192</v>
      </c>
      <c r="D2696">
        <f t="shared" si="42"/>
        <v>7</v>
      </c>
    </row>
    <row r="2697" spans="1:4" x14ac:dyDescent="0.3">
      <c r="A2697" s="1">
        <v>43943.333333333336</v>
      </c>
      <c r="B2697">
        <v>0</v>
      </c>
      <c r="C2697">
        <v>1.036</v>
      </c>
      <c r="D2697">
        <f t="shared" si="42"/>
        <v>8</v>
      </c>
    </row>
    <row r="2698" spans="1:4" x14ac:dyDescent="0.3">
      <c r="A2698" s="1">
        <v>43943.375</v>
      </c>
      <c r="B2698">
        <v>0</v>
      </c>
      <c r="C2698">
        <v>2.903</v>
      </c>
      <c r="D2698">
        <f t="shared" si="42"/>
        <v>9</v>
      </c>
    </row>
    <row r="2699" spans="1:4" x14ac:dyDescent="0.3">
      <c r="A2699" s="1">
        <v>43943.416666666664</v>
      </c>
      <c r="B2699">
        <v>0.30099999999999999</v>
      </c>
      <c r="C2699">
        <v>4.0199999999999996</v>
      </c>
      <c r="D2699">
        <f t="shared" si="42"/>
        <v>10</v>
      </c>
    </row>
    <row r="2700" spans="1:4" x14ac:dyDescent="0.3">
      <c r="A2700" s="1">
        <v>43943.458333333336</v>
      </c>
      <c r="B2700">
        <v>0.112</v>
      </c>
      <c r="C2700">
        <v>3.4590000000000001</v>
      </c>
      <c r="D2700">
        <f t="shared" si="42"/>
        <v>11</v>
      </c>
    </row>
    <row r="2701" spans="1:4" x14ac:dyDescent="0.3">
      <c r="A2701" s="1">
        <v>43943.5</v>
      </c>
      <c r="B2701">
        <v>1E-3</v>
      </c>
      <c r="C2701">
        <v>2.7829999999999999</v>
      </c>
      <c r="D2701">
        <f t="shared" si="42"/>
        <v>12</v>
      </c>
    </row>
    <row r="2702" spans="1:4" x14ac:dyDescent="0.3">
      <c r="A2702" s="1">
        <v>43943.541666666664</v>
      </c>
      <c r="B2702">
        <v>0.48599999999999999</v>
      </c>
      <c r="C2702">
        <v>3.6419999999999999</v>
      </c>
      <c r="D2702">
        <f t="shared" si="42"/>
        <v>13</v>
      </c>
    </row>
    <row r="2703" spans="1:4" x14ac:dyDescent="0.3">
      <c r="A2703" s="1">
        <v>43943.583333333336</v>
      </c>
      <c r="B2703">
        <v>0.17399999999999999</v>
      </c>
      <c r="C2703">
        <v>3.76</v>
      </c>
      <c r="D2703">
        <f t="shared" si="42"/>
        <v>14</v>
      </c>
    </row>
    <row r="2704" spans="1:4" x14ac:dyDescent="0.3">
      <c r="A2704" s="1">
        <v>43943.625</v>
      </c>
      <c r="B2704">
        <v>0.31900000000000001</v>
      </c>
      <c r="C2704">
        <v>3.0169999999999999</v>
      </c>
      <c r="D2704">
        <f t="shared" si="42"/>
        <v>15</v>
      </c>
    </row>
    <row r="2705" spans="1:4" x14ac:dyDescent="0.3">
      <c r="A2705" s="1">
        <v>43943.666666666664</v>
      </c>
      <c r="B2705">
        <v>4.5999999999999999E-2</v>
      </c>
      <c r="C2705">
        <v>2.2589999999999999</v>
      </c>
      <c r="D2705">
        <f t="shared" si="42"/>
        <v>16</v>
      </c>
    </row>
    <row r="2706" spans="1:4" x14ac:dyDescent="0.3">
      <c r="A2706" s="1">
        <v>43943.708333333336</v>
      </c>
      <c r="B2706">
        <v>0.06</v>
      </c>
      <c r="C2706">
        <v>1.3839999999999999</v>
      </c>
      <c r="D2706">
        <f t="shared" si="42"/>
        <v>17</v>
      </c>
    </row>
    <row r="2707" spans="1:4" x14ac:dyDescent="0.3">
      <c r="A2707" s="1">
        <v>43943.75</v>
      </c>
      <c r="B2707">
        <v>0.157</v>
      </c>
      <c r="C2707">
        <v>0.30199999999999999</v>
      </c>
      <c r="D2707">
        <f t="shared" si="42"/>
        <v>18</v>
      </c>
    </row>
    <row r="2708" spans="1:4" x14ac:dyDescent="0.3">
      <c r="A2708" s="1">
        <v>43943.791666666664</v>
      </c>
      <c r="B2708">
        <v>0.77900000000000003</v>
      </c>
      <c r="C2708">
        <v>2E-3</v>
      </c>
      <c r="D2708">
        <f t="shared" si="42"/>
        <v>19</v>
      </c>
    </row>
    <row r="2709" spans="1:4" x14ac:dyDescent="0.3">
      <c r="A2709" s="1">
        <v>43943.833333333336</v>
      </c>
      <c r="B2709">
        <v>0.85299999999999998</v>
      </c>
      <c r="C2709">
        <v>0</v>
      </c>
      <c r="D2709">
        <f t="shared" si="42"/>
        <v>20</v>
      </c>
    </row>
    <row r="2710" spans="1:4" x14ac:dyDescent="0.3">
      <c r="A2710" s="1">
        <v>43943.875</v>
      </c>
      <c r="B2710">
        <v>1.2310000000000001</v>
      </c>
      <c r="C2710">
        <v>0</v>
      </c>
      <c r="D2710">
        <f t="shared" si="42"/>
        <v>21</v>
      </c>
    </row>
    <row r="2711" spans="1:4" x14ac:dyDescent="0.3">
      <c r="A2711" s="1">
        <v>43943.916666666664</v>
      </c>
      <c r="B2711">
        <v>1.6830000000000001</v>
      </c>
      <c r="C2711">
        <v>0</v>
      </c>
      <c r="D2711">
        <f t="shared" si="42"/>
        <v>22</v>
      </c>
    </row>
    <row r="2712" spans="1:4" x14ac:dyDescent="0.3">
      <c r="A2712" s="1">
        <v>43943.958333333336</v>
      </c>
      <c r="B2712">
        <v>1.171</v>
      </c>
      <c r="C2712">
        <v>0</v>
      </c>
      <c r="D2712">
        <f t="shared" si="42"/>
        <v>23</v>
      </c>
    </row>
    <row r="2713" spans="1:4" x14ac:dyDescent="0.3">
      <c r="A2713" s="1">
        <v>43943</v>
      </c>
      <c r="B2713">
        <v>1.081</v>
      </c>
      <c r="C2713">
        <v>0</v>
      </c>
      <c r="D2713">
        <f t="shared" si="42"/>
        <v>0</v>
      </c>
    </row>
    <row r="2714" spans="1:4" x14ac:dyDescent="0.3">
      <c r="A2714" s="1">
        <v>43944.041666666664</v>
      </c>
      <c r="B2714">
        <v>1.234</v>
      </c>
      <c r="C2714">
        <v>0</v>
      </c>
      <c r="D2714">
        <f t="shared" si="42"/>
        <v>1</v>
      </c>
    </row>
    <row r="2715" spans="1:4" x14ac:dyDescent="0.3">
      <c r="A2715" s="1">
        <v>43944.083333333336</v>
      </c>
      <c r="B2715">
        <v>1.7050000000000001</v>
      </c>
      <c r="C2715">
        <v>0</v>
      </c>
      <c r="D2715">
        <f t="shared" si="42"/>
        <v>2</v>
      </c>
    </row>
    <row r="2716" spans="1:4" x14ac:dyDescent="0.3">
      <c r="A2716" s="1">
        <v>43944.125</v>
      </c>
      <c r="B2716">
        <v>0.36</v>
      </c>
      <c r="C2716">
        <v>0</v>
      </c>
      <c r="D2716">
        <f t="shared" si="42"/>
        <v>3</v>
      </c>
    </row>
    <row r="2717" spans="1:4" x14ac:dyDescent="0.3">
      <c r="A2717" s="1">
        <v>43944.166666666664</v>
      </c>
      <c r="B2717">
        <v>0.41399999999999998</v>
      </c>
      <c r="C2717">
        <v>0</v>
      </c>
      <c r="D2717">
        <f t="shared" si="42"/>
        <v>4</v>
      </c>
    </row>
    <row r="2718" spans="1:4" x14ac:dyDescent="0.3">
      <c r="A2718" s="1">
        <v>43944.208333333336</v>
      </c>
      <c r="B2718">
        <v>0.79</v>
      </c>
      <c r="C2718">
        <v>0</v>
      </c>
      <c r="D2718">
        <f t="shared" si="42"/>
        <v>5</v>
      </c>
    </row>
    <row r="2719" spans="1:4" x14ac:dyDescent="0.3">
      <c r="A2719" s="1">
        <v>43944.25</v>
      </c>
      <c r="B2719">
        <v>1.113</v>
      </c>
      <c r="C2719">
        <v>0</v>
      </c>
      <c r="D2719">
        <f t="shared" si="42"/>
        <v>6</v>
      </c>
    </row>
    <row r="2720" spans="1:4" x14ac:dyDescent="0.3">
      <c r="A2720" s="1">
        <v>43944.291666666664</v>
      </c>
      <c r="B2720">
        <v>7.6999999999999999E-2</v>
      </c>
      <c r="C2720">
        <v>0.23899999999999999</v>
      </c>
      <c r="D2720">
        <f t="shared" si="42"/>
        <v>7</v>
      </c>
    </row>
    <row r="2721" spans="1:4" x14ac:dyDescent="0.3">
      <c r="A2721" s="1">
        <v>43944.333333333336</v>
      </c>
      <c r="B2721">
        <v>0</v>
      </c>
      <c r="C2721">
        <v>1.04</v>
      </c>
      <c r="D2721">
        <f t="shared" si="42"/>
        <v>8</v>
      </c>
    </row>
    <row r="2722" spans="1:4" x14ac:dyDescent="0.3">
      <c r="A2722" s="1">
        <v>43944.375</v>
      </c>
      <c r="B2722">
        <v>0</v>
      </c>
      <c r="C2722">
        <v>2.7170000000000001</v>
      </c>
      <c r="D2722">
        <f t="shared" si="42"/>
        <v>9</v>
      </c>
    </row>
    <row r="2723" spans="1:4" x14ac:dyDescent="0.3">
      <c r="A2723" s="1">
        <v>43944.416666666664</v>
      </c>
      <c r="B2723">
        <v>0.11799999999999999</v>
      </c>
      <c r="C2723">
        <v>3.9689999999999999</v>
      </c>
      <c r="D2723">
        <f t="shared" si="42"/>
        <v>10</v>
      </c>
    </row>
    <row r="2724" spans="1:4" x14ac:dyDescent="0.3">
      <c r="A2724" s="1">
        <v>43944.458333333336</v>
      </c>
      <c r="B2724">
        <v>0.04</v>
      </c>
      <c r="C2724">
        <v>4.4649999999999999</v>
      </c>
      <c r="D2724">
        <f t="shared" si="42"/>
        <v>11</v>
      </c>
    </row>
    <row r="2725" spans="1:4" x14ac:dyDescent="0.3">
      <c r="A2725" s="1">
        <v>43944.5</v>
      </c>
      <c r="B2725">
        <v>9.4E-2</v>
      </c>
      <c r="C2725">
        <v>4.8979999999999997</v>
      </c>
      <c r="D2725">
        <f t="shared" si="42"/>
        <v>12</v>
      </c>
    </row>
    <row r="2726" spans="1:4" x14ac:dyDescent="0.3">
      <c r="A2726" s="1">
        <v>43944.541666666664</v>
      </c>
      <c r="B2726">
        <v>0</v>
      </c>
      <c r="C2726">
        <v>5.4809999999999999</v>
      </c>
      <c r="D2726">
        <f t="shared" si="42"/>
        <v>13</v>
      </c>
    </row>
    <row r="2727" spans="1:4" x14ac:dyDescent="0.3">
      <c r="A2727" s="1">
        <v>43944.583333333336</v>
      </c>
      <c r="B2727">
        <v>0</v>
      </c>
      <c r="C2727">
        <v>4.38</v>
      </c>
      <c r="D2727">
        <f t="shared" si="42"/>
        <v>14</v>
      </c>
    </row>
    <row r="2728" spans="1:4" x14ac:dyDescent="0.3">
      <c r="A2728" s="1">
        <v>43944.625</v>
      </c>
      <c r="B2728">
        <v>0</v>
      </c>
      <c r="C2728">
        <v>3.8740000000000001</v>
      </c>
      <c r="D2728">
        <f t="shared" si="42"/>
        <v>15</v>
      </c>
    </row>
    <row r="2729" spans="1:4" x14ac:dyDescent="0.3">
      <c r="A2729" s="1">
        <v>43944.666666666664</v>
      </c>
      <c r="B2729">
        <v>0.20899999999999999</v>
      </c>
      <c r="C2729">
        <v>2.3439999999999999</v>
      </c>
      <c r="D2729">
        <f t="shared" si="42"/>
        <v>16</v>
      </c>
    </row>
    <row r="2730" spans="1:4" x14ac:dyDescent="0.3">
      <c r="A2730" s="1">
        <v>43944.708333333336</v>
      </c>
      <c r="B2730">
        <v>5.0000000000000001E-3</v>
      </c>
      <c r="C2730">
        <v>1.272</v>
      </c>
      <c r="D2730">
        <f t="shared" si="42"/>
        <v>17</v>
      </c>
    </row>
    <row r="2731" spans="1:4" x14ac:dyDescent="0.3">
      <c r="A2731" s="1">
        <v>43944.75</v>
      </c>
      <c r="B2731">
        <v>0.42199999999999999</v>
      </c>
      <c r="C2731">
        <v>0.154</v>
      </c>
      <c r="D2731">
        <f t="shared" si="42"/>
        <v>18</v>
      </c>
    </row>
    <row r="2732" spans="1:4" x14ac:dyDescent="0.3">
      <c r="A2732" s="1">
        <v>43944.791666666664</v>
      </c>
      <c r="B2732">
        <v>0.69</v>
      </c>
      <c r="C2732">
        <v>0.01</v>
      </c>
      <c r="D2732">
        <f t="shared" si="42"/>
        <v>19</v>
      </c>
    </row>
    <row r="2733" spans="1:4" x14ac:dyDescent="0.3">
      <c r="A2733" s="1">
        <v>43944.833333333336</v>
      </c>
      <c r="B2733">
        <v>1.41</v>
      </c>
      <c r="C2733">
        <v>0</v>
      </c>
      <c r="D2733">
        <f t="shared" si="42"/>
        <v>20</v>
      </c>
    </row>
    <row r="2734" spans="1:4" x14ac:dyDescent="0.3">
      <c r="A2734" s="1">
        <v>43944.875</v>
      </c>
      <c r="B2734">
        <v>2.6549999999999998</v>
      </c>
      <c r="C2734">
        <v>0</v>
      </c>
      <c r="D2734">
        <f t="shared" si="42"/>
        <v>21</v>
      </c>
    </row>
    <row r="2735" spans="1:4" x14ac:dyDescent="0.3">
      <c r="A2735" s="1">
        <v>43944.916666666664</v>
      </c>
      <c r="B2735">
        <v>1.02</v>
      </c>
      <c r="C2735">
        <v>0</v>
      </c>
      <c r="D2735">
        <f t="shared" si="42"/>
        <v>22</v>
      </c>
    </row>
    <row r="2736" spans="1:4" x14ac:dyDescent="0.3">
      <c r="A2736" s="1">
        <v>43944.958333333336</v>
      </c>
      <c r="B2736">
        <v>2.0430000000000001</v>
      </c>
      <c r="C2736">
        <v>0</v>
      </c>
      <c r="D2736">
        <f t="shared" si="42"/>
        <v>23</v>
      </c>
    </row>
    <row r="2737" spans="1:4" x14ac:dyDescent="0.3">
      <c r="A2737" s="1">
        <v>43944</v>
      </c>
      <c r="B2737">
        <v>1.2969999999999999</v>
      </c>
      <c r="C2737">
        <v>0</v>
      </c>
      <c r="D2737">
        <f t="shared" si="42"/>
        <v>0</v>
      </c>
    </row>
    <row r="2738" spans="1:4" x14ac:dyDescent="0.3">
      <c r="A2738" s="1">
        <v>43945.041666666664</v>
      </c>
      <c r="B2738">
        <v>1.357</v>
      </c>
      <c r="C2738">
        <v>0</v>
      </c>
      <c r="D2738">
        <f t="shared" si="42"/>
        <v>1</v>
      </c>
    </row>
    <row r="2739" spans="1:4" x14ac:dyDescent="0.3">
      <c r="A2739" s="1">
        <v>43945.083333333336</v>
      </c>
      <c r="B2739">
        <v>0.38100000000000001</v>
      </c>
      <c r="C2739">
        <v>0</v>
      </c>
      <c r="D2739">
        <f t="shared" si="42"/>
        <v>2</v>
      </c>
    </row>
    <row r="2740" spans="1:4" x14ac:dyDescent="0.3">
      <c r="A2740" s="1">
        <v>43945.125</v>
      </c>
      <c r="B2740">
        <v>0.442</v>
      </c>
      <c r="C2740">
        <v>0</v>
      </c>
      <c r="D2740">
        <f t="shared" si="42"/>
        <v>3</v>
      </c>
    </row>
    <row r="2741" spans="1:4" x14ac:dyDescent="0.3">
      <c r="A2741" s="1">
        <v>43945.166666666664</v>
      </c>
      <c r="B2741">
        <v>0.375</v>
      </c>
      <c r="C2741">
        <v>0</v>
      </c>
      <c r="D2741">
        <f t="shared" si="42"/>
        <v>4</v>
      </c>
    </row>
    <row r="2742" spans="1:4" x14ac:dyDescent="0.3">
      <c r="A2742" s="1">
        <v>43945.208333333336</v>
      </c>
      <c r="B2742">
        <v>0.38500000000000001</v>
      </c>
      <c r="C2742">
        <v>0</v>
      </c>
      <c r="D2742">
        <f t="shared" si="42"/>
        <v>5</v>
      </c>
    </row>
    <row r="2743" spans="1:4" x14ac:dyDescent="0.3">
      <c r="A2743" s="1">
        <v>43945.25</v>
      </c>
      <c r="B2743">
        <v>0.28799999999999998</v>
      </c>
      <c r="C2743">
        <v>0</v>
      </c>
      <c r="D2743">
        <f t="shared" si="42"/>
        <v>6</v>
      </c>
    </row>
    <row r="2744" spans="1:4" x14ac:dyDescent="0.3">
      <c r="A2744" s="1">
        <v>43945.291666666664</v>
      </c>
      <c r="B2744">
        <v>0.05</v>
      </c>
      <c r="C2744">
        <v>0.28199999999999997</v>
      </c>
      <c r="D2744">
        <f t="shared" si="42"/>
        <v>7</v>
      </c>
    </row>
    <row r="2745" spans="1:4" x14ac:dyDescent="0.3">
      <c r="A2745" s="1">
        <v>43945.333333333336</v>
      </c>
      <c r="B2745">
        <v>0</v>
      </c>
      <c r="C2745">
        <v>0.97699999999999998</v>
      </c>
      <c r="D2745">
        <f t="shared" si="42"/>
        <v>8</v>
      </c>
    </row>
    <row r="2746" spans="1:4" x14ac:dyDescent="0.3">
      <c r="A2746" s="1">
        <v>43945.375</v>
      </c>
      <c r="B2746">
        <v>1.2999999999999999E-2</v>
      </c>
      <c r="C2746">
        <v>2.4359999999999999</v>
      </c>
      <c r="D2746">
        <f t="shared" si="42"/>
        <v>9</v>
      </c>
    </row>
    <row r="2747" spans="1:4" x14ac:dyDescent="0.3">
      <c r="A2747" s="1">
        <v>43945.416666666664</v>
      </c>
      <c r="B2747">
        <v>0.11600000000000001</v>
      </c>
      <c r="C2747">
        <v>4.3550000000000004</v>
      </c>
      <c r="D2747">
        <f t="shared" si="42"/>
        <v>10</v>
      </c>
    </row>
    <row r="2748" spans="1:4" x14ac:dyDescent="0.3">
      <c r="A2748" s="1">
        <v>43945.458333333336</v>
      </c>
      <c r="B2748">
        <v>2.1999999999999999E-2</v>
      </c>
      <c r="C2748">
        <v>5.0119999999999996</v>
      </c>
      <c r="D2748">
        <f t="shared" si="42"/>
        <v>11</v>
      </c>
    </row>
    <row r="2749" spans="1:4" x14ac:dyDescent="0.3">
      <c r="A2749" s="1">
        <v>43945.5</v>
      </c>
      <c r="B2749">
        <v>0</v>
      </c>
      <c r="C2749">
        <v>5.2729999999999997</v>
      </c>
      <c r="D2749">
        <f t="shared" si="42"/>
        <v>12</v>
      </c>
    </row>
    <row r="2750" spans="1:4" x14ac:dyDescent="0.3">
      <c r="A2750" s="1">
        <v>43945.541666666664</v>
      </c>
      <c r="B2750">
        <v>6.8000000000000005E-2</v>
      </c>
      <c r="C2750">
        <v>4.03</v>
      </c>
      <c r="D2750">
        <f t="shared" si="42"/>
        <v>13</v>
      </c>
    </row>
    <row r="2751" spans="1:4" x14ac:dyDescent="0.3">
      <c r="A2751" s="1">
        <v>43945.583333333336</v>
      </c>
      <c r="B2751">
        <v>0.72899999999999998</v>
      </c>
      <c r="C2751">
        <v>2.8260000000000001</v>
      </c>
      <c r="D2751">
        <f t="shared" si="42"/>
        <v>14</v>
      </c>
    </row>
    <row r="2752" spans="1:4" x14ac:dyDescent="0.3">
      <c r="A2752" s="1">
        <v>43945.625</v>
      </c>
      <c r="B2752">
        <v>0.32600000000000001</v>
      </c>
      <c r="C2752">
        <v>2.9089999999999998</v>
      </c>
      <c r="D2752">
        <f t="shared" si="42"/>
        <v>15</v>
      </c>
    </row>
    <row r="2753" spans="1:4" x14ac:dyDescent="0.3">
      <c r="A2753" s="1">
        <v>43945.666666666664</v>
      </c>
      <c r="B2753">
        <v>0</v>
      </c>
      <c r="C2753">
        <v>2.8889999999999998</v>
      </c>
      <c r="D2753">
        <f t="shared" si="42"/>
        <v>16</v>
      </c>
    </row>
    <row r="2754" spans="1:4" x14ac:dyDescent="0.3">
      <c r="A2754" s="1">
        <v>43945.708333333336</v>
      </c>
      <c r="B2754">
        <v>3.9E-2</v>
      </c>
      <c r="C2754">
        <v>1.4670000000000001</v>
      </c>
      <c r="D2754">
        <f t="shared" ref="D2754:D2817" si="43" xml:space="preserve"> HOUR(A2754)</f>
        <v>17</v>
      </c>
    </row>
    <row r="2755" spans="1:4" x14ac:dyDescent="0.3">
      <c r="A2755" s="1">
        <v>43945.75</v>
      </c>
      <c r="B2755">
        <v>8.8999999999999996E-2</v>
      </c>
      <c r="C2755">
        <v>0.40600000000000003</v>
      </c>
      <c r="D2755">
        <f t="shared" si="43"/>
        <v>18</v>
      </c>
    </row>
    <row r="2756" spans="1:4" x14ac:dyDescent="0.3">
      <c r="A2756" s="1">
        <v>43945.791666666664</v>
      </c>
      <c r="B2756">
        <v>0.30499999999999999</v>
      </c>
      <c r="C2756">
        <v>8.2000000000000003E-2</v>
      </c>
      <c r="D2756">
        <f t="shared" si="43"/>
        <v>19</v>
      </c>
    </row>
    <row r="2757" spans="1:4" x14ac:dyDescent="0.3">
      <c r="A2757" s="1">
        <v>43945.833333333336</v>
      </c>
      <c r="B2757">
        <v>0.63200000000000001</v>
      </c>
      <c r="C2757">
        <v>0</v>
      </c>
      <c r="D2757">
        <f t="shared" si="43"/>
        <v>20</v>
      </c>
    </row>
    <row r="2758" spans="1:4" x14ac:dyDescent="0.3">
      <c r="A2758" s="1">
        <v>43945.875</v>
      </c>
      <c r="B2758">
        <v>0.753</v>
      </c>
      <c r="C2758">
        <v>0</v>
      </c>
      <c r="D2758">
        <f t="shared" si="43"/>
        <v>21</v>
      </c>
    </row>
    <row r="2759" spans="1:4" x14ac:dyDescent="0.3">
      <c r="A2759" s="1">
        <v>43945.916666666664</v>
      </c>
      <c r="B2759">
        <v>0.82299999999999995</v>
      </c>
      <c r="C2759">
        <v>0</v>
      </c>
      <c r="D2759">
        <f t="shared" si="43"/>
        <v>22</v>
      </c>
    </row>
    <row r="2760" spans="1:4" x14ac:dyDescent="0.3">
      <c r="A2760" s="1">
        <v>43945.958333333336</v>
      </c>
      <c r="B2760">
        <v>0.71399999999999997</v>
      </c>
      <c r="C2760">
        <v>0</v>
      </c>
      <c r="D2760">
        <f t="shared" si="43"/>
        <v>23</v>
      </c>
    </row>
    <row r="2761" spans="1:4" x14ac:dyDescent="0.3">
      <c r="A2761" s="1">
        <v>43945</v>
      </c>
      <c r="B2761">
        <v>0.76600000000000001</v>
      </c>
      <c r="C2761">
        <v>0</v>
      </c>
      <c r="D2761">
        <f t="shared" si="43"/>
        <v>0</v>
      </c>
    </row>
    <row r="2762" spans="1:4" x14ac:dyDescent="0.3">
      <c r="A2762" s="1">
        <v>43946.041666666664</v>
      </c>
      <c r="B2762">
        <v>1.6459999999999999</v>
      </c>
      <c r="C2762">
        <v>0</v>
      </c>
      <c r="D2762">
        <f t="shared" si="43"/>
        <v>1</v>
      </c>
    </row>
    <row r="2763" spans="1:4" x14ac:dyDescent="0.3">
      <c r="A2763" s="1">
        <v>43946.083333333336</v>
      </c>
      <c r="B2763">
        <v>0.32800000000000001</v>
      </c>
      <c r="C2763">
        <v>0</v>
      </c>
      <c r="D2763">
        <f t="shared" si="43"/>
        <v>2</v>
      </c>
    </row>
    <row r="2764" spans="1:4" x14ac:dyDescent="0.3">
      <c r="A2764" s="1">
        <v>43946.125</v>
      </c>
      <c r="B2764">
        <v>0.82</v>
      </c>
      <c r="C2764">
        <v>0</v>
      </c>
      <c r="D2764">
        <f t="shared" si="43"/>
        <v>3</v>
      </c>
    </row>
    <row r="2765" spans="1:4" x14ac:dyDescent="0.3">
      <c r="A2765" s="1">
        <v>43946.166666666664</v>
      </c>
      <c r="B2765">
        <v>0.52400000000000002</v>
      </c>
      <c r="C2765">
        <v>0</v>
      </c>
      <c r="D2765">
        <f t="shared" si="43"/>
        <v>4</v>
      </c>
    </row>
    <row r="2766" spans="1:4" x14ac:dyDescent="0.3">
      <c r="A2766" s="1">
        <v>43946.208333333336</v>
      </c>
      <c r="B2766">
        <v>0.378</v>
      </c>
      <c r="C2766">
        <v>0</v>
      </c>
      <c r="D2766">
        <f t="shared" si="43"/>
        <v>5</v>
      </c>
    </row>
    <row r="2767" spans="1:4" x14ac:dyDescent="0.3">
      <c r="A2767" s="1">
        <v>43946.25</v>
      </c>
      <c r="B2767">
        <v>0.34300000000000003</v>
      </c>
      <c r="C2767">
        <v>0</v>
      </c>
      <c r="D2767">
        <f t="shared" si="43"/>
        <v>6</v>
      </c>
    </row>
    <row r="2768" spans="1:4" x14ac:dyDescent="0.3">
      <c r="A2768" s="1">
        <v>43946.291666666664</v>
      </c>
      <c r="B2768">
        <v>9.7000000000000003E-2</v>
      </c>
      <c r="C2768">
        <v>0.17299999999999999</v>
      </c>
      <c r="D2768">
        <f t="shared" si="43"/>
        <v>7</v>
      </c>
    </row>
    <row r="2769" spans="1:4" x14ac:dyDescent="0.3">
      <c r="A2769" s="1">
        <v>43946.333333333336</v>
      </c>
      <c r="B2769">
        <v>0</v>
      </c>
      <c r="C2769">
        <v>0.81200000000000006</v>
      </c>
      <c r="D2769">
        <f t="shared" si="43"/>
        <v>8</v>
      </c>
    </row>
    <row r="2770" spans="1:4" x14ac:dyDescent="0.3">
      <c r="A2770" s="1">
        <v>43946.375</v>
      </c>
      <c r="B2770">
        <v>0</v>
      </c>
      <c r="C2770">
        <v>2.6890000000000001</v>
      </c>
      <c r="D2770">
        <f t="shared" si="43"/>
        <v>9</v>
      </c>
    </row>
    <row r="2771" spans="1:4" x14ac:dyDescent="0.3">
      <c r="A2771" s="1">
        <v>43946.416666666664</v>
      </c>
      <c r="B2771">
        <v>0</v>
      </c>
      <c r="C2771">
        <v>4.4139999999999997</v>
      </c>
      <c r="D2771">
        <f t="shared" si="43"/>
        <v>10</v>
      </c>
    </row>
    <row r="2772" spans="1:4" x14ac:dyDescent="0.3">
      <c r="A2772" s="1">
        <v>43946.458333333336</v>
      </c>
      <c r="B2772">
        <v>0.19</v>
      </c>
      <c r="C2772">
        <v>1.5069999999999999</v>
      </c>
      <c r="D2772">
        <f t="shared" si="43"/>
        <v>11</v>
      </c>
    </row>
    <row r="2773" spans="1:4" x14ac:dyDescent="0.3">
      <c r="A2773" s="1">
        <v>43946.5</v>
      </c>
      <c r="B2773">
        <v>0.371</v>
      </c>
      <c r="C2773">
        <v>3.08</v>
      </c>
      <c r="D2773">
        <f t="shared" si="43"/>
        <v>12</v>
      </c>
    </row>
    <row r="2774" spans="1:4" x14ac:dyDescent="0.3">
      <c r="A2774" s="1">
        <v>43946.541666666664</v>
      </c>
      <c r="B2774">
        <v>3.2000000000000001E-2</v>
      </c>
      <c r="C2774">
        <v>3.5070000000000001</v>
      </c>
      <c r="D2774">
        <f t="shared" si="43"/>
        <v>13</v>
      </c>
    </row>
    <row r="2775" spans="1:4" x14ac:dyDescent="0.3">
      <c r="A2775" s="1">
        <v>43946.583333333336</v>
      </c>
      <c r="B2775">
        <v>3.5999999999999997E-2</v>
      </c>
      <c r="C2775">
        <v>1.9390000000000001</v>
      </c>
      <c r="D2775">
        <f t="shared" si="43"/>
        <v>14</v>
      </c>
    </row>
    <row r="2776" spans="1:4" x14ac:dyDescent="0.3">
      <c r="A2776" s="1">
        <v>43946.625</v>
      </c>
      <c r="B2776">
        <v>0.224</v>
      </c>
      <c r="C2776">
        <v>1.1319999999999999</v>
      </c>
      <c r="D2776">
        <f t="shared" si="43"/>
        <v>15</v>
      </c>
    </row>
    <row r="2777" spans="1:4" x14ac:dyDescent="0.3">
      <c r="A2777" s="1">
        <v>43946.666666666664</v>
      </c>
      <c r="B2777">
        <v>1.5109999999999999</v>
      </c>
      <c r="C2777">
        <v>0.20399999999999999</v>
      </c>
      <c r="D2777">
        <f t="shared" si="43"/>
        <v>16</v>
      </c>
    </row>
    <row r="2778" spans="1:4" x14ac:dyDescent="0.3">
      <c r="A2778" s="1">
        <v>43946.708333333336</v>
      </c>
      <c r="B2778">
        <v>1.1419999999999999</v>
      </c>
      <c r="C2778">
        <v>0.64</v>
      </c>
      <c r="D2778">
        <f t="shared" si="43"/>
        <v>17</v>
      </c>
    </row>
    <row r="2779" spans="1:4" x14ac:dyDescent="0.3">
      <c r="A2779" s="1">
        <v>43946.75</v>
      </c>
      <c r="B2779">
        <v>0.60699999999999998</v>
      </c>
      <c r="C2779">
        <v>8.3000000000000004E-2</v>
      </c>
      <c r="D2779">
        <f t="shared" si="43"/>
        <v>18</v>
      </c>
    </row>
    <row r="2780" spans="1:4" x14ac:dyDescent="0.3">
      <c r="A2780" s="1">
        <v>43946.791666666664</v>
      </c>
      <c r="B2780">
        <v>1.552</v>
      </c>
      <c r="C2780">
        <v>0</v>
      </c>
      <c r="D2780">
        <f t="shared" si="43"/>
        <v>19</v>
      </c>
    </row>
    <row r="2781" spans="1:4" x14ac:dyDescent="0.3">
      <c r="A2781" s="1">
        <v>43946.833333333336</v>
      </c>
      <c r="B2781">
        <v>1.6619999999999999</v>
      </c>
      <c r="C2781">
        <v>0</v>
      </c>
      <c r="D2781">
        <f t="shared" si="43"/>
        <v>20</v>
      </c>
    </row>
    <row r="2782" spans="1:4" x14ac:dyDescent="0.3">
      <c r="A2782" s="1">
        <v>43946.875</v>
      </c>
      <c r="B2782">
        <v>2.331</v>
      </c>
      <c r="C2782">
        <v>0</v>
      </c>
      <c r="D2782">
        <f t="shared" si="43"/>
        <v>21</v>
      </c>
    </row>
    <row r="2783" spans="1:4" x14ac:dyDescent="0.3">
      <c r="A2783" s="1">
        <v>43946.916666666664</v>
      </c>
      <c r="B2783">
        <v>1.397</v>
      </c>
      <c r="C2783">
        <v>0</v>
      </c>
      <c r="D2783">
        <f t="shared" si="43"/>
        <v>22</v>
      </c>
    </row>
    <row r="2784" spans="1:4" x14ac:dyDescent="0.3">
      <c r="A2784" s="1">
        <v>43946.958333333336</v>
      </c>
      <c r="B2784">
        <v>1.236</v>
      </c>
      <c r="C2784">
        <v>0</v>
      </c>
      <c r="D2784">
        <f t="shared" si="43"/>
        <v>23</v>
      </c>
    </row>
    <row r="2785" spans="1:4" x14ac:dyDescent="0.3">
      <c r="A2785" s="1">
        <v>43946</v>
      </c>
      <c r="B2785">
        <v>1.69</v>
      </c>
      <c r="C2785">
        <v>0</v>
      </c>
      <c r="D2785">
        <f t="shared" si="43"/>
        <v>0</v>
      </c>
    </row>
    <row r="2786" spans="1:4" x14ac:dyDescent="0.3">
      <c r="A2786" s="1">
        <v>43947.041666666664</v>
      </c>
      <c r="B2786">
        <v>1.7689999999999999</v>
      </c>
      <c r="C2786">
        <v>0</v>
      </c>
      <c r="D2786">
        <f t="shared" si="43"/>
        <v>1</v>
      </c>
    </row>
    <row r="2787" spans="1:4" x14ac:dyDescent="0.3">
      <c r="A2787" s="1">
        <v>43947.083333333336</v>
      </c>
      <c r="B2787">
        <v>1.585</v>
      </c>
      <c r="C2787">
        <v>0</v>
      </c>
      <c r="D2787">
        <f t="shared" si="43"/>
        <v>2</v>
      </c>
    </row>
    <row r="2788" spans="1:4" x14ac:dyDescent="0.3">
      <c r="A2788" s="1">
        <v>43947.125</v>
      </c>
      <c r="B2788">
        <v>0.56899999999999995</v>
      </c>
      <c r="C2788">
        <v>0</v>
      </c>
      <c r="D2788">
        <f t="shared" si="43"/>
        <v>3</v>
      </c>
    </row>
    <row r="2789" spans="1:4" x14ac:dyDescent="0.3">
      <c r="A2789" s="1">
        <v>43947.166666666664</v>
      </c>
      <c r="B2789">
        <v>1.181</v>
      </c>
      <c r="C2789">
        <v>0</v>
      </c>
      <c r="D2789">
        <f t="shared" si="43"/>
        <v>4</v>
      </c>
    </row>
    <row r="2790" spans="1:4" x14ac:dyDescent="0.3">
      <c r="A2790" s="1">
        <v>43947.208333333336</v>
      </c>
      <c r="B2790">
        <v>1.175</v>
      </c>
      <c r="C2790">
        <v>0</v>
      </c>
      <c r="D2790">
        <f t="shared" si="43"/>
        <v>5</v>
      </c>
    </row>
    <row r="2791" spans="1:4" x14ac:dyDescent="0.3">
      <c r="A2791" s="1">
        <v>43947.25</v>
      </c>
      <c r="B2791">
        <v>0.40300000000000002</v>
      </c>
      <c r="C2791">
        <v>0</v>
      </c>
      <c r="D2791">
        <f t="shared" si="43"/>
        <v>6</v>
      </c>
    </row>
    <row r="2792" spans="1:4" x14ac:dyDescent="0.3">
      <c r="A2792" s="1">
        <v>43947.291666666664</v>
      </c>
      <c r="B2792">
        <v>0.108</v>
      </c>
      <c r="C2792">
        <v>0.23799999999999999</v>
      </c>
      <c r="D2792">
        <f t="shared" si="43"/>
        <v>7</v>
      </c>
    </row>
    <row r="2793" spans="1:4" x14ac:dyDescent="0.3">
      <c r="A2793" s="1">
        <v>43947.333333333336</v>
      </c>
      <c r="B2793">
        <v>0</v>
      </c>
      <c r="C2793">
        <v>0.85199999999999998</v>
      </c>
      <c r="D2793">
        <f t="shared" si="43"/>
        <v>8</v>
      </c>
    </row>
    <row r="2794" spans="1:4" x14ac:dyDescent="0.3">
      <c r="A2794" s="1">
        <v>43947.375</v>
      </c>
      <c r="B2794">
        <v>0.127</v>
      </c>
      <c r="C2794">
        <v>2.6509999999999998</v>
      </c>
      <c r="D2794">
        <f t="shared" si="43"/>
        <v>9</v>
      </c>
    </row>
    <row r="2795" spans="1:4" x14ac:dyDescent="0.3">
      <c r="A2795" s="1">
        <v>43947.416666666664</v>
      </c>
      <c r="B2795">
        <v>0.624</v>
      </c>
      <c r="C2795">
        <v>2.089</v>
      </c>
      <c r="D2795">
        <f t="shared" si="43"/>
        <v>10</v>
      </c>
    </row>
    <row r="2796" spans="1:4" x14ac:dyDescent="0.3">
      <c r="A2796" s="1">
        <v>43947.458333333336</v>
      </c>
      <c r="B2796">
        <v>0</v>
      </c>
      <c r="C2796">
        <v>3.306</v>
      </c>
      <c r="D2796">
        <f t="shared" si="43"/>
        <v>11</v>
      </c>
    </row>
    <row r="2797" spans="1:4" x14ac:dyDescent="0.3">
      <c r="A2797" s="1">
        <v>43947.5</v>
      </c>
      <c r="B2797">
        <v>5.3999999999999999E-2</v>
      </c>
      <c r="C2797">
        <v>4.2249999999999996</v>
      </c>
      <c r="D2797">
        <f t="shared" si="43"/>
        <v>12</v>
      </c>
    </row>
    <row r="2798" spans="1:4" x14ac:dyDescent="0.3">
      <c r="A2798" s="1">
        <v>43947.541666666664</v>
      </c>
      <c r="B2798">
        <v>0.68400000000000005</v>
      </c>
      <c r="C2798">
        <v>3.3849999999999998</v>
      </c>
      <c r="D2798">
        <f t="shared" si="43"/>
        <v>13</v>
      </c>
    </row>
    <row r="2799" spans="1:4" x14ac:dyDescent="0.3">
      <c r="A2799" s="1">
        <v>43947.583333333336</v>
      </c>
      <c r="B2799">
        <v>0.80600000000000005</v>
      </c>
      <c r="C2799">
        <v>1.631</v>
      </c>
      <c r="D2799">
        <f t="shared" si="43"/>
        <v>14</v>
      </c>
    </row>
    <row r="2800" spans="1:4" x14ac:dyDescent="0.3">
      <c r="A2800" s="1">
        <v>43947.625</v>
      </c>
      <c r="B2800">
        <v>0.32100000000000001</v>
      </c>
      <c r="C2800">
        <v>0.78600000000000003</v>
      </c>
      <c r="D2800">
        <f t="shared" si="43"/>
        <v>15</v>
      </c>
    </row>
    <row r="2801" spans="1:4" x14ac:dyDescent="0.3">
      <c r="A2801" s="1">
        <v>43947.666666666664</v>
      </c>
      <c r="B2801">
        <v>0.51400000000000001</v>
      </c>
      <c r="C2801">
        <v>0.38300000000000001</v>
      </c>
      <c r="D2801">
        <f t="shared" si="43"/>
        <v>16</v>
      </c>
    </row>
    <row r="2802" spans="1:4" x14ac:dyDescent="0.3">
      <c r="A2802" s="1">
        <v>43947.708333333336</v>
      </c>
      <c r="B2802">
        <v>0.93200000000000005</v>
      </c>
      <c r="C2802">
        <v>0.46899999999999997</v>
      </c>
      <c r="D2802">
        <f t="shared" si="43"/>
        <v>17</v>
      </c>
    </row>
    <row r="2803" spans="1:4" x14ac:dyDescent="0.3">
      <c r="A2803" s="1">
        <v>43947.75</v>
      </c>
      <c r="B2803">
        <v>1.5249999999999999</v>
      </c>
      <c r="C2803">
        <v>0.184</v>
      </c>
      <c r="D2803">
        <f t="shared" si="43"/>
        <v>18</v>
      </c>
    </row>
    <row r="2804" spans="1:4" x14ac:dyDescent="0.3">
      <c r="A2804" s="1">
        <v>43947.791666666664</v>
      </c>
      <c r="B2804">
        <v>0.61799999999999999</v>
      </c>
      <c r="C2804">
        <v>7.3999999999999996E-2</v>
      </c>
      <c r="D2804">
        <f t="shared" si="43"/>
        <v>19</v>
      </c>
    </row>
    <row r="2805" spans="1:4" x14ac:dyDescent="0.3">
      <c r="A2805" s="1">
        <v>43947.833333333336</v>
      </c>
      <c r="B2805">
        <v>1.169</v>
      </c>
      <c r="C2805">
        <v>0</v>
      </c>
      <c r="D2805">
        <f t="shared" si="43"/>
        <v>20</v>
      </c>
    </row>
    <row r="2806" spans="1:4" x14ac:dyDescent="0.3">
      <c r="A2806" s="1">
        <v>43947.875</v>
      </c>
      <c r="B2806">
        <v>1.276</v>
      </c>
      <c r="C2806">
        <v>0</v>
      </c>
      <c r="D2806">
        <f t="shared" si="43"/>
        <v>21</v>
      </c>
    </row>
    <row r="2807" spans="1:4" x14ac:dyDescent="0.3">
      <c r="A2807" s="1">
        <v>43947.916666666664</v>
      </c>
      <c r="B2807">
        <v>1.9059999999999999</v>
      </c>
      <c r="C2807">
        <v>0</v>
      </c>
      <c r="D2807">
        <f t="shared" si="43"/>
        <v>22</v>
      </c>
    </row>
    <row r="2808" spans="1:4" x14ac:dyDescent="0.3">
      <c r="A2808" s="1">
        <v>43947.958333333336</v>
      </c>
      <c r="B2808">
        <v>1.502</v>
      </c>
      <c r="C2808">
        <v>0</v>
      </c>
      <c r="D2808">
        <f t="shared" si="43"/>
        <v>23</v>
      </c>
    </row>
    <row r="2809" spans="1:4" x14ac:dyDescent="0.3">
      <c r="A2809" s="1">
        <v>43947</v>
      </c>
      <c r="B2809">
        <v>1.5549999999999999</v>
      </c>
      <c r="C2809">
        <v>0</v>
      </c>
      <c r="D2809">
        <f t="shared" si="43"/>
        <v>0</v>
      </c>
    </row>
    <row r="2810" spans="1:4" x14ac:dyDescent="0.3">
      <c r="A2810" s="1">
        <v>43948.041666666664</v>
      </c>
      <c r="B2810">
        <v>1.1499999999999999</v>
      </c>
      <c r="C2810">
        <v>0</v>
      </c>
      <c r="D2810">
        <f t="shared" si="43"/>
        <v>1</v>
      </c>
    </row>
    <row r="2811" spans="1:4" x14ac:dyDescent="0.3">
      <c r="A2811" s="1">
        <v>43948.083333333336</v>
      </c>
      <c r="B2811">
        <v>1.57</v>
      </c>
      <c r="C2811">
        <v>0</v>
      </c>
      <c r="D2811">
        <f t="shared" si="43"/>
        <v>2</v>
      </c>
    </row>
    <row r="2812" spans="1:4" x14ac:dyDescent="0.3">
      <c r="A2812" s="1">
        <v>43948.125</v>
      </c>
      <c r="B2812">
        <v>1.89</v>
      </c>
      <c r="C2812">
        <v>0</v>
      </c>
      <c r="D2812">
        <f t="shared" si="43"/>
        <v>3</v>
      </c>
    </row>
    <row r="2813" spans="1:4" x14ac:dyDescent="0.3">
      <c r="A2813" s="1">
        <v>43948.166666666664</v>
      </c>
      <c r="B2813">
        <v>1.633</v>
      </c>
      <c r="C2813">
        <v>0</v>
      </c>
      <c r="D2813">
        <f t="shared" si="43"/>
        <v>4</v>
      </c>
    </row>
    <row r="2814" spans="1:4" x14ac:dyDescent="0.3">
      <c r="A2814" s="1">
        <v>43948.208333333336</v>
      </c>
      <c r="B2814">
        <v>0.79600000000000004</v>
      </c>
      <c r="C2814">
        <v>0</v>
      </c>
      <c r="D2814">
        <f t="shared" si="43"/>
        <v>5</v>
      </c>
    </row>
    <row r="2815" spans="1:4" x14ac:dyDescent="0.3">
      <c r="A2815" s="1">
        <v>43948.25</v>
      </c>
      <c r="B2815">
        <v>0.99</v>
      </c>
      <c r="C2815">
        <v>0</v>
      </c>
      <c r="D2815">
        <f t="shared" si="43"/>
        <v>6</v>
      </c>
    </row>
    <row r="2816" spans="1:4" x14ac:dyDescent="0.3">
      <c r="A2816" s="1">
        <v>43948.291666666664</v>
      </c>
      <c r="B2816">
        <v>4.8000000000000001E-2</v>
      </c>
      <c r="C2816">
        <v>0.32700000000000001</v>
      </c>
      <c r="D2816">
        <f t="shared" si="43"/>
        <v>7</v>
      </c>
    </row>
    <row r="2817" spans="1:4" x14ac:dyDescent="0.3">
      <c r="A2817" s="1">
        <v>43948.333333333336</v>
      </c>
      <c r="B2817">
        <v>1E-3</v>
      </c>
      <c r="C2817">
        <v>1.091</v>
      </c>
      <c r="D2817">
        <f t="shared" si="43"/>
        <v>8</v>
      </c>
    </row>
    <row r="2818" spans="1:4" x14ac:dyDescent="0.3">
      <c r="A2818" s="1">
        <v>43948.375</v>
      </c>
      <c r="B2818">
        <v>0</v>
      </c>
      <c r="C2818">
        <v>2.71</v>
      </c>
      <c r="D2818">
        <f t="shared" ref="D2818:D2881" si="44" xml:space="preserve"> HOUR(A2818)</f>
        <v>9</v>
      </c>
    </row>
    <row r="2819" spans="1:4" x14ac:dyDescent="0.3">
      <c r="A2819" s="1">
        <v>43948.416666666664</v>
      </c>
      <c r="B2819">
        <v>8.8999999999999996E-2</v>
      </c>
      <c r="C2819">
        <v>4.3029999999999999</v>
      </c>
      <c r="D2819">
        <f t="shared" si="44"/>
        <v>10</v>
      </c>
    </row>
    <row r="2820" spans="1:4" x14ac:dyDescent="0.3">
      <c r="A2820" s="1">
        <v>43948.458333333336</v>
      </c>
      <c r="B2820">
        <v>1.2E-2</v>
      </c>
      <c r="C2820">
        <v>4.6539999999999999</v>
      </c>
      <c r="D2820">
        <f t="shared" si="44"/>
        <v>11</v>
      </c>
    </row>
    <row r="2821" spans="1:4" x14ac:dyDescent="0.3">
      <c r="A2821" s="1">
        <v>43948.5</v>
      </c>
      <c r="B2821">
        <v>5.2999999999999999E-2</v>
      </c>
      <c r="C2821">
        <v>4.5490000000000004</v>
      </c>
      <c r="D2821">
        <f t="shared" si="44"/>
        <v>12</v>
      </c>
    </row>
    <row r="2822" spans="1:4" x14ac:dyDescent="0.3">
      <c r="A2822" s="1">
        <v>43948.541666666664</v>
      </c>
      <c r="B2822">
        <v>0.13900000000000001</v>
      </c>
      <c r="C2822">
        <v>4.2590000000000003</v>
      </c>
      <c r="D2822">
        <f t="shared" si="44"/>
        <v>13</v>
      </c>
    </row>
    <row r="2823" spans="1:4" x14ac:dyDescent="0.3">
      <c r="A2823" s="1">
        <v>43948.583333333336</v>
      </c>
      <c r="B2823">
        <v>1E-3</v>
      </c>
      <c r="C2823">
        <v>4.8899999999999997</v>
      </c>
      <c r="D2823">
        <f t="shared" si="44"/>
        <v>14</v>
      </c>
    </row>
    <row r="2824" spans="1:4" x14ac:dyDescent="0.3">
      <c r="A2824" s="1">
        <v>43948.625</v>
      </c>
      <c r="B2824">
        <v>1.4E-2</v>
      </c>
      <c r="C2824">
        <v>4.8239999999999998</v>
      </c>
      <c r="D2824">
        <f t="shared" si="44"/>
        <v>15</v>
      </c>
    </row>
    <row r="2825" spans="1:4" x14ac:dyDescent="0.3">
      <c r="A2825" s="1">
        <v>43948.666666666664</v>
      </c>
      <c r="B2825">
        <v>0</v>
      </c>
      <c r="C2825">
        <v>3.1619999999999999</v>
      </c>
      <c r="D2825">
        <f t="shared" si="44"/>
        <v>16</v>
      </c>
    </row>
    <row r="2826" spans="1:4" x14ac:dyDescent="0.3">
      <c r="A2826" s="1">
        <v>43948.708333333336</v>
      </c>
      <c r="B2826">
        <v>1.2999999999999999E-2</v>
      </c>
      <c r="C2826">
        <v>1.248</v>
      </c>
      <c r="D2826">
        <f t="shared" si="44"/>
        <v>17</v>
      </c>
    </row>
    <row r="2827" spans="1:4" x14ac:dyDescent="0.3">
      <c r="A2827" s="1">
        <v>43948.75</v>
      </c>
      <c r="B2827">
        <v>0.34300000000000003</v>
      </c>
      <c r="C2827">
        <v>0.14000000000000001</v>
      </c>
      <c r="D2827">
        <f t="shared" si="44"/>
        <v>18</v>
      </c>
    </row>
    <row r="2828" spans="1:4" x14ac:dyDescent="0.3">
      <c r="A2828" s="1">
        <v>43948.791666666664</v>
      </c>
      <c r="B2828">
        <v>0.66200000000000003</v>
      </c>
      <c r="C2828">
        <v>5.0000000000000001E-3</v>
      </c>
      <c r="D2828">
        <f t="shared" si="44"/>
        <v>19</v>
      </c>
    </row>
    <row r="2829" spans="1:4" x14ac:dyDescent="0.3">
      <c r="A2829" s="1">
        <v>43948.833333333336</v>
      </c>
      <c r="B2829">
        <v>1.331</v>
      </c>
      <c r="C2829">
        <v>0</v>
      </c>
      <c r="D2829">
        <f t="shared" si="44"/>
        <v>20</v>
      </c>
    </row>
    <row r="2830" spans="1:4" x14ac:dyDescent="0.3">
      <c r="A2830" s="1">
        <v>43948.875</v>
      </c>
      <c r="B2830">
        <v>1.9419999999999999</v>
      </c>
      <c r="C2830">
        <v>0</v>
      </c>
      <c r="D2830">
        <f t="shared" si="44"/>
        <v>21</v>
      </c>
    </row>
    <row r="2831" spans="1:4" x14ac:dyDescent="0.3">
      <c r="A2831" s="1">
        <v>43948.916666666664</v>
      </c>
      <c r="B2831">
        <v>1.9390000000000001</v>
      </c>
      <c r="C2831">
        <v>0</v>
      </c>
      <c r="D2831">
        <f t="shared" si="44"/>
        <v>22</v>
      </c>
    </row>
    <row r="2832" spans="1:4" x14ac:dyDescent="0.3">
      <c r="A2832" s="1">
        <v>43948.958333333336</v>
      </c>
      <c r="B2832">
        <v>1.2070000000000001</v>
      </c>
      <c r="C2832">
        <v>0</v>
      </c>
      <c r="D2832">
        <f t="shared" si="44"/>
        <v>23</v>
      </c>
    </row>
    <row r="2833" spans="1:4" x14ac:dyDescent="0.3">
      <c r="A2833" s="1">
        <v>43948</v>
      </c>
      <c r="B2833">
        <v>0.94499999999999995</v>
      </c>
      <c r="C2833">
        <v>0</v>
      </c>
      <c r="D2833">
        <f t="shared" si="44"/>
        <v>0</v>
      </c>
    </row>
    <row r="2834" spans="1:4" x14ac:dyDescent="0.3">
      <c r="A2834" s="1">
        <v>43949.041666666664</v>
      </c>
      <c r="B2834">
        <v>2.52</v>
      </c>
      <c r="C2834">
        <v>0</v>
      </c>
      <c r="D2834">
        <f t="shared" si="44"/>
        <v>1</v>
      </c>
    </row>
    <row r="2835" spans="1:4" x14ac:dyDescent="0.3">
      <c r="A2835" s="1">
        <v>43949.083333333336</v>
      </c>
      <c r="B2835">
        <v>0.59899999999999998</v>
      </c>
      <c r="C2835">
        <v>0</v>
      </c>
      <c r="D2835">
        <f t="shared" si="44"/>
        <v>2</v>
      </c>
    </row>
    <row r="2836" spans="1:4" x14ac:dyDescent="0.3">
      <c r="A2836" s="1">
        <v>43949.125</v>
      </c>
      <c r="B2836">
        <v>1.3360000000000001</v>
      </c>
      <c r="C2836">
        <v>0</v>
      </c>
      <c r="D2836">
        <f t="shared" si="44"/>
        <v>3</v>
      </c>
    </row>
    <row r="2837" spans="1:4" x14ac:dyDescent="0.3">
      <c r="A2837" s="1">
        <v>43949.166666666664</v>
      </c>
      <c r="B2837">
        <v>1.1140000000000001</v>
      </c>
      <c r="C2837">
        <v>0</v>
      </c>
      <c r="D2837">
        <f t="shared" si="44"/>
        <v>4</v>
      </c>
    </row>
    <row r="2838" spans="1:4" x14ac:dyDescent="0.3">
      <c r="A2838" s="1">
        <v>43949.208333333336</v>
      </c>
      <c r="B2838">
        <v>1.5429999999999999</v>
      </c>
      <c r="C2838">
        <v>0</v>
      </c>
      <c r="D2838">
        <f t="shared" si="44"/>
        <v>5</v>
      </c>
    </row>
    <row r="2839" spans="1:4" x14ac:dyDescent="0.3">
      <c r="A2839" s="1">
        <v>43949.25</v>
      </c>
      <c r="B2839">
        <v>0.42099999999999999</v>
      </c>
      <c r="C2839">
        <v>0</v>
      </c>
      <c r="D2839">
        <f t="shared" si="44"/>
        <v>6</v>
      </c>
    </row>
    <row r="2840" spans="1:4" x14ac:dyDescent="0.3">
      <c r="A2840" s="1">
        <v>43949.291666666664</v>
      </c>
      <c r="B2840">
        <v>5.3999999999999999E-2</v>
      </c>
      <c r="C2840">
        <v>0.26800000000000002</v>
      </c>
      <c r="D2840">
        <f t="shared" si="44"/>
        <v>7</v>
      </c>
    </row>
    <row r="2841" spans="1:4" x14ac:dyDescent="0.3">
      <c r="A2841" s="1">
        <v>43949.333333333336</v>
      </c>
      <c r="B2841">
        <v>3.7999999999999999E-2</v>
      </c>
      <c r="C2841">
        <v>1.1719999999999999</v>
      </c>
      <c r="D2841">
        <f t="shared" si="44"/>
        <v>8</v>
      </c>
    </row>
    <row r="2842" spans="1:4" x14ac:dyDescent="0.3">
      <c r="A2842" s="1">
        <v>43949.375</v>
      </c>
      <c r="B2842">
        <v>0</v>
      </c>
      <c r="C2842">
        <v>2.976</v>
      </c>
      <c r="D2842">
        <f t="shared" si="44"/>
        <v>9</v>
      </c>
    </row>
    <row r="2843" spans="1:4" x14ac:dyDescent="0.3">
      <c r="A2843" s="1">
        <v>43949.416666666664</v>
      </c>
      <c r="B2843">
        <v>0</v>
      </c>
      <c r="C2843">
        <v>4.5860000000000003</v>
      </c>
      <c r="D2843">
        <f t="shared" si="44"/>
        <v>10</v>
      </c>
    </row>
    <row r="2844" spans="1:4" x14ac:dyDescent="0.3">
      <c r="A2844" s="1">
        <v>43949.458333333336</v>
      </c>
      <c r="B2844">
        <v>0</v>
      </c>
      <c r="C2844">
        <v>5.2430000000000003</v>
      </c>
      <c r="D2844">
        <f t="shared" si="44"/>
        <v>11</v>
      </c>
    </row>
    <row r="2845" spans="1:4" x14ac:dyDescent="0.3">
      <c r="A2845" s="1">
        <v>43949.5</v>
      </c>
      <c r="B2845">
        <v>3.0000000000000001E-3</v>
      </c>
      <c r="C2845">
        <v>5.1619999999999999</v>
      </c>
      <c r="D2845">
        <f t="shared" si="44"/>
        <v>12</v>
      </c>
    </row>
    <row r="2846" spans="1:4" x14ac:dyDescent="0.3">
      <c r="A2846" s="1">
        <v>43949.541666666664</v>
      </c>
      <c r="B2846">
        <v>1.6E-2</v>
      </c>
      <c r="C2846">
        <v>2.7589999999999999</v>
      </c>
      <c r="D2846">
        <f t="shared" si="44"/>
        <v>13</v>
      </c>
    </row>
    <row r="2847" spans="1:4" x14ac:dyDescent="0.3">
      <c r="A2847" s="1">
        <v>43949.583333333336</v>
      </c>
      <c r="B2847">
        <v>0.25</v>
      </c>
      <c r="C2847">
        <v>3.5979999999999999</v>
      </c>
      <c r="D2847">
        <f t="shared" si="44"/>
        <v>14</v>
      </c>
    </row>
    <row r="2848" spans="1:4" x14ac:dyDescent="0.3">
      <c r="A2848" s="1">
        <v>43949.625</v>
      </c>
      <c r="B2848">
        <v>1E-3</v>
      </c>
      <c r="C2848">
        <v>3.9119999999999999</v>
      </c>
      <c r="D2848">
        <f t="shared" si="44"/>
        <v>15</v>
      </c>
    </row>
    <row r="2849" spans="1:4" x14ac:dyDescent="0.3">
      <c r="A2849" s="1">
        <v>43949.666666666664</v>
      </c>
      <c r="B2849">
        <v>0.14799999999999999</v>
      </c>
      <c r="C2849">
        <v>0.501</v>
      </c>
      <c r="D2849">
        <f t="shared" si="44"/>
        <v>16</v>
      </c>
    </row>
    <row r="2850" spans="1:4" x14ac:dyDescent="0.3">
      <c r="A2850" s="1">
        <v>43949.708333333336</v>
      </c>
      <c r="B2850">
        <v>0.3</v>
      </c>
      <c r="C2850">
        <v>0.26800000000000002</v>
      </c>
      <c r="D2850">
        <f t="shared" si="44"/>
        <v>17</v>
      </c>
    </row>
    <row r="2851" spans="1:4" x14ac:dyDescent="0.3">
      <c r="A2851" s="1">
        <v>43949.75</v>
      </c>
      <c r="B2851">
        <v>0.317</v>
      </c>
      <c r="C2851">
        <v>0.189</v>
      </c>
      <c r="D2851">
        <f t="shared" si="44"/>
        <v>18</v>
      </c>
    </row>
    <row r="2852" spans="1:4" x14ac:dyDescent="0.3">
      <c r="A2852" s="1">
        <v>43949.791666666664</v>
      </c>
      <c r="B2852">
        <v>0.65200000000000002</v>
      </c>
      <c r="C2852">
        <v>7.0999999999999994E-2</v>
      </c>
      <c r="D2852">
        <f t="shared" si="44"/>
        <v>19</v>
      </c>
    </row>
    <row r="2853" spans="1:4" x14ac:dyDescent="0.3">
      <c r="A2853" s="1">
        <v>43949.833333333336</v>
      </c>
      <c r="B2853">
        <v>0.54</v>
      </c>
      <c r="C2853">
        <v>1.2999999999999999E-2</v>
      </c>
      <c r="D2853">
        <f t="shared" si="44"/>
        <v>20</v>
      </c>
    </row>
    <row r="2854" spans="1:4" x14ac:dyDescent="0.3">
      <c r="A2854" s="1">
        <v>43949.875</v>
      </c>
      <c r="B2854">
        <v>0.69299999999999995</v>
      </c>
      <c r="C2854">
        <v>0</v>
      </c>
      <c r="D2854">
        <f t="shared" si="44"/>
        <v>21</v>
      </c>
    </row>
    <row r="2855" spans="1:4" x14ac:dyDescent="0.3">
      <c r="A2855" s="1">
        <v>43949.916666666664</v>
      </c>
      <c r="B2855">
        <v>0.96</v>
      </c>
      <c r="C2855">
        <v>0</v>
      </c>
      <c r="D2855">
        <f t="shared" si="44"/>
        <v>22</v>
      </c>
    </row>
    <row r="2856" spans="1:4" x14ac:dyDescent="0.3">
      <c r="A2856" s="1">
        <v>43949.958333333336</v>
      </c>
      <c r="B2856">
        <v>1.056</v>
      </c>
      <c r="C2856">
        <v>0</v>
      </c>
      <c r="D2856">
        <f t="shared" si="44"/>
        <v>23</v>
      </c>
    </row>
    <row r="2857" spans="1:4" x14ac:dyDescent="0.3">
      <c r="A2857" s="1">
        <v>43949</v>
      </c>
      <c r="B2857">
        <v>7.2229999999999999</v>
      </c>
      <c r="C2857">
        <v>0</v>
      </c>
      <c r="D2857">
        <f t="shared" si="44"/>
        <v>0</v>
      </c>
    </row>
    <row r="2858" spans="1:4" x14ac:dyDescent="0.3">
      <c r="A2858" s="1">
        <v>43950.041666666664</v>
      </c>
      <c r="B2858">
        <v>1.1930000000000001</v>
      </c>
      <c r="C2858">
        <v>0</v>
      </c>
      <c r="D2858">
        <f t="shared" si="44"/>
        <v>1</v>
      </c>
    </row>
    <row r="2859" spans="1:4" x14ac:dyDescent="0.3">
      <c r="A2859" s="1">
        <v>43950.083333333336</v>
      </c>
      <c r="B2859">
        <v>0.92500000000000004</v>
      </c>
      <c r="C2859">
        <v>0</v>
      </c>
      <c r="D2859">
        <f t="shared" si="44"/>
        <v>2</v>
      </c>
    </row>
    <row r="2860" spans="1:4" x14ac:dyDescent="0.3">
      <c r="A2860" s="1">
        <v>43950.125</v>
      </c>
      <c r="B2860">
        <v>0.73299999999999998</v>
      </c>
      <c r="C2860">
        <v>0</v>
      </c>
      <c r="D2860">
        <f t="shared" si="44"/>
        <v>3</v>
      </c>
    </row>
    <row r="2861" spans="1:4" x14ac:dyDescent="0.3">
      <c r="A2861" s="1">
        <v>43950.166666666664</v>
      </c>
      <c r="B2861">
        <v>1.272</v>
      </c>
      <c r="C2861">
        <v>0</v>
      </c>
      <c r="D2861">
        <f t="shared" si="44"/>
        <v>4</v>
      </c>
    </row>
    <row r="2862" spans="1:4" x14ac:dyDescent="0.3">
      <c r="A2862" s="1">
        <v>43950.208333333336</v>
      </c>
      <c r="B2862">
        <v>0.35799999999999998</v>
      </c>
      <c r="C2862">
        <v>0</v>
      </c>
      <c r="D2862">
        <f t="shared" si="44"/>
        <v>5</v>
      </c>
    </row>
    <row r="2863" spans="1:4" x14ac:dyDescent="0.3">
      <c r="A2863" s="1">
        <v>43950.25</v>
      </c>
      <c r="B2863">
        <v>0.33700000000000002</v>
      </c>
      <c r="C2863">
        <v>5.0000000000000001E-3</v>
      </c>
      <c r="D2863">
        <f t="shared" si="44"/>
        <v>6</v>
      </c>
    </row>
    <row r="2864" spans="1:4" x14ac:dyDescent="0.3">
      <c r="A2864" s="1">
        <v>43950.291666666664</v>
      </c>
      <c r="B2864">
        <v>5.7000000000000002E-2</v>
      </c>
      <c r="C2864">
        <v>0.25900000000000001</v>
      </c>
      <c r="D2864">
        <f t="shared" si="44"/>
        <v>7</v>
      </c>
    </row>
    <row r="2865" spans="1:4" x14ac:dyDescent="0.3">
      <c r="A2865" s="1">
        <v>43950.333333333336</v>
      </c>
      <c r="B2865">
        <v>0.13</v>
      </c>
      <c r="C2865">
        <v>0.70499999999999996</v>
      </c>
      <c r="D2865">
        <f t="shared" si="44"/>
        <v>8</v>
      </c>
    </row>
    <row r="2866" spans="1:4" x14ac:dyDescent="0.3">
      <c r="A2866" s="1">
        <v>43950.375</v>
      </c>
      <c r="B2866">
        <v>1E-3</v>
      </c>
      <c r="C2866">
        <v>2.0499999999999998</v>
      </c>
      <c r="D2866">
        <f t="shared" si="44"/>
        <v>9</v>
      </c>
    </row>
    <row r="2867" spans="1:4" x14ac:dyDescent="0.3">
      <c r="A2867" s="1">
        <v>43950.416666666664</v>
      </c>
      <c r="B2867">
        <v>0</v>
      </c>
      <c r="C2867">
        <v>2.79</v>
      </c>
      <c r="D2867">
        <f t="shared" si="44"/>
        <v>10</v>
      </c>
    </row>
    <row r="2868" spans="1:4" x14ac:dyDescent="0.3">
      <c r="A2868" s="1">
        <v>43950.458333333336</v>
      </c>
      <c r="B2868">
        <v>0</v>
      </c>
      <c r="C2868">
        <v>3.2469999999999999</v>
      </c>
      <c r="D2868">
        <f t="shared" si="44"/>
        <v>11</v>
      </c>
    </row>
    <row r="2869" spans="1:4" x14ac:dyDescent="0.3">
      <c r="A2869" s="1">
        <v>43950.5</v>
      </c>
      <c r="B2869">
        <v>0.39600000000000002</v>
      </c>
      <c r="C2869">
        <v>3.403</v>
      </c>
      <c r="D2869">
        <f t="shared" si="44"/>
        <v>12</v>
      </c>
    </row>
    <row r="2870" spans="1:4" x14ac:dyDescent="0.3">
      <c r="A2870" s="1">
        <v>43950.541666666664</v>
      </c>
      <c r="B2870">
        <v>0.80100000000000005</v>
      </c>
      <c r="C2870">
        <v>2.5299999999999998</v>
      </c>
      <c r="D2870">
        <f t="shared" si="44"/>
        <v>13</v>
      </c>
    </row>
    <row r="2871" spans="1:4" x14ac:dyDescent="0.3">
      <c r="A2871" s="1">
        <v>43950.583333333336</v>
      </c>
      <c r="B2871">
        <v>0.51800000000000002</v>
      </c>
      <c r="C2871">
        <v>2.7050000000000001</v>
      </c>
      <c r="D2871">
        <f t="shared" si="44"/>
        <v>14</v>
      </c>
    </row>
    <row r="2872" spans="1:4" x14ac:dyDescent="0.3">
      <c r="A2872" s="1">
        <v>43950.625</v>
      </c>
      <c r="B2872">
        <v>1E-3</v>
      </c>
      <c r="C2872">
        <v>3.0939999999999999</v>
      </c>
      <c r="D2872">
        <f t="shared" si="44"/>
        <v>15</v>
      </c>
    </row>
    <row r="2873" spans="1:4" x14ac:dyDescent="0.3">
      <c r="A2873" s="1">
        <v>43950.666666666664</v>
      </c>
      <c r="B2873">
        <v>0.65700000000000003</v>
      </c>
      <c r="C2873">
        <v>8.8999999999999996E-2</v>
      </c>
      <c r="D2873">
        <f t="shared" si="44"/>
        <v>16</v>
      </c>
    </row>
    <row r="2874" spans="1:4" x14ac:dyDescent="0.3">
      <c r="A2874" s="1">
        <v>43950.708333333336</v>
      </c>
      <c r="B2874">
        <v>1.052</v>
      </c>
      <c r="C2874">
        <v>1E-3</v>
      </c>
      <c r="D2874">
        <f t="shared" si="44"/>
        <v>17</v>
      </c>
    </row>
    <row r="2875" spans="1:4" x14ac:dyDescent="0.3">
      <c r="A2875" s="1">
        <v>43950.75</v>
      </c>
      <c r="B2875">
        <v>0.28599999999999998</v>
      </c>
      <c r="C2875">
        <v>0.21099999999999999</v>
      </c>
      <c r="D2875">
        <f t="shared" si="44"/>
        <v>18</v>
      </c>
    </row>
    <row r="2876" spans="1:4" x14ac:dyDescent="0.3">
      <c r="A2876" s="1">
        <v>43950.791666666664</v>
      </c>
      <c r="B2876">
        <v>0.39700000000000002</v>
      </c>
      <c r="C2876">
        <v>1E-3</v>
      </c>
      <c r="D2876">
        <f t="shared" si="44"/>
        <v>19</v>
      </c>
    </row>
    <row r="2877" spans="1:4" x14ac:dyDescent="0.3">
      <c r="A2877" s="1">
        <v>43950.833333333336</v>
      </c>
      <c r="B2877">
        <v>1.1559999999999999</v>
      </c>
      <c r="C2877">
        <v>0</v>
      </c>
      <c r="D2877">
        <f t="shared" si="44"/>
        <v>20</v>
      </c>
    </row>
    <row r="2878" spans="1:4" x14ac:dyDescent="0.3">
      <c r="A2878" s="1">
        <v>43950.875</v>
      </c>
      <c r="B2878">
        <v>1.2370000000000001</v>
      </c>
      <c r="C2878">
        <v>0</v>
      </c>
      <c r="D2878">
        <f t="shared" si="44"/>
        <v>21</v>
      </c>
    </row>
    <row r="2879" spans="1:4" x14ac:dyDescent="0.3">
      <c r="A2879" s="1">
        <v>43950.916666666664</v>
      </c>
      <c r="B2879">
        <v>0.96099999999999997</v>
      </c>
      <c r="C2879">
        <v>0</v>
      </c>
      <c r="D2879">
        <f t="shared" si="44"/>
        <v>22</v>
      </c>
    </row>
    <row r="2880" spans="1:4" x14ac:dyDescent="0.3">
      <c r="A2880" s="1">
        <v>43950.958333333336</v>
      </c>
      <c r="B2880">
        <v>2.1080000000000001</v>
      </c>
      <c r="C2880">
        <v>0</v>
      </c>
      <c r="D2880">
        <f t="shared" si="44"/>
        <v>23</v>
      </c>
    </row>
    <row r="2881" spans="1:4" x14ac:dyDescent="0.3">
      <c r="A2881" s="1">
        <v>43950</v>
      </c>
      <c r="B2881">
        <v>1.1619999999999999</v>
      </c>
      <c r="C2881">
        <v>0</v>
      </c>
      <c r="D2881">
        <f t="shared" si="44"/>
        <v>0</v>
      </c>
    </row>
    <row r="2882" spans="1:4" x14ac:dyDescent="0.3">
      <c r="A2882" s="1">
        <v>43951.041666666664</v>
      </c>
      <c r="B2882">
        <v>0.73</v>
      </c>
      <c r="C2882">
        <v>0</v>
      </c>
      <c r="D2882">
        <f t="shared" ref="D2882:D2945" si="45" xml:space="preserve"> HOUR(A2882)</f>
        <v>1</v>
      </c>
    </row>
    <row r="2883" spans="1:4" x14ac:dyDescent="0.3">
      <c r="A2883" s="1">
        <v>43951.083333333336</v>
      </c>
      <c r="B2883">
        <v>0.95399999999999996</v>
      </c>
      <c r="C2883">
        <v>0</v>
      </c>
      <c r="D2883">
        <f t="shared" si="45"/>
        <v>2</v>
      </c>
    </row>
    <row r="2884" spans="1:4" x14ac:dyDescent="0.3">
      <c r="A2884" s="1">
        <v>43951.125</v>
      </c>
      <c r="B2884">
        <v>1.177</v>
      </c>
      <c r="C2884">
        <v>0</v>
      </c>
      <c r="D2884">
        <f t="shared" si="45"/>
        <v>3</v>
      </c>
    </row>
    <row r="2885" spans="1:4" x14ac:dyDescent="0.3">
      <c r="A2885" s="1">
        <v>43951.166666666664</v>
      </c>
      <c r="B2885">
        <v>0.377</v>
      </c>
      <c r="C2885">
        <v>0</v>
      </c>
      <c r="D2885">
        <f t="shared" si="45"/>
        <v>4</v>
      </c>
    </row>
    <row r="2886" spans="1:4" x14ac:dyDescent="0.3">
      <c r="A2886" s="1">
        <v>43951.208333333336</v>
      </c>
      <c r="B2886">
        <v>0.439</v>
      </c>
      <c r="C2886">
        <v>0</v>
      </c>
      <c r="D2886">
        <f t="shared" si="45"/>
        <v>5</v>
      </c>
    </row>
    <row r="2887" spans="1:4" x14ac:dyDescent="0.3">
      <c r="A2887" s="1">
        <v>43951.25</v>
      </c>
      <c r="B2887">
        <v>0.33200000000000002</v>
      </c>
      <c r="C2887">
        <v>0</v>
      </c>
      <c r="D2887">
        <f t="shared" si="45"/>
        <v>6</v>
      </c>
    </row>
    <row r="2888" spans="1:4" x14ac:dyDescent="0.3">
      <c r="A2888" s="1">
        <v>43951.291666666664</v>
      </c>
      <c r="B2888">
        <v>0.1</v>
      </c>
      <c r="C2888">
        <v>0.14299999999999999</v>
      </c>
      <c r="D2888">
        <f t="shared" si="45"/>
        <v>7</v>
      </c>
    </row>
    <row r="2889" spans="1:4" x14ac:dyDescent="0.3">
      <c r="A2889" s="1">
        <v>43951.333333333336</v>
      </c>
      <c r="B2889">
        <v>0.221</v>
      </c>
      <c r="C2889">
        <v>0.72</v>
      </c>
      <c r="D2889">
        <f t="shared" si="45"/>
        <v>8</v>
      </c>
    </row>
    <row r="2890" spans="1:4" x14ac:dyDescent="0.3">
      <c r="A2890" s="1">
        <v>43951.375</v>
      </c>
      <c r="B2890">
        <v>4.0000000000000001E-3</v>
      </c>
      <c r="C2890">
        <v>2.7210000000000001</v>
      </c>
      <c r="D2890">
        <f t="shared" si="45"/>
        <v>9</v>
      </c>
    </row>
    <row r="2891" spans="1:4" x14ac:dyDescent="0.3">
      <c r="A2891" s="1">
        <v>43951.416666666664</v>
      </c>
      <c r="B2891">
        <v>0</v>
      </c>
      <c r="C2891">
        <v>3.734</v>
      </c>
      <c r="D2891">
        <f t="shared" si="45"/>
        <v>10</v>
      </c>
    </row>
    <row r="2892" spans="1:4" x14ac:dyDescent="0.3">
      <c r="A2892" s="1">
        <v>43951.458333333336</v>
      </c>
      <c r="B2892">
        <v>1.6E-2</v>
      </c>
      <c r="C2892">
        <v>4.4859999999999998</v>
      </c>
      <c r="D2892">
        <f t="shared" si="45"/>
        <v>11</v>
      </c>
    </row>
    <row r="2893" spans="1:4" x14ac:dyDescent="0.3">
      <c r="A2893" s="1">
        <v>43951.5</v>
      </c>
      <c r="B2893">
        <v>0.126</v>
      </c>
      <c r="C2893">
        <v>4.5220000000000002</v>
      </c>
      <c r="D2893">
        <f t="shared" si="45"/>
        <v>12</v>
      </c>
    </row>
    <row r="2894" spans="1:4" x14ac:dyDescent="0.3">
      <c r="A2894" s="1">
        <v>43951.541666666664</v>
      </c>
      <c r="B2894">
        <v>0.309</v>
      </c>
      <c r="C2894">
        <v>3.3519999999999999</v>
      </c>
      <c r="D2894">
        <f t="shared" si="45"/>
        <v>13</v>
      </c>
    </row>
    <row r="2895" spans="1:4" x14ac:dyDescent="0.3">
      <c r="A2895" s="1">
        <v>43951.583333333336</v>
      </c>
      <c r="B2895">
        <v>0</v>
      </c>
      <c r="C2895">
        <v>5.23</v>
      </c>
      <c r="D2895">
        <f t="shared" si="45"/>
        <v>14</v>
      </c>
    </row>
    <row r="2896" spans="1:4" x14ac:dyDescent="0.3">
      <c r="A2896" s="1">
        <v>43951.625</v>
      </c>
      <c r="B2896">
        <v>0</v>
      </c>
      <c r="C2896">
        <v>3.206</v>
      </c>
      <c r="D2896">
        <f t="shared" si="45"/>
        <v>15</v>
      </c>
    </row>
    <row r="2897" spans="1:4" x14ac:dyDescent="0.3">
      <c r="A2897" s="1">
        <v>43951.666666666664</v>
      </c>
      <c r="B2897">
        <v>0.26</v>
      </c>
      <c r="C2897">
        <v>1.0820000000000001</v>
      </c>
      <c r="D2897">
        <f t="shared" si="45"/>
        <v>16</v>
      </c>
    </row>
    <row r="2898" spans="1:4" x14ac:dyDescent="0.3">
      <c r="A2898" s="1">
        <v>43951.708333333336</v>
      </c>
      <c r="B2898">
        <v>0.13700000000000001</v>
      </c>
      <c r="C2898">
        <v>0.98199999999999998</v>
      </c>
      <c r="D2898">
        <f t="shared" si="45"/>
        <v>17</v>
      </c>
    </row>
    <row r="2899" spans="1:4" x14ac:dyDescent="0.3">
      <c r="A2899" s="1">
        <v>43951.75</v>
      </c>
      <c r="B2899">
        <v>1.1990000000000001</v>
      </c>
      <c r="C2899">
        <v>0.33</v>
      </c>
      <c r="D2899">
        <f t="shared" si="45"/>
        <v>18</v>
      </c>
    </row>
    <row r="2900" spans="1:4" x14ac:dyDescent="0.3">
      <c r="A2900" s="1">
        <v>43951.791666666664</v>
      </c>
      <c r="B2900">
        <v>0.79900000000000004</v>
      </c>
      <c r="C2900">
        <v>0.05</v>
      </c>
      <c r="D2900">
        <f t="shared" si="45"/>
        <v>19</v>
      </c>
    </row>
    <row r="2901" spans="1:4" x14ac:dyDescent="0.3">
      <c r="A2901" s="1">
        <v>43951.833333333336</v>
      </c>
      <c r="B2901">
        <v>0.78200000000000003</v>
      </c>
      <c r="C2901">
        <v>0</v>
      </c>
      <c r="D2901">
        <f t="shared" si="45"/>
        <v>20</v>
      </c>
    </row>
    <row r="2902" spans="1:4" x14ac:dyDescent="0.3">
      <c r="A2902" s="1">
        <v>43951.875</v>
      </c>
      <c r="B2902">
        <v>1.141</v>
      </c>
      <c r="C2902">
        <v>0</v>
      </c>
      <c r="D2902">
        <f t="shared" si="45"/>
        <v>21</v>
      </c>
    </row>
    <row r="2903" spans="1:4" x14ac:dyDescent="0.3">
      <c r="A2903" s="1">
        <v>43951.916666666664</v>
      </c>
      <c r="B2903">
        <v>1.2370000000000001</v>
      </c>
      <c r="C2903">
        <v>0</v>
      </c>
      <c r="D2903">
        <f t="shared" si="45"/>
        <v>22</v>
      </c>
    </row>
    <row r="2904" spans="1:4" x14ac:dyDescent="0.3">
      <c r="A2904" s="1">
        <v>43951.958333333336</v>
      </c>
      <c r="B2904">
        <v>0.80500000000000005</v>
      </c>
      <c r="C2904">
        <v>0</v>
      </c>
      <c r="D2904">
        <f t="shared" si="45"/>
        <v>23</v>
      </c>
    </row>
    <row r="2905" spans="1:4" x14ac:dyDescent="0.3">
      <c r="A2905" s="1">
        <v>43951</v>
      </c>
      <c r="B2905">
        <v>0.70299999999999996</v>
      </c>
      <c r="C2905">
        <v>0</v>
      </c>
      <c r="D2905">
        <f t="shared" si="45"/>
        <v>0</v>
      </c>
    </row>
    <row r="2906" spans="1:4" x14ac:dyDescent="0.3">
      <c r="A2906" s="1">
        <v>43952.041666666664</v>
      </c>
      <c r="B2906">
        <v>2.657</v>
      </c>
      <c r="C2906">
        <v>0</v>
      </c>
      <c r="D2906">
        <f t="shared" si="45"/>
        <v>1</v>
      </c>
    </row>
    <row r="2907" spans="1:4" x14ac:dyDescent="0.3">
      <c r="A2907" s="1">
        <v>43952.083333333336</v>
      </c>
      <c r="B2907">
        <v>2.0249999999999999</v>
      </c>
      <c r="C2907">
        <v>0</v>
      </c>
      <c r="D2907">
        <f t="shared" si="45"/>
        <v>2</v>
      </c>
    </row>
    <row r="2908" spans="1:4" x14ac:dyDescent="0.3">
      <c r="A2908" s="1">
        <v>43952.125</v>
      </c>
      <c r="B2908">
        <v>1.575</v>
      </c>
      <c r="C2908">
        <v>0</v>
      </c>
      <c r="D2908">
        <f t="shared" si="45"/>
        <v>3</v>
      </c>
    </row>
    <row r="2909" spans="1:4" x14ac:dyDescent="0.3">
      <c r="A2909" s="1">
        <v>43952.166666666664</v>
      </c>
      <c r="B2909">
        <v>0.48099999999999998</v>
      </c>
      <c r="C2909">
        <v>0</v>
      </c>
      <c r="D2909">
        <f t="shared" si="45"/>
        <v>4</v>
      </c>
    </row>
    <row r="2910" spans="1:4" x14ac:dyDescent="0.3">
      <c r="A2910" s="1">
        <v>43952.208333333336</v>
      </c>
      <c r="B2910">
        <v>0.48</v>
      </c>
      <c r="C2910">
        <v>0</v>
      </c>
      <c r="D2910">
        <f t="shared" si="45"/>
        <v>5</v>
      </c>
    </row>
    <row r="2911" spans="1:4" x14ac:dyDescent="0.3">
      <c r="A2911" s="1">
        <v>43952.25</v>
      </c>
      <c r="B2911">
        <v>0.503</v>
      </c>
      <c r="C2911">
        <v>0</v>
      </c>
      <c r="D2911">
        <f t="shared" si="45"/>
        <v>6</v>
      </c>
    </row>
    <row r="2912" spans="1:4" x14ac:dyDescent="0.3">
      <c r="A2912" s="1">
        <v>43952.291666666664</v>
      </c>
      <c r="B2912">
        <v>0.501</v>
      </c>
      <c r="C2912">
        <v>1E-3</v>
      </c>
      <c r="D2912">
        <f t="shared" si="45"/>
        <v>7</v>
      </c>
    </row>
    <row r="2913" spans="1:4" x14ac:dyDescent="0.3">
      <c r="A2913" s="1">
        <v>43952.333333333336</v>
      </c>
      <c r="B2913">
        <v>0.84199999999999997</v>
      </c>
      <c r="C2913">
        <v>0.47699999999999998</v>
      </c>
      <c r="D2913">
        <f t="shared" si="45"/>
        <v>8</v>
      </c>
    </row>
    <row r="2914" spans="1:4" x14ac:dyDescent="0.3">
      <c r="A2914" s="1">
        <v>43952.375</v>
      </c>
      <c r="B2914">
        <v>0.34599999999999997</v>
      </c>
      <c r="C2914">
        <v>1.92</v>
      </c>
      <c r="D2914">
        <f t="shared" si="45"/>
        <v>9</v>
      </c>
    </row>
    <row r="2915" spans="1:4" x14ac:dyDescent="0.3">
      <c r="A2915" s="1">
        <v>43952.416666666664</v>
      </c>
      <c r="B2915">
        <v>0</v>
      </c>
      <c r="C2915">
        <v>3.8759999999999999</v>
      </c>
      <c r="D2915">
        <f t="shared" si="45"/>
        <v>10</v>
      </c>
    </row>
    <row r="2916" spans="1:4" x14ac:dyDescent="0.3">
      <c r="A2916" s="1">
        <v>43952.458333333336</v>
      </c>
      <c r="B2916">
        <v>0.30099999999999999</v>
      </c>
      <c r="C2916">
        <v>3.121</v>
      </c>
      <c r="D2916">
        <f t="shared" si="45"/>
        <v>11</v>
      </c>
    </row>
    <row r="2917" spans="1:4" x14ac:dyDescent="0.3">
      <c r="A2917" s="1">
        <v>43952.5</v>
      </c>
      <c r="B2917">
        <v>0.20499999999999999</v>
      </c>
      <c r="C2917">
        <v>5.3470000000000004</v>
      </c>
      <c r="D2917">
        <f t="shared" si="45"/>
        <v>12</v>
      </c>
    </row>
    <row r="2918" spans="1:4" x14ac:dyDescent="0.3">
      <c r="A2918" s="1">
        <v>43952.541666666664</v>
      </c>
      <c r="B2918">
        <v>0.13500000000000001</v>
      </c>
      <c r="C2918">
        <v>5.1609999999999996</v>
      </c>
      <c r="D2918">
        <f t="shared" si="45"/>
        <v>13</v>
      </c>
    </row>
    <row r="2919" spans="1:4" x14ac:dyDescent="0.3">
      <c r="A2919" s="1">
        <v>43952.583333333336</v>
      </c>
      <c r="B2919">
        <v>0</v>
      </c>
      <c r="C2919">
        <v>5.5030000000000001</v>
      </c>
      <c r="D2919">
        <f t="shared" si="45"/>
        <v>14</v>
      </c>
    </row>
    <row r="2920" spans="1:4" x14ac:dyDescent="0.3">
      <c r="A2920" s="1">
        <v>43952.625</v>
      </c>
      <c r="B2920">
        <v>0</v>
      </c>
      <c r="C2920">
        <v>4.1210000000000004</v>
      </c>
      <c r="D2920">
        <f t="shared" si="45"/>
        <v>15</v>
      </c>
    </row>
    <row r="2921" spans="1:4" x14ac:dyDescent="0.3">
      <c r="A2921" s="1">
        <v>43952.666666666664</v>
      </c>
      <c r="B2921">
        <v>0.85699999999999998</v>
      </c>
      <c r="C2921">
        <v>0.94699999999999995</v>
      </c>
      <c r="D2921">
        <f t="shared" si="45"/>
        <v>16</v>
      </c>
    </row>
    <row r="2922" spans="1:4" x14ac:dyDescent="0.3">
      <c r="A2922" s="1">
        <v>43952.708333333336</v>
      </c>
      <c r="B2922">
        <v>0.16600000000000001</v>
      </c>
      <c r="C2922">
        <v>0.86</v>
      </c>
      <c r="D2922">
        <f t="shared" si="45"/>
        <v>17</v>
      </c>
    </row>
    <row r="2923" spans="1:4" x14ac:dyDescent="0.3">
      <c r="A2923" s="1">
        <v>43952.75</v>
      </c>
      <c r="B2923">
        <v>0.56499999999999995</v>
      </c>
      <c r="C2923">
        <v>0.35799999999999998</v>
      </c>
      <c r="D2923">
        <f t="shared" si="45"/>
        <v>18</v>
      </c>
    </row>
    <row r="2924" spans="1:4" x14ac:dyDescent="0.3">
      <c r="A2924" s="1">
        <v>43952.791666666664</v>
      </c>
      <c r="B2924">
        <v>1.8029999999999999</v>
      </c>
      <c r="C2924">
        <v>0.01</v>
      </c>
      <c r="D2924">
        <f t="shared" si="45"/>
        <v>19</v>
      </c>
    </row>
    <row r="2925" spans="1:4" x14ac:dyDescent="0.3">
      <c r="A2925" s="1">
        <v>43952.833333333336</v>
      </c>
      <c r="B2925">
        <v>1.425</v>
      </c>
      <c r="C2925">
        <v>0</v>
      </c>
      <c r="D2925">
        <f t="shared" si="45"/>
        <v>20</v>
      </c>
    </row>
    <row r="2926" spans="1:4" x14ac:dyDescent="0.3">
      <c r="A2926" s="1">
        <v>43952.875</v>
      </c>
      <c r="B2926">
        <v>2.2010000000000001</v>
      </c>
      <c r="C2926">
        <v>0</v>
      </c>
      <c r="D2926">
        <f t="shared" si="45"/>
        <v>21</v>
      </c>
    </row>
    <row r="2927" spans="1:4" x14ac:dyDescent="0.3">
      <c r="A2927" s="1">
        <v>43952.916666666664</v>
      </c>
      <c r="B2927">
        <v>1.8919999999999999</v>
      </c>
      <c r="C2927">
        <v>0</v>
      </c>
      <c r="D2927">
        <f t="shared" si="45"/>
        <v>22</v>
      </c>
    </row>
    <row r="2928" spans="1:4" x14ac:dyDescent="0.3">
      <c r="A2928" s="1">
        <v>43952.958333333336</v>
      </c>
      <c r="B2928">
        <v>2.2469999999999999</v>
      </c>
      <c r="C2928">
        <v>0</v>
      </c>
      <c r="D2928">
        <f t="shared" si="45"/>
        <v>23</v>
      </c>
    </row>
    <row r="2929" spans="1:4" x14ac:dyDescent="0.3">
      <c r="A2929" s="1">
        <v>43952</v>
      </c>
      <c r="B2929">
        <v>2.4020000000000001</v>
      </c>
      <c r="C2929">
        <v>0</v>
      </c>
      <c r="D2929">
        <f t="shared" si="45"/>
        <v>0</v>
      </c>
    </row>
    <row r="2930" spans="1:4" x14ac:dyDescent="0.3">
      <c r="A2930" s="1">
        <v>43953.041666666664</v>
      </c>
      <c r="B2930">
        <v>1.3240000000000001</v>
      </c>
      <c r="C2930">
        <v>0</v>
      </c>
      <c r="D2930">
        <f t="shared" si="45"/>
        <v>1</v>
      </c>
    </row>
    <row r="2931" spans="1:4" x14ac:dyDescent="0.3">
      <c r="A2931" s="1">
        <v>43953.083333333336</v>
      </c>
      <c r="B2931">
        <v>0.503</v>
      </c>
      <c r="C2931">
        <v>0</v>
      </c>
      <c r="D2931">
        <f t="shared" si="45"/>
        <v>2</v>
      </c>
    </row>
    <row r="2932" spans="1:4" x14ac:dyDescent="0.3">
      <c r="A2932" s="1">
        <v>43953.125</v>
      </c>
      <c r="B2932">
        <v>1.4339999999999999</v>
      </c>
      <c r="C2932">
        <v>0</v>
      </c>
      <c r="D2932">
        <f t="shared" si="45"/>
        <v>3</v>
      </c>
    </row>
    <row r="2933" spans="1:4" x14ac:dyDescent="0.3">
      <c r="A2933" s="1">
        <v>43953.166666666664</v>
      </c>
      <c r="B2933">
        <v>1.45</v>
      </c>
      <c r="C2933">
        <v>0</v>
      </c>
      <c r="D2933">
        <f t="shared" si="45"/>
        <v>4</v>
      </c>
    </row>
    <row r="2934" spans="1:4" x14ac:dyDescent="0.3">
      <c r="A2934" s="1">
        <v>43953.208333333336</v>
      </c>
      <c r="B2934">
        <v>1.0549999999999999</v>
      </c>
      <c r="C2934">
        <v>0</v>
      </c>
      <c r="D2934">
        <f t="shared" si="45"/>
        <v>5</v>
      </c>
    </row>
    <row r="2935" spans="1:4" x14ac:dyDescent="0.3">
      <c r="A2935" s="1">
        <v>43953.25</v>
      </c>
      <c r="B2935">
        <v>0.40500000000000003</v>
      </c>
      <c r="C2935">
        <v>1.7000000000000001E-2</v>
      </c>
      <c r="D2935">
        <f t="shared" si="45"/>
        <v>6</v>
      </c>
    </row>
    <row r="2936" spans="1:4" x14ac:dyDescent="0.3">
      <c r="A2936" s="1">
        <v>43953.291666666664</v>
      </c>
      <c r="B2936">
        <v>0.16800000000000001</v>
      </c>
      <c r="C2936">
        <v>3.1E-2</v>
      </c>
      <c r="D2936">
        <f t="shared" si="45"/>
        <v>7</v>
      </c>
    </row>
    <row r="2937" spans="1:4" x14ac:dyDescent="0.3">
      <c r="A2937" s="1">
        <v>43953.333333333336</v>
      </c>
      <c r="B2937">
        <v>0.34</v>
      </c>
      <c r="C2937">
        <v>9.8000000000000004E-2</v>
      </c>
      <c r="D2937">
        <f t="shared" si="45"/>
        <v>8</v>
      </c>
    </row>
    <row r="2938" spans="1:4" x14ac:dyDescent="0.3">
      <c r="A2938" s="1">
        <v>43953.375</v>
      </c>
      <c r="B2938">
        <v>3.8580000000000001</v>
      </c>
      <c r="C2938">
        <v>0.34399999999999997</v>
      </c>
      <c r="D2938">
        <f t="shared" si="45"/>
        <v>9</v>
      </c>
    </row>
    <row r="2939" spans="1:4" x14ac:dyDescent="0.3">
      <c r="A2939" s="1">
        <v>43953.416666666664</v>
      </c>
      <c r="B2939">
        <v>1.1120000000000001</v>
      </c>
      <c r="C2939">
        <v>2.3889999999999998</v>
      </c>
      <c r="D2939">
        <f t="shared" si="45"/>
        <v>10</v>
      </c>
    </row>
    <row r="2940" spans="1:4" x14ac:dyDescent="0.3">
      <c r="A2940" s="1">
        <v>43953.458333333336</v>
      </c>
      <c r="B2940">
        <v>0.379</v>
      </c>
      <c r="C2940">
        <v>3.2879999999999998</v>
      </c>
      <c r="D2940">
        <f t="shared" si="45"/>
        <v>11</v>
      </c>
    </row>
    <row r="2941" spans="1:4" x14ac:dyDescent="0.3">
      <c r="A2941" s="1">
        <v>43953.5</v>
      </c>
      <c r="B2941">
        <v>5.5E-2</v>
      </c>
      <c r="C2941">
        <v>2.843</v>
      </c>
      <c r="D2941">
        <f t="shared" si="45"/>
        <v>12</v>
      </c>
    </row>
    <row r="2942" spans="1:4" x14ac:dyDescent="0.3">
      <c r="A2942" s="1">
        <v>43953.541666666664</v>
      </c>
      <c r="B2942">
        <v>0.16400000000000001</v>
      </c>
      <c r="C2942">
        <v>1.5409999999999999</v>
      </c>
      <c r="D2942">
        <f t="shared" si="45"/>
        <v>13</v>
      </c>
    </row>
    <row r="2943" spans="1:4" x14ac:dyDescent="0.3">
      <c r="A2943" s="1">
        <v>43953.583333333336</v>
      </c>
      <c r="B2943">
        <v>2.5000000000000001E-2</v>
      </c>
      <c r="C2943">
        <v>2.7</v>
      </c>
      <c r="D2943">
        <f t="shared" si="45"/>
        <v>14</v>
      </c>
    </row>
    <row r="2944" spans="1:4" x14ac:dyDescent="0.3">
      <c r="A2944" s="1">
        <v>43953.625</v>
      </c>
      <c r="B2944">
        <v>6.3E-2</v>
      </c>
      <c r="C2944">
        <v>2.9329999999999998</v>
      </c>
      <c r="D2944">
        <f t="shared" si="45"/>
        <v>15</v>
      </c>
    </row>
    <row r="2945" spans="1:4" x14ac:dyDescent="0.3">
      <c r="A2945" s="1">
        <v>43953.666666666664</v>
      </c>
      <c r="B2945">
        <v>0.76</v>
      </c>
      <c r="C2945">
        <v>1.397</v>
      </c>
      <c r="D2945">
        <f t="shared" si="45"/>
        <v>16</v>
      </c>
    </row>
    <row r="2946" spans="1:4" x14ac:dyDescent="0.3">
      <c r="A2946" s="1">
        <v>43953.708333333336</v>
      </c>
      <c r="B2946">
        <v>1.2410000000000001</v>
      </c>
      <c r="C2946">
        <v>0.253</v>
      </c>
      <c r="D2946">
        <f t="shared" ref="D2946:D3009" si="46" xml:space="preserve"> HOUR(A2946)</f>
        <v>17</v>
      </c>
    </row>
    <row r="2947" spans="1:4" x14ac:dyDescent="0.3">
      <c r="A2947" s="1">
        <v>43953.75</v>
      </c>
      <c r="B2947">
        <v>0.52600000000000002</v>
      </c>
      <c r="C2947">
        <v>3.7999999999999999E-2</v>
      </c>
      <c r="D2947">
        <f t="shared" si="46"/>
        <v>18</v>
      </c>
    </row>
    <row r="2948" spans="1:4" x14ac:dyDescent="0.3">
      <c r="A2948" s="1">
        <v>43953.791666666664</v>
      </c>
      <c r="B2948">
        <v>1.5880000000000001</v>
      </c>
      <c r="C2948">
        <v>1.4999999999999999E-2</v>
      </c>
      <c r="D2948">
        <f t="shared" si="46"/>
        <v>19</v>
      </c>
    </row>
    <row r="2949" spans="1:4" x14ac:dyDescent="0.3">
      <c r="A2949" s="1">
        <v>43953.833333333336</v>
      </c>
      <c r="B2949">
        <v>1.1200000000000001</v>
      </c>
      <c r="C2949">
        <v>0</v>
      </c>
      <c r="D2949">
        <f t="shared" si="46"/>
        <v>20</v>
      </c>
    </row>
    <row r="2950" spans="1:4" x14ac:dyDescent="0.3">
      <c r="A2950" s="1">
        <v>43953.875</v>
      </c>
      <c r="B2950">
        <v>1.2430000000000001</v>
      </c>
      <c r="C2950">
        <v>0</v>
      </c>
      <c r="D2950">
        <f t="shared" si="46"/>
        <v>21</v>
      </c>
    </row>
    <row r="2951" spans="1:4" x14ac:dyDescent="0.3">
      <c r="A2951" s="1">
        <v>43953.916666666664</v>
      </c>
      <c r="B2951">
        <v>5.7919999999999998</v>
      </c>
      <c r="C2951">
        <v>0</v>
      </c>
      <c r="D2951">
        <f t="shared" si="46"/>
        <v>22</v>
      </c>
    </row>
    <row r="2952" spans="1:4" x14ac:dyDescent="0.3">
      <c r="A2952" s="1">
        <v>43953.958333333336</v>
      </c>
      <c r="B2952">
        <v>1.3109999999999999</v>
      </c>
      <c r="C2952">
        <v>0</v>
      </c>
      <c r="D2952">
        <f t="shared" si="46"/>
        <v>23</v>
      </c>
    </row>
    <row r="2953" spans="1:4" x14ac:dyDescent="0.3">
      <c r="A2953" s="1">
        <v>43953</v>
      </c>
      <c r="B2953">
        <v>4.1680000000000001</v>
      </c>
      <c r="C2953">
        <v>0</v>
      </c>
      <c r="D2953">
        <f t="shared" si="46"/>
        <v>0</v>
      </c>
    </row>
    <row r="2954" spans="1:4" x14ac:dyDescent="0.3">
      <c r="A2954" s="1">
        <v>43954.041666666664</v>
      </c>
      <c r="B2954">
        <v>1.948</v>
      </c>
      <c r="C2954">
        <v>0</v>
      </c>
      <c r="D2954">
        <f t="shared" si="46"/>
        <v>1</v>
      </c>
    </row>
    <row r="2955" spans="1:4" x14ac:dyDescent="0.3">
      <c r="A2955" s="1">
        <v>43954.083333333336</v>
      </c>
      <c r="B2955">
        <v>0.77200000000000002</v>
      </c>
      <c r="C2955">
        <v>0</v>
      </c>
      <c r="D2955">
        <f t="shared" si="46"/>
        <v>2</v>
      </c>
    </row>
    <row r="2956" spans="1:4" x14ac:dyDescent="0.3">
      <c r="A2956" s="1">
        <v>43954.125</v>
      </c>
      <c r="B2956">
        <v>0.79</v>
      </c>
      <c r="C2956">
        <v>0</v>
      </c>
      <c r="D2956">
        <f t="shared" si="46"/>
        <v>3</v>
      </c>
    </row>
    <row r="2957" spans="1:4" x14ac:dyDescent="0.3">
      <c r="A2957" s="1">
        <v>43954.166666666664</v>
      </c>
      <c r="B2957">
        <v>0.39400000000000002</v>
      </c>
      <c r="C2957">
        <v>0</v>
      </c>
      <c r="D2957">
        <f t="shared" si="46"/>
        <v>4</v>
      </c>
    </row>
    <row r="2958" spans="1:4" x14ac:dyDescent="0.3">
      <c r="A2958" s="1">
        <v>43954.208333333336</v>
      </c>
      <c r="B2958">
        <v>0.33200000000000002</v>
      </c>
      <c r="C2958">
        <v>0</v>
      </c>
      <c r="D2958">
        <f t="shared" si="46"/>
        <v>5</v>
      </c>
    </row>
    <row r="2959" spans="1:4" x14ac:dyDescent="0.3">
      <c r="A2959" s="1">
        <v>43954.25</v>
      </c>
      <c r="B2959">
        <v>0.378</v>
      </c>
      <c r="C2959">
        <v>0</v>
      </c>
      <c r="D2959">
        <f t="shared" si="46"/>
        <v>6</v>
      </c>
    </row>
    <row r="2960" spans="1:4" x14ac:dyDescent="0.3">
      <c r="A2960" s="1">
        <v>43954.291666666664</v>
      </c>
      <c r="B2960">
        <v>0.215</v>
      </c>
      <c r="C2960">
        <v>1.6E-2</v>
      </c>
      <c r="D2960">
        <f t="shared" si="46"/>
        <v>7</v>
      </c>
    </row>
    <row r="2961" spans="1:4" x14ac:dyDescent="0.3">
      <c r="A2961" s="1">
        <v>43954.333333333336</v>
      </c>
      <c r="B2961">
        <v>0.41</v>
      </c>
      <c r="C2961">
        <v>1.9E-2</v>
      </c>
      <c r="D2961">
        <f t="shared" si="46"/>
        <v>8</v>
      </c>
    </row>
    <row r="2962" spans="1:4" x14ac:dyDescent="0.3">
      <c r="A2962" s="1">
        <v>43954.375</v>
      </c>
      <c r="B2962">
        <v>0.37</v>
      </c>
      <c r="C2962">
        <v>8.1000000000000003E-2</v>
      </c>
      <c r="D2962">
        <f t="shared" si="46"/>
        <v>9</v>
      </c>
    </row>
    <row r="2963" spans="1:4" x14ac:dyDescent="0.3">
      <c r="A2963" s="1">
        <v>43954.416666666664</v>
      </c>
      <c r="B2963">
        <v>1.1000000000000001</v>
      </c>
      <c r="C2963">
        <v>0.56899999999999995</v>
      </c>
      <c r="D2963">
        <f t="shared" si="46"/>
        <v>10</v>
      </c>
    </row>
    <row r="2964" spans="1:4" x14ac:dyDescent="0.3">
      <c r="A2964" s="1">
        <v>43954.458333333336</v>
      </c>
      <c r="B2964">
        <v>3.1150000000000002</v>
      </c>
      <c r="C2964">
        <v>0.46200000000000002</v>
      </c>
      <c r="D2964">
        <f t="shared" si="46"/>
        <v>11</v>
      </c>
    </row>
    <row r="2965" spans="1:4" x14ac:dyDescent="0.3">
      <c r="A2965" s="1">
        <v>43954.5</v>
      </c>
      <c r="B2965">
        <v>0.52900000000000003</v>
      </c>
      <c r="C2965">
        <v>0.32900000000000001</v>
      </c>
      <c r="D2965">
        <f t="shared" si="46"/>
        <v>12</v>
      </c>
    </row>
    <row r="2966" spans="1:4" x14ac:dyDescent="0.3">
      <c r="A2966" s="1">
        <v>43954.541666666664</v>
      </c>
      <c r="B2966">
        <v>1.8979999999999999</v>
      </c>
      <c r="C2966">
        <v>0.68899999999999995</v>
      </c>
      <c r="D2966">
        <f t="shared" si="46"/>
        <v>13</v>
      </c>
    </row>
    <row r="2967" spans="1:4" x14ac:dyDescent="0.3">
      <c r="A2967" s="1">
        <v>43954.583333333336</v>
      </c>
      <c r="B2967">
        <v>0.46600000000000003</v>
      </c>
      <c r="C2967">
        <v>1.369</v>
      </c>
      <c r="D2967">
        <f t="shared" si="46"/>
        <v>14</v>
      </c>
    </row>
    <row r="2968" spans="1:4" x14ac:dyDescent="0.3">
      <c r="A2968" s="1">
        <v>43954.625</v>
      </c>
      <c r="B2968">
        <v>2.4319999999999999</v>
      </c>
      <c r="C2968">
        <v>7.0999999999999994E-2</v>
      </c>
      <c r="D2968">
        <f t="shared" si="46"/>
        <v>15</v>
      </c>
    </row>
    <row r="2969" spans="1:4" x14ac:dyDescent="0.3">
      <c r="A2969" s="1">
        <v>43954.666666666664</v>
      </c>
      <c r="B2969">
        <v>2.956</v>
      </c>
      <c r="C2969">
        <v>0.307</v>
      </c>
      <c r="D2969">
        <f t="shared" si="46"/>
        <v>16</v>
      </c>
    </row>
    <row r="2970" spans="1:4" x14ac:dyDescent="0.3">
      <c r="A2970" s="1">
        <v>43954.708333333336</v>
      </c>
      <c r="B2970">
        <v>1.202</v>
      </c>
      <c r="C2970">
        <v>0.83299999999999996</v>
      </c>
      <c r="D2970">
        <f t="shared" si="46"/>
        <v>17</v>
      </c>
    </row>
    <row r="2971" spans="1:4" x14ac:dyDescent="0.3">
      <c r="A2971" s="1">
        <v>43954.75</v>
      </c>
      <c r="B2971">
        <v>1.792</v>
      </c>
      <c r="C2971">
        <v>7.2999999999999995E-2</v>
      </c>
      <c r="D2971">
        <f t="shared" si="46"/>
        <v>18</v>
      </c>
    </row>
    <row r="2972" spans="1:4" x14ac:dyDescent="0.3">
      <c r="A2972" s="1">
        <v>43954.791666666664</v>
      </c>
      <c r="B2972">
        <v>1.883</v>
      </c>
      <c r="C2972">
        <v>9.9000000000000005E-2</v>
      </c>
      <c r="D2972">
        <f t="shared" si="46"/>
        <v>19</v>
      </c>
    </row>
    <row r="2973" spans="1:4" x14ac:dyDescent="0.3">
      <c r="A2973" s="1">
        <v>43954.833333333336</v>
      </c>
      <c r="B2973">
        <v>1.387</v>
      </c>
      <c r="C2973">
        <v>2.4E-2</v>
      </c>
      <c r="D2973">
        <f t="shared" si="46"/>
        <v>20</v>
      </c>
    </row>
    <row r="2974" spans="1:4" x14ac:dyDescent="0.3">
      <c r="A2974" s="1">
        <v>43954.875</v>
      </c>
      <c r="B2974">
        <v>1.6080000000000001</v>
      </c>
      <c r="C2974">
        <v>0</v>
      </c>
      <c r="D2974">
        <f t="shared" si="46"/>
        <v>21</v>
      </c>
    </row>
    <row r="2975" spans="1:4" x14ac:dyDescent="0.3">
      <c r="A2975" s="1">
        <v>43954.916666666664</v>
      </c>
      <c r="B2975">
        <v>1.514</v>
      </c>
      <c r="C2975">
        <v>0</v>
      </c>
      <c r="D2975">
        <f t="shared" si="46"/>
        <v>22</v>
      </c>
    </row>
    <row r="2976" spans="1:4" x14ac:dyDescent="0.3">
      <c r="A2976" s="1">
        <v>43954.958333333336</v>
      </c>
      <c r="B2976">
        <v>1.37</v>
      </c>
      <c r="C2976">
        <v>0</v>
      </c>
      <c r="D2976">
        <f t="shared" si="46"/>
        <v>23</v>
      </c>
    </row>
    <row r="2977" spans="1:4" x14ac:dyDescent="0.3">
      <c r="A2977" s="1">
        <v>43954</v>
      </c>
      <c r="B2977">
        <v>1.91</v>
      </c>
      <c r="C2977">
        <v>0</v>
      </c>
      <c r="D2977">
        <f t="shared" si="46"/>
        <v>0</v>
      </c>
    </row>
    <row r="2978" spans="1:4" x14ac:dyDescent="0.3">
      <c r="A2978" s="1">
        <v>43955.041666666664</v>
      </c>
      <c r="B2978">
        <v>1.6120000000000001</v>
      </c>
      <c r="C2978">
        <v>0</v>
      </c>
      <c r="D2978">
        <f t="shared" si="46"/>
        <v>1</v>
      </c>
    </row>
    <row r="2979" spans="1:4" x14ac:dyDescent="0.3">
      <c r="A2979" s="1">
        <v>43955.083333333336</v>
      </c>
      <c r="B2979">
        <v>3.2240000000000002</v>
      </c>
      <c r="C2979">
        <v>0</v>
      </c>
      <c r="D2979">
        <f t="shared" si="46"/>
        <v>2</v>
      </c>
    </row>
    <row r="2980" spans="1:4" x14ac:dyDescent="0.3">
      <c r="A2980" s="1">
        <v>43955.125</v>
      </c>
      <c r="B2980">
        <v>1.4039999999999999</v>
      </c>
      <c r="C2980">
        <v>0</v>
      </c>
      <c r="D2980">
        <f t="shared" si="46"/>
        <v>3</v>
      </c>
    </row>
    <row r="2981" spans="1:4" x14ac:dyDescent="0.3">
      <c r="A2981" s="1">
        <v>43955.166666666664</v>
      </c>
      <c r="B2981">
        <v>1.21</v>
      </c>
      <c r="C2981">
        <v>0</v>
      </c>
      <c r="D2981">
        <f t="shared" si="46"/>
        <v>4</v>
      </c>
    </row>
    <row r="2982" spans="1:4" x14ac:dyDescent="0.3">
      <c r="A2982" s="1">
        <v>43955.208333333336</v>
      </c>
      <c r="B2982">
        <v>1.67</v>
      </c>
      <c r="C2982">
        <v>0</v>
      </c>
      <c r="D2982">
        <f t="shared" si="46"/>
        <v>5</v>
      </c>
    </row>
    <row r="2983" spans="1:4" x14ac:dyDescent="0.3">
      <c r="A2983" s="1">
        <v>43955.25</v>
      </c>
      <c r="B2983">
        <v>0.79200000000000004</v>
      </c>
      <c r="C2983">
        <v>0</v>
      </c>
      <c r="D2983">
        <f t="shared" si="46"/>
        <v>6</v>
      </c>
    </row>
    <row r="2984" spans="1:4" x14ac:dyDescent="0.3">
      <c r="A2984" s="1">
        <v>43955.291666666664</v>
      </c>
      <c r="B2984">
        <v>7.0999999999999994E-2</v>
      </c>
      <c r="C2984">
        <v>0.373</v>
      </c>
      <c r="D2984">
        <f t="shared" si="46"/>
        <v>7</v>
      </c>
    </row>
    <row r="2985" spans="1:4" x14ac:dyDescent="0.3">
      <c r="A2985" s="1">
        <v>43955.333333333336</v>
      </c>
      <c r="B2985">
        <v>0.28499999999999998</v>
      </c>
      <c r="C2985">
        <v>1.3420000000000001</v>
      </c>
      <c r="D2985">
        <f t="shared" si="46"/>
        <v>8</v>
      </c>
    </row>
    <row r="2986" spans="1:4" x14ac:dyDescent="0.3">
      <c r="A2986" s="1">
        <v>43955.375</v>
      </c>
      <c r="B2986">
        <v>0.25700000000000001</v>
      </c>
      <c r="C2986">
        <v>2.9889999999999999</v>
      </c>
      <c r="D2986">
        <f t="shared" si="46"/>
        <v>9</v>
      </c>
    </row>
    <row r="2987" spans="1:4" x14ac:dyDescent="0.3">
      <c r="A2987" s="1">
        <v>43955.416666666664</v>
      </c>
      <c r="B2987">
        <v>0.28299999999999997</v>
      </c>
      <c r="C2987">
        <v>3.4780000000000002</v>
      </c>
      <c r="D2987">
        <f t="shared" si="46"/>
        <v>10</v>
      </c>
    </row>
    <row r="2988" spans="1:4" x14ac:dyDescent="0.3">
      <c r="A2988" s="1">
        <v>43955.458333333336</v>
      </c>
      <c r="B2988">
        <v>1.796</v>
      </c>
      <c r="C2988">
        <v>3.149</v>
      </c>
      <c r="D2988">
        <f t="shared" si="46"/>
        <v>11</v>
      </c>
    </row>
    <row r="2989" spans="1:4" x14ac:dyDescent="0.3">
      <c r="A2989" s="1">
        <v>43955.5</v>
      </c>
      <c r="B2989">
        <v>0.46</v>
      </c>
      <c r="C2989">
        <v>2.8879999999999999</v>
      </c>
      <c r="D2989">
        <f t="shared" si="46"/>
        <v>12</v>
      </c>
    </row>
    <row r="2990" spans="1:4" x14ac:dyDescent="0.3">
      <c r="A2990" s="1">
        <v>43955.541666666664</v>
      </c>
      <c r="B2990">
        <v>1.5780000000000001</v>
      </c>
      <c r="C2990">
        <v>2.1259999999999999</v>
      </c>
      <c r="D2990">
        <f t="shared" si="46"/>
        <v>13</v>
      </c>
    </row>
    <row r="2991" spans="1:4" x14ac:dyDescent="0.3">
      <c r="A2991" s="1">
        <v>43955.583333333336</v>
      </c>
      <c r="B2991">
        <v>0.255</v>
      </c>
      <c r="C2991">
        <v>2.169</v>
      </c>
      <c r="D2991">
        <f t="shared" si="46"/>
        <v>14</v>
      </c>
    </row>
    <row r="2992" spans="1:4" x14ac:dyDescent="0.3">
      <c r="A2992" s="1">
        <v>43955.625</v>
      </c>
      <c r="B2992">
        <v>0.82499999999999996</v>
      </c>
      <c r="C2992">
        <v>4.0570000000000004</v>
      </c>
      <c r="D2992">
        <f t="shared" si="46"/>
        <v>15</v>
      </c>
    </row>
    <row r="2993" spans="1:4" x14ac:dyDescent="0.3">
      <c r="A2993" s="1">
        <v>43955.666666666664</v>
      </c>
      <c r="B2993">
        <v>0.74199999999999999</v>
      </c>
      <c r="C2993">
        <v>2.4580000000000002</v>
      </c>
      <c r="D2993">
        <f t="shared" si="46"/>
        <v>16</v>
      </c>
    </row>
    <row r="2994" spans="1:4" x14ac:dyDescent="0.3">
      <c r="A2994" s="1">
        <v>43955.708333333336</v>
      </c>
      <c r="B2994">
        <v>0.69299999999999995</v>
      </c>
      <c r="C2994">
        <v>1.016</v>
      </c>
      <c r="D2994">
        <f t="shared" si="46"/>
        <v>17</v>
      </c>
    </row>
    <row r="2995" spans="1:4" x14ac:dyDescent="0.3">
      <c r="A2995" s="1">
        <v>43955.75</v>
      </c>
      <c r="B2995">
        <v>0.50900000000000001</v>
      </c>
      <c r="C2995">
        <v>0.19800000000000001</v>
      </c>
      <c r="D2995">
        <f t="shared" si="46"/>
        <v>18</v>
      </c>
    </row>
    <row r="2996" spans="1:4" x14ac:dyDescent="0.3">
      <c r="A2996" s="1">
        <v>43955.791666666664</v>
      </c>
      <c r="B2996">
        <v>1.431</v>
      </c>
      <c r="C2996">
        <v>0.02</v>
      </c>
      <c r="D2996">
        <f t="shared" si="46"/>
        <v>19</v>
      </c>
    </row>
    <row r="2997" spans="1:4" x14ac:dyDescent="0.3">
      <c r="A2997" s="1">
        <v>43955.833333333336</v>
      </c>
      <c r="B2997">
        <v>1.798</v>
      </c>
      <c r="C2997">
        <v>1.4E-2</v>
      </c>
      <c r="D2997">
        <f t="shared" si="46"/>
        <v>20</v>
      </c>
    </row>
    <row r="2998" spans="1:4" x14ac:dyDescent="0.3">
      <c r="A2998" s="1">
        <v>43955.875</v>
      </c>
      <c r="B2998">
        <v>3.6379999999999999</v>
      </c>
      <c r="C2998">
        <v>0</v>
      </c>
      <c r="D2998">
        <f t="shared" si="46"/>
        <v>21</v>
      </c>
    </row>
    <row r="2999" spans="1:4" x14ac:dyDescent="0.3">
      <c r="A2999" s="1">
        <v>43955.916666666664</v>
      </c>
      <c r="B2999">
        <v>0.91500000000000004</v>
      </c>
      <c r="C2999">
        <v>0</v>
      </c>
      <c r="D2999">
        <f t="shared" si="46"/>
        <v>22</v>
      </c>
    </row>
    <row r="3000" spans="1:4" x14ac:dyDescent="0.3">
      <c r="A3000" s="1">
        <v>43955.958333333336</v>
      </c>
      <c r="B3000">
        <v>1.089</v>
      </c>
      <c r="C3000">
        <v>0</v>
      </c>
      <c r="D3000">
        <f t="shared" si="46"/>
        <v>23</v>
      </c>
    </row>
    <row r="3001" spans="1:4" x14ac:dyDescent="0.3">
      <c r="A3001" s="1">
        <v>43955</v>
      </c>
      <c r="B3001">
        <v>1.325</v>
      </c>
      <c r="C3001">
        <v>0</v>
      </c>
      <c r="D3001">
        <f t="shared" si="46"/>
        <v>0</v>
      </c>
    </row>
    <row r="3002" spans="1:4" x14ac:dyDescent="0.3">
      <c r="A3002" s="1">
        <v>43956.041666666664</v>
      </c>
      <c r="B3002">
        <v>1.383</v>
      </c>
      <c r="C3002">
        <v>0</v>
      </c>
      <c r="D3002">
        <f t="shared" si="46"/>
        <v>1</v>
      </c>
    </row>
    <row r="3003" spans="1:4" x14ac:dyDescent="0.3">
      <c r="A3003" s="1">
        <v>43956.083333333336</v>
      </c>
      <c r="B3003">
        <v>1.0860000000000001</v>
      </c>
      <c r="C3003">
        <v>0</v>
      </c>
      <c r="D3003">
        <f t="shared" si="46"/>
        <v>2</v>
      </c>
    </row>
    <row r="3004" spans="1:4" x14ac:dyDescent="0.3">
      <c r="A3004" s="1">
        <v>43956.125</v>
      </c>
      <c r="B3004">
        <v>0.47299999999999998</v>
      </c>
      <c r="C3004">
        <v>0</v>
      </c>
      <c r="D3004">
        <f t="shared" si="46"/>
        <v>3</v>
      </c>
    </row>
    <row r="3005" spans="1:4" x14ac:dyDescent="0.3">
      <c r="A3005" s="1">
        <v>43956.166666666664</v>
      </c>
      <c r="B3005">
        <v>1.1559999999999999</v>
      </c>
      <c r="C3005">
        <v>0</v>
      </c>
      <c r="D3005">
        <f t="shared" si="46"/>
        <v>4</v>
      </c>
    </row>
    <row r="3006" spans="1:4" x14ac:dyDescent="0.3">
      <c r="A3006" s="1">
        <v>43956.208333333336</v>
      </c>
      <c r="B3006">
        <v>1.127</v>
      </c>
      <c r="C3006">
        <v>0</v>
      </c>
      <c r="D3006">
        <f t="shared" si="46"/>
        <v>5</v>
      </c>
    </row>
    <row r="3007" spans="1:4" x14ac:dyDescent="0.3">
      <c r="A3007" s="1">
        <v>43956.25</v>
      </c>
      <c r="B3007">
        <v>0.68100000000000005</v>
      </c>
      <c r="C3007">
        <v>0</v>
      </c>
      <c r="D3007">
        <f t="shared" si="46"/>
        <v>6</v>
      </c>
    </row>
    <row r="3008" spans="1:4" x14ac:dyDescent="0.3">
      <c r="A3008" s="1">
        <v>43956.291666666664</v>
      </c>
      <c r="B3008">
        <v>0.34899999999999998</v>
      </c>
      <c r="C3008">
        <v>0</v>
      </c>
      <c r="D3008">
        <f t="shared" si="46"/>
        <v>7</v>
      </c>
    </row>
    <row r="3009" spans="1:4" x14ac:dyDescent="0.3">
      <c r="A3009" s="1">
        <v>43956.333333333336</v>
      </c>
      <c r="B3009">
        <v>0.317</v>
      </c>
      <c r="C3009">
        <v>0</v>
      </c>
      <c r="D3009">
        <f t="shared" si="46"/>
        <v>8</v>
      </c>
    </row>
    <row r="3010" spans="1:4" x14ac:dyDescent="0.3">
      <c r="A3010" s="1">
        <v>43956.375</v>
      </c>
      <c r="B3010">
        <v>0.94899999999999995</v>
      </c>
      <c r="C3010">
        <v>0.14699999999999999</v>
      </c>
      <c r="D3010">
        <f t="shared" ref="D3010:D3073" si="47" xml:space="preserve"> HOUR(A3010)</f>
        <v>9</v>
      </c>
    </row>
    <row r="3011" spans="1:4" x14ac:dyDescent="0.3">
      <c r="A3011" s="1">
        <v>43956.416666666664</v>
      </c>
      <c r="B3011">
        <v>0.36099999999999999</v>
      </c>
      <c r="C3011">
        <v>3.0049999999999999</v>
      </c>
      <c r="D3011">
        <f t="shared" si="47"/>
        <v>10</v>
      </c>
    </row>
    <row r="3012" spans="1:4" x14ac:dyDescent="0.3">
      <c r="A3012" s="1">
        <v>43956.458333333336</v>
      </c>
      <c r="B3012">
        <v>1.98</v>
      </c>
      <c r="C3012">
        <v>3.7360000000000002</v>
      </c>
      <c r="D3012">
        <f t="shared" si="47"/>
        <v>11</v>
      </c>
    </row>
    <row r="3013" spans="1:4" x14ac:dyDescent="0.3">
      <c r="A3013" s="1">
        <v>43956.5</v>
      </c>
      <c r="B3013">
        <v>0.50800000000000001</v>
      </c>
      <c r="C3013">
        <v>3.169</v>
      </c>
      <c r="D3013">
        <f t="shared" si="47"/>
        <v>12</v>
      </c>
    </row>
    <row r="3014" spans="1:4" x14ac:dyDescent="0.3">
      <c r="A3014" s="1">
        <v>43956.541666666664</v>
      </c>
      <c r="B3014">
        <v>0.27800000000000002</v>
      </c>
      <c r="C3014">
        <v>2.3069999999999999</v>
      </c>
      <c r="D3014">
        <f t="shared" si="47"/>
        <v>13</v>
      </c>
    </row>
    <row r="3015" spans="1:4" x14ac:dyDescent="0.3">
      <c r="A3015" s="1">
        <v>43956.583333333336</v>
      </c>
      <c r="B3015">
        <v>1.962</v>
      </c>
      <c r="C3015">
        <v>1.4650000000000001</v>
      </c>
      <c r="D3015">
        <f t="shared" si="47"/>
        <v>14</v>
      </c>
    </row>
    <row r="3016" spans="1:4" x14ac:dyDescent="0.3">
      <c r="A3016" s="1">
        <v>43956.625</v>
      </c>
      <c r="B3016">
        <v>0.221</v>
      </c>
      <c r="C3016">
        <v>2.4129999999999998</v>
      </c>
      <c r="D3016">
        <f t="shared" si="47"/>
        <v>15</v>
      </c>
    </row>
    <row r="3017" spans="1:4" x14ac:dyDescent="0.3">
      <c r="A3017" s="1">
        <v>43956.666666666664</v>
      </c>
      <c r="B3017">
        <v>0.29299999999999998</v>
      </c>
      <c r="C3017">
        <v>1.782</v>
      </c>
      <c r="D3017">
        <f t="shared" si="47"/>
        <v>16</v>
      </c>
    </row>
    <row r="3018" spans="1:4" x14ac:dyDescent="0.3">
      <c r="A3018" s="1">
        <v>43956.708333333336</v>
      </c>
      <c r="B3018">
        <v>0.83399999999999996</v>
      </c>
      <c r="C3018">
        <v>0.85199999999999998</v>
      </c>
      <c r="D3018">
        <f t="shared" si="47"/>
        <v>17</v>
      </c>
    </row>
    <row r="3019" spans="1:4" x14ac:dyDescent="0.3">
      <c r="A3019" s="1">
        <v>43956.75</v>
      </c>
      <c r="B3019">
        <v>0.61</v>
      </c>
      <c r="C3019">
        <v>0.11700000000000001</v>
      </c>
      <c r="D3019">
        <f t="shared" si="47"/>
        <v>18</v>
      </c>
    </row>
    <row r="3020" spans="1:4" x14ac:dyDescent="0.3">
      <c r="A3020" s="1">
        <v>43956.791666666664</v>
      </c>
      <c r="B3020">
        <v>0.59599999999999997</v>
      </c>
      <c r="C3020">
        <v>7.1999999999999995E-2</v>
      </c>
      <c r="D3020">
        <f t="shared" si="47"/>
        <v>19</v>
      </c>
    </row>
    <row r="3021" spans="1:4" x14ac:dyDescent="0.3">
      <c r="A3021" s="1">
        <v>43956.833333333336</v>
      </c>
      <c r="B3021">
        <v>1.617</v>
      </c>
      <c r="C3021">
        <v>2E-3</v>
      </c>
      <c r="D3021">
        <f t="shared" si="47"/>
        <v>20</v>
      </c>
    </row>
    <row r="3022" spans="1:4" x14ac:dyDescent="0.3">
      <c r="A3022" s="1">
        <v>43956.875</v>
      </c>
      <c r="B3022">
        <v>2.5630000000000002</v>
      </c>
      <c r="C3022">
        <v>0</v>
      </c>
      <c r="D3022">
        <f t="shared" si="47"/>
        <v>21</v>
      </c>
    </row>
    <row r="3023" spans="1:4" x14ac:dyDescent="0.3">
      <c r="A3023" s="1">
        <v>43956.916666666664</v>
      </c>
      <c r="B3023">
        <v>1.8680000000000001</v>
      </c>
      <c r="C3023">
        <v>0</v>
      </c>
      <c r="D3023">
        <f t="shared" si="47"/>
        <v>22</v>
      </c>
    </row>
    <row r="3024" spans="1:4" x14ac:dyDescent="0.3">
      <c r="A3024" s="1">
        <v>43956.958333333336</v>
      </c>
      <c r="B3024">
        <v>7.2149999999999999</v>
      </c>
      <c r="C3024">
        <v>0</v>
      </c>
      <c r="D3024">
        <f t="shared" si="47"/>
        <v>23</v>
      </c>
    </row>
    <row r="3025" spans="1:4" x14ac:dyDescent="0.3">
      <c r="A3025" s="1">
        <v>43956</v>
      </c>
      <c r="B3025">
        <v>3.1360000000000001</v>
      </c>
      <c r="C3025">
        <v>0</v>
      </c>
      <c r="D3025">
        <f t="shared" si="47"/>
        <v>0</v>
      </c>
    </row>
    <row r="3026" spans="1:4" x14ac:dyDescent="0.3">
      <c r="A3026" s="1">
        <v>43957.041666666664</v>
      </c>
      <c r="B3026">
        <v>2.2749999999999999</v>
      </c>
      <c r="C3026">
        <v>0</v>
      </c>
      <c r="D3026">
        <f t="shared" si="47"/>
        <v>1</v>
      </c>
    </row>
    <row r="3027" spans="1:4" x14ac:dyDescent="0.3">
      <c r="A3027" s="1">
        <v>43957.083333333336</v>
      </c>
      <c r="B3027">
        <v>1.3779999999999999</v>
      </c>
      <c r="C3027">
        <v>0</v>
      </c>
      <c r="D3027">
        <f t="shared" si="47"/>
        <v>2</v>
      </c>
    </row>
    <row r="3028" spans="1:4" x14ac:dyDescent="0.3">
      <c r="A3028" s="1">
        <v>43957.125</v>
      </c>
      <c r="B3028">
        <v>1.087</v>
      </c>
      <c r="C3028">
        <v>0</v>
      </c>
      <c r="D3028">
        <f t="shared" si="47"/>
        <v>3</v>
      </c>
    </row>
    <row r="3029" spans="1:4" x14ac:dyDescent="0.3">
      <c r="A3029" s="1">
        <v>43957.166666666664</v>
      </c>
      <c r="B3029">
        <v>2.5089999999999999</v>
      </c>
      <c r="C3029">
        <v>0</v>
      </c>
      <c r="D3029">
        <f t="shared" si="47"/>
        <v>4</v>
      </c>
    </row>
    <row r="3030" spans="1:4" x14ac:dyDescent="0.3">
      <c r="A3030" s="1">
        <v>43957.208333333336</v>
      </c>
      <c r="B3030">
        <v>0.754</v>
      </c>
      <c r="C3030">
        <v>0</v>
      </c>
      <c r="D3030">
        <f t="shared" si="47"/>
        <v>5</v>
      </c>
    </row>
    <row r="3031" spans="1:4" x14ac:dyDescent="0.3">
      <c r="A3031" s="1">
        <v>43957.25</v>
      </c>
      <c r="B3031">
        <v>1.266</v>
      </c>
      <c r="C3031">
        <v>1E-3</v>
      </c>
      <c r="D3031">
        <f t="shared" si="47"/>
        <v>6</v>
      </c>
    </row>
    <row r="3032" spans="1:4" x14ac:dyDescent="0.3">
      <c r="A3032" s="1">
        <v>43957.291666666664</v>
      </c>
      <c r="B3032">
        <v>0.20200000000000001</v>
      </c>
      <c r="C3032">
        <v>1.7000000000000001E-2</v>
      </c>
      <c r="D3032">
        <f t="shared" si="47"/>
        <v>7</v>
      </c>
    </row>
    <row r="3033" spans="1:4" x14ac:dyDescent="0.3">
      <c r="A3033" s="1">
        <v>43957.333333333336</v>
      </c>
      <c r="B3033">
        <v>0.16500000000000001</v>
      </c>
      <c r="C3033">
        <v>4.2999999999999997E-2</v>
      </c>
      <c r="D3033">
        <f t="shared" si="47"/>
        <v>8</v>
      </c>
    </row>
    <row r="3034" spans="1:4" x14ac:dyDescent="0.3">
      <c r="A3034" s="1">
        <v>43957.375</v>
      </c>
      <c r="B3034">
        <v>3.03</v>
      </c>
      <c r="C3034">
        <v>0.01</v>
      </c>
      <c r="D3034">
        <f t="shared" si="47"/>
        <v>9</v>
      </c>
    </row>
    <row r="3035" spans="1:4" x14ac:dyDescent="0.3">
      <c r="A3035" s="1">
        <v>43957.416666666664</v>
      </c>
      <c r="B3035">
        <v>3.3330000000000002</v>
      </c>
      <c r="C3035">
        <v>6.0000000000000001E-3</v>
      </c>
      <c r="D3035">
        <f t="shared" si="47"/>
        <v>10</v>
      </c>
    </row>
    <row r="3036" spans="1:4" x14ac:dyDescent="0.3">
      <c r="A3036" s="1">
        <v>43957.458333333336</v>
      </c>
      <c r="B3036">
        <v>6.117</v>
      </c>
      <c r="C3036">
        <v>5.1999999999999998E-2</v>
      </c>
      <c r="D3036">
        <f t="shared" si="47"/>
        <v>11</v>
      </c>
    </row>
    <row r="3037" spans="1:4" x14ac:dyDescent="0.3">
      <c r="A3037" s="1">
        <v>43957.5</v>
      </c>
      <c r="B3037">
        <v>5.9390000000000001</v>
      </c>
      <c r="C3037">
        <v>5.6000000000000001E-2</v>
      </c>
      <c r="D3037">
        <f t="shared" si="47"/>
        <v>12</v>
      </c>
    </row>
    <row r="3038" spans="1:4" x14ac:dyDescent="0.3">
      <c r="A3038" s="1">
        <v>43957.541666666664</v>
      </c>
      <c r="B3038">
        <v>1.538</v>
      </c>
      <c r="C3038">
        <v>6.3E-2</v>
      </c>
      <c r="D3038">
        <f t="shared" si="47"/>
        <v>13</v>
      </c>
    </row>
    <row r="3039" spans="1:4" x14ac:dyDescent="0.3">
      <c r="A3039" s="1">
        <v>43957.583333333336</v>
      </c>
      <c r="B3039">
        <v>1.1279999999999999</v>
      </c>
      <c r="C3039">
        <v>0.29199999999999998</v>
      </c>
      <c r="D3039">
        <f t="shared" si="47"/>
        <v>14</v>
      </c>
    </row>
    <row r="3040" spans="1:4" x14ac:dyDescent="0.3">
      <c r="A3040" s="1">
        <v>43957.625</v>
      </c>
      <c r="B3040">
        <v>0.42399999999999999</v>
      </c>
      <c r="C3040">
        <v>0.65600000000000003</v>
      </c>
      <c r="D3040">
        <f t="shared" si="47"/>
        <v>15</v>
      </c>
    </row>
    <row r="3041" spans="1:4" x14ac:dyDescent="0.3">
      <c r="A3041" s="1">
        <v>43957.666666666664</v>
      </c>
      <c r="B3041">
        <v>0.57299999999999995</v>
      </c>
      <c r="C3041">
        <v>0.38</v>
      </c>
      <c r="D3041">
        <f t="shared" si="47"/>
        <v>16</v>
      </c>
    </row>
    <row r="3042" spans="1:4" x14ac:dyDescent="0.3">
      <c r="A3042" s="1">
        <v>43957.708333333336</v>
      </c>
      <c r="B3042">
        <v>2.0289999999999999</v>
      </c>
      <c r="C3042">
        <v>0.26300000000000001</v>
      </c>
      <c r="D3042">
        <f t="shared" si="47"/>
        <v>17</v>
      </c>
    </row>
    <row r="3043" spans="1:4" x14ac:dyDescent="0.3">
      <c r="A3043" s="1">
        <v>43957.75</v>
      </c>
      <c r="B3043">
        <v>2.0459999999999998</v>
      </c>
      <c r="C3043">
        <v>0.29399999999999998</v>
      </c>
      <c r="D3043">
        <f t="shared" si="47"/>
        <v>18</v>
      </c>
    </row>
    <row r="3044" spans="1:4" x14ac:dyDescent="0.3">
      <c r="A3044" s="1">
        <v>43957.791666666664</v>
      </c>
      <c r="B3044">
        <v>1.5269999999999999</v>
      </c>
      <c r="C3044">
        <v>0.106</v>
      </c>
      <c r="D3044">
        <f t="shared" si="47"/>
        <v>19</v>
      </c>
    </row>
    <row r="3045" spans="1:4" x14ac:dyDescent="0.3">
      <c r="A3045" s="1">
        <v>43957.833333333336</v>
      </c>
      <c r="B3045">
        <v>1.778</v>
      </c>
      <c r="C3045">
        <v>3.3000000000000002E-2</v>
      </c>
      <c r="D3045">
        <f t="shared" si="47"/>
        <v>20</v>
      </c>
    </row>
    <row r="3046" spans="1:4" x14ac:dyDescent="0.3">
      <c r="A3046" s="1">
        <v>43957.875</v>
      </c>
      <c r="B3046">
        <v>2.3130000000000002</v>
      </c>
      <c r="C3046">
        <v>0</v>
      </c>
      <c r="D3046">
        <f t="shared" si="47"/>
        <v>21</v>
      </c>
    </row>
    <row r="3047" spans="1:4" x14ac:dyDescent="0.3">
      <c r="A3047" s="1">
        <v>43957.916666666664</v>
      </c>
      <c r="B3047">
        <v>2.4049999999999998</v>
      </c>
      <c r="C3047">
        <v>0</v>
      </c>
      <c r="D3047">
        <f t="shared" si="47"/>
        <v>22</v>
      </c>
    </row>
    <row r="3048" spans="1:4" x14ac:dyDescent="0.3">
      <c r="A3048" s="1">
        <v>43957.958333333336</v>
      </c>
      <c r="B3048">
        <v>1.73</v>
      </c>
      <c r="C3048">
        <v>0</v>
      </c>
      <c r="D3048">
        <f t="shared" si="47"/>
        <v>23</v>
      </c>
    </row>
    <row r="3049" spans="1:4" x14ac:dyDescent="0.3">
      <c r="A3049" s="1">
        <v>43957</v>
      </c>
      <c r="B3049">
        <v>2.7160000000000002</v>
      </c>
      <c r="C3049">
        <v>0</v>
      </c>
      <c r="D3049">
        <f t="shared" si="47"/>
        <v>0</v>
      </c>
    </row>
    <row r="3050" spans="1:4" x14ac:dyDescent="0.3">
      <c r="A3050" s="1">
        <v>43958.041666666664</v>
      </c>
      <c r="B3050">
        <v>1.371</v>
      </c>
      <c r="C3050">
        <v>0</v>
      </c>
      <c r="D3050">
        <f t="shared" si="47"/>
        <v>1</v>
      </c>
    </row>
    <row r="3051" spans="1:4" x14ac:dyDescent="0.3">
      <c r="A3051" s="1">
        <v>43958.083333333336</v>
      </c>
      <c r="B3051">
        <v>0.96699999999999997</v>
      </c>
      <c r="C3051">
        <v>0</v>
      </c>
      <c r="D3051">
        <f t="shared" si="47"/>
        <v>2</v>
      </c>
    </row>
    <row r="3052" spans="1:4" x14ac:dyDescent="0.3">
      <c r="A3052" s="1">
        <v>43958.125</v>
      </c>
      <c r="B3052">
        <v>0.88</v>
      </c>
      <c r="C3052">
        <v>0</v>
      </c>
      <c r="D3052">
        <f t="shared" si="47"/>
        <v>3</v>
      </c>
    </row>
    <row r="3053" spans="1:4" x14ac:dyDescent="0.3">
      <c r="A3053" s="1">
        <v>43958.166666666664</v>
      </c>
      <c r="B3053">
        <v>0.751</v>
      </c>
      <c r="C3053">
        <v>0</v>
      </c>
      <c r="D3053">
        <f t="shared" si="47"/>
        <v>4</v>
      </c>
    </row>
    <row r="3054" spans="1:4" x14ac:dyDescent="0.3">
      <c r="A3054" s="1">
        <v>43958.208333333336</v>
      </c>
      <c r="B3054">
        <v>1.2050000000000001</v>
      </c>
      <c r="C3054">
        <v>0</v>
      </c>
      <c r="D3054">
        <f t="shared" si="47"/>
        <v>5</v>
      </c>
    </row>
    <row r="3055" spans="1:4" x14ac:dyDescent="0.3">
      <c r="A3055" s="1">
        <v>43958.25</v>
      </c>
      <c r="B3055">
        <v>1.5840000000000001</v>
      </c>
      <c r="C3055">
        <v>0</v>
      </c>
      <c r="D3055">
        <f t="shared" si="47"/>
        <v>6</v>
      </c>
    </row>
    <row r="3056" spans="1:4" x14ac:dyDescent="0.3">
      <c r="A3056" s="1">
        <v>43958.291666666664</v>
      </c>
      <c r="B3056">
        <v>0.3</v>
      </c>
      <c r="C3056">
        <v>0.30599999999999999</v>
      </c>
      <c r="D3056">
        <f t="shared" si="47"/>
        <v>7</v>
      </c>
    </row>
    <row r="3057" spans="1:4" x14ac:dyDescent="0.3">
      <c r="A3057" s="1">
        <v>43958.333333333336</v>
      </c>
      <c r="B3057">
        <v>0.47699999999999998</v>
      </c>
      <c r="C3057">
        <v>1.284</v>
      </c>
      <c r="D3057">
        <f t="shared" si="47"/>
        <v>8</v>
      </c>
    </row>
    <row r="3058" spans="1:4" x14ac:dyDescent="0.3">
      <c r="A3058" s="1">
        <v>43958.375</v>
      </c>
      <c r="B3058">
        <v>0.32100000000000001</v>
      </c>
      <c r="C3058">
        <v>2.9790000000000001</v>
      </c>
      <c r="D3058">
        <f t="shared" si="47"/>
        <v>9</v>
      </c>
    </row>
    <row r="3059" spans="1:4" x14ac:dyDescent="0.3">
      <c r="A3059" s="1">
        <v>43958.416666666664</v>
      </c>
      <c r="B3059">
        <v>3.0409999999999999</v>
      </c>
      <c r="C3059">
        <v>1.341</v>
      </c>
      <c r="D3059">
        <f t="shared" si="47"/>
        <v>10</v>
      </c>
    </row>
    <row r="3060" spans="1:4" x14ac:dyDescent="0.3">
      <c r="A3060" s="1">
        <v>43958.458333333336</v>
      </c>
      <c r="B3060">
        <v>0.41</v>
      </c>
      <c r="C3060">
        <v>0.92800000000000005</v>
      </c>
      <c r="D3060">
        <f t="shared" si="47"/>
        <v>11</v>
      </c>
    </row>
    <row r="3061" spans="1:4" x14ac:dyDescent="0.3">
      <c r="A3061" s="1">
        <v>43958.5</v>
      </c>
      <c r="B3061">
        <v>1.1559999999999999</v>
      </c>
      <c r="C3061">
        <v>0.70799999999999996</v>
      </c>
      <c r="D3061">
        <f t="shared" si="47"/>
        <v>12</v>
      </c>
    </row>
    <row r="3062" spans="1:4" x14ac:dyDescent="0.3">
      <c r="A3062" s="1">
        <v>43958.541666666664</v>
      </c>
      <c r="B3062">
        <v>0.81599999999999995</v>
      </c>
      <c r="C3062">
        <v>1.665</v>
      </c>
      <c r="D3062">
        <f t="shared" si="47"/>
        <v>13</v>
      </c>
    </row>
    <row r="3063" spans="1:4" x14ac:dyDescent="0.3">
      <c r="A3063" s="1">
        <v>43958.583333333336</v>
      </c>
      <c r="B3063">
        <v>0.4</v>
      </c>
      <c r="C3063">
        <v>1.3280000000000001</v>
      </c>
      <c r="D3063">
        <f t="shared" si="47"/>
        <v>14</v>
      </c>
    </row>
    <row r="3064" spans="1:4" x14ac:dyDescent="0.3">
      <c r="A3064" s="1">
        <v>43958.625</v>
      </c>
      <c r="B3064">
        <v>0.73899999999999999</v>
      </c>
      <c r="C3064">
        <v>1.5680000000000001</v>
      </c>
      <c r="D3064">
        <f t="shared" si="47"/>
        <v>15</v>
      </c>
    </row>
    <row r="3065" spans="1:4" x14ac:dyDescent="0.3">
      <c r="A3065" s="1">
        <v>43958.666666666664</v>
      </c>
      <c r="B3065">
        <v>0.88400000000000001</v>
      </c>
      <c r="C3065">
        <v>0.96399999999999997</v>
      </c>
      <c r="D3065">
        <f t="shared" si="47"/>
        <v>16</v>
      </c>
    </row>
    <row r="3066" spans="1:4" x14ac:dyDescent="0.3">
      <c r="A3066" s="1">
        <v>43958.708333333336</v>
      </c>
      <c r="B3066">
        <v>0.28000000000000003</v>
      </c>
      <c r="C3066">
        <v>0.86299999999999999</v>
      </c>
      <c r="D3066">
        <f t="shared" si="47"/>
        <v>17</v>
      </c>
    </row>
    <row r="3067" spans="1:4" x14ac:dyDescent="0.3">
      <c r="A3067" s="1">
        <v>43958.75</v>
      </c>
      <c r="B3067">
        <v>0.42199999999999999</v>
      </c>
      <c r="C3067">
        <v>0.247</v>
      </c>
      <c r="D3067">
        <f t="shared" si="47"/>
        <v>18</v>
      </c>
    </row>
    <row r="3068" spans="1:4" x14ac:dyDescent="0.3">
      <c r="A3068" s="1">
        <v>43958.791666666664</v>
      </c>
      <c r="B3068">
        <v>0.7</v>
      </c>
      <c r="C3068">
        <v>2.4E-2</v>
      </c>
      <c r="D3068">
        <f t="shared" si="47"/>
        <v>19</v>
      </c>
    </row>
    <row r="3069" spans="1:4" x14ac:dyDescent="0.3">
      <c r="A3069" s="1">
        <v>43958.833333333336</v>
      </c>
      <c r="B3069">
        <v>2.8439999999999999</v>
      </c>
      <c r="C3069">
        <v>0</v>
      </c>
      <c r="D3069">
        <f t="shared" si="47"/>
        <v>20</v>
      </c>
    </row>
    <row r="3070" spans="1:4" x14ac:dyDescent="0.3">
      <c r="A3070" s="1">
        <v>43958.875</v>
      </c>
      <c r="B3070">
        <v>5.0659999999999998</v>
      </c>
      <c r="C3070">
        <v>0</v>
      </c>
      <c r="D3070">
        <f t="shared" si="47"/>
        <v>21</v>
      </c>
    </row>
    <row r="3071" spans="1:4" x14ac:dyDescent="0.3">
      <c r="A3071" s="1">
        <v>43958.916666666664</v>
      </c>
      <c r="B3071">
        <v>2.1120000000000001</v>
      </c>
      <c r="C3071">
        <v>0</v>
      </c>
      <c r="D3071">
        <f t="shared" si="47"/>
        <v>22</v>
      </c>
    </row>
    <row r="3072" spans="1:4" x14ac:dyDescent="0.3">
      <c r="A3072" s="1">
        <v>43958.958333333336</v>
      </c>
      <c r="B3072">
        <v>1.704</v>
      </c>
      <c r="C3072">
        <v>0</v>
      </c>
      <c r="D3072">
        <f t="shared" si="47"/>
        <v>23</v>
      </c>
    </row>
    <row r="3073" spans="1:4" x14ac:dyDescent="0.3">
      <c r="A3073" s="1">
        <v>43958</v>
      </c>
      <c r="B3073">
        <v>1.952</v>
      </c>
      <c r="C3073">
        <v>0</v>
      </c>
      <c r="D3073">
        <f t="shared" si="47"/>
        <v>0</v>
      </c>
    </row>
    <row r="3074" spans="1:4" x14ac:dyDescent="0.3">
      <c r="A3074" s="1">
        <v>43959.041666666664</v>
      </c>
      <c r="B3074">
        <v>2.3820000000000001</v>
      </c>
      <c r="C3074">
        <v>0</v>
      </c>
      <c r="D3074">
        <f t="shared" ref="D3074:D3137" si="48" xml:space="preserve"> HOUR(A3074)</f>
        <v>1</v>
      </c>
    </row>
    <row r="3075" spans="1:4" x14ac:dyDescent="0.3">
      <c r="A3075" s="1">
        <v>43959.083333333336</v>
      </c>
      <c r="B3075">
        <v>0.82799999999999996</v>
      </c>
      <c r="C3075">
        <v>0</v>
      </c>
      <c r="D3075">
        <f t="shared" si="48"/>
        <v>2</v>
      </c>
    </row>
    <row r="3076" spans="1:4" x14ac:dyDescent="0.3">
      <c r="A3076" s="1">
        <v>43959.125</v>
      </c>
      <c r="B3076">
        <v>0.63400000000000001</v>
      </c>
      <c r="C3076">
        <v>0</v>
      </c>
      <c r="D3076">
        <f t="shared" si="48"/>
        <v>3</v>
      </c>
    </row>
    <row r="3077" spans="1:4" x14ac:dyDescent="0.3">
      <c r="A3077" s="1">
        <v>43959.166666666664</v>
      </c>
      <c r="B3077">
        <v>0.67500000000000004</v>
      </c>
      <c r="C3077">
        <v>0</v>
      </c>
      <c r="D3077">
        <f t="shared" si="48"/>
        <v>4</v>
      </c>
    </row>
    <row r="3078" spans="1:4" x14ac:dyDescent="0.3">
      <c r="A3078" s="1">
        <v>43959.208333333336</v>
      </c>
      <c r="B3078">
        <v>1.1459999999999999</v>
      </c>
      <c r="C3078">
        <v>0</v>
      </c>
      <c r="D3078">
        <f t="shared" si="48"/>
        <v>5</v>
      </c>
    </row>
    <row r="3079" spans="1:4" x14ac:dyDescent="0.3">
      <c r="A3079" s="1">
        <v>43959.25</v>
      </c>
      <c r="B3079">
        <v>0.315</v>
      </c>
      <c r="C3079">
        <v>8.0000000000000002E-3</v>
      </c>
      <c r="D3079">
        <f t="shared" si="48"/>
        <v>6</v>
      </c>
    </row>
    <row r="3080" spans="1:4" x14ac:dyDescent="0.3">
      <c r="A3080" s="1">
        <v>43959.291666666664</v>
      </c>
      <c r="B3080">
        <v>5.5E-2</v>
      </c>
      <c r="C3080">
        <v>0.36199999999999999</v>
      </c>
      <c r="D3080">
        <f t="shared" si="48"/>
        <v>7</v>
      </c>
    </row>
    <row r="3081" spans="1:4" x14ac:dyDescent="0.3">
      <c r="A3081" s="1">
        <v>43959.333333333336</v>
      </c>
      <c r="B3081">
        <v>0.48799999999999999</v>
      </c>
      <c r="C3081">
        <v>1.33</v>
      </c>
      <c r="D3081">
        <f t="shared" si="48"/>
        <v>8</v>
      </c>
    </row>
    <row r="3082" spans="1:4" x14ac:dyDescent="0.3">
      <c r="A3082" s="1">
        <v>43959.375</v>
      </c>
      <c r="B3082">
        <v>1.262</v>
      </c>
      <c r="C3082">
        <v>2.3050000000000002</v>
      </c>
      <c r="D3082">
        <f t="shared" si="48"/>
        <v>9</v>
      </c>
    </row>
    <row r="3083" spans="1:4" x14ac:dyDescent="0.3">
      <c r="A3083" s="1">
        <v>43959.416666666664</v>
      </c>
      <c r="B3083">
        <v>0.249</v>
      </c>
      <c r="C3083">
        <v>3.9750000000000001</v>
      </c>
      <c r="D3083">
        <f t="shared" si="48"/>
        <v>10</v>
      </c>
    </row>
    <row r="3084" spans="1:4" x14ac:dyDescent="0.3">
      <c r="A3084" s="1">
        <v>43959.458333333336</v>
      </c>
      <c r="B3084">
        <v>2.8780000000000001</v>
      </c>
      <c r="C3084">
        <v>3.1859999999999999</v>
      </c>
      <c r="D3084">
        <f t="shared" si="48"/>
        <v>11</v>
      </c>
    </row>
    <row r="3085" spans="1:4" x14ac:dyDescent="0.3">
      <c r="A3085" s="1">
        <v>43959.5</v>
      </c>
      <c r="B3085">
        <v>7.8E-2</v>
      </c>
      <c r="C3085">
        <v>5.6070000000000002</v>
      </c>
      <c r="D3085">
        <f t="shared" si="48"/>
        <v>12</v>
      </c>
    </row>
    <row r="3086" spans="1:4" x14ac:dyDescent="0.3">
      <c r="A3086" s="1">
        <v>43959.541666666664</v>
      </c>
      <c r="B3086">
        <v>0.30199999999999999</v>
      </c>
      <c r="C3086">
        <v>5.2089999999999996</v>
      </c>
      <c r="D3086">
        <f t="shared" si="48"/>
        <v>13</v>
      </c>
    </row>
    <row r="3087" spans="1:4" x14ac:dyDescent="0.3">
      <c r="A3087" s="1">
        <v>43959.583333333336</v>
      </c>
      <c r="B3087">
        <v>2.4E-2</v>
      </c>
      <c r="C3087">
        <v>4.9020000000000001</v>
      </c>
      <c r="D3087">
        <f t="shared" si="48"/>
        <v>14</v>
      </c>
    </row>
    <row r="3088" spans="1:4" x14ac:dyDescent="0.3">
      <c r="A3088" s="1">
        <v>43959.625</v>
      </c>
      <c r="B3088">
        <v>0</v>
      </c>
      <c r="C3088">
        <v>4.0110000000000001</v>
      </c>
      <c r="D3088">
        <f t="shared" si="48"/>
        <v>15</v>
      </c>
    </row>
    <row r="3089" spans="1:4" x14ac:dyDescent="0.3">
      <c r="A3089" s="1">
        <v>43959.666666666664</v>
      </c>
      <c r="B3089">
        <v>0.44600000000000001</v>
      </c>
      <c r="C3089">
        <v>1.7629999999999999</v>
      </c>
      <c r="D3089">
        <f t="shared" si="48"/>
        <v>16</v>
      </c>
    </row>
    <row r="3090" spans="1:4" x14ac:dyDescent="0.3">
      <c r="A3090" s="1">
        <v>43959.708333333336</v>
      </c>
      <c r="B3090">
        <v>1.3759999999999999</v>
      </c>
      <c r="C3090">
        <v>0.92400000000000004</v>
      </c>
      <c r="D3090">
        <f t="shared" si="48"/>
        <v>17</v>
      </c>
    </row>
    <row r="3091" spans="1:4" x14ac:dyDescent="0.3">
      <c r="A3091" s="1">
        <v>43959.75</v>
      </c>
      <c r="B3091">
        <v>0.65900000000000003</v>
      </c>
      <c r="C3091">
        <v>0.32400000000000001</v>
      </c>
      <c r="D3091">
        <f t="shared" si="48"/>
        <v>18</v>
      </c>
    </row>
    <row r="3092" spans="1:4" x14ac:dyDescent="0.3">
      <c r="A3092" s="1">
        <v>43959.791666666664</v>
      </c>
      <c r="B3092">
        <v>0.83599999999999997</v>
      </c>
      <c r="C3092">
        <v>0.124</v>
      </c>
      <c r="D3092">
        <f t="shared" si="48"/>
        <v>19</v>
      </c>
    </row>
    <row r="3093" spans="1:4" x14ac:dyDescent="0.3">
      <c r="A3093" s="1">
        <v>43959.833333333336</v>
      </c>
      <c r="B3093">
        <v>0.81299999999999994</v>
      </c>
      <c r="C3093">
        <v>1.9E-2</v>
      </c>
      <c r="D3093">
        <f t="shared" si="48"/>
        <v>20</v>
      </c>
    </row>
    <row r="3094" spans="1:4" x14ac:dyDescent="0.3">
      <c r="A3094" s="1">
        <v>43959.875</v>
      </c>
      <c r="B3094">
        <v>0.79200000000000004</v>
      </c>
      <c r="C3094">
        <v>0</v>
      </c>
      <c r="D3094">
        <f t="shared" si="48"/>
        <v>21</v>
      </c>
    </row>
    <row r="3095" spans="1:4" x14ac:dyDescent="0.3">
      <c r="A3095" s="1">
        <v>43959.916666666664</v>
      </c>
      <c r="B3095">
        <v>8.6980000000000004</v>
      </c>
      <c r="C3095">
        <v>0</v>
      </c>
      <c r="D3095">
        <f t="shared" si="48"/>
        <v>22</v>
      </c>
    </row>
    <row r="3096" spans="1:4" x14ac:dyDescent="0.3">
      <c r="A3096" s="1">
        <v>43959.958333333336</v>
      </c>
      <c r="B3096">
        <v>1.6279999999999999</v>
      </c>
      <c r="C3096">
        <v>0</v>
      </c>
      <c r="D3096">
        <f t="shared" si="48"/>
        <v>23</v>
      </c>
    </row>
    <row r="3097" spans="1:4" x14ac:dyDescent="0.3">
      <c r="A3097" s="1">
        <v>43959</v>
      </c>
      <c r="B3097">
        <v>2.9809999999999999</v>
      </c>
      <c r="C3097">
        <v>0</v>
      </c>
      <c r="D3097">
        <f t="shared" si="48"/>
        <v>0</v>
      </c>
    </row>
    <row r="3098" spans="1:4" x14ac:dyDescent="0.3">
      <c r="A3098" s="1">
        <v>43960.041666666664</v>
      </c>
      <c r="B3098">
        <v>1.3680000000000001</v>
      </c>
      <c r="C3098">
        <v>0</v>
      </c>
      <c r="D3098">
        <f t="shared" si="48"/>
        <v>1</v>
      </c>
    </row>
    <row r="3099" spans="1:4" x14ac:dyDescent="0.3">
      <c r="A3099" s="1">
        <v>43960.083333333336</v>
      </c>
      <c r="B3099">
        <v>0.379</v>
      </c>
      <c r="C3099">
        <v>0</v>
      </c>
      <c r="D3099">
        <f t="shared" si="48"/>
        <v>2</v>
      </c>
    </row>
    <row r="3100" spans="1:4" x14ac:dyDescent="0.3">
      <c r="A3100" s="1">
        <v>43960.125</v>
      </c>
      <c r="B3100">
        <v>0.82199999999999995</v>
      </c>
      <c r="C3100">
        <v>0</v>
      </c>
      <c r="D3100">
        <f t="shared" si="48"/>
        <v>3</v>
      </c>
    </row>
    <row r="3101" spans="1:4" x14ac:dyDescent="0.3">
      <c r="A3101" s="1">
        <v>43960.166666666664</v>
      </c>
      <c r="B3101">
        <v>1.153</v>
      </c>
      <c r="C3101">
        <v>0</v>
      </c>
      <c r="D3101">
        <f t="shared" si="48"/>
        <v>4</v>
      </c>
    </row>
    <row r="3102" spans="1:4" x14ac:dyDescent="0.3">
      <c r="A3102" s="1">
        <v>43960.208333333336</v>
      </c>
      <c r="B3102">
        <v>0.32700000000000001</v>
      </c>
      <c r="C3102">
        <v>0</v>
      </c>
      <c r="D3102">
        <f t="shared" si="48"/>
        <v>5</v>
      </c>
    </row>
    <row r="3103" spans="1:4" x14ac:dyDescent="0.3">
      <c r="A3103" s="1">
        <v>43960.25</v>
      </c>
      <c r="B3103">
        <v>0.30399999999999999</v>
      </c>
      <c r="C3103">
        <v>4.0000000000000001E-3</v>
      </c>
      <c r="D3103">
        <f t="shared" si="48"/>
        <v>6</v>
      </c>
    </row>
    <row r="3104" spans="1:4" x14ac:dyDescent="0.3">
      <c r="A3104" s="1">
        <v>43960.291666666664</v>
      </c>
      <c r="B3104">
        <v>3.4000000000000002E-2</v>
      </c>
      <c r="C3104">
        <v>0.46700000000000003</v>
      </c>
      <c r="D3104">
        <f t="shared" si="48"/>
        <v>7</v>
      </c>
    </row>
    <row r="3105" spans="1:4" x14ac:dyDescent="0.3">
      <c r="A3105" s="1">
        <v>43960.333333333336</v>
      </c>
      <c r="B3105">
        <v>0</v>
      </c>
      <c r="C3105">
        <v>1.5389999999999999</v>
      </c>
      <c r="D3105">
        <f t="shared" si="48"/>
        <v>8</v>
      </c>
    </row>
    <row r="3106" spans="1:4" x14ac:dyDescent="0.3">
      <c r="A3106" s="1">
        <v>43960.375</v>
      </c>
      <c r="B3106">
        <v>0.67500000000000004</v>
      </c>
      <c r="C3106">
        <v>2.5609999999999999</v>
      </c>
      <c r="D3106">
        <f t="shared" si="48"/>
        <v>9</v>
      </c>
    </row>
    <row r="3107" spans="1:4" x14ac:dyDescent="0.3">
      <c r="A3107" s="1">
        <v>43960.416666666664</v>
      </c>
      <c r="B3107">
        <v>0.91500000000000004</v>
      </c>
      <c r="C3107">
        <v>3.597</v>
      </c>
      <c r="D3107">
        <f t="shared" si="48"/>
        <v>10</v>
      </c>
    </row>
    <row r="3108" spans="1:4" x14ac:dyDescent="0.3">
      <c r="A3108" s="1">
        <v>43960.458333333336</v>
      </c>
      <c r="B3108">
        <v>1.456</v>
      </c>
      <c r="C3108">
        <v>3.8490000000000002</v>
      </c>
      <c r="D3108">
        <f t="shared" si="48"/>
        <v>11</v>
      </c>
    </row>
    <row r="3109" spans="1:4" x14ac:dyDescent="0.3">
      <c r="A3109" s="1">
        <v>43960.5</v>
      </c>
      <c r="B3109">
        <v>0.151</v>
      </c>
      <c r="C3109">
        <v>5.0620000000000003</v>
      </c>
      <c r="D3109">
        <f t="shared" si="48"/>
        <v>12</v>
      </c>
    </row>
    <row r="3110" spans="1:4" x14ac:dyDescent="0.3">
      <c r="A3110" s="1">
        <v>43960.541666666664</v>
      </c>
      <c r="B3110">
        <v>0.79300000000000004</v>
      </c>
      <c r="C3110">
        <v>4.343</v>
      </c>
      <c r="D3110">
        <f t="shared" si="48"/>
        <v>13</v>
      </c>
    </row>
    <row r="3111" spans="1:4" x14ac:dyDescent="0.3">
      <c r="A3111" s="1">
        <v>43960.583333333336</v>
      </c>
      <c r="B3111">
        <v>7.0000000000000001E-3</v>
      </c>
      <c r="C3111">
        <v>5.415</v>
      </c>
      <c r="D3111">
        <f t="shared" si="48"/>
        <v>14</v>
      </c>
    </row>
    <row r="3112" spans="1:4" x14ac:dyDescent="0.3">
      <c r="A3112" s="1">
        <v>43960.625</v>
      </c>
      <c r="B3112">
        <v>0.04</v>
      </c>
      <c r="C3112">
        <v>4.0110000000000001</v>
      </c>
      <c r="D3112">
        <f t="shared" si="48"/>
        <v>15</v>
      </c>
    </row>
    <row r="3113" spans="1:4" x14ac:dyDescent="0.3">
      <c r="A3113" s="1">
        <v>43960.666666666664</v>
      </c>
      <c r="B3113">
        <v>2.7E-2</v>
      </c>
      <c r="C3113">
        <v>2.2269999999999999</v>
      </c>
      <c r="D3113">
        <f t="shared" si="48"/>
        <v>16</v>
      </c>
    </row>
    <row r="3114" spans="1:4" x14ac:dyDescent="0.3">
      <c r="A3114" s="1">
        <v>43960.708333333336</v>
      </c>
      <c r="B3114">
        <v>0.85499999999999998</v>
      </c>
      <c r="C3114">
        <v>0.80800000000000005</v>
      </c>
      <c r="D3114">
        <f t="shared" si="48"/>
        <v>17</v>
      </c>
    </row>
    <row r="3115" spans="1:4" x14ac:dyDescent="0.3">
      <c r="A3115" s="1">
        <v>43960.75</v>
      </c>
      <c r="B3115">
        <v>0.79900000000000004</v>
      </c>
      <c r="C3115">
        <v>0.40300000000000002</v>
      </c>
      <c r="D3115">
        <f t="shared" si="48"/>
        <v>18</v>
      </c>
    </row>
    <row r="3116" spans="1:4" x14ac:dyDescent="0.3">
      <c r="A3116" s="1">
        <v>43960.791666666664</v>
      </c>
      <c r="B3116">
        <v>0.39500000000000002</v>
      </c>
      <c r="C3116">
        <v>0.189</v>
      </c>
      <c r="D3116">
        <f t="shared" si="48"/>
        <v>19</v>
      </c>
    </row>
    <row r="3117" spans="1:4" x14ac:dyDescent="0.3">
      <c r="A3117" s="1">
        <v>43960.833333333336</v>
      </c>
      <c r="B3117">
        <v>0.53800000000000003</v>
      </c>
      <c r="C3117">
        <v>8.9999999999999993E-3</v>
      </c>
      <c r="D3117">
        <f t="shared" si="48"/>
        <v>20</v>
      </c>
    </row>
    <row r="3118" spans="1:4" x14ac:dyDescent="0.3">
      <c r="A3118" s="1">
        <v>43960.875</v>
      </c>
      <c r="B3118">
        <v>0.96199999999999997</v>
      </c>
      <c r="C3118">
        <v>0</v>
      </c>
      <c r="D3118">
        <f t="shared" si="48"/>
        <v>21</v>
      </c>
    </row>
    <row r="3119" spans="1:4" x14ac:dyDescent="0.3">
      <c r="A3119" s="1">
        <v>43960.916666666664</v>
      </c>
      <c r="B3119">
        <v>1.151</v>
      </c>
      <c r="C3119">
        <v>0</v>
      </c>
      <c r="D3119">
        <f t="shared" si="48"/>
        <v>22</v>
      </c>
    </row>
    <row r="3120" spans="1:4" x14ac:dyDescent="0.3">
      <c r="A3120" s="1">
        <v>43960.958333333336</v>
      </c>
      <c r="B3120">
        <v>1.161</v>
      </c>
      <c r="C3120">
        <v>0</v>
      </c>
      <c r="D3120">
        <f t="shared" si="48"/>
        <v>23</v>
      </c>
    </row>
    <row r="3121" spans="1:4" x14ac:dyDescent="0.3">
      <c r="A3121" s="1">
        <v>43960</v>
      </c>
      <c r="B3121">
        <v>2.2669999999999999</v>
      </c>
      <c r="C3121">
        <v>0</v>
      </c>
      <c r="D3121">
        <f t="shared" si="48"/>
        <v>0</v>
      </c>
    </row>
    <row r="3122" spans="1:4" x14ac:dyDescent="0.3">
      <c r="A3122" s="1">
        <v>43961.041666666664</v>
      </c>
      <c r="B3122">
        <v>1.831</v>
      </c>
      <c r="C3122">
        <v>0</v>
      </c>
      <c r="D3122">
        <f t="shared" si="48"/>
        <v>1</v>
      </c>
    </row>
    <row r="3123" spans="1:4" x14ac:dyDescent="0.3">
      <c r="A3123" s="1">
        <v>43961.083333333336</v>
      </c>
      <c r="B3123">
        <v>0.34599999999999997</v>
      </c>
      <c r="C3123">
        <v>0</v>
      </c>
      <c r="D3123">
        <f t="shared" si="48"/>
        <v>2</v>
      </c>
    </row>
    <row r="3124" spans="1:4" x14ac:dyDescent="0.3">
      <c r="A3124" s="1">
        <v>43961.125</v>
      </c>
      <c r="B3124">
        <v>0.26800000000000002</v>
      </c>
      <c r="C3124">
        <v>0</v>
      </c>
      <c r="D3124">
        <f t="shared" si="48"/>
        <v>3</v>
      </c>
    </row>
    <row r="3125" spans="1:4" x14ac:dyDescent="0.3">
      <c r="A3125" s="1">
        <v>43961.166666666664</v>
      </c>
      <c r="B3125">
        <v>0.29799999999999999</v>
      </c>
      <c r="C3125">
        <v>0</v>
      </c>
      <c r="D3125">
        <f t="shared" si="48"/>
        <v>4</v>
      </c>
    </row>
    <row r="3126" spans="1:4" x14ac:dyDescent="0.3">
      <c r="A3126" s="1">
        <v>43961.208333333336</v>
      </c>
      <c r="B3126">
        <v>0.33400000000000002</v>
      </c>
      <c r="C3126">
        <v>0</v>
      </c>
      <c r="D3126">
        <f t="shared" si="48"/>
        <v>5</v>
      </c>
    </row>
    <row r="3127" spans="1:4" x14ac:dyDescent="0.3">
      <c r="A3127" s="1">
        <v>43961.25</v>
      </c>
      <c r="B3127">
        <v>0.34100000000000003</v>
      </c>
      <c r="C3127">
        <v>3.0000000000000001E-3</v>
      </c>
      <c r="D3127">
        <f t="shared" si="48"/>
        <v>6</v>
      </c>
    </row>
    <row r="3128" spans="1:4" x14ac:dyDescent="0.3">
      <c r="A3128" s="1">
        <v>43961.291666666664</v>
      </c>
      <c r="B3128">
        <v>3.2000000000000001E-2</v>
      </c>
      <c r="C3128">
        <v>0.36099999999999999</v>
      </c>
      <c r="D3128">
        <f t="shared" si="48"/>
        <v>7</v>
      </c>
    </row>
    <row r="3129" spans="1:4" x14ac:dyDescent="0.3">
      <c r="A3129" s="1">
        <v>43961.333333333336</v>
      </c>
      <c r="B3129">
        <v>0.436</v>
      </c>
      <c r="C3129">
        <v>1.17</v>
      </c>
      <c r="D3129">
        <f t="shared" si="48"/>
        <v>8</v>
      </c>
    </row>
    <row r="3130" spans="1:4" x14ac:dyDescent="0.3">
      <c r="A3130" s="1">
        <v>43961.375</v>
      </c>
      <c r="B3130">
        <v>0.193</v>
      </c>
      <c r="C3130">
        <v>2.306</v>
      </c>
      <c r="D3130">
        <f t="shared" si="48"/>
        <v>9</v>
      </c>
    </row>
    <row r="3131" spans="1:4" x14ac:dyDescent="0.3">
      <c r="A3131" s="1">
        <v>43961.416666666664</v>
      </c>
      <c r="B3131">
        <v>3.2000000000000001E-2</v>
      </c>
      <c r="C3131">
        <v>1.3140000000000001</v>
      </c>
      <c r="D3131">
        <f t="shared" si="48"/>
        <v>10</v>
      </c>
    </row>
    <row r="3132" spans="1:4" x14ac:dyDescent="0.3">
      <c r="A3132" s="1">
        <v>43961.458333333336</v>
      </c>
      <c r="B3132">
        <v>6.6000000000000003E-2</v>
      </c>
      <c r="C3132">
        <v>0.74</v>
      </c>
      <c r="D3132">
        <f t="shared" si="48"/>
        <v>11</v>
      </c>
    </row>
    <row r="3133" spans="1:4" x14ac:dyDescent="0.3">
      <c r="A3133" s="1">
        <v>43961.5</v>
      </c>
      <c r="B3133">
        <v>3.0630000000000002</v>
      </c>
      <c r="C3133">
        <v>0.81599999999999995</v>
      </c>
      <c r="D3133">
        <f t="shared" si="48"/>
        <v>12</v>
      </c>
    </row>
    <row r="3134" spans="1:4" x14ac:dyDescent="0.3">
      <c r="A3134" s="1">
        <v>43961.541666666664</v>
      </c>
      <c r="B3134">
        <v>0.82299999999999995</v>
      </c>
      <c r="C3134">
        <v>2.1469999999999998</v>
      </c>
      <c r="D3134">
        <f t="shared" si="48"/>
        <v>13</v>
      </c>
    </row>
    <row r="3135" spans="1:4" x14ac:dyDescent="0.3">
      <c r="A3135" s="1">
        <v>43961.583333333336</v>
      </c>
      <c r="B3135">
        <v>3.242</v>
      </c>
      <c r="C3135">
        <v>0.72399999999999998</v>
      </c>
      <c r="D3135">
        <f t="shared" si="48"/>
        <v>14</v>
      </c>
    </row>
    <row r="3136" spans="1:4" x14ac:dyDescent="0.3">
      <c r="A3136" s="1">
        <v>43961.625</v>
      </c>
      <c r="B3136">
        <v>0.80800000000000005</v>
      </c>
      <c r="C3136">
        <v>1.262</v>
      </c>
      <c r="D3136">
        <f t="shared" si="48"/>
        <v>15</v>
      </c>
    </row>
    <row r="3137" spans="1:4" x14ac:dyDescent="0.3">
      <c r="A3137" s="1">
        <v>43961.666666666664</v>
      </c>
      <c r="B3137">
        <v>0.25700000000000001</v>
      </c>
      <c r="C3137">
        <v>0.47799999999999998</v>
      </c>
      <c r="D3137">
        <f t="shared" si="48"/>
        <v>16</v>
      </c>
    </row>
    <row r="3138" spans="1:4" x14ac:dyDescent="0.3">
      <c r="A3138" s="1">
        <v>43961.708333333336</v>
      </c>
      <c r="B3138">
        <v>0.109</v>
      </c>
      <c r="C3138">
        <v>0.38500000000000001</v>
      </c>
      <c r="D3138">
        <f t="shared" ref="D3138:D3201" si="49" xml:space="preserve"> HOUR(A3138)</f>
        <v>17</v>
      </c>
    </row>
    <row r="3139" spans="1:4" x14ac:dyDescent="0.3">
      <c r="A3139" s="1">
        <v>43961.75</v>
      </c>
      <c r="B3139">
        <v>0.60799999999999998</v>
      </c>
      <c r="C3139">
        <v>0.16</v>
      </c>
      <c r="D3139">
        <f t="shared" si="49"/>
        <v>18</v>
      </c>
    </row>
    <row r="3140" spans="1:4" x14ac:dyDescent="0.3">
      <c r="A3140" s="1">
        <v>43961.791666666664</v>
      </c>
      <c r="B3140">
        <v>0.752</v>
      </c>
      <c r="C3140">
        <v>0</v>
      </c>
      <c r="D3140">
        <f t="shared" si="49"/>
        <v>19</v>
      </c>
    </row>
    <row r="3141" spans="1:4" x14ac:dyDescent="0.3">
      <c r="A3141" s="1">
        <v>43961.833333333336</v>
      </c>
      <c r="B3141">
        <v>0.87</v>
      </c>
      <c r="C3141">
        <v>0</v>
      </c>
      <c r="D3141">
        <f t="shared" si="49"/>
        <v>20</v>
      </c>
    </row>
    <row r="3142" spans="1:4" x14ac:dyDescent="0.3">
      <c r="A3142" s="1">
        <v>43961.875</v>
      </c>
      <c r="B3142">
        <v>1.109</v>
      </c>
      <c r="C3142">
        <v>0</v>
      </c>
      <c r="D3142">
        <f t="shared" si="49"/>
        <v>21</v>
      </c>
    </row>
    <row r="3143" spans="1:4" x14ac:dyDescent="0.3">
      <c r="A3143" s="1">
        <v>43961.916666666664</v>
      </c>
      <c r="B3143">
        <v>0.89900000000000002</v>
      </c>
      <c r="C3143">
        <v>0</v>
      </c>
      <c r="D3143">
        <f t="shared" si="49"/>
        <v>22</v>
      </c>
    </row>
    <row r="3144" spans="1:4" x14ac:dyDescent="0.3">
      <c r="A3144" s="1">
        <v>43961.958333333336</v>
      </c>
      <c r="B3144">
        <v>1.167</v>
      </c>
      <c r="C3144">
        <v>0</v>
      </c>
      <c r="D3144">
        <f t="shared" si="49"/>
        <v>23</v>
      </c>
    </row>
    <row r="3145" spans="1:4" x14ac:dyDescent="0.3">
      <c r="A3145" s="1">
        <v>43961</v>
      </c>
      <c r="B3145">
        <v>9.0909999999999993</v>
      </c>
      <c r="C3145">
        <v>0</v>
      </c>
      <c r="D3145">
        <f t="shared" si="49"/>
        <v>0</v>
      </c>
    </row>
    <row r="3146" spans="1:4" x14ac:dyDescent="0.3">
      <c r="A3146" s="1">
        <v>43962.041666666664</v>
      </c>
      <c r="B3146">
        <v>1.552</v>
      </c>
      <c r="C3146">
        <v>0</v>
      </c>
      <c r="D3146">
        <f t="shared" si="49"/>
        <v>1</v>
      </c>
    </row>
    <row r="3147" spans="1:4" x14ac:dyDescent="0.3">
      <c r="A3147" s="1">
        <v>43962.083333333336</v>
      </c>
      <c r="B3147">
        <v>0.52800000000000002</v>
      </c>
      <c r="C3147">
        <v>0</v>
      </c>
      <c r="D3147">
        <f t="shared" si="49"/>
        <v>2</v>
      </c>
    </row>
    <row r="3148" spans="1:4" x14ac:dyDescent="0.3">
      <c r="A3148" s="1">
        <v>43962.125</v>
      </c>
      <c r="B3148">
        <v>0.44700000000000001</v>
      </c>
      <c r="C3148">
        <v>0</v>
      </c>
      <c r="D3148">
        <f t="shared" si="49"/>
        <v>3</v>
      </c>
    </row>
    <row r="3149" spans="1:4" x14ac:dyDescent="0.3">
      <c r="A3149" s="1">
        <v>43962.166666666664</v>
      </c>
      <c r="B3149">
        <v>0.33100000000000002</v>
      </c>
      <c r="C3149">
        <v>0</v>
      </c>
      <c r="D3149">
        <f t="shared" si="49"/>
        <v>4</v>
      </c>
    </row>
    <row r="3150" spans="1:4" x14ac:dyDescent="0.3">
      <c r="A3150" s="1">
        <v>43962.208333333336</v>
      </c>
      <c r="B3150">
        <v>0.39300000000000002</v>
      </c>
      <c r="C3150">
        <v>0</v>
      </c>
      <c r="D3150">
        <f t="shared" si="49"/>
        <v>5</v>
      </c>
    </row>
    <row r="3151" spans="1:4" x14ac:dyDescent="0.3">
      <c r="A3151" s="1">
        <v>43962.25</v>
      </c>
      <c r="B3151">
        <v>0.21299999999999999</v>
      </c>
      <c r="C3151">
        <v>1.6E-2</v>
      </c>
      <c r="D3151">
        <f t="shared" si="49"/>
        <v>6</v>
      </c>
    </row>
    <row r="3152" spans="1:4" x14ac:dyDescent="0.3">
      <c r="A3152" s="1">
        <v>43962.291666666664</v>
      </c>
      <c r="B3152">
        <v>1.2E-2</v>
      </c>
      <c r="C3152">
        <v>0.52300000000000002</v>
      </c>
      <c r="D3152">
        <f t="shared" si="49"/>
        <v>7</v>
      </c>
    </row>
    <row r="3153" spans="1:4" x14ac:dyDescent="0.3">
      <c r="A3153" s="1">
        <v>43962.333333333336</v>
      </c>
      <c r="B3153">
        <v>0.13600000000000001</v>
      </c>
      <c r="C3153">
        <v>1.3580000000000001</v>
      </c>
      <c r="D3153">
        <f t="shared" si="49"/>
        <v>8</v>
      </c>
    </row>
    <row r="3154" spans="1:4" x14ac:dyDescent="0.3">
      <c r="A3154" s="1">
        <v>43962.375</v>
      </c>
      <c r="B3154">
        <v>1.768</v>
      </c>
      <c r="C3154">
        <v>2.2080000000000002</v>
      </c>
      <c r="D3154">
        <f t="shared" si="49"/>
        <v>9</v>
      </c>
    </row>
    <row r="3155" spans="1:4" x14ac:dyDescent="0.3">
      <c r="A3155" s="1">
        <v>43962.416666666664</v>
      </c>
      <c r="B3155">
        <v>1.35</v>
      </c>
      <c r="C3155">
        <v>3.22</v>
      </c>
      <c r="D3155">
        <f t="shared" si="49"/>
        <v>10</v>
      </c>
    </row>
    <row r="3156" spans="1:4" x14ac:dyDescent="0.3">
      <c r="A3156" s="1">
        <v>43962.458333333336</v>
      </c>
      <c r="B3156">
        <v>0.70199999999999996</v>
      </c>
      <c r="C3156">
        <v>4.2300000000000004</v>
      </c>
      <c r="D3156">
        <f t="shared" si="49"/>
        <v>11</v>
      </c>
    </row>
    <row r="3157" spans="1:4" x14ac:dyDescent="0.3">
      <c r="A3157" s="1">
        <v>43962.5</v>
      </c>
      <c r="B3157">
        <v>0.85399999999999998</v>
      </c>
      <c r="C3157">
        <v>4.7050000000000001</v>
      </c>
      <c r="D3157">
        <f t="shared" si="49"/>
        <v>12</v>
      </c>
    </row>
    <row r="3158" spans="1:4" x14ac:dyDescent="0.3">
      <c r="A3158" s="1">
        <v>43962.541666666664</v>
      </c>
      <c r="B3158">
        <v>0.45100000000000001</v>
      </c>
      <c r="C3158">
        <v>4.2039999999999997</v>
      </c>
      <c r="D3158">
        <f t="shared" si="49"/>
        <v>13</v>
      </c>
    </row>
    <row r="3159" spans="1:4" x14ac:dyDescent="0.3">
      <c r="A3159" s="1">
        <v>43962.583333333336</v>
      </c>
      <c r="B3159">
        <v>1.7070000000000001</v>
      </c>
      <c r="C3159">
        <v>2.9580000000000002</v>
      </c>
      <c r="D3159">
        <f t="shared" si="49"/>
        <v>14</v>
      </c>
    </row>
    <row r="3160" spans="1:4" x14ac:dyDescent="0.3">
      <c r="A3160" s="1">
        <v>43962.625</v>
      </c>
      <c r="B3160">
        <v>1.2210000000000001</v>
      </c>
      <c r="C3160">
        <v>0.65700000000000003</v>
      </c>
      <c r="D3160">
        <f t="shared" si="49"/>
        <v>15</v>
      </c>
    </row>
    <row r="3161" spans="1:4" x14ac:dyDescent="0.3">
      <c r="A3161" s="1">
        <v>43962.666666666664</v>
      </c>
      <c r="B3161">
        <v>0.48199999999999998</v>
      </c>
      <c r="C3161">
        <v>0.17699999999999999</v>
      </c>
      <c r="D3161">
        <f t="shared" si="49"/>
        <v>16</v>
      </c>
    </row>
    <row r="3162" spans="1:4" x14ac:dyDescent="0.3">
      <c r="A3162" s="1">
        <v>43962.708333333336</v>
      </c>
      <c r="B3162">
        <v>0.65900000000000003</v>
      </c>
      <c r="C3162">
        <v>0.13700000000000001</v>
      </c>
      <c r="D3162">
        <f t="shared" si="49"/>
        <v>17</v>
      </c>
    </row>
    <row r="3163" spans="1:4" x14ac:dyDescent="0.3">
      <c r="A3163" s="1">
        <v>43962.75</v>
      </c>
      <c r="B3163">
        <v>2.1000000000000001E-2</v>
      </c>
      <c r="C3163">
        <v>0.48199999999999998</v>
      </c>
      <c r="D3163">
        <f t="shared" si="49"/>
        <v>18</v>
      </c>
    </row>
    <row r="3164" spans="1:4" x14ac:dyDescent="0.3">
      <c r="A3164" s="1">
        <v>43962.791666666664</v>
      </c>
      <c r="B3164">
        <v>0.92400000000000004</v>
      </c>
      <c r="C3164">
        <v>7.0000000000000001E-3</v>
      </c>
      <c r="D3164">
        <f t="shared" si="49"/>
        <v>19</v>
      </c>
    </row>
    <row r="3165" spans="1:4" x14ac:dyDescent="0.3">
      <c r="A3165" s="1">
        <v>43962.833333333336</v>
      </c>
      <c r="B3165">
        <v>0.60099999999999998</v>
      </c>
      <c r="C3165">
        <v>0</v>
      </c>
      <c r="D3165">
        <f t="shared" si="49"/>
        <v>20</v>
      </c>
    </row>
    <row r="3166" spans="1:4" x14ac:dyDescent="0.3">
      <c r="A3166" s="1">
        <v>43962.875</v>
      </c>
      <c r="B3166">
        <v>0.77800000000000002</v>
      </c>
      <c r="C3166">
        <v>0</v>
      </c>
      <c r="D3166">
        <f t="shared" si="49"/>
        <v>21</v>
      </c>
    </row>
    <row r="3167" spans="1:4" x14ac:dyDescent="0.3">
      <c r="A3167" s="1">
        <v>43962.916666666664</v>
      </c>
      <c r="B3167">
        <v>0.83599999999999997</v>
      </c>
      <c r="C3167">
        <v>0</v>
      </c>
      <c r="D3167">
        <f t="shared" si="49"/>
        <v>22</v>
      </c>
    </row>
    <row r="3168" spans="1:4" x14ac:dyDescent="0.3">
      <c r="A3168" s="1">
        <v>43962.958333333336</v>
      </c>
      <c r="B3168">
        <v>0.83299999999999996</v>
      </c>
      <c r="C3168">
        <v>0</v>
      </c>
      <c r="D3168">
        <f t="shared" si="49"/>
        <v>23</v>
      </c>
    </row>
    <row r="3169" spans="1:4" x14ac:dyDescent="0.3">
      <c r="A3169" s="1">
        <v>43962</v>
      </c>
      <c r="B3169">
        <v>1.0640000000000001</v>
      </c>
      <c r="C3169">
        <v>0</v>
      </c>
      <c r="D3169">
        <f t="shared" si="49"/>
        <v>0</v>
      </c>
    </row>
    <row r="3170" spans="1:4" x14ac:dyDescent="0.3">
      <c r="A3170" s="1">
        <v>43963.041666666664</v>
      </c>
      <c r="B3170">
        <v>1.3819999999999999</v>
      </c>
      <c r="C3170">
        <v>0</v>
      </c>
      <c r="D3170">
        <f t="shared" si="49"/>
        <v>1</v>
      </c>
    </row>
    <row r="3171" spans="1:4" x14ac:dyDescent="0.3">
      <c r="A3171" s="1">
        <v>43963.083333333336</v>
      </c>
      <c r="B3171">
        <v>2</v>
      </c>
      <c r="C3171">
        <v>0</v>
      </c>
      <c r="D3171">
        <f t="shared" si="49"/>
        <v>2</v>
      </c>
    </row>
    <row r="3172" spans="1:4" x14ac:dyDescent="0.3">
      <c r="A3172" s="1">
        <v>43963.125</v>
      </c>
      <c r="B3172">
        <v>0.441</v>
      </c>
      <c r="C3172">
        <v>0</v>
      </c>
      <c r="D3172">
        <f t="shared" si="49"/>
        <v>3</v>
      </c>
    </row>
    <row r="3173" spans="1:4" x14ac:dyDescent="0.3">
      <c r="A3173" s="1">
        <v>43963.166666666664</v>
      </c>
      <c r="B3173">
        <v>0.438</v>
      </c>
      <c r="C3173">
        <v>0</v>
      </c>
      <c r="D3173">
        <f t="shared" si="49"/>
        <v>4</v>
      </c>
    </row>
    <row r="3174" spans="1:4" x14ac:dyDescent="0.3">
      <c r="A3174" s="1">
        <v>43963.208333333336</v>
      </c>
      <c r="B3174">
        <v>0.34399999999999997</v>
      </c>
      <c r="C3174">
        <v>0</v>
      </c>
      <c r="D3174">
        <f t="shared" si="49"/>
        <v>5</v>
      </c>
    </row>
    <row r="3175" spans="1:4" x14ac:dyDescent="0.3">
      <c r="A3175" s="1">
        <v>43963.25</v>
      </c>
      <c r="B3175">
        <v>0.38800000000000001</v>
      </c>
      <c r="C3175">
        <v>0</v>
      </c>
      <c r="D3175">
        <f t="shared" si="49"/>
        <v>6</v>
      </c>
    </row>
    <row r="3176" spans="1:4" x14ac:dyDescent="0.3">
      <c r="A3176" s="1">
        <v>43963.291666666664</v>
      </c>
      <c r="B3176">
        <v>0.28100000000000003</v>
      </c>
      <c r="C3176">
        <v>5.0000000000000001E-3</v>
      </c>
      <c r="D3176">
        <f t="shared" si="49"/>
        <v>7</v>
      </c>
    </row>
    <row r="3177" spans="1:4" x14ac:dyDescent="0.3">
      <c r="A3177" s="1">
        <v>43963.333333333336</v>
      </c>
      <c r="B3177">
        <v>0.40500000000000003</v>
      </c>
      <c r="C3177">
        <v>9.9000000000000005E-2</v>
      </c>
      <c r="D3177">
        <f t="shared" si="49"/>
        <v>8</v>
      </c>
    </row>
    <row r="3178" spans="1:4" x14ac:dyDescent="0.3">
      <c r="A3178" s="1">
        <v>43963.375</v>
      </c>
      <c r="B3178">
        <v>1.002</v>
      </c>
      <c r="C3178">
        <v>0.432</v>
      </c>
      <c r="D3178">
        <f t="shared" si="49"/>
        <v>9</v>
      </c>
    </row>
    <row r="3179" spans="1:4" x14ac:dyDescent="0.3">
      <c r="A3179" s="1">
        <v>43963.416666666664</v>
      </c>
      <c r="B3179">
        <v>0.77700000000000002</v>
      </c>
      <c r="C3179">
        <v>1.849</v>
      </c>
      <c r="D3179">
        <f t="shared" si="49"/>
        <v>10</v>
      </c>
    </row>
    <row r="3180" spans="1:4" x14ac:dyDescent="0.3">
      <c r="A3180" s="1">
        <v>43963.458333333336</v>
      </c>
      <c r="B3180">
        <v>4.29</v>
      </c>
      <c r="C3180">
        <v>1.3240000000000001</v>
      </c>
      <c r="D3180">
        <f t="shared" si="49"/>
        <v>11</v>
      </c>
    </row>
    <row r="3181" spans="1:4" x14ac:dyDescent="0.3">
      <c r="A3181" s="1">
        <v>43963.5</v>
      </c>
      <c r="B3181">
        <v>0.106</v>
      </c>
      <c r="C3181">
        <v>2.7349999999999999</v>
      </c>
      <c r="D3181">
        <f t="shared" si="49"/>
        <v>12</v>
      </c>
    </row>
    <row r="3182" spans="1:4" x14ac:dyDescent="0.3">
      <c r="A3182" s="1">
        <v>43963.541666666664</v>
      </c>
      <c r="B3182">
        <v>8.8999999999999996E-2</v>
      </c>
      <c r="C3182">
        <v>2.4820000000000002</v>
      </c>
      <c r="D3182">
        <f t="shared" si="49"/>
        <v>13</v>
      </c>
    </row>
    <row r="3183" spans="1:4" x14ac:dyDescent="0.3">
      <c r="A3183" s="1">
        <v>43963.583333333336</v>
      </c>
      <c r="B3183">
        <v>7.0000000000000001E-3</v>
      </c>
      <c r="C3183">
        <v>4.2460000000000004</v>
      </c>
      <c r="D3183">
        <f t="shared" si="49"/>
        <v>14</v>
      </c>
    </row>
    <row r="3184" spans="1:4" x14ac:dyDescent="0.3">
      <c r="A3184" s="1">
        <v>43963.625</v>
      </c>
      <c r="B3184">
        <v>0.124</v>
      </c>
      <c r="C3184">
        <v>1.8180000000000001</v>
      </c>
      <c r="D3184">
        <f t="shared" si="49"/>
        <v>15</v>
      </c>
    </row>
    <row r="3185" spans="1:4" x14ac:dyDescent="0.3">
      <c r="A3185" s="1">
        <v>43963.666666666664</v>
      </c>
      <c r="B3185">
        <v>4.5999999999999999E-2</v>
      </c>
      <c r="C3185">
        <v>1.5820000000000001</v>
      </c>
      <c r="D3185">
        <f t="shared" si="49"/>
        <v>16</v>
      </c>
    </row>
    <row r="3186" spans="1:4" x14ac:dyDescent="0.3">
      <c r="A3186" s="1">
        <v>43963.708333333336</v>
      </c>
      <c r="B3186">
        <v>0.192</v>
      </c>
      <c r="C3186">
        <v>1.0109999999999999</v>
      </c>
      <c r="D3186">
        <f t="shared" si="49"/>
        <v>17</v>
      </c>
    </row>
    <row r="3187" spans="1:4" x14ac:dyDescent="0.3">
      <c r="A3187" s="1">
        <v>43963.75</v>
      </c>
      <c r="B3187">
        <v>0.20699999999999999</v>
      </c>
      <c r="C3187">
        <v>0.216</v>
      </c>
      <c r="D3187">
        <f t="shared" si="49"/>
        <v>18</v>
      </c>
    </row>
    <row r="3188" spans="1:4" x14ac:dyDescent="0.3">
      <c r="A3188" s="1">
        <v>43963.791666666664</v>
      </c>
      <c r="B3188">
        <v>0.48899999999999999</v>
      </c>
      <c r="C3188">
        <v>4.2999999999999997E-2</v>
      </c>
      <c r="D3188">
        <f t="shared" si="49"/>
        <v>19</v>
      </c>
    </row>
    <row r="3189" spans="1:4" x14ac:dyDescent="0.3">
      <c r="A3189" s="1">
        <v>43963.833333333336</v>
      </c>
      <c r="B3189">
        <v>0.68</v>
      </c>
      <c r="C3189">
        <v>1E-3</v>
      </c>
      <c r="D3189">
        <f t="shared" si="49"/>
        <v>20</v>
      </c>
    </row>
    <row r="3190" spans="1:4" x14ac:dyDescent="0.3">
      <c r="A3190" s="1">
        <v>43963.875</v>
      </c>
      <c r="B3190">
        <v>0.91200000000000003</v>
      </c>
      <c r="C3190">
        <v>0</v>
      </c>
      <c r="D3190">
        <f t="shared" si="49"/>
        <v>21</v>
      </c>
    </row>
    <row r="3191" spans="1:4" x14ac:dyDescent="0.3">
      <c r="A3191" s="1">
        <v>43963.916666666664</v>
      </c>
      <c r="B3191">
        <v>0.84699999999999998</v>
      </c>
      <c r="C3191">
        <v>0</v>
      </c>
      <c r="D3191">
        <f t="shared" si="49"/>
        <v>22</v>
      </c>
    </row>
    <row r="3192" spans="1:4" x14ac:dyDescent="0.3">
      <c r="A3192" s="1">
        <v>43963.958333333336</v>
      </c>
      <c r="B3192">
        <v>0.95399999999999996</v>
      </c>
      <c r="C3192">
        <v>0</v>
      </c>
      <c r="D3192">
        <f t="shared" si="49"/>
        <v>23</v>
      </c>
    </row>
    <row r="3193" spans="1:4" x14ac:dyDescent="0.3">
      <c r="A3193" s="1">
        <v>43963</v>
      </c>
      <c r="B3193">
        <v>1.0549999999999999</v>
      </c>
      <c r="C3193">
        <v>0</v>
      </c>
      <c r="D3193">
        <f t="shared" si="49"/>
        <v>0</v>
      </c>
    </row>
    <row r="3194" spans="1:4" x14ac:dyDescent="0.3">
      <c r="A3194" s="1">
        <v>43964.041666666664</v>
      </c>
      <c r="B3194">
        <v>1.0740000000000001</v>
      </c>
      <c r="C3194">
        <v>0</v>
      </c>
      <c r="D3194">
        <f t="shared" si="49"/>
        <v>1</v>
      </c>
    </row>
    <row r="3195" spans="1:4" x14ac:dyDescent="0.3">
      <c r="A3195" s="1">
        <v>43964.083333333336</v>
      </c>
      <c r="B3195">
        <v>0.747</v>
      </c>
      <c r="C3195">
        <v>0</v>
      </c>
      <c r="D3195">
        <f t="shared" si="49"/>
        <v>2</v>
      </c>
    </row>
    <row r="3196" spans="1:4" x14ac:dyDescent="0.3">
      <c r="A3196" s="1">
        <v>43964.125</v>
      </c>
      <c r="B3196">
        <v>0.90400000000000003</v>
      </c>
      <c r="C3196">
        <v>0</v>
      </c>
      <c r="D3196">
        <f t="shared" si="49"/>
        <v>3</v>
      </c>
    </row>
    <row r="3197" spans="1:4" x14ac:dyDescent="0.3">
      <c r="A3197" s="1">
        <v>43964.166666666664</v>
      </c>
      <c r="B3197">
        <v>1.115</v>
      </c>
      <c r="C3197">
        <v>0</v>
      </c>
      <c r="D3197">
        <f t="shared" si="49"/>
        <v>4</v>
      </c>
    </row>
    <row r="3198" spans="1:4" x14ac:dyDescent="0.3">
      <c r="A3198" s="1">
        <v>43964.208333333336</v>
      </c>
      <c r="B3198">
        <v>0.501</v>
      </c>
      <c r="C3198">
        <v>0</v>
      </c>
      <c r="D3198">
        <f t="shared" si="49"/>
        <v>5</v>
      </c>
    </row>
    <row r="3199" spans="1:4" x14ac:dyDescent="0.3">
      <c r="A3199" s="1">
        <v>43964.25</v>
      </c>
      <c r="B3199">
        <v>0.26700000000000002</v>
      </c>
      <c r="C3199">
        <v>3.6999999999999998E-2</v>
      </c>
      <c r="D3199">
        <f t="shared" si="49"/>
        <v>6</v>
      </c>
    </row>
    <row r="3200" spans="1:4" x14ac:dyDescent="0.3">
      <c r="A3200" s="1">
        <v>43964.291666666664</v>
      </c>
      <c r="B3200">
        <v>3.7999999999999999E-2</v>
      </c>
      <c r="C3200">
        <v>0.54200000000000004</v>
      </c>
      <c r="D3200">
        <f t="shared" si="49"/>
        <v>7</v>
      </c>
    </row>
    <row r="3201" spans="1:4" x14ac:dyDescent="0.3">
      <c r="A3201" s="1">
        <v>43964.333333333336</v>
      </c>
      <c r="B3201">
        <v>0.10199999999999999</v>
      </c>
      <c r="C3201">
        <v>1.29</v>
      </c>
      <c r="D3201">
        <f t="shared" si="49"/>
        <v>8</v>
      </c>
    </row>
    <row r="3202" spans="1:4" x14ac:dyDescent="0.3">
      <c r="A3202" s="1">
        <v>43964.375</v>
      </c>
      <c r="B3202">
        <v>2E-3</v>
      </c>
      <c r="C3202">
        <v>3.1360000000000001</v>
      </c>
      <c r="D3202">
        <f t="shared" ref="D3202:D3265" si="50" xml:space="preserve"> HOUR(A3202)</f>
        <v>9</v>
      </c>
    </row>
    <row r="3203" spans="1:4" x14ac:dyDescent="0.3">
      <c r="A3203" s="1">
        <v>43964.416666666664</v>
      </c>
      <c r="B3203">
        <v>8.0000000000000002E-3</v>
      </c>
      <c r="C3203">
        <v>2.399</v>
      </c>
      <c r="D3203">
        <f t="shared" si="50"/>
        <v>10</v>
      </c>
    </row>
    <row r="3204" spans="1:4" x14ac:dyDescent="0.3">
      <c r="A3204" s="1">
        <v>43964.458333333336</v>
      </c>
      <c r="B3204">
        <v>0.19800000000000001</v>
      </c>
      <c r="C3204">
        <v>2.2789999999999999</v>
      </c>
      <c r="D3204">
        <f t="shared" si="50"/>
        <v>11</v>
      </c>
    </row>
    <row r="3205" spans="1:4" x14ac:dyDescent="0.3">
      <c r="A3205" s="1">
        <v>43964.5</v>
      </c>
      <c r="B3205">
        <v>0.20499999999999999</v>
      </c>
      <c r="C3205">
        <v>2.395</v>
      </c>
      <c r="D3205">
        <f t="shared" si="50"/>
        <v>12</v>
      </c>
    </row>
    <row r="3206" spans="1:4" x14ac:dyDescent="0.3">
      <c r="A3206" s="1">
        <v>43964.541666666664</v>
      </c>
      <c r="B3206">
        <v>0</v>
      </c>
      <c r="C3206">
        <v>2.8620000000000001</v>
      </c>
      <c r="D3206">
        <f t="shared" si="50"/>
        <v>13</v>
      </c>
    </row>
    <row r="3207" spans="1:4" x14ac:dyDescent="0.3">
      <c r="A3207" s="1">
        <v>43964.583333333336</v>
      </c>
      <c r="B3207">
        <v>0</v>
      </c>
      <c r="C3207">
        <v>2.23</v>
      </c>
      <c r="D3207">
        <f t="shared" si="50"/>
        <v>14</v>
      </c>
    </row>
    <row r="3208" spans="1:4" x14ac:dyDescent="0.3">
      <c r="A3208" s="1">
        <v>43964.625</v>
      </c>
      <c r="B3208">
        <v>0.04</v>
      </c>
      <c r="C3208">
        <v>1.077</v>
      </c>
      <c r="D3208">
        <f t="shared" si="50"/>
        <v>15</v>
      </c>
    </row>
    <row r="3209" spans="1:4" x14ac:dyDescent="0.3">
      <c r="A3209" s="1">
        <v>43964.666666666664</v>
      </c>
      <c r="B3209">
        <v>1.2999999999999999E-2</v>
      </c>
      <c r="C3209">
        <v>0.70199999999999996</v>
      </c>
      <c r="D3209">
        <f t="shared" si="50"/>
        <v>16</v>
      </c>
    </row>
    <row r="3210" spans="1:4" x14ac:dyDescent="0.3">
      <c r="A3210" s="1">
        <v>43964.708333333336</v>
      </c>
      <c r="B3210">
        <v>0.27500000000000002</v>
      </c>
      <c r="C3210">
        <v>0.24</v>
      </c>
      <c r="D3210">
        <f t="shared" si="50"/>
        <v>17</v>
      </c>
    </row>
    <row r="3211" spans="1:4" x14ac:dyDescent="0.3">
      <c r="A3211" s="1">
        <v>43964.75</v>
      </c>
      <c r="B3211">
        <v>0.33200000000000002</v>
      </c>
      <c r="C3211">
        <v>0.14599999999999999</v>
      </c>
      <c r="D3211">
        <f t="shared" si="50"/>
        <v>18</v>
      </c>
    </row>
    <row r="3212" spans="1:4" x14ac:dyDescent="0.3">
      <c r="A3212" s="1">
        <v>43964.791666666664</v>
      </c>
      <c r="B3212">
        <v>0.47</v>
      </c>
      <c r="C3212">
        <v>5.8000000000000003E-2</v>
      </c>
      <c r="D3212">
        <f t="shared" si="50"/>
        <v>19</v>
      </c>
    </row>
    <row r="3213" spans="1:4" x14ac:dyDescent="0.3">
      <c r="A3213" s="1">
        <v>43964.833333333336</v>
      </c>
      <c r="B3213">
        <v>0.871</v>
      </c>
      <c r="C3213">
        <v>0</v>
      </c>
      <c r="D3213">
        <f t="shared" si="50"/>
        <v>20</v>
      </c>
    </row>
    <row r="3214" spans="1:4" x14ac:dyDescent="0.3">
      <c r="A3214" s="1">
        <v>43964.875</v>
      </c>
      <c r="B3214">
        <v>1.0209999999999999</v>
      </c>
      <c r="C3214">
        <v>0</v>
      </c>
      <c r="D3214">
        <f t="shared" si="50"/>
        <v>21</v>
      </c>
    </row>
    <row r="3215" spans="1:4" x14ac:dyDescent="0.3">
      <c r="A3215" s="1">
        <v>43964.916666666664</v>
      </c>
      <c r="B3215">
        <v>1.0049999999999999</v>
      </c>
      <c r="C3215">
        <v>0</v>
      </c>
      <c r="D3215">
        <f t="shared" si="50"/>
        <v>22</v>
      </c>
    </row>
    <row r="3216" spans="1:4" x14ac:dyDescent="0.3">
      <c r="A3216" s="1">
        <v>43964.958333333336</v>
      </c>
      <c r="B3216">
        <v>1.42</v>
      </c>
      <c r="C3216">
        <v>0</v>
      </c>
      <c r="D3216">
        <f t="shared" si="50"/>
        <v>23</v>
      </c>
    </row>
    <row r="3217" spans="1:4" x14ac:dyDescent="0.3">
      <c r="A3217" s="1">
        <v>43964</v>
      </c>
      <c r="B3217">
        <v>1.96</v>
      </c>
      <c r="C3217">
        <v>0</v>
      </c>
      <c r="D3217">
        <f t="shared" si="50"/>
        <v>0</v>
      </c>
    </row>
    <row r="3218" spans="1:4" x14ac:dyDescent="0.3">
      <c r="A3218" s="1">
        <v>43965.041666666664</v>
      </c>
      <c r="B3218">
        <v>0.63300000000000001</v>
      </c>
      <c r="C3218">
        <v>0</v>
      </c>
      <c r="D3218">
        <f t="shared" si="50"/>
        <v>1</v>
      </c>
    </row>
    <row r="3219" spans="1:4" x14ac:dyDescent="0.3">
      <c r="A3219" s="1">
        <v>43965.083333333336</v>
      </c>
      <c r="B3219">
        <v>0.36699999999999999</v>
      </c>
      <c r="C3219">
        <v>0</v>
      </c>
      <c r="D3219">
        <f t="shared" si="50"/>
        <v>2</v>
      </c>
    </row>
    <row r="3220" spans="1:4" x14ac:dyDescent="0.3">
      <c r="A3220" s="1">
        <v>43965.125</v>
      </c>
      <c r="B3220">
        <v>0.435</v>
      </c>
      <c r="C3220">
        <v>0</v>
      </c>
      <c r="D3220">
        <f t="shared" si="50"/>
        <v>3</v>
      </c>
    </row>
    <row r="3221" spans="1:4" x14ac:dyDescent="0.3">
      <c r="A3221" s="1">
        <v>43965.166666666664</v>
      </c>
      <c r="B3221">
        <v>0.30299999999999999</v>
      </c>
      <c r="C3221">
        <v>0</v>
      </c>
      <c r="D3221">
        <f t="shared" si="50"/>
        <v>4</v>
      </c>
    </row>
    <row r="3222" spans="1:4" x14ac:dyDescent="0.3">
      <c r="A3222" s="1">
        <v>43965.208333333336</v>
      </c>
      <c r="B3222">
        <v>0.34899999999999998</v>
      </c>
      <c r="C3222">
        <v>0</v>
      </c>
      <c r="D3222">
        <f t="shared" si="50"/>
        <v>5</v>
      </c>
    </row>
    <row r="3223" spans="1:4" x14ac:dyDescent="0.3">
      <c r="A3223" s="1">
        <v>43965.25</v>
      </c>
      <c r="B3223">
        <v>0.30299999999999999</v>
      </c>
      <c r="C3223">
        <v>1E-3</v>
      </c>
      <c r="D3223">
        <f t="shared" si="50"/>
        <v>6</v>
      </c>
    </row>
    <row r="3224" spans="1:4" x14ac:dyDescent="0.3">
      <c r="A3224" s="1">
        <v>43965.291666666664</v>
      </c>
      <c r="B3224">
        <v>0.39800000000000002</v>
      </c>
      <c r="C3224">
        <v>0</v>
      </c>
      <c r="D3224">
        <f t="shared" si="50"/>
        <v>7</v>
      </c>
    </row>
    <row r="3225" spans="1:4" x14ac:dyDescent="0.3">
      <c r="A3225" s="1">
        <v>43965.333333333336</v>
      </c>
      <c r="B3225">
        <v>0.186</v>
      </c>
      <c r="C3225">
        <v>0.04</v>
      </c>
      <c r="D3225">
        <f t="shared" si="50"/>
        <v>8</v>
      </c>
    </row>
    <row r="3226" spans="1:4" x14ac:dyDescent="0.3">
      <c r="A3226" s="1">
        <v>43965.375</v>
      </c>
      <c r="B3226">
        <v>0.55600000000000005</v>
      </c>
      <c r="C3226">
        <v>2.4E-2</v>
      </c>
      <c r="D3226">
        <f t="shared" si="50"/>
        <v>9</v>
      </c>
    </row>
    <row r="3227" spans="1:4" x14ac:dyDescent="0.3">
      <c r="A3227" s="1">
        <v>43965.416666666664</v>
      </c>
      <c r="B3227">
        <v>0.34499999999999997</v>
      </c>
      <c r="C3227">
        <v>0.33400000000000002</v>
      </c>
      <c r="D3227">
        <f t="shared" si="50"/>
        <v>10</v>
      </c>
    </row>
    <row r="3228" spans="1:4" x14ac:dyDescent="0.3">
      <c r="A3228" s="1">
        <v>43965.458333333336</v>
      </c>
      <c r="B3228">
        <v>7.3999999999999996E-2</v>
      </c>
      <c r="C3228">
        <v>1.091</v>
      </c>
      <c r="D3228">
        <f t="shared" si="50"/>
        <v>11</v>
      </c>
    </row>
    <row r="3229" spans="1:4" x14ac:dyDescent="0.3">
      <c r="A3229" s="1">
        <v>43965.5</v>
      </c>
      <c r="B3229">
        <v>0.17699999999999999</v>
      </c>
      <c r="C3229">
        <v>0.32800000000000001</v>
      </c>
      <c r="D3229">
        <f t="shared" si="50"/>
        <v>12</v>
      </c>
    </row>
    <row r="3230" spans="1:4" x14ac:dyDescent="0.3">
      <c r="A3230" s="1">
        <v>43965.541666666664</v>
      </c>
      <c r="B3230">
        <v>7.0000000000000007E-2</v>
      </c>
      <c r="C3230">
        <v>0.86599999999999999</v>
      </c>
      <c r="D3230">
        <f t="shared" si="50"/>
        <v>13</v>
      </c>
    </row>
    <row r="3231" spans="1:4" x14ac:dyDescent="0.3">
      <c r="A3231" s="1">
        <v>43965.583333333336</v>
      </c>
      <c r="B3231">
        <v>0.17799999999999999</v>
      </c>
      <c r="C3231">
        <v>0.93500000000000005</v>
      </c>
      <c r="D3231">
        <f t="shared" si="50"/>
        <v>14</v>
      </c>
    </row>
    <row r="3232" spans="1:4" x14ac:dyDescent="0.3">
      <c r="A3232" s="1">
        <v>43965.625</v>
      </c>
      <c r="B3232">
        <v>0.313</v>
      </c>
      <c r="C3232">
        <v>0.36799999999999999</v>
      </c>
      <c r="D3232">
        <f t="shared" si="50"/>
        <v>15</v>
      </c>
    </row>
    <row r="3233" spans="1:4" x14ac:dyDescent="0.3">
      <c r="A3233" s="1">
        <v>43965.666666666664</v>
      </c>
      <c r="B3233">
        <v>6.0000000000000001E-3</v>
      </c>
      <c r="C3233">
        <v>1.5960000000000001</v>
      </c>
      <c r="D3233">
        <f t="shared" si="50"/>
        <v>16</v>
      </c>
    </row>
    <row r="3234" spans="1:4" x14ac:dyDescent="0.3">
      <c r="A3234" s="1">
        <v>43965.708333333336</v>
      </c>
      <c r="B3234">
        <v>0.221</v>
      </c>
      <c r="C3234">
        <v>0.56200000000000006</v>
      </c>
      <c r="D3234">
        <f t="shared" si="50"/>
        <v>17</v>
      </c>
    </row>
    <row r="3235" spans="1:4" x14ac:dyDescent="0.3">
      <c r="A3235" s="1">
        <v>43965.75</v>
      </c>
      <c r="B3235">
        <v>0.437</v>
      </c>
      <c r="C3235">
        <v>0.28699999999999998</v>
      </c>
      <c r="D3235">
        <f t="shared" si="50"/>
        <v>18</v>
      </c>
    </row>
    <row r="3236" spans="1:4" x14ac:dyDescent="0.3">
      <c r="A3236" s="1">
        <v>43965.791666666664</v>
      </c>
      <c r="B3236">
        <v>0.70099999999999996</v>
      </c>
      <c r="C3236">
        <v>2.8000000000000001E-2</v>
      </c>
      <c r="D3236">
        <f t="shared" si="50"/>
        <v>19</v>
      </c>
    </row>
    <row r="3237" spans="1:4" x14ac:dyDescent="0.3">
      <c r="A3237" s="1">
        <v>43965.833333333336</v>
      </c>
      <c r="B3237">
        <v>0.82099999999999995</v>
      </c>
      <c r="C3237">
        <v>0</v>
      </c>
      <c r="D3237">
        <f t="shared" si="50"/>
        <v>20</v>
      </c>
    </row>
    <row r="3238" spans="1:4" x14ac:dyDescent="0.3">
      <c r="A3238" s="1">
        <v>43965.875</v>
      </c>
      <c r="B3238">
        <v>0.97599999999999998</v>
      </c>
      <c r="C3238">
        <v>0</v>
      </c>
      <c r="D3238">
        <f t="shared" si="50"/>
        <v>21</v>
      </c>
    </row>
    <row r="3239" spans="1:4" x14ac:dyDescent="0.3">
      <c r="A3239" s="1">
        <v>43965.916666666664</v>
      </c>
      <c r="B3239">
        <v>1.1020000000000001</v>
      </c>
      <c r="C3239">
        <v>0</v>
      </c>
      <c r="D3239">
        <f t="shared" si="50"/>
        <v>22</v>
      </c>
    </row>
    <row r="3240" spans="1:4" x14ac:dyDescent="0.3">
      <c r="A3240" s="1">
        <v>43965.958333333336</v>
      </c>
      <c r="B3240">
        <v>1.631</v>
      </c>
      <c r="C3240">
        <v>0</v>
      </c>
      <c r="D3240">
        <f t="shared" si="50"/>
        <v>23</v>
      </c>
    </row>
    <row r="3241" spans="1:4" x14ac:dyDescent="0.3">
      <c r="A3241" s="1">
        <v>43965</v>
      </c>
      <c r="B3241">
        <v>1.141</v>
      </c>
      <c r="C3241">
        <v>0</v>
      </c>
      <c r="D3241">
        <f t="shared" si="50"/>
        <v>0</v>
      </c>
    </row>
    <row r="3242" spans="1:4" x14ac:dyDescent="0.3">
      <c r="A3242" s="1">
        <v>43966.041666666664</v>
      </c>
      <c r="B3242">
        <v>0.879</v>
      </c>
      <c r="C3242">
        <v>0</v>
      </c>
      <c r="D3242">
        <f t="shared" si="50"/>
        <v>1</v>
      </c>
    </row>
    <row r="3243" spans="1:4" x14ac:dyDescent="0.3">
      <c r="A3243" s="1">
        <v>43966.083333333336</v>
      </c>
      <c r="B3243">
        <v>0.46400000000000002</v>
      </c>
      <c r="C3243">
        <v>0</v>
      </c>
      <c r="D3243">
        <f t="shared" si="50"/>
        <v>2</v>
      </c>
    </row>
    <row r="3244" spans="1:4" x14ac:dyDescent="0.3">
      <c r="A3244" s="1">
        <v>43966.125</v>
      </c>
      <c r="B3244">
        <v>0.92300000000000004</v>
      </c>
      <c r="C3244">
        <v>0</v>
      </c>
      <c r="D3244">
        <f t="shared" si="50"/>
        <v>3</v>
      </c>
    </row>
    <row r="3245" spans="1:4" x14ac:dyDescent="0.3">
      <c r="A3245" s="1">
        <v>43966.166666666664</v>
      </c>
      <c r="B3245">
        <v>0.872</v>
      </c>
      <c r="C3245">
        <v>0</v>
      </c>
      <c r="D3245">
        <f t="shared" si="50"/>
        <v>4</v>
      </c>
    </row>
    <row r="3246" spans="1:4" x14ac:dyDescent="0.3">
      <c r="A3246" s="1">
        <v>43966.208333333336</v>
      </c>
      <c r="B3246">
        <v>0.753</v>
      </c>
      <c r="C3246">
        <v>0</v>
      </c>
      <c r="D3246">
        <f t="shared" si="50"/>
        <v>5</v>
      </c>
    </row>
    <row r="3247" spans="1:4" x14ac:dyDescent="0.3">
      <c r="A3247" s="1">
        <v>43966.25</v>
      </c>
      <c r="B3247">
        <v>0.379</v>
      </c>
      <c r="C3247">
        <v>0</v>
      </c>
      <c r="D3247">
        <f t="shared" si="50"/>
        <v>6</v>
      </c>
    </row>
    <row r="3248" spans="1:4" x14ac:dyDescent="0.3">
      <c r="A3248" s="1">
        <v>43966.291666666664</v>
      </c>
      <c r="B3248">
        <v>9.1999999999999998E-2</v>
      </c>
      <c r="C3248">
        <v>0.18099999999999999</v>
      </c>
      <c r="D3248">
        <f t="shared" si="50"/>
        <v>7</v>
      </c>
    </row>
    <row r="3249" spans="1:4" x14ac:dyDescent="0.3">
      <c r="A3249" s="1">
        <v>43966.333333333336</v>
      </c>
      <c r="B3249">
        <v>0.161</v>
      </c>
      <c r="C3249">
        <v>0.68400000000000005</v>
      </c>
      <c r="D3249">
        <f t="shared" si="50"/>
        <v>8</v>
      </c>
    </row>
    <row r="3250" spans="1:4" x14ac:dyDescent="0.3">
      <c r="A3250" s="1">
        <v>43966.375</v>
      </c>
      <c r="B3250">
        <v>0</v>
      </c>
      <c r="C3250">
        <v>1.671</v>
      </c>
      <c r="D3250">
        <f t="shared" si="50"/>
        <v>9</v>
      </c>
    </row>
    <row r="3251" spans="1:4" x14ac:dyDescent="0.3">
      <c r="A3251" s="1">
        <v>43966.416666666664</v>
      </c>
      <c r="B3251">
        <v>0.02</v>
      </c>
      <c r="C3251">
        <v>0.98499999999999999</v>
      </c>
      <c r="D3251">
        <f t="shared" si="50"/>
        <v>10</v>
      </c>
    </row>
    <row r="3252" spans="1:4" x14ac:dyDescent="0.3">
      <c r="A3252" s="1">
        <v>43966.458333333336</v>
      </c>
      <c r="B3252">
        <v>0.10299999999999999</v>
      </c>
      <c r="C3252">
        <v>0.54400000000000004</v>
      </c>
      <c r="D3252">
        <f t="shared" si="50"/>
        <v>11</v>
      </c>
    </row>
    <row r="3253" spans="1:4" x14ac:dyDescent="0.3">
      <c r="A3253" s="1">
        <v>43966.5</v>
      </c>
      <c r="B3253">
        <v>3.6999999999999998E-2</v>
      </c>
      <c r="C3253">
        <v>0.63200000000000001</v>
      </c>
      <c r="D3253">
        <f t="shared" si="50"/>
        <v>12</v>
      </c>
    </row>
    <row r="3254" spans="1:4" x14ac:dyDescent="0.3">
      <c r="A3254" s="1">
        <v>43966.541666666664</v>
      </c>
      <c r="B3254">
        <v>1.17</v>
      </c>
      <c r="C3254">
        <v>0.41</v>
      </c>
      <c r="D3254">
        <f t="shared" si="50"/>
        <v>13</v>
      </c>
    </row>
    <row r="3255" spans="1:4" x14ac:dyDescent="0.3">
      <c r="A3255" s="1">
        <v>43966.583333333336</v>
      </c>
      <c r="B3255">
        <v>0.28999999999999998</v>
      </c>
      <c r="C3255">
        <v>0.29899999999999999</v>
      </c>
      <c r="D3255">
        <f t="shared" si="50"/>
        <v>14</v>
      </c>
    </row>
    <row r="3256" spans="1:4" x14ac:dyDescent="0.3">
      <c r="A3256" s="1">
        <v>43966.625</v>
      </c>
      <c r="B3256">
        <v>0.501</v>
      </c>
      <c r="C3256">
        <v>0.45200000000000001</v>
      </c>
      <c r="D3256">
        <f t="shared" si="50"/>
        <v>15</v>
      </c>
    </row>
    <row r="3257" spans="1:4" x14ac:dyDescent="0.3">
      <c r="A3257" s="1">
        <v>43966.666666666664</v>
      </c>
      <c r="B3257">
        <v>7.4999999999999997E-2</v>
      </c>
      <c r="C3257">
        <v>0.44700000000000001</v>
      </c>
      <c r="D3257">
        <f t="shared" si="50"/>
        <v>16</v>
      </c>
    </row>
    <row r="3258" spans="1:4" x14ac:dyDescent="0.3">
      <c r="A3258" s="1">
        <v>43966.708333333336</v>
      </c>
      <c r="B3258">
        <v>0.86399999999999999</v>
      </c>
      <c r="C3258">
        <v>0.71199999999999997</v>
      </c>
      <c r="D3258">
        <f t="shared" si="50"/>
        <v>17</v>
      </c>
    </row>
    <row r="3259" spans="1:4" x14ac:dyDescent="0.3">
      <c r="A3259" s="1">
        <v>43966.75</v>
      </c>
      <c r="B3259">
        <v>0.67600000000000005</v>
      </c>
      <c r="C3259">
        <v>0.13400000000000001</v>
      </c>
      <c r="D3259">
        <f t="shared" si="50"/>
        <v>18</v>
      </c>
    </row>
    <row r="3260" spans="1:4" x14ac:dyDescent="0.3">
      <c r="A3260" s="1">
        <v>43966.791666666664</v>
      </c>
      <c r="B3260">
        <v>0.64200000000000002</v>
      </c>
      <c r="C3260">
        <v>0.124</v>
      </c>
      <c r="D3260">
        <f t="shared" si="50"/>
        <v>19</v>
      </c>
    </row>
    <row r="3261" spans="1:4" x14ac:dyDescent="0.3">
      <c r="A3261" s="1">
        <v>43966.833333333336</v>
      </c>
      <c r="B3261">
        <v>1.21</v>
      </c>
      <c r="C3261">
        <v>0</v>
      </c>
      <c r="D3261">
        <f t="shared" si="50"/>
        <v>20</v>
      </c>
    </row>
    <row r="3262" spans="1:4" x14ac:dyDescent="0.3">
      <c r="A3262" s="1">
        <v>43966.875</v>
      </c>
      <c r="B3262">
        <v>1.337</v>
      </c>
      <c r="C3262">
        <v>0</v>
      </c>
      <c r="D3262">
        <f t="shared" si="50"/>
        <v>21</v>
      </c>
    </row>
    <row r="3263" spans="1:4" x14ac:dyDescent="0.3">
      <c r="A3263" s="1">
        <v>43966.916666666664</v>
      </c>
      <c r="B3263">
        <v>2.177</v>
      </c>
      <c r="C3263">
        <v>0</v>
      </c>
      <c r="D3263">
        <f t="shared" si="50"/>
        <v>22</v>
      </c>
    </row>
    <row r="3264" spans="1:4" x14ac:dyDescent="0.3">
      <c r="A3264" s="1">
        <v>43966.958333333336</v>
      </c>
      <c r="B3264">
        <v>1.2889999999999999</v>
      </c>
      <c r="C3264">
        <v>0</v>
      </c>
      <c r="D3264">
        <f t="shared" si="50"/>
        <v>23</v>
      </c>
    </row>
    <row r="3265" spans="1:4" x14ac:dyDescent="0.3">
      <c r="A3265" s="1">
        <v>43966</v>
      </c>
      <c r="B3265">
        <v>2.923</v>
      </c>
      <c r="C3265">
        <v>0</v>
      </c>
      <c r="D3265">
        <f t="shared" si="50"/>
        <v>0</v>
      </c>
    </row>
    <row r="3266" spans="1:4" x14ac:dyDescent="0.3">
      <c r="A3266" s="1">
        <v>43967.041666666664</v>
      </c>
      <c r="B3266">
        <v>1.9810000000000001</v>
      </c>
      <c r="C3266">
        <v>0</v>
      </c>
      <c r="D3266">
        <f t="shared" ref="D3266:D3329" si="51" xml:space="preserve"> HOUR(A3266)</f>
        <v>1</v>
      </c>
    </row>
    <row r="3267" spans="1:4" x14ac:dyDescent="0.3">
      <c r="A3267" s="1">
        <v>43967.083333333336</v>
      </c>
      <c r="B3267">
        <v>0.44600000000000001</v>
      </c>
      <c r="C3267">
        <v>0</v>
      </c>
      <c r="D3267">
        <f t="shared" si="51"/>
        <v>2</v>
      </c>
    </row>
    <row r="3268" spans="1:4" x14ac:dyDescent="0.3">
      <c r="A3268" s="1">
        <v>43967.125</v>
      </c>
      <c r="B3268">
        <v>0.40400000000000003</v>
      </c>
      <c r="C3268">
        <v>0</v>
      </c>
      <c r="D3268">
        <f t="shared" si="51"/>
        <v>3</v>
      </c>
    </row>
    <row r="3269" spans="1:4" x14ac:dyDescent="0.3">
      <c r="A3269" s="1">
        <v>43967.166666666664</v>
      </c>
      <c r="B3269">
        <v>0.436</v>
      </c>
      <c r="C3269">
        <v>0</v>
      </c>
      <c r="D3269">
        <f t="shared" si="51"/>
        <v>4</v>
      </c>
    </row>
    <row r="3270" spans="1:4" x14ac:dyDescent="0.3">
      <c r="A3270" s="1">
        <v>43967.208333333336</v>
      </c>
      <c r="B3270">
        <v>0.37</v>
      </c>
      <c r="C3270">
        <v>0</v>
      </c>
      <c r="D3270">
        <f t="shared" si="51"/>
        <v>5</v>
      </c>
    </row>
    <row r="3271" spans="1:4" x14ac:dyDescent="0.3">
      <c r="A3271" s="1">
        <v>43967.25</v>
      </c>
      <c r="B3271">
        <v>0.33700000000000002</v>
      </c>
      <c r="C3271">
        <v>6.0000000000000001E-3</v>
      </c>
      <c r="D3271">
        <f t="shared" si="51"/>
        <v>6</v>
      </c>
    </row>
    <row r="3272" spans="1:4" x14ac:dyDescent="0.3">
      <c r="A3272" s="1">
        <v>43967.291666666664</v>
      </c>
      <c r="B3272">
        <v>2.5000000000000001E-2</v>
      </c>
      <c r="C3272">
        <v>0.49299999999999999</v>
      </c>
      <c r="D3272">
        <f t="shared" si="51"/>
        <v>7</v>
      </c>
    </row>
    <row r="3273" spans="1:4" x14ac:dyDescent="0.3">
      <c r="A3273" s="1">
        <v>43967.333333333336</v>
      </c>
      <c r="B3273">
        <v>0</v>
      </c>
      <c r="C3273">
        <v>1.542</v>
      </c>
      <c r="D3273">
        <f t="shared" si="51"/>
        <v>8</v>
      </c>
    </row>
    <row r="3274" spans="1:4" x14ac:dyDescent="0.3">
      <c r="A3274" s="1">
        <v>43967.375</v>
      </c>
      <c r="B3274">
        <v>0.223</v>
      </c>
      <c r="C3274">
        <v>3.1309999999999998</v>
      </c>
      <c r="D3274">
        <f t="shared" si="51"/>
        <v>9</v>
      </c>
    </row>
    <row r="3275" spans="1:4" x14ac:dyDescent="0.3">
      <c r="A3275" s="1">
        <v>43967.416666666664</v>
      </c>
      <c r="B3275">
        <v>1.7769999999999999</v>
      </c>
      <c r="C3275">
        <v>3.2650000000000001</v>
      </c>
      <c r="D3275">
        <f t="shared" si="51"/>
        <v>10</v>
      </c>
    </row>
    <row r="3276" spans="1:4" x14ac:dyDescent="0.3">
      <c r="A3276" s="1">
        <v>43967.458333333336</v>
      </c>
      <c r="B3276">
        <v>2.5619999999999998</v>
      </c>
      <c r="C3276">
        <v>3.4319999999999999</v>
      </c>
      <c r="D3276">
        <f t="shared" si="51"/>
        <v>11</v>
      </c>
    </row>
    <row r="3277" spans="1:4" x14ac:dyDescent="0.3">
      <c r="A3277" s="1">
        <v>43967.5</v>
      </c>
      <c r="B3277">
        <v>0.85399999999999998</v>
      </c>
      <c r="C3277">
        <v>3.8879999999999999</v>
      </c>
      <c r="D3277">
        <f t="shared" si="51"/>
        <v>12</v>
      </c>
    </row>
    <row r="3278" spans="1:4" x14ac:dyDescent="0.3">
      <c r="A3278" s="1">
        <v>43967.541666666664</v>
      </c>
      <c r="B3278">
        <v>0.22700000000000001</v>
      </c>
      <c r="C3278">
        <v>3.944</v>
      </c>
      <c r="D3278">
        <f t="shared" si="51"/>
        <v>13</v>
      </c>
    </row>
    <row r="3279" spans="1:4" x14ac:dyDescent="0.3">
      <c r="A3279" s="1">
        <v>43967.583333333336</v>
      </c>
      <c r="B3279">
        <v>0</v>
      </c>
      <c r="C3279">
        <v>4.5039999999999996</v>
      </c>
      <c r="D3279">
        <f t="shared" si="51"/>
        <v>14</v>
      </c>
    </row>
    <row r="3280" spans="1:4" x14ac:dyDescent="0.3">
      <c r="A3280" s="1">
        <v>43967.625</v>
      </c>
      <c r="B3280">
        <v>0.78200000000000003</v>
      </c>
      <c r="C3280">
        <v>4.1669999999999998</v>
      </c>
      <c r="D3280">
        <f t="shared" si="51"/>
        <v>15</v>
      </c>
    </row>
    <row r="3281" spans="1:4" x14ac:dyDescent="0.3">
      <c r="A3281" s="1">
        <v>43967.666666666664</v>
      </c>
      <c r="B3281">
        <v>5.0999999999999997E-2</v>
      </c>
      <c r="C3281">
        <v>2.2669999999999999</v>
      </c>
      <c r="D3281">
        <f t="shared" si="51"/>
        <v>16</v>
      </c>
    </row>
    <row r="3282" spans="1:4" x14ac:dyDescent="0.3">
      <c r="A3282" s="1">
        <v>43967.708333333336</v>
      </c>
      <c r="B3282">
        <v>1.0999999999999999E-2</v>
      </c>
      <c r="C3282">
        <v>1.72</v>
      </c>
      <c r="D3282">
        <f t="shared" si="51"/>
        <v>17</v>
      </c>
    </row>
    <row r="3283" spans="1:4" x14ac:dyDescent="0.3">
      <c r="A3283" s="1">
        <v>43967.75</v>
      </c>
      <c r="B3283">
        <v>1.0329999999999999</v>
      </c>
      <c r="C3283">
        <v>0.41499999999999998</v>
      </c>
      <c r="D3283">
        <f t="shared" si="51"/>
        <v>18</v>
      </c>
    </row>
    <row r="3284" spans="1:4" x14ac:dyDescent="0.3">
      <c r="A3284" s="1">
        <v>43967.791666666664</v>
      </c>
      <c r="B3284">
        <v>0.26400000000000001</v>
      </c>
      <c r="C3284">
        <v>0.11</v>
      </c>
      <c r="D3284">
        <f t="shared" si="51"/>
        <v>19</v>
      </c>
    </row>
    <row r="3285" spans="1:4" x14ac:dyDescent="0.3">
      <c r="A3285" s="1">
        <v>43967.833333333336</v>
      </c>
      <c r="B3285">
        <v>0.46700000000000003</v>
      </c>
      <c r="C3285">
        <v>2E-3</v>
      </c>
      <c r="D3285">
        <f t="shared" si="51"/>
        <v>20</v>
      </c>
    </row>
    <row r="3286" spans="1:4" x14ac:dyDescent="0.3">
      <c r="A3286" s="1">
        <v>43967.875</v>
      </c>
      <c r="B3286">
        <v>0.68300000000000005</v>
      </c>
      <c r="C3286">
        <v>0</v>
      </c>
      <c r="D3286">
        <f t="shared" si="51"/>
        <v>21</v>
      </c>
    </row>
    <row r="3287" spans="1:4" x14ac:dyDescent="0.3">
      <c r="A3287" s="1">
        <v>43967.916666666664</v>
      </c>
      <c r="B3287">
        <v>0.70699999999999996</v>
      </c>
      <c r="C3287">
        <v>0</v>
      </c>
      <c r="D3287">
        <f t="shared" si="51"/>
        <v>22</v>
      </c>
    </row>
    <row r="3288" spans="1:4" x14ac:dyDescent="0.3">
      <c r="A3288" s="1">
        <v>43967.958333333336</v>
      </c>
      <c r="B3288">
        <v>1.1839999999999999</v>
      </c>
      <c r="C3288">
        <v>0</v>
      </c>
      <c r="D3288">
        <f t="shared" si="51"/>
        <v>23</v>
      </c>
    </row>
    <row r="3289" spans="1:4" x14ac:dyDescent="0.3">
      <c r="A3289" s="1">
        <v>43967</v>
      </c>
      <c r="B3289">
        <v>0.77100000000000002</v>
      </c>
      <c r="C3289">
        <v>0</v>
      </c>
      <c r="D3289">
        <f t="shared" si="51"/>
        <v>0</v>
      </c>
    </row>
    <row r="3290" spans="1:4" x14ac:dyDescent="0.3">
      <c r="A3290" s="1">
        <v>43968.041666666664</v>
      </c>
      <c r="B3290">
        <v>1.849</v>
      </c>
      <c r="C3290">
        <v>0</v>
      </c>
      <c r="D3290">
        <f t="shared" si="51"/>
        <v>1</v>
      </c>
    </row>
    <row r="3291" spans="1:4" x14ac:dyDescent="0.3">
      <c r="A3291" s="1">
        <v>43968.083333333336</v>
      </c>
      <c r="B3291">
        <v>1.9410000000000001</v>
      </c>
      <c r="C3291">
        <v>0</v>
      </c>
      <c r="D3291">
        <f t="shared" si="51"/>
        <v>2</v>
      </c>
    </row>
    <row r="3292" spans="1:4" x14ac:dyDescent="0.3">
      <c r="A3292" s="1">
        <v>43968.125</v>
      </c>
      <c r="B3292">
        <v>0.59499999999999997</v>
      </c>
      <c r="C3292">
        <v>0</v>
      </c>
      <c r="D3292">
        <f t="shared" si="51"/>
        <v>3</v>
      </c>
    </row>
    <row r="3293" spans="1:4" x14ac:dyDescent="0.3">
      <c r="A3293" s="1">
        <v>43968.166666666664</v>
      </c>
      <c r="B3293">
        <v>0.376</v>
      </c>
      <c r="C3293">
        <v>0</v>
      </c>
      <c r="D3293">
        <f t="shared" si="51"/>
        <v>4</v>
      </c>
    </row>
    <row r="3294" spans="1:4" x14ac:dyDescent="0.3">
      <c r="A3294" s="1">
        <v>43968.208333333336</v>
      </c>
      <c r="B3294">
        <v>0.39300000000000002</v>
      </c>
      <c r="C3294">
        <v>0</v>
      </c>
      <c r="D3294">
        <f t="shared" si="51"/>
        <v>5</v>
      </c>
    </row>
    <row r="3295" spans="1:4" x14ac:dyDescent="0.3">
      <c r="A3295" s="1">
        <v>43968.25</v>
      </c>
      <c r="B3295">
        <v>0.27200000000000002</v>
      </c>
      <c r="C3295">
        <v>5.0000000000000001E-3</v>
      </c>
      <c r="D3295">
        <f t="shared" si="51"/>
        <v>6</v>
      </c>
    </row>
    <row r="3296" spans="1:4" x14ac:dyDescent="0.3">
      <c r="A3296" s="1">
        <v>43968.291666666664</v>
      </c>
      <c r="B3296">
        <v>2.9000000000000001E-2</v>
      </c>
      <c r="C3296">
        <v>0.41899999999999998</v>
      </c>
      <c r="D3296">
        <f t="shared" si="51"/>
        <v>7</v>
      </c>
    </row>
    <row r="3297" spans="1:4" x14ac:dyDescent="0.3">
      <c r="A3297" s="1">
        <v>43968.333333333336</v>
      </c>
      <c r="B3297">
        <v>0</v>
      </c>
      <c r="C3297">
        <v>1.484</v>
      </c>
      <c r="D3297">
        <f t="shared" si="51"/>
        <v>8</v>
      </c>
    </row>
    <row r="3298" spans="1:4" x14ac:dyDescent="0.3">
      <c r="A3298" s="1">
        <v>43968.375</v>
      </c>
      <c r="B3298">
        <v>0</v>
      </c>
      <c r="C3298">
        <v>2.8929999999999998</v>
      </c>
      <c r="D3298">
        <f t="shared" si="51"/>
        <v>9</v>
      </c>
    </row>
    <row r="3299" spans="1:4" x14ac:dyDescent="0.3">
      <c r="A3299" s="1">
        <v>43968.416666666664</v>
      </c>
      <c r="B3299">
        <v>0</v>
      </c>
      <c r="C3299">
        <v>4.7910000000000004</v>
      </c>
      <c r="D3299">
        <f t="shared" si="51"/>
        <v>10</v>
      </c>
    </row>
    <row r="3300" spans="1:4" x14ac:dyDescent="0.3">
      <c r="A3300" s="1">
        <v>43968.458333333336</v>
      </c>
      <c r="B3300">
        <v>2.3290000000000002</v>
      </c>
      <c r="C3300">
        <v>3.5539999999999998</v>
      </c>
      <c r="D3300">
        <f t="shared" si="51"/>
        <v>11</v>
      </c>
    </row>
    <row r="3301" spans="1:4" x14ac:dyDescent="0.3">
      <c r="A3301" s="1">
        <v>43968.5</v>
      </c>
      <c r="B3301">
        <v>4.5999999999999999E-2</v>
      </c>
      <c r="C3301">
        <v>2.681</v>
      </c>
      <c r="D3301">
        <f t="shared" si="51"/>
        <v>12</v>
      </c>
    </row>
    <row r="3302" spans="1:4" x14ac:dyDescent="0.3">
      <c r="A3302" s="1">
        <v>43968.541666666664</v>
      </c>
      <c r="B3302">
        <v>9.1999999999999998E-2</v>
      </c>
      <c r="C3302">
        <v>2.0209999999999999</v>
      </c>
      <c r="D3302">
        <f t="shared" si="51"/>
        <v>13</v>
      </c>
    </row>
    <row r="3303" spans="1:4" x14ac:dyDescent="0.3">
      <c r="A3303" s="1">
        <v>43968.583333333336</v>
      </c>
      <c r="B3303">
        <v>0.64400000000000002</v>
      </c>
      <c r="C3303">
        <v>2.7770000000000001</v>
      </c>
      <c r="D3303">
        <f t="shared" si="51"/>
        <v>14</v>
      </c>
    </row>
    <row r="3304" spans="1:4" x14ac:dyDescent="0.3">
      <c r="A3304" s="1">
        <v>43968.625</v>
      </c>
      <c r="B3304">
        <v>1E-3</v>
      </c>
      <c r="C3304">
        <v>3.3959999999999999</v>
      </c>
      <c r="D3304">
        <f t="shared" si="51"/>
        <v>15</v>
      </c>
    </row>
    <row r="3305" spans="1:4" x14ac:dyDescent="0.3">
      <c r="A3305" s="1">
        <v>43968.666666666664</v>
      </c>
      <c r="B3305">
        <v>0.42</v>
      </c>
      <c r="C3305">
        <v>2.423</v>
      </c>
      <c r="D3305">
        <f t="shared" si="51"/>
        <v>16</v>
      </c>
    </row>
    <row r="3306" spans="1:4" x14ac:dyDescent="0.3">
      <c r="A3306" s="1">
        <v>43968.708333333336</v>
      </c>
      <c r="B3306">
        <v>0.42099999999999999</v>
      </c>
      <c r="C3306">
        <v>1.478</v>
      </c>
      <c r="D3306">
        <f t="shared" si="51"/>
        <v>17</v>
      </c>
    </row>
    <row r="3307" spans="1:4" x14ac:dyDescent="0.3">
      <c r="A3307" s="1">
        <v>43968.75</v>
      </c>
      <c r="B3307">
        <v>0.115</v>
      </c>
      <c r="C3307">
        <v>0.40100000000000002</v>
      </c>
      <c r="D3307">
        <f t="shared" si="51"/>
        <v>18</v>
      </c>
    </row>
    <row r="3308" spans="1:4" x14ac:dyDescent="0.3">
      <c r="A3308" s="1">
        <v>43968.791666666664</v>
      </c>
      <c r="B3308">
        <v>0.41199999999999998</v>
      </c>
      <c r="C3308">
        <v>8.4000000000000005E-2</v>
      </c>
      <c r="D3308">
        <f t="shared" si="51"/>
        <v>19</v>
      </c>
    </row>
    <row r="3309" spans="1:4" x14ac:dyDescent="0.3">
      <c r="A3309" s="1">
        <v>43968.833333333336</v>
      </c>
      <c r="B3309">
        <v>0.94199999999999995</v>
      </c>
      <c r="C3309">
        <v>1E-3</v>
      </c>
      <c r="D3309">
        <f t="shared" si="51"/>
        <v>20</v>
      </c>
    </row>
    <row r="3310" spans="1:4" x14ac:dyDescent="0.3">
      <c r="A3310" s="1">
        <v>43968.875</v>
      </c>
      <c r="B3310">
        <v>2.3090000000000002</v>
      </c>
      <c r="C3310">
        <v>0</v>
      </c>
      <c r="D3310">
        <f t="shared" si="51"/>
        <v>21</v>
      </c>
    </row>
    <row r="3311" spans="1:4" x14ac:dyDescent="0.3">
      <c r="A3311" s="1">
        <v>43968.916666666664</v>
      </c>
      <c r="B3311">
        <v>2.64</v>
      </c>
      <c r="C3311">
        <v>0</v>
      </c>
      <c r="D3311">
        <f t="shared" si="51"/>
        <v>22</v>
      </c>
    </row>
    <row r="3312" spans="1:4" x14ac:dyDescent="0.3">
      <c r="A3312" s="1">
        <v>43968.958333333336</v>
      </c>
      <c r="B3312">
        <v>7.6740000000000004</v>
      </c>
      <c r="C3312">
        <v>0</v>
      </c>
      <c r="D3312">
        <f t="shared" si="51"/>
        <v>23</v>
      </c>
    </row>
    <row r="3313" spans="1:4" x14ac:dyDescent="0.3">
      <c r="A3313" s="1">
        <v>43968</v>
      </c>
      <c r="B3313">
        <v>2.0169999999999999</v>
      </c>
      <c r="C3313">
        <v>0</v>
      </c>
      <c r="D3313">
        <f t="shared" si="51"/>
        <v>0</v>
      </c>
    </row>
    <row r="3314" spans="1:4" x14ac:dyDescent="0.3">
      <c r="A3314" s="1">
        <v>43969.041666666664</v>
      </c>
      <c r="B3314">
        <v>2.6070000000000002</v>
      </c>
      <c r="C3314">
        <v>0</v>
      </c>
      <c r="D3314">
        <f t="shared" si="51"/>
        <v>1</v>
      </c>
    </row>
    <row r="3315" spans="1:4" x14ac:dyDescent="0.3">
      <c r="A3315" s="1">
        <v>43969.083333333336</v>
      </c>
      <c r="B3315">
        <v>0.92800000000000005</v>
      </c>
      <c r="C3315">
        <v>0</v>
      </c>
      <c r="D3315">
        <f t="shared" si="51"/>
        <v>2</v>
      </c>
    </row>
    <row r="3316" spans="1:4" x14ac:dyDescent="0.3">
      <c r="A3316" s="1">
        <v>43969.125</v>
      </c>
      <c r="B3316">
        <v>0.72899999999999998</v>
      </c>
      <c r="C3316">
        <v>0</v>
      </c>
      <c r="D3316">
        <f t="shared" si="51"/>
        <v>3</v>
      </c>
    </row>
    <row r="3317" spans="1:4" x14ac:dyDescent="0.3">
      <c r="A3317" s="1">
        <v>43969.166666666664</v>
      </c>
      <c r="B3317">
        <v>0.73299999999999998</v>
      </c>
      <c r="C3317">
        <v>0</v>
      </c>
      <c r="D3317">
        <f t="shared" si="51"/>
        <v>4</v>
      </c>
    </row>
    <row r="3318" spans="1:4" x14ac:dyDescent="0.3">
      <c r="A3318" s="1">
        <v>43969.208333333336</v>
      </c>
      <c r="B3318">
        <v>0.38500000000000001</v>
      </c>
      <c r="C3318">
        <v>0</v>
      </c>
      <c r="D3318">
        <f t="shared" si="51"/>
        <v>5</v>
      </c>
    </row>
    <row r="3319" spans="1:4" x14ac:dyDescent="0.3">
      <c r="A3319" s="1">
        <v>43969.25</v>
      </c>
      <c r="B3319">
        <v>0.23899999999999999</v>
      </c>
      <c r="C3319">
        <v>8.9999999999999993E-3</v>
      </c>
      <c r="D3319">
        <f t="shared" si="51"/>
        <v>6</v>
      </c>
    </row>
    <row r="3320" spans="1:4" x14ac:dyDescent="0.3">
      <c r="A3320" s="1">
        <v>43969.291666666664</v>
      </c>
      <c r="B3320">
        <v>0.76100000000000001</v>
      </c>
      <c r="C3320">
        <v>0.40100000000000002</v>
      </c>
      <c r="D3320">
        <f t="shared" si="51"/>
        <v>7</v>
      </c>
    </row>
    <row r="3321" spans="1:4" x14ac:dyDescent="0.3">
      <c r="A3321" s="1">
        <v>43969.333333333336</v>
      </c>
      <c r="B3321">
        <v>8.4000000000000005E-2</v>
      </c>
      <c r="C3321">
        <v>1.5149999999999999</v>
      </c>
      <c r="D3321">
        <f t="shared" si="51"/>
        <v>8</v>
      </c>
    </row>
    <row r="3322" spans="1:4" x14ac:dyDescent="0.3">
      <c r="A3322" s="1">
        <v>43969.375</v>
      </c>
      <c r="B3322">
        <v>2.4E-2</v>
      </c>
      <c r="C3322">
        <v>3.3279999999999998</v>
      </c>
      <c r="D3322">
        <f t="shared" si="51"/>
        <v>9</v>
      </c>
    </row>
    <row r="3323" spans="1:4" x14ac:dyDescent="0.3">
      <c r="A3323" s="1">
        <v>43969.416666666664</v>
      </c>
      <c r="B3323">
        <v>1.704</v>
      </c>
      <c r="C3323">
        <v>3.7890000000000001</v>
      </c>
      <c r="D3323">
        <f t="shared" si="51"/>
        <v>10</v>
      </c>
    </row>
    <row r="3324" spans="1:4" x14ac:dyDescent="0.3">
      <c r="A3324" s="1">
        <v>43969.458333333336</v>
      </c>
      <c r="B3324">
        <v>8.9999999999999993E-3</v>
      </c>
      <c r="C3324">
        <v>5.2409999999999997</v>
      </c>
      <c r="D3324">
        <f t="shared" si="51"/>
        <v>11</v>
      </c>
    </row>
    <row r="3325" spans="1:4" x14ac:dyDescent="0.3">
      <c r="A3325" s="1">
        <v>43969.5</v>
      </c>
      <c r="B3325">
        <v>1.115</v>
      </c>
      <c r="C3325">
        <v>4.7869999999999999</v>
      </c>
      <c r="D3325">
        <f t="shared" si="51"/>
        <v>12</v>
      </c>
    </row>
    <row r="3326" spans="1:4" x14ac:dyDescent="0.3">
      <c r="A3326" s="1">
        <v>43969.541666666664</v>
      </c>
      <c r="B3326">
        <v>0.112</v>
      </c>
      <c r="C3326">
        <v>5.3849999999999998</v>
      </c>
      <c r="D3326">
        <f t="shared" si="51"/>
        <v>13</v>
      </c>
    </row>
    <row r="3327" spans="1:4" x14ac:dyDescent="0.3">
      <c r="A3327" s="1">
        <v>43969.583333333336</v>
      </c>
      <c r="B3327">
        <v>1.7709999999999999</v>
      </c>
      <c r="C3327">
        <v>3.718</v>
      </c>
      <c r="D3327">
        <f t="shared" si="51"/>
        <v>14</v>
      </c>
    </row>
    <row r="3328" spans="1:4" x14ac:dyDescent="0.3">
      <c r="A3328" s="1">
        <v>43969.625</v>
      </c>
      <c r="B3328">
        <v>5.0999999999999997E-2</v>
      </c>
      <c r="C3328">
        <v>4.3170000000000002</v>
      </c>
      <c r="D3328">
        <f t="shared" si="51"/>
        <v>15</v>
      </c>
    </row>
    <row r="3329" spans="1:4" x14ac:dyDescent="0.3">
      <c r="A3329" s="1">
        <v>43969.666666666664</v>
      </c>
      <c r="B3329">
        <v>0.158</v>
      </c>
      <c r="C3329">
        <v>2.9470000000000001</v>
      </c>
      <c r="D3329">
        <f t="shared" si="51"/>
        <v>16</v>
      </c>
    </row>
    <row r="3330" spans="1:4" x14ac:dyDescent="0.3">
      <c r="A3330" s="1">
        <v>43969.708333333336</v>
      </c>
      <c r="B3330">
        <v>4.5999999999999999E-2</v>
      </c>
      <c r="C3330">
        <v>1.575</v>
      </c>
      <c r="D3330">
        <f t="shared" ref="D3330:D3393" si="52" xml:space="preserve"> HOUR(A3330)</f>
        <v>17</v>
      </c>
    </row>
    <row r="3331" spans="1:4" x14ac:dyDescent="0.3">
      <c r="A3331" s="1">
        <v>43969.75</v>
      </c>
      <c r="B3331">
        <v>0.218</v>
      </c>
      <c r="C3331">
        <v>0.43</v>
      </c>
      <c r="D3331">
        <f t="shared" si="52"/>
        <v>18</v>
      </c>
    </row>
    <row r="3332" spans="1:4" x14ac:dyDescent="0.3">
      <c r="A3332" s="1">
        <v>43969.791666666664</v>
      </c>
      <c r="B3332">
        <v>0.38600000000000001</v>
      </c>
      <c r="C3332">
        <v>8.5999999999999993E-2</v>
      </c>
      <c r="D3332">
        <f t="shared" si="52"/>
        <v>19</v>
      </c>
    </row>
    <row r="3333" spans="1:4" x14ac:dyDescent="0.3">
      <c r="A3333" s="1">
        <v>43969.833333333336</v>
      </c>
      <c r="B3333">
        <v>0.44400000000000001</v>
      </c>
      <c r="C3333">
        <v>7.3999999999999996E-2</v>
      </c>
      <c r="D3333">
        <f t="shared" si="52"/>
        <v>20</v>
      </c>
    </row>
    <row r="3334" spans="1:4" x14ac:dyDescent="0.3">
      <c r="A3334" s="1">
        <v>43969.875</v>
      </c>
      <c r="B3334">
        <v>0.92900000000000005</v>
      </c>
      <c r="C3334">
        <v>1E-3</v>
      </c>
      <c r="D3334">
        <f t="shared" si="52"/>
        <v>21</v>
      </c>
    </row>
    <row r="3335" spans="1:4" x14ac:dyDescent="0.3">
      <c r="A3335" s="1">
        <v>43969.916666666664</v>
      </c>
      <c r="B3335">
        <v>6.41</v>
      </c>
      <c r="C3335">
        <v>0</v>
      </c>
      <c r="D3335">
        <f t="shared" si="52"/>
        <v>22</v>
      </c>
    </row>
    <row r="3336" spans="1:4" x14ac:dyDescent="0.3">
      <c r="A3336" s="1">
        <v>43969.958333333336</v>
      </c>
      <c r="B3336">
        <v>1.28</v>
      </c>
      <c r="C3336">
        <v>0</v>
      </c>
      <c r="D3336">
        <f t="shared" si="52"/>
        <v>23</v>
      </c>
    </row>
    <row r="3337" spans="1:4" x14ac:dyDescent="0.3">
      <c r="A3337" s="1">
        <v>43969</v>
      </c>
      <c r="B3337">
        <v>2.4860000000000002</v>
      </c>
      <c r="C3337">
        <v>0</v>
      </c>
      <c r="D3337">
        <f t="shared" si="52"/>
        <v>0</v>
      </c>
    </row>
    <row r="3338" spans="1:4" x14ac:dyDescent="0.3">
      <c r="A3338" s="1">
        <v>43970.041666666664</v>
      </c>
      <c r="B3338">
        <v>0.40600000000000003</v>
      </c>
      <c r="C3338">
        <v>0</v>
      </c>
      <c r="D3338">
        <f t="shared" si="52"/>
        <v>1</v>
      </c>
    </row>
    <row r="3339" spans="1:4" x14ac:dyDescent="0.3">
      <c r="A3339" s="1">
        <v>43970.083333333336</v>
      </c>
      <c r="B3339">
        <v>0.31900000000000001</v>
      </c>
      <c r="C3339">
        <v>0</v>
      </c>
      <c r="D3339">
        <f t="shared" si="52"/>
        <v>2</v>
      </c>
    </row>
    <row r="3340" spans="1:4" x14ac:dyDescent="0.3">
      <c r="A3340" s="1">
        <v>43970.125</v>
      </c>
      <c r="B3340">
        <v>0.28299999999999997</v>
      </c>
      <c r="C3340">
        <v>0</v>
      </c>
      <c r="D3340">
        <f t="shared" si="52"/>
        <v>3</v>
      </c>
    </row>
    <row r="3341" spans="1:4" x14ac:dyDescent="0.3">
      <c r="A3341" s="1">
        <v>43970.166666666664</v>
      </c>
      <c r="B3341">
        <v>0.32300000000000001</v>
      </c>
      <c r="C3341">
        <v>0</v>
      </c>
      <c r="D3341">
        <f t="shared" si="52"/>
        <v>4</v>
      </c>
    </row>
    <row r="3342" spans="1:4" x14ac:dyDescent="0.3">
      <c r="A3342" s="1">
        <v>43970.208333333336</v>
      </c>
      <c r="B3342">
        <v>0.36499999999999999</v>
      </c>
      <c r="C3342">
        <v>0</v>
      </c>
      <c r="D3342">
        <f t="shared" si="52"/>
        <v>5</v>
      </c>
    </row>
    <row r="3343" spans="1:4" x14ac:dyDescent="0.3">
      <c r="A3343" s="1">
        <v>43970.25</v>
      </c>
      <c r="B3343">
        <v>0.28000000000000003</v>
      </c>
      <c r="C3343">
        <v>8.0000000000000002E-3</v>
      </c>
      <c r="D3343">
        <f t="shared" si="52"/>
        <v>6</v>
      </c>
    </row>
    <row r="3344" spans="1:4" x14ac:dyDescent="0.3">
      <c r="A3344" s="1">
        <v>43970.291666666664</v>
      </c>
      <c r="B3344">
        <v>3.2000000000000001E-2</v>
      </c>
      <c r="C3344">
        <v>0.46100000000000002</v>
      </c>
      <c r="D3344">
        <f t="shared" si="52"/>
        <v>7</v>
      </c>
    </row>
    <row r="3345" spans="1:4" x14ac:dyDescent="0.3">
      <c r="A3345" s="1">
        <v>43970.333333333336</v>
      </c>
      <c r="B3345">
        <v>0.56100000000000005</v>
      </c>
      <c r="C3345">
        <v>1.351</v>
      </c>
      <c r="D3345">
        <f t="shared" si="52"/>
        <v>8</v>
      </c>
    </row>
    <row r="3346" spans="1:4" x14ac:dyDescent="0.3">
      <c r="A3346" s="1">
        <v>43970.375</v>
      </c>
      <c r="B3346">
        <v>0.53300000000000003</v>
      </c>
      <c r="C3346">
        <v>2.6739999999999999</v>
      </c>
      <c r="D3346">
        <f t="shared" si="52"/>
        <v>9</v>
      </c>
    </row>
    <row r="3347" spans="1:4" x14ac:dyDescent="0.3">
      <c r="A3347" s="1">
        <v>43970.416666666664</v>
      </c>
      <c r="B3347">
        <v>0.42099999999999999</v>
      </c>
      <c r="C3347">
        <v>4.0819999999999999</v>
      </c>
      <c r="D3347">
        <f t="shared" si="52"/>
        <v>10</v>
      </c>
    </row>
    <row r="3348" spans="1:4" x14ac:dyDescent="0.3">
      <c r="A3348" s="1">
        <v>43970.458333333336</v>
      </c>
      <c r="B3348">
        <v>0.38300000000000001</v>
      </c>
      <c r="C3348">
        <v>4.8250000000000002</v>
      </c>
      <c r="D3348">
        <f t="shared" si="52"/>
        <v>11</v>
      </c>
    </row>
    <row r="3349" spans="1:4" x14ac:dyDescent="0.3">
      <c r="A3349" s="1">
        <v>43970.5</v>
      </c>
      <c r="B3349">
        <v>1E-3</v>
      </c>
      <c r="C3349">
        <v>5.1310000000000002</v>
      </c>
      <c r="D3349">
        <f t="shared" si="52"/>
        <v>12</v>
      </c>
    </row>
    <row r="3350" spans="1:4" x14ac:dyDescent="0.3">
      <c r="A3350" s="1">
        <v>43970.541666666664</v>
      </c>
      <c r="B3350">
        <v>8.2000000000000003E-2</v>
      </c>
      <c r="C3350">
        <v>4.7169999999999996</v>
      </c>
      <c r="D3350">
        <f t="shared" si="52"/>
        <v>13</v>
      </c>
    </row>
    <row r="3351" spans="1:4" x14ac:dyDescent="0.3">
      <c r="A3351" s="1">
        <v>43970.583333333336</v>
      </c>
      <c r="B3351">
        <v>0</v>
      </c>
      <c r="C3351">
        <v>5.2149999999999999</v>
      </c>
      <c r="D3351">
        <f t="shared" si="52"/>
        <v>14</v>
      </c>
    </row>
    <row r="3352" spans="1:4" x14ac:dyDescent="0.3">
      <c r="A3352" s="1">
        <v>43970.625</v>
      </c>
      <c r="B3352">
        <v>0.08</v>
      </c>
      <c r="C3352">
        <v>3.2839999999999998</v>
      </c>
      <c r="D3352">
        <f t="shared" si="52"/>
        <v>15</v>
      </c>
    </row>
    <row r="3353" spans="1:4" x14ac:dyDescent="0.3">
      <c r="A3353" s="1">
        <v>43970.666666666664</v>
      </c>
      <c r="B3353">
        <v>0.77600000000000002</v>
      </c>
      <c r="C3353">
        <v>1.81</v>
      </c>
      <c r="D3353">
        <f t="shared" si="52"/>
        <v>16</v>
      </c>
    </row>
    <row r="3354" spans="1:4" x14ac:dyDescent="0.3">
      <c r="A3354" s="1">
        <v>43970.708333333336</v>
      </c>
      <c r="B3354">
        <v>0.24399999999999999</v>
      </c>
      <c r="C3354">
        <v>0.94099999999999995</v>
      </c>
      <c r="D3354">
        <f t="shared" si="52"/>
        <v>17</v>
      </c>
    </row>
    <row r="3355" spans="1:4" x14ac:dyDescent="0.3">
      <c r="A3355" s="1">
        <v>43970.75</v>
      </c>
      <c r="B3355">
        <v>2.899</v>
      </c>
      <c r="C3355">
        <v>8.3000000000000004E-2</v>
      </c>
      <c r="D3355">
        <f t="shared" si="52"/>
        <v>18</v>
      </c>
    </row>
    <row r="3356" spans="1:4" x14ac:dyDescent="0.3">
      <c r="A3356" s="1">
        <v>43970.791666666664</v>
      </c>
      <c r="B3356">
        <v>1.8580000000000001</v>
      </c>
      <c r="C3356">
        <v>1.2999999999999999E-2</v>
      </c>
      <c r="D3356">
        <f t="shared" si="52"/>
        <v>19</v>
      </c>
    </row>
    <row r="3357" spans="1:4" x14ac:dyDescent="0.3">
      <c r="A3357" s="1">
        <v>43970.833333333336</v>
      </c>
      <c r="B3357">
        <v>0.51400000000000001</v>
      </c>
      <c r="C3357">
        <v>0</v>
      </c>
      <c r="D3357">
        <f t="shared" si="52"/>
        <v>20</v>
      </c>
    </row>
    <row r="3358" spans="1:4" x14ac:dyDescent="0.3">
      <c r="A3358" s="1">
        <v>43970.875</v>
      </c>
      <c r="B3358">
        <v>0.47299999999999998</v>
      </c>
      <c r="C3358">
        <v>0</v>
      </c>
      <c r="D3358">
        <f t="shared" si="52"/>
        <v>21</v>
      </c>
    </row>
    <row r="3359" spans="1:4" x14ac:dyDescent="0.3">
      <c r="A3359" s="1">
        <v>43970.916666666664</v>
      </c>
      <c r="B3359">
        <v>0.55200000000000005</v>
      </c>
      <c r="C3359">
        <v>0</v>
      </c>
      <c r="D3359">
        <f t="shared" si="52"/>
        <v>22</v>
      </c>
    </row>
    <row r="3360" spans="1:4" x14ac:dyDescent="0.3">
      <c r="A3360" s="1">
        <v>43970.958333333336</v>
      </c>
      <c r="B3360">
        <v>0.45600000000000002</v>
      </c>
      <c r="C3360">
        <v>0</v>
      </c>
      <c r="D3360">
        <f t="shared" si="52"/>
        <v>23</v>
      </c>
    </row>
    <row r="3361" spans="1:4" x14ac:dyDescent="0.3">
      <c r="A3361" s="1">
        <v>43970</v>
      </c>
      <c r="B3361">
        <v>0.503</v>
      </c>
      <c r="C3361">
        <v>0</v>
      </c>
      <c r="D3361">
        <f t="shared" si="52"/>
        <v>0</v>
      </c>
    </row>
    <row r="3362" spans="1:4" x14ac:dyDescent="0.3">
      <c r="A3362" s="1">
        <v>43971.041666666664</v>
      </c>
      <c r="B3362">
        <v>0.52900000000000003</v>
      </c>
      <c r="C3362">
        <v>0</v>
      </c>
      <c r="D3362">
        <f t="shared" si="52"/>
        <v>1</v>
      </c>
    </row>
    <row r="3363" spans="1:4" x14ac:dyDescent="0.3">
      <c r="A3363" s="1">
        <v>43971.083333333336</v>
      </c>
      <c r="B3363">
        <v>0.375</v>
      </c>
      <c r="C3363">
        <v>0</v>
      </c>
      <c r="D3363">
        <f t="shared" si="52"/>
        <v>2</v>
      </c>
    </row>
    <row r="3364" spans="1:4" x14ac:dyDescent="0.3">
      <c r="A3364" s="1">
        <v>43971.125</v>
      </c>
      <c r="B3364">
        <v>0.35099999999999998</v>
      </c>
      <c r="C3364">
        <v>0</v>
      </c>
      <c r="D3364">
        <f t="shared" si="52"/>
        <v>3</v>
      </c>
    </row>
    <row r="3365" spans="1:4" x14ac:dyDescent="0.3">
      <c r="A3365" s="1">
        <v>43971.166666666664</v>
      </c>
      <c r="B3365">
        <v>0.504</v>
      </c>
      <c r="C3365">
        <v>0</v>
      </c>
      <c r="D3365">
        <f t="shared" si="52"/>
        <v>4</v>
      </c>
    </row>
    <row r="3366" spans="1:4" x14ac:dyDescent="0.3">
      <c r="A3366" s="1">
        <v>43971.208333333336</v>
      </c>
      <c r="B3366">
        <v>0.35799999999999998</v>
      </c>
      <c r="C3366">
        <v>0</v>
      </c>
      <c r="D3366">
        <f t="shared" si="52"/>
        <v>5</v>
      </c>
    </row>
    <row r="3367" spans="1:4" x14ac:dyDescent="0.3">
      <c r="A3367" s="1">
        <v>43971.25</v>
      </c>
      <c r="B3367">
        <v>0.27300000000000002</v>
      </c>
      <c r="C3367">
        <v>1.4E-2</v>
      </c>
      <c r="D3367">
        <f t="shared" si="52"/>
        <v>6</v>
      </c>
    </row>
    <row r="3368" spans="1:4" x14ac:dyDescent="0.3">
      <c r="A3368" s="1">
        <v>43971.291666666664</v>
      </c>
      <c r="B3368">
        <v>7.0000000000000001E-3</v>
      </c>
      <c r="C3368">
        <v>0.60799999999999998</v>
      </c>
      <c r="D3368">
        <f t="shared" si="52"/>
        <v>7</v>
      </c>
    </row>
    <row r="3369" spans="1:4" x14ac:dyDescent="0.3">
      <c r="A3369" s="1">
        <v>43971.333333333336</v>
      </c>
      <c r="B3369">
        <v>0</v>
      </c>
      <c r="C3369">
        <v>1.615</v>
      </c>
      <c r="D3369">
        <f t="shared" si="52"/>
        <v>8</v>
      </c>
    </row>
    <row r="3370" spans="1:4" x14ac:dyDescent="0.3">
      <c r="A3370" s="1">
        <v>43971.375</v>
      </c>
      <c r="B3370">
        <v>0.22900000000000001</v>
      </c>
      <c r="C3370">
        <v>2.2450000000000001</v>
      </c>
      <c r="D3370">
        <f t="shared" si="52"/>
        <v>9</v>
      </c>
    </row>
    <row r="3371" spans="1:4" x14ac:dyDescent="0.3">
      <c r="A3371" s="1">
        <v>43971.416666666664</v>
      </c>
      <c r="B3371">
        <v>0.254</v>
      </c>
      <c r="C3371">
        <v>3.8679999999999999</v>
      </c>
      <c r="D3371">
        <f t="shared" si="52"/>
        <v>10</v>
      </c>
    </row>
    <row r="3372" spans="1:4" x14ac:dyDescent="0.3">
      <c r="A3372" s="1">
        <v>43971.458333333336</v>
      </c>
      <c r="B3372">
        <v>7.0000000000000001E-3</v>
      </c>
      <c r="C3372">
        <v>4.3019999999999996</v>
      </c>
      <c r="D3372">
        <f t="shared" si="52"/>
        <v>11</v>
      </c>
    </row>
    <row r="3373" spans="1:4" x14ac:dyDescent="0.3">
      <c r="A3373" s="1">
        <v>43971.5</v>
      </c>
      <c r="B3373">
        <v>0.77900000000000003</v>
      </c>
      <c r="C3373">
        <v>2.0819999999999999</v>
      </c>
      <c r="D3373">
        <f t="shared" si="52"/>
        <v>12</v>
      </c>
    </row>
    <row r="3374" spans="1:4" x14ac:dyDescent="0.3">
      <c r="A3374" s="1">
        <v>43971.541666666664</v>
      </c>
      <c r="B3374">
        <v>2.085</v>
      </c>
      <c r="C3374">
        <v>3.6589999999999998</v>
      </c>
      <c r="D3374">
        <f t="shared" si="52"/>
        <v>13</v>
      </c>
    </row>
    <row r="3375" spans="1:4" x14ac:dyDescent="0.3">
      <c r="A3375" s="1">
        <v>43971.583333333336</v>
      </c>
      <c r="B3375">
        <v>0.108</v>
      </c>
      <c r="C3375">
        <v>5.1539999999999999</v>
      </c>
      <c r="D3375">
        <f t="shared" si="52"/>
        <v>14</v>
      </c>
    </row>
    <row r="3376" spans="1:4" x14ac:dyDescent="0.3">
      <c r="A3376" s="1">
        <v>43971.625</v>
      </c>
      <c r="B3376">
        <v>2.1000000000000001E-2</v>
      </c>
      <c r="C3376">
        <v>4.593</v>
      </c>
      <c r="D3376">
        <f t="shared" si="52"/>
        <v>15</v>
      </c>
    </row>
    <row r="3377" spans="1:4" x14ac:dyDescent="0.3">
      <c r="A3377" s="1">
        <v>43971.666666666664</v>
      </c>
      <c r="B3377">
        <v>0.64800000000000002</v>
      </c>
      <c r="C3377">
        <v>2.6850000000000001</v>
      </c>
      <c r="D3377">
        <f t="shared" si="52"/>
        <v>16</v>
      </c>
    </row>
    <row r="3378" spans="1:4" x14ac:dyDescent="0.3">
      <c r="A3378" s="1">
        <v>43971.708333333336</v>
      </c>
      <c r="B3378">
        <v>0.44</v>
      </c>
      <c r="C3378">
        <v>1.2609999999999999</v>
      </c>
      <c r="D3378">
        <f t="shared" si="52"/>
        <v>17</v>
      </c>
    </row>
    <row r="3379" spans="1:4" x14ac:dyDescent="0.3">
      <c r="A3379" s="1">
        <v>43971.75</v>
      </c>
      <c r="B3379">
        <v>0.56799999999999995</v>
      </c>
      <c r="C3379">
        <v>0.36499999999999999</v>
      </c>
      <c r="D3379">
        <f t="shared" si="52"/>
        <v>18</v>
      </c>
    </row>
    <row r="3380" spans="1:4" x14ac:dyDescent="0.3">
      <c r="A3380" s="1">
        <v>43971.791666666664</v>
      </c>
      <c r="B3380">
        <v>0.191</v>
      </c>
      <c r="C3380">
        <v>8.5000000000000006E-2</v>
      </c>
      <c r="D3380">
        <f t="shared" si="52"/>
        <v>19</v>
      </c>
    </row>
    <row r="3381" spans="1:4" x14ac:dyDescent="0.3">
      <c r="A3381" s="1">
        <v>43971.833333333336</v>
      </c>
      <c r="B3381">
        <v>0.27600000000000002</v>
      </c>
      <c r="C3381">
        <v>1.4E-2</v>
      </c>
      <c r="D3381">
        <f t="shared" si="52"/>
        <v>20</v>
      </c>
    </row>
    <row r="3382" spans="1:4" x14ac:dyDescent="0.3">
      <c r="A3382" s="1">
        <v>43971.875</v>
      </c>
      <c r="B3382">
        <v>0.67400000000000004</v>
      </c>
      <c r="C3382">
        <v>0</v>
      </c>
      <c r="D3382">
        <f t="shared" si="52"/>
        <v>21</v>
      </c>
    </row>
    <row r="3383" spans="1:4" x14ac:dyDescent="0.3">
      <c r="A3383" s="1">
        <v>43971.916666666664</v>
      </c>
      <c r="B3383">
        <v>0.52600000000000002</v>
      </c>
      <c r="C3383">
        <v>0</v>
      </c>
      <c r="D3383">
        <f t="shared" si="52"/>
        <v>22</v>
      </c>
    </row>
    <row r="3384" spans="1:4" x14ac:dyDescent="0.3">
      <c r="A3384" s="1">
        <v>43971.958333333336</v>
      </c>
      <c r="B3384">
        <v>2.702</v>
      </c>
      <c r="C3384">
        <v>0</v>
      </c>
      <c r="D3384">
        <f t="shared" si="52"/>
        <v>23</v>
      </c>
    </row>
    <row r="3385" spans="1:4" x14ac:dyDescent="0.3">
      <c r="A3385" s="1">
        <v>43971</v>
      </c>
      <c r="B3385">
        <v>8.2360000000000007</v>
      </c>
      <c r="C3385">
        <v>0</v>
      </c>
      <c r="D3385">
        <f t="shared" si="52"/>
        <v>0</v>
      </c>
    </row>
    <row r="3386" spans="1:4" x14ac:dyDescent="0.3">
      <c r="A3386" s="1">
        <v>43972.041666666664</v>
      </c>
      <c r="B3386">
        <v>0.57799999999999996</v>
      </c>
      <c r="C3386">
        <v>0</v>
      </c>
      <c r="D3386">
        <f t="shared" si="52"/>
        <v>1</v>
      </c>
    </row>
    <row r="3387" spans="1:4" x14ac:dyDescent="0.3">
      <c r="A3387" s="1">
        <v>43972.083333333336</v>
      </c>
      <c r="B3387">
        <v>0.377</v>
      </c>
      <c r="C3387">
        <v>0</v>
      </c>
      <c r="D3387">
        <f t="shared" si="52"/>
        <v>2</v>
      </c>
    </row>
    <row r="3388" spans="1:4" x14ac:dyDescent="0.3">
      <c r="A3388" s="1">
        <v>43972.125</v>
      </c>
      <c r="B3388">
        <v>0.45</v>
      </c>
      <c r="C3388">
        <v>0</v>
      </c>
      <c r="D3388">
        <f t="shared" si="52"/>
        <v>3</v>
      </c>
    </row>
    <row r="3389" spans="1:4" x14ac:dyDescent="0.3">
      <c r="A3389" s="1">
        <v>43972.166666666664</v>
      </c>
      <c r="B3389">
        <v>0.378</v>
      </c>
      <c r="C3389">
        <v>0</v>
      </c>
      <c r="D3389">
        <f t="shared" si="52"/>
        <v>4</v>
      </c>
    </row>
    <row r="3390" spans="1:4" x14ac:dyDescent="0.3">
      <c r="A3390" s="1">
        <v>43972.208333333336</v>
      </c>
      <c r="B3390">
        <v>0.34699999999999998</v>
      </c>
      <c r="C3390">
        <v>0</v>
      </c>
      <c r="D3390">
        <f t="shared" si="52"/>
        <v>5</v>
      </c>
    </row>
    <row r="3391" spans="1:4" x14ac:dyDescent="0.3">
      <c r="A3391" s="1">
        <v>43972.25</v>
      </c>
      <c r="B3391">
        <v>0.22500000000000001</v>
      </c>
      <c r="C3391">
        <v>3.4000000000000002E-2</v>
      </c>
      <c r="D3391">
        <f t="shared" si="52"/>
        <v>6</v>
      </c>
    </row>
    <row r="3392" spans="1:4" x14ac:dyDescent="0.3">
      <c r="A3392" s="1">
        <v>43972.291666666664</v>
      </c>
      <c r="B3392">
        <v>2.7E-2</v>
      </c>
      <c r="C3392">
        <v>0.48799999999999999</v>
      </c>
      <c r="D3392">
        <f t="shared" si="52"/>
        <v>7</v>
      </c>
    </row>
    <row r="3393" spans="1:4" x14ac:dyDescent="0.3">
      <c r="A3393" s="1">
        <v>43972.333333333336</v>
      </c>
      <c r="B3393">
        <v>1E-3</v>
      </c>
      <c r="C3393">
        <v>0.91400000000000003</v>
      </c>
      <c r="D3393">
        <f t="shared" si="52"/>
        <v>8</v>
      </c>
    </row>
    <row r="3394" spans="1:4" x14ac:dyDescent="0.3">
      <c r="A3394" s="1">
        <v>43972.375</v>
      </c>
      <c r="B3394">
        <v>0.35799999999999998</v>
      </c>
      <c r="C3394">
        <v>1.9239999999999999</v>
      </c>
      <c r="D3394">
        <f t="shared" ref="D3394:D3457" si="53" xml:space="preserve"> HOUR(A3394)</f>
        <v>9</v>
      </c>
    </row>
    <row r="3395" spans="1:4" x14ac:dyDescent="0.3">
      <c r="A3395" s="1">
        <v>43972.416666666664</v>
      </c>
      <c r="B3395">
        <v>0.214</v>
      </c>
      <c r="C3395">
        <v>3.4780000000000002</v>
      </c>
      <c r="D3395">
        <f t="shared" si="53"/>
        <v>10</v>
      </c>
    </row>
    <row r="3396" spans="1:4" x14ac:dyDescent="0.3">
      <c r="A3396" s="1">
        <v>43972.458333333336</v>
      </c>
      <c r="B3396">
        <v>2.7410000000000001</v>
      </c>
      <c r="C3396">
        <v>3.218</v>
      </c>
      <c r="D3396">
        <f t="shared" si="53"/>
        <v>11</v>
      </c>
    </row>
    <row r="3397" spans="1:4" x14ac:dyDescent="0.3">
      <c r="A3397" s="1">
        <v>43972.5</v>
      </c>
      <c r="B3397">
        <v>2E-3</v>
      </c>
      <c r="C3397">
        <v>5.37</v>
      </c>
      <c r="D3397">
        <f t="shared" si="53"/>
        <v>12</v>
      </c>
    </row>
    <row r="3398" spans="1:4" x14ac:dyDescent="0.3">
      <c r="A3398" s="1">
        <v>43972.541666666664</v>
      </c>
      <c r="B3398">
        <v>6.0000000000000001E-3</v>
      </c>
      <c r="C3398">
        <v>5.8730000000000002</v>
      </c>
      <c r="D3398">
        <f t="shared" si="53"/>
        <v>13</v>
      </c>
    </row>
    <row r="3399" spans="1:4" x14ac:dyDescent="0.3">
      <c r="A3399" s="1">
        <v>43972.583333333336</v>
      </c>
      <c r="B3399">
        <v>0.34200000000000003</v>
      </c>
      <c r="C3399">
        <v>4.2990000000000004</v>
      </c>
      <c r="D3399">
        <f t="shared" si="53"/>
        <v>14</v>
      </c>
    </row>
    <row r="3400" spans="1:4" x14ac:dyDescent="0.3">
      <c r="A3400" s="1">
        <v>43972.625</v>
      </c>
      <c r="B3400">
        <v>1.496</v>
      </c>
      <c r="C3400">
        <v>3.9279999999999999</v>
      </c>
      <c r="D3400">
        <f t="shared" si="53"/>
        <v>15</v>
      </c>
    </row>
    <row r="3401" spans="1:4" x14ac:dyDescent="0.3">
      <c r="A3401" s="1">
        <v>43972.666666666664</v>
      </c>
      <c r="B3401">
        <v>0.121</v>
      </c>
      <c r="C3401">
        <v>3.35</v>
      </c>
      <c r="D3401">
        <f t="shared" si="53"/>
        <v>16</v>
      </c>
    </row>
    <row r="3402" spans="1:4" x14ac:dyDescent="0.3">
      <c r="A3402" s="1">
        <v>43972.708333333336</v>
      </c>
      <c r="B3402">
        <v>4.0000000000000001E-3</v>
      </c>
      <c r="C3402">
        <v>1.7589999999999999</v>
      </c>
      <c r="D3402">
        <f t="shared" si="53"/>
        <v>17</v>
      </c>
    </row>
    <row r="3403" spans="1:4" x14ac:dyDescent="0.3">
      <c r="A3403" s="1">
        <v>43972.75</v>
      </c>
      <c r="B3403">
        <v>0.14699999999999999</v>
      </c>
      <c r="C3403">
        <v>0.309</v>
      </c>
      <c r="D3403">
        <f t="shared" si="53"/>
        <v>18</v>
      </c>
    </row>
    <row r="3404" spans="1:4" x14ac:dyDescent="0.3">
      <c r="A3404" s="1">
        <v>43972.791666666664</v>
      </c>
      <c r="B3404">
        <v>0.77900000000000003</v>
      </c>
      <c r="C3404">
        <v>5.0000000000000001E-3</v>
      </c>
      <c r="D3404">
        <f t="shared" si="53"/>
        <v>19</v>
      </c>
    </row>
    <row r="3405" spans="1:4" x14ac:dyDescent="0.3">
      <c r="A3405" s="1">
        <v>43972.833333333336</v>
      </c>
      <c r="B3405">
        <v>0.318</v>
      </c>
      <c r="C3405">
        <v>0</v>
      </c>
      <c r="D3405">
        <f t="shared" si="53"/>
        <v>20</v>
      </c>
    </row>
    <row r="3406" spans="1:4" x14ac:dyDescent="0.3">
      <c r="A3406" s="1">
        <v>43972.875</v>
      </c>
      <c r="B3406">
        <v>0.58899999999999997</v>
      </c>
      <c r="C3406">
        <v>0</v>
      </c>
      <c r="D3406">
        <f t="shared" si="53"/>
        <v>21</v>
      </c>
    </row>
    <row r="3407" spans="1:4" x14ac:dyDescent="0.3">
      <c r="A3407" s="1">
        <v>43972.916666666664</v>
      </c>
      <c r="B3407">
        <v>1.123</v>
      </c>
      <c r="C3407">
        <v>0</v>
      </c>
      <c r="D3407">
        <f t="shared" si="53"/>
        <v>22</v>
      </c>
    </row>
    <row r="3408" spans="1:4" x14ac:dyDescent="0.3">
      <c r="A3408" s="1">
        <v>43972.958333333336</v>
      </c>
      <c r="B3408">
        <v>4.0609999999999999</v>
      </c>
      <c r="C3408">
        <v>0</v>
      </c>
      <c r="D3408">
        <f t="shared" si="53"/>
        <v>23</v>
      </c>
    </row>
    <row r="3409" spans="1:4" x14ac:dyDescent="0.3">
      <c r="A3409" s="1">
        <v>43972</v>
      </c>
      <c r="B3409">
        <v>1.9570000000000001</v>
      </c>
      <c r="C3409">
        <v>0</v>
      </c>
      <c r="D3409">
        <f t="shared" si="53"/>
        <v>0</v>
      </c>
    </row>
    <row r="3410" spans="1:4" x14ac:dyDescent="0.3">
      <c r="A3410" s="1">
        <v>43973.041666666664</v>
      </c>
      <c r="B3410">
        <v>0.38800000000000001</v>
      </c>
      <c r="C3410">
        <v>0</v>
      </c>
      <c r="D3410">
        <f t="shared" si="53"/>
        <v>1</v>
      </c>
    </row>
    <row r="3411" spans="1:4" x14ac:dyDescent="0.3">
      <c r="A3411" s="1">
        <v>43973.083333333336</v>
      </c>
      <c r="B3411">
        <v>0.317</v>
      </c>
      <c r="C3411">
        <v>0</v>
      </c>
      <c r="D3411">
        <f t="shared" si="53"/>
        <v>2</v>
      </c>
    </row>
    <row r="3412" spans="1:4" x14ac:dyDescent="0.3">
      <c r="A3412" s="1">
        <v>43973.125</v>
      </c>
      <c r="B3412">
        <v>0.36299999999999999</v>
      </c>
      <c r="C3412">
        <v>0</v>
      </c>
      <c r="D3412">
        <f t="shared" si="53"/>
        <v>3</v>
      </c>
    </row>
    <row r="3413" spans="1:4" x14ac:dyDescent="0.3">
      <c r="A3413" s="1">
        <v>43973.166666666664</v>
      </c>
      <c r="B3413">
        <v>0.34399999999999997</v>
      </c>
      <c r="C3413">
        <v>0</v>
      </c>
      <c r="D3413">
        <f t="shared" si="53"/>
        <v>4</v>
      </c>
    </row>
    <row r="3414" spans="1:4" x14ac:dyDescent="0.3">
      <c r="A3414" s="1">
        <v>43973.208333333336</v>
      </c>
      <c r="B3414">
        <v>0.377</v>
      </c>
      <c r="C3414">
        <v>0</v>
      </c>
      <c r="D3414">
        <f t="shared" si="53"/>
        <v>5</v>
      </c>
    </row>
    <row r="3415" spans="1:4" x14ac:dyDescent="0.3">
      <c r="A3415" s="1">
        <v>43973.25</v>
      </c>
      <c r="B3415">
        <v>0.20300000000000001</v>
      </c>
      <c r="C3415">
        <v>0.04</v>
      </c>
      <c r="D3415">
        <f t="shared" si="53"/>
        <v>6</v>
      </c>
    </row>
    <row r="3416" spans="1:4" x14ac:dyDescent="0.3">
      <c r="A3416" s="1">
        <v>43973.291666666664</v>
      </c>
      <c r="B3416">
        <v>8.9999999999999993E-3</v>
      </c>
      <c r="C3416">
        <v>0.82</v>
      </c>
      <c r="D3416">
        <f t="shared" si="53"/>
        <v>7</v>
      </c>
    </row>
    <row r="3417" spans="1:4" x14ac:dyDescent="0.3">
      <c r="A3417" s="1">
        <v>43973.333333333336</v>
      </c>
      <c r="B3417">
        <v>0.85599999999999998</v>
      </c>
      <c r="C3417">
        <v>1.2629999999999999</v>
      </c>
      <c r="D3417">
        <f t="shared" si="53"/>
        <v>8</v>
      </c>
    </row>
    <row r="3418" spans="1:4" x14ac:dyDescent="0.3">
      <c r="A3418" s="1">
        <v>43973.375</v>
      </c>
      <c r="B3418">
        <v>1.407</v>
      </c>
      <c r="C3418">
        <v>2.23</v>
      </c>
      <c r="D3418">
        <f t="shared" si="53"/>
        <v>9</v>
      </c>
    </row>
    <row r="3419" spans="1:4" x14ac:dyDescent="0.3">
      <c r="A3419" s="1">
        <v>43973.416666666664</v>
      </c>
      <c r="B3419">
        <v>0.53500000000000003</v>
      </c>
      <c r="C3419">
        <v>3.7789999999999999</v>
      </c>
      <c r="D3419">
        <f t="shared" si="53"/>
        <v>10</v>
      </c>
    </row>
    <row r="3420" spans="1:4" x14ac:dyDescent="0.3">
      <c r="A3420" s="1">
        <v>43973.458333333336</v>
      </c>
      <c r="B3420">
        <v>0.125</v>
      </c>
      <c r="C3420">
        <v>4.7279999999999998</v>
      </c>
      <c r="D3420">
        <f t="shared" si="53"/>
        <v>11</v>
      </c>
    </row>
    <row r="3421" spans="1:4" x14ac:dyDescent="0.3">
      <c r="A3421" s="1">
        <v>43973.5</v>
      </c>
      <c r="B3421">
        <v>0.23200000000000001</v>
      </c>
      <c r="C3421">
        <v>4.298</v>
      </c>
      <c r="D3421">
        <f t="shared" si="53"/>
        <v>12</v>
      </c>
    </row>
    <row r="3422" spans="1:4" x14ac:dyDescent="0.3">
      <c r="A3422" s="1">
        <v>43973.541666666664</v>
      </c>
      <c r="B3422">
        <v>9.0999999999999998E-2</v>
      </c>
      <c r="C3422">
        <v>4.1219999999999999</v>
      </c>
      <c r="D3422">
        <f t="shared" si="53"/>
        <v>13</v>
      </c>
    </row>
    <row r="3423" spans="1:4" x14ac:dyDescent="0.3">
      <c r="A3423" s="1">
        <v>43973.583333333336</v>
      </c>
      <c r="B3423">
        <v>0.69599999999999995</v>
      </c>
      <c r="C3423">
        <v>4.5650000000000004</v>
      </c>
      <c r="D3423">
        <f t="shared" si="53"/>
        <v>14</v>
      </c>
    </row>
    <row r="3424" spans="1:4" x14ac:dyDescent="0.3">
      <c r="A3424" s="1">
        <v>43973.625</v>
      </c>
      <c r="B3424">
        <v>3.2229999999999999</v>
      </c>
      <c r="C3424">
        <v>2.7749999999999999</v>
      </c>
      <c r="D3424">
        <f t="shared" si="53"/>
        <v>15</v>
      </c>
    </row>
    <row r="3425" spans="1:4" x14ac:dyDescent="0.3">
      <c r="A3425" s="1">
        <v>43973.666666666664</v>
      </c>
      <c r="B3425">
        <v>1.0820000000000001</v>
      </c>
      <c r="C3425">
        <v>2.16</v>
      </c>
      <c r="D3425">
        <f t="shared" si="53"/>
        <v>16</v>
      </c>
    </row>
    <row r="3426" spans="1:4" x14ac:dyDescent="0.3">
      <c r="A3426" s="1">
        <v>43973.708333333336</v>
      </c>
      <c r="B3426">
        <v>0.55800000000000005</v>
      </c>
      <c r="C3426">
        <v>1.046</v>
      </c>
      <c r="D3426">
        <f t="shared" si="53"/>
        <v>17</v>
      </c>
    </row>
    <row r="3427" spans="1:4" x14ac:dyDescent="0.3">
      <c r="A3427" s="1">
        <v>43973.75</v>
      </c>
      <c r="B3427">
        <v>0.84399999999999997</v>
      </c>
      <c r="C3427">
        <v>0.70599999999999996</v>
      </c>
      <c r="D3427">
        <f t="shared" si="53"/>
        <v>18</v>
      </c>
    </row>
    <row r="3428" spans="1:4" x14ac:dyDescent="0.3">
      <c r="A3428" s="1">
        <v>43973.791666666664</v>
      </c>
      <c r="B3428">
        <v>0.68799999999999994</v>
      </c>
      <c r="C3428">
        <v>0.2</v>
      </c>
      <c r="D3428">
        <f t="shared" si="53"/>
        <v>19</v>
      </c>
    </row>
    <row r="3429" spans="1:4" x14ac:dyDescent="0.3">
      <c r="A3429" s="1">
        <v>43973.833333333336</v>
      </c>
      <c r="B3429">
        <v>1.794</v>
      </c>
      <c r="C3429">
        <v>2.1999999999999999E-2</v>
      </c>
      <c r="D3429">
        <f t="shared" si="53"/>
        <v>20</v>
      </c>
    </row>
    <row r="3430" spans="1:4" x14ac:dyDescent="0.3">
      <c r="A3430" s="1">
        <v>43973.875</v>
      </c>
      <c r="B3430">
        <v>2.7250000000000001</v>
      </c>
      <c r="C3430">
        <v>0</v>
      </c>
      <c r="D3430">
        <f t="shared" si="53"/>
        <v>21</v>
      </c>
    </row>
    <row r="3431" spans="1:4" x14ac:dyDescent="0.3">
      <c r="A3431" s="1">
        <v>43973.916666666664</v>
      </c>
      <c r="B3431">
        <v>2.1110000000000002</v>
      </c>
      <c r="C3431">
        <v>0</v>
      </c>
      <c r="D3431">
        <f t="shared" si="53"/>
        <v>22</v>
      </c>
    </row>
    <row r="3432" spans="1:4" x14ac:dyDescent="0.3">
      <c r="A3432" s="1">
        <v>43973.958333333336</v>
      </c>
      <c r="B3432">
        <v>1.597</v>
      </c>
      <c r="C3432">
        <v>0</v>
      </c>
      <c r="D3432">
        <f t="shared" si="53"/>
        <v>23</v>
      </c>
    </row>
    <row r="3433" spans="1:4" x14ac:dyDescent="0.3">
      <c r="A3433" s="1">
        <v>43973</v>
      </c>
      <c r="B3433">
        <v>1.4239999999999999</v>
      </c>
      <c r="C3433">
        <v>0</v>
      </c>
      <c r="D3433">
        <f t="shared" si="53"/>
        <v>0</v>
      </c>
    </row>
    <row r="3434" spans="1:4" x14ac:dyDescent="0.3">
      <c r="A3434" s="1">
        <v>43974.041666666664</v>
      </c>
      <c r="B3434">
        <v>1.266</v>
      </c>
      <c r="C3434">
        <v>0</v>
      </c>
      <c r="D3434">
        <f t="shared" si="53"/>
        <v>1</v>
      </c>
    </row>
    <row r="3435" spans="1:4" x14ac:dyDescent="0.3">
      <c r="A3435" s="1">
        <v>43974.083333333336</v>
      </c>
      <c r="B3435">
        <v>0.52500000000000002</v>
      </c>
      <c r="C3435">
        <v>0</v>
      </c>
      <c r="D3435">
        <f t="shared" si="53"/>
        <v>2</v>
      </c>
    </row>
    <row r="3436" spans="1:4" x14ac:dyDescent="0.3">
      <c r="A3436" s="1">
        <v>43974.125</v>
      </c>
      <c r="B3436">
        <v>0.86099999999999999</v>
      </c>
      <c r="C3436">
        <v>0</v>
      </c>
      <c r="D3436">
        <f t="shared" si="53"/>
        <v>3</v>
      </c>
    </row>
    <row r="3437" spans="1:4" x14ac:dyDescent="0.3">
      <c r="A3437" s="1">
        <v>43974.166666666664</v>
      </c>
      <c r="B3437">
        <v>1.131</v>
      </c>
      <c r="C3437">
        <v>0</v>
      </c>
      <c r="D3437">
        <f t="shared" si="53"/>
        <v>4</v>
      </c>
    </row>
    <row r="3438" spans="1:4" x14ac:dyDescent="0.3">
      <c r="A3438" s="1">
        <v>43974.208333333336</v>
      </c>
      <c r="B3438">
        <v>0.36399999999999999</v>
      </c>
      <c r="C3438">
        <v>0</v>
      </c>
      <c r="D3438">
        <f t="shared" si="53"/>
        <v>5</v>
      </c>
    </row>
    <row r="3439" spans="1:4" x14ac:dyDescent="0.3">
      <c r="A3439" s="1">
        <v>43974.25</v>
      </c>
      <c r="B3439">
        <v>0.20899999999999999</v>
      </c>
      <c r="C3439">
        <v>2.9000000000000001E-2</v>
      </c>
      <c r="D3439">
        <f t="shared" si="53"/>
        <v>6</v>
      </c>
    </row>
    <row r="3440" spans="1:4" x14ac:dyDescent="0.3">
      <c r="A3440" s="1">
        <v>43974.291666666664</v>
      </c>
      <c r="B3440">
        <v>8.1000000000000003E-2</v>
      </c>
      <c r="C3440">
        <v>0.17499999999999999</v>
      </c>
      <c r="D3440">
        <f t="shared" si="53"/>
        <v>7</v>
      </c>
    </row>
    <row r="3441" spans="1:4" x14ac:dyDescent="0.3">
      <c r="A3441" s="1">
        <v>43974.333333333336</v>
      </c>
      <c r="B3441">
        <v>0.01</v>
      </c>
      <c r="C3441">
        <v>0.45900000000000002</v>
      </c>
      <c r="D3441">
        <f t="shared" si="53"/>
        <v>8</v>
      </c>
    </row>
    <row r="3442" spans="1:4" x14ac:dyDescent="0.3">
      <c r="A3442" s="1">
        <v>43974.375</v>
      </c>
      <c r="B3442">
        <v>0</v>
      </c>
      <c r="C3442">
        <v>1.079</v>
      </c>
      <c r="D3442">
        <f t="shared" si="53"/>
        <v>9</v>
      </c>
    </row>
    <row r="3443" spans="1:4" x14ac:dyDescent="0.3">
      <c r="A3443" s="1">
        <v>43974.416666666664</v>
      </c>
      <c r="B3443">
        <v>2.8359999999999999</v>
      </c>
      <c r="C3443">
        <v>1.3620000000000001</v>
      </c>
      <c r="D3443">
        <f t="shared" si="53"/>
        <v>10</v>
      </c>
    </row>
    <row r="3444" spans="1:4" x14ac:dyDescent="0.3">
      <c r="A3444" s="1">
        <v>43974.458333333336</v>
      </c>
      <c r="B3444">
        <v>0.67100000000000004</v>
      </c>
      <c r="C3444">
        <v>1.746</v>
      </c>
      <c r="D3444">
        <f t="shared" si="53"/>
        <v>11</v>
      </c>
    </row>
    <row r="3445" spans="1:4" x14ac:dyDescent="0.3">
      <c r="A3445" s="1">
        <v>43974.5</v>
      </c>
      <c r="B3445">
        <v>0.372</v>
      </c>
      <c r="C3445">
        <v>1.4750000000000001</v>
      </c>
      <c r="D3445">
        <f t="shared" si="53"/>
        <v>12</v>
      </c>
    </row>
    <row r="3446" spans="1:4" x14ac:dyDescent="0.3">
      <c r="A3446" s="1">
        <v>43974.541666666664</v>
      </c>
      <c r="B3446">
        <v>0.54600000000000004</v>
      </c>
      <c r="C3446">
        <v>0.93</v>
      </c>
      <c r="D3446">
        <f t="shared" si="53"/>
        <v>13</v>
      </c>
    </row>
    <row r="3447" spans="1:4" x14ac:dyDescent="0.3">
      <c r="A3447" s="1">
        <v>43974.583333333336</v>
      </c>
      <c r="B3447">
        <v>0.83899999999999997</v>
      </c>
      <c r="C3447">
        <v>0.373</v>
      </c>
      <c r="D3447">
        <f t="shared" si="53"/>
        <v>14</v>
      </c>
    </row>
    <row r="3448" spans="1:4" x14ac:dyDescent="0.3">
      <c r="A3448" s="1">
        <v>43974.625</v>
      </c>
      <c r="B3448">
        <v>2.0539999999999998</v>
      </c>
      <c r="C3448">
        <v>0.72</v>
      </c>
      <c r="D3448">
        <f t="shared" si="53"/>
        <v>15</v>
      </c>
    </row>
    <row r="3449" spans="1:4" x14ac:dyDescent="0.3">
      <c r="A3449" s="1">
        <v>43974.666666666664</v>
      </c>
      <c r="B3449">
        <v>0.56200000000000006</v>
      </c>
      <c r="C3449">
        <v>0.16300000000000001</v>
      </c>
      <c r="D3449">
        <f t="shared" si="53"/>
        <v>16</v>
      </c>
    </row>
    <row r="3450" spans="1:4" x14ac:dyDescent="0.3">
      <c r="A3450" s="1">
        <v>43974.708333333336</v>
      </c>
      <c r="B3450">
        <v>1.276</v>
      </c>
      <c r="C3450">
        <v>2.3E-2</v>
      </c>
      <c r="D3450">
        <f t="shared" si="53"/>
        <v>17</v>
      </c>
    </row>
    <row r="3451" spans="1:4" x14ac:dyDescent="0.3">
      <c r="A3451" s="1">
        <v>43974.75</v>
      </c>
      <c r="B3451">
        <v>1.4139999999999999</v>
      </c>
      <c r="C3451">
        <v>3.5000000000000003E-2</v>
      </c>
      <c r="D3451">
        <f t="shared" si="53"/>
        <v>18</v>
      </c>
    </row>
    <row r="3452" spans="1:4" x14ac:dyDescent="0.3">
      <c r="A3452" s="1">
        <v>43974.791666666664</v>
      </c>
      <c r="B3452">
        <v>2.0369999999999999</v>
      </c>
      <c r="C3452">
        <v>1.4E-2</v>
      </c>
      <c r="D3452">
        <f t="shared" si="53"/>
        <v>19</v>
      </c>
    </row>
    <row r="3453" spans="1:4" x14ac:dyDescent="0.3">
      <c r="A3453" s="1">
        <v>43974.833333333336</v>
      </c>
      <c r="B3453">
        <v>1.966</v>
      </c>
      <c r="C3453">
        <v>0</v>
      </c>
      <c r="D3453">
        <f t="shared" si="53"/>
        <v>20</v>
      </c>
    </row>
    <row r="3454" spans="1:4" x14ac:dyDescent="0.3">
      <c r="A3454" s="1">
        <v>43974.875</v>
      </c>
      <c r="B3454">
        <v>2.1070000000000002</v>
      </c>
      <c r="C3454">
        <v>0</v>
      </c>
      <c r="D3454">
        <f t="shared" si="53"/>
        <v>21</v>
      </c>
    </row>
    <row r="3455" spans="1:4" x14ac:dyDescent="0.3">
      <c r="A3455" s="1">
        <v>43974.916666666664</v>
      </c>
      <c r="B3455">
        <v>2.4750000000000001</v>
      </c>
      <c r="C3455">
        <v>0</v>
      </c>
      <c r="D3455">
        <f t="shared" si="53"/>
        <v>22</v>
      </c>
    </row>
    <row r="3456" spans="1:4" x14ac:dyDescent="0.3">
      <c r="A3456" s="1">
        <v>43974.958333333336</v>
      </c>
      <c r="B3456">
        <v>5.798</v>
      </c>
      <c r="C3456">
        <v>0</v>
      </c>
      <c r="D3456">
        <f t="shared" si="53"/>
        <v>23</v>
      </c>
    </row>
    <row r="3457" spans="1:4" x14ac:dyDescent="0.3">
      <c r="A3457" s="1">
        <v>43974</v>
      </c>
      <c r="B3457">
        <v>3.7850000000000001</v>
      </c>
      <c r="C3457">
        <v>0</v>
      </c>
      <c r="D3457">
        <f t="shared" si="53"/>
        <v>0</v>
      </c>
    </row>
    <row r="3458" spans="1:4" x14ac:dyDescent="0.3">
      <c r="A3458" s="1">
        <v>43975.041666666664</v>
      </c>
      <c r="B3458">
        <v>0.73</v>
      </c>
      <c r="C3458">
        <v>0</v>
      </c>
      <c r="D3458">
        <f t="shared" ref="D3458:D3521" si="54" xml:space="preserve"> HOUR(A3458)</f>
        <v>1</v>
      </c>
    </row>
    <row r="3459" spans="1:4" x14ac:dyDescent="0.3">
      <c r="A3459" s="1">
        <v>43975.083333333336</v>
      </c>
      <c r="B3459">
        <v>0.39</v>
      </c>
      <c r="C3459">
        <v>0</v>
      </c>
      <c r="D3459">
        <f t="shared" si="54"/>
        <v>2</v>
      </c>
    </row>
    <row r="3460" spans="1:4" x14ac:dyDescent="0.3">
      <c r="A3460" s="1">
        <v>43975.125</v>
      </c>
      <c r="B3460">
        <v>0.376</v>
      </c>
      <c r="C3460">
        <v>0</v>
      </c>
      <c r="D3460">
        <f t="shared" si="54"/>
        <v>3</v>
      </c>
    </row>
    <row r="3461" spans="1:4" x14ac:dyDescent="0.3">
      <c r="A3461" s="1">
        <v>43975.166666666664</v>
      </c>
      <c r="B3461">
        <v>0.40300000000000002</v>
      </c>
      <c r="C3461">
        <v>0</v>
      </c>
      <c r="D3461">
        <f t="shared" si="54"/>
        <v>4</v>
      </c>
    </row>
    <row r="3462" spans="1:4" x14ac:dyDescent="0.3">
      <c r="A3462" s="1">
        <v>43975.208333333336</v>
      </c>
      <c r="B3462">
        <v>0.33600000000000002</v>
      </c>
      <c r="C3462">
        <v>0</v>
      </c>
      <c r="D3462">
        <f t="shared" si="54"/>
        <v>5</v>
      </c>
    </row>
    <row r="3463" spans="1:4" x14ac:dyDescent="0.3">
      <c r="A3463" s="1">
        <v>43975.25</v>
      </c>
      <c r="B3463">
        <v>0.36699999999999999</v>
      </c>
      <c r="C3463">
        <v>0</v>
      </c>
      <c r="D3463">
        <f t="shared" si="54"/>
        <v>6</v>
      </c>
    </row>
    <row r="3464" spans="1:4" x14ac:dyDescent="0.3">
      <c r="A3464" s="1">
        <v>43975.291666666664</v>
      </c>
      <c r="B3464">
        <v>0.129</v>
      </c>
      <c r="C3464">
        <v>0.108</v>
      </c>
      <c r="D3464">
        <f t="shared" si="54"/>
        <v>7</v>
      </c>
    </row>
    <row r="3465" spans="1:4" x14ac:dyDescent="0.3">
      <c r="A3465" s="1">
        <v>43975.333333333336</v>
      </c>
      <c r="B3465">
        <v>0</v>
      </c>
      <c r="C3465">
        <v>0.85699999999999998</v>
      </c>
      <c r="D3465">
        <f t="shared" si="54"/>
        <v>8</v>
      </c>
    </row>
    <row r="3466" spans="1:4" x14ac:dyDescent="0.3">
      <c r="A3466" s="1">
        <v>43975.375</v>
      </c>
      <c r="B3466">
        <v>1.016</v>
      </c>
      <c r="C3466">
        <v>2.7189999999999999</v>
      </c>
      <c r="D3466">
        <f t="shared" si="54"/>
        <v>9</v>
      </c>
    </row>
    <row r="3467" spans="1:4" x14ac:dyDescent="0.3">
      <c r="A3467" s="1">
        <v>43975.416666666664</v>
      </c>
      <c r="B3467">
        <v>0.88800000000000001</v>
      </c>
      <c r="C3467">
        <v>1.661</v>
      </c>
      <c r="D3467">
        <f t="shared" si="54"/>
        <v>10</v>
      </c>
    </row>
    <row r="3468" spans="1:4" x14ac:dyDescent="0.3">
      <c r="A3468" s="1">
        <v>43975.458333333336</v>
      </c>
      <c r="B3468">
        <v>6.1310000000000002</v>
      </c>
      <c r="C3468">
        <v>0.83199999999999996</v>
      </c>
      <c r="D3468">
        <f t="shared" si="54"/>
        <v>11</v>
      </c>
    </row>
    <row r="3469" spans="1:4" x14ac:dyDescent="0.3">
      <c r="A3469" s="1">
        <v>43975.5</v>
      </c>
      <c r="B3469">
        <v>1.214</v>
      </c>
      <c r="C3469">
        <v>2.3330000000000002</v>
      </c>
      <c r="D3469">
        <f t="shared" si="54"/>
        <v>12</v>
      </c>
    </row>
    <row r="3470" spans="1:4" x14ac:dyDescent="0.3">
      <c r="A3470" s="1">
        <v>43975.541666666664</v>
      </c>
      <c r="B3470">
        <v>0.50800000000000001</v>
      </c>
      <c r="C3470">
        <v>2.6909999999999998</v>
      </c>
      <c r="D3470">
        <f t="shared" si="54"/>
        <v>13</v>
      </c>
    </row>
    <row r="3471" spans="1:4" x14ac:dyDescent="0.3">
      <c r="A3471" s="1">
        <v>43975.583333333336</v>
      </c>
      <c r="B3471">
        <v>0.35799999999999998</v>
      </c>
      <c r="C3471">
        <v>3.4449999999999998</v>
      </c>
      <c r="D3471">
        <f t="shared" si="54"/>
        <v>14</v>
      </c>
    </row>
    <row r="3472" spans="1:4" x14ac:dyDescent="0.3">
      <c r="A3472" s="1">
        <v>43975.625</v>
      </c>
      <c r="B3472">
        <v>2.5999999999999999E-2</v>
      </c>
      <c r="C3472">
        <v>2.7469999999999999</v>
      </c>
      <c r="D3472">
        <f t="shared" si="54"/>
        <v>15</v>
      </c>
    </row>
    <row r="3473" spans="1:4" x14ac:dyDescent="0.3">
      <c r="A3473" s="1">
        <v>43975.666666666664</v>
      </c>
      <c r="B3473">
        <v>0.96299999999999997</v>
      </c>
      <c r="C3473">
        <v>0.873</v>
      </c>
      <c r="D3473">
        <f t="shared" si="54"/>
        <v>16</v>
      </c>
    </row>
    <row r="3474" spans="1:4" x14ac:dyDescent="0.3">
      <c r="A3474" s="1">
        <v>43975.708333333336</v>
      </c>
      <c r="B3474">
        <v>4.47</v>
      </c>
      <c r="C3474">
        <v>0.76800000000000002</v>
      </c>
      <c r="D3474">
        <f t="shared" si="54"/>
        <v>17</v>
      </c>
    </row>
    <row r="3475" spans="1:4" x14ac:dyDescent="0.3">
      <c r="A3475" s="1">
        <v>43975.75</v>
      </c>
      <c r="B3475">
        <v>0.27900000000000003</v>
      </c>
      <c r="C3475">
        <v>0.505</v>
      </c>
      <c r="D3475">
        <f t="shared" si="54"/>
        <v>18</v>
      </c>
    </row>
    <row r="3476" spans="1:4" x14ac:dyDescent="0.3">
      <c r="A3476" s="1">
        <v>43975.791666666664</v>
      </c>
      <c r="B3476">
        <v>1.597</v>
      </c>
      <c r="C3476">
        <v>7.0000000000000001E-3</v>
      </c>
      <c r="D3476">
        <f t="shared" si="54"/>
        <v>19</v>
      </c>
    </row>
    <row r="3477" spans="1:4" x14ac:dyDescent="0.3">
      <c r="A3477" s="1">
        <v>43975.833333333336</v>
      </c>
      <c r="B3477">
        <v>0.73</v>
      </c>
      <c r="C3477">
        <v>2.5000000000000001E-2</v>
      </c>
      <c r="D3477">
        <f t="shared" si="54"/>
        <v>20</v>
      </c>
    </row>
    <row r="3478" spans="1:4" x14ac:dyDescent="0.3">
      <c r="A3478" s="1">
        <v>43975.875</v>
      </c>
      <c r="B3478">
        <v>1.008</v>
      </c>
      <c r="C3478">
        <v>0</v>
      </c>
      <c r="D3478">
        <f t="shared" si="54"/>
        <v>21</v>
      </c>
    </row>
    <row r="3479" spans="1:4" x14ac:dyDescent="0.3">
      <c r="A3479" s="1">
        <v>43975.916666666664</v>
      </c>
      <c r="B3479">
        <v>1.415</v>
      </c>
      <c r="C3479">
        <v>0</v>
      </c>
      <c r="D3479">
        <f t="shared" si="54"/>
        <v>22</v>
      </c>
    </row>
    <row r="3480" spans="1:4" x14ac:dyDescent="0.3">
      <c r="A3480" s="1">
        <v>43975.958333333336</v>
      </c>
      <c r="B3480">
        <v>1.8979999999999999</v>
      </c>
      <c r="C3480">
        <v>0</v>
      </c>
      <c r="D3480">
        <f t="shared" si="54"/>
        <v>23</v>
      </c>
    </row>
    <row r="3481" spans="1:4" x14ac:dyDescent="0.3">
      <c r="A3481" s="1">
        <v>43975</v>
      </c>
      <c r="B3481">
        <v>1.619</v>
      </c>
      <c r="C3481">
        <v>0</v>
      </c>
      <c r="D3481">
        <f t="shared" si="54"/>
        <v>0</v>
      </c>
    </row>
    <row r="3482" spans="1:4" x14ac:dyDescent="0.3">
      <c r="A3482" s="1">
        <v>43976.041666666664</v>
      </c>
      <c r="B3482">
        <v>0.95499999999999996</v>
      </c>
      <c r="C3482">
        <v>0</v>
      </c>
      <c r="D3482">
        <f t="shared" si="54"/>
        <v>1</v>
      </c>
    </row>
    <row r="3483" spans="1:4" x14ac:dyDescent="0.3">
      <c r="A3483" s="1">
        <v>43976.083333333336</v>
      </c>
      <c r="B3483">
        <v>0.38</v>
      </c>
      <c r="C3483">
        <v>0</v>
      </c>
      <c r="D3483">
        <f t="shared" si="54"/>
        <v>2</v>
      </c>
    </row>
    <row r="3484" spans="1:4" x14ac:dyDescent="0.3">
      <c r="A3484" s="1">
        <v>43976.125</v>
      </c>
      <c r="B3484">
        <v>0.42399999999999999</v>
      </c>
      <c r="C3484">
        <v>0</v>
      </c>
      <c r="D3484">
        <f t="shared" si="54"/>
        <v>3</v>
      </c>
    </row>
    <row r="3485" spans="1:4" x14ac:dyDescent="0.3">
      <c r="A3485" s="1">
        <v>43976.166666666664</v>
      </c>
      <c r="B3485">
        <v>0.38100000000000001</v>
      </c>
      <c r="C3485">
        <v>0</v>
      </c>
      <c r="D3485">
        <f t="shared" si="54"/>
        <v>4</v>
      </c>
    </row>
    <row r="3486" spans="1:4" x14ac:dyDescent="0.3">
      <c r="A3486" s="1">
        <v>43976.208333333336</v>
      </c>
      <c r="B3486">
        <v>0.34300000000000003</v>
      </c>
      <c r="C3486">
        <v>0</v>
      </c>
      <c r="D3486">
        <f t="shared" si="54"/>
        <v>5</v>
      </c>
    </row>
    <row r="3487" spans="1:4" x14ac:dyDescent="0.3">
      <c r="A3487" s="1">
        <v>43976.25</v>
      </c>
      <c r="B3487">
        <v>0.24199999999999999</v>
      </c>
      <c r="C3487">
        <v>6.0000000000000001E-3</v>
      </c>
      <c r="D3487">
        <f t="shared" si="54"/>
        <v>6</v>
      </c>
    </row>
    <row r="3488" spans="1:4" x14ac:dyDescent="0.3">
      <c r="A3488" s="1">
        <v>43976.291666666664</v>
      </c>
      <c r="B3488">
        <v>0.17199999999999999</v>
      </c>
      <c r="C3488">
        <v>4.3999999999999997E-2</v>
      </c>
      <c r="D3488">
        <f t="shared" si="54"/>
        <v>7</v>
      </c>
    </row>
    <row r="3489" spans="1:4" x14ac:dyDescent="0.3">
      <c r="A3489" s="1">
        <v>43976.333333333336</v>
      </c>
      <c r="B3489">
        <v>0.122</v>
      </c>
      <c r="C3489">
        <v>0.104</v>
      </c>
      <c r="D3489">
        <f t="shared" si="54"/>
        <v>8</v>
      </c>
    </row>
    <row r="3490" spans="1:4" x14ac:dyDescent="0.3">
      <c r="A3490" s="1">
        <v>43976.375</v>
      </c>
      <c r="B3490">
        <v>4.6820000000000004</v>
      </c>
      <c r="C3490">
        <v>4.4999999999999998E-2</v>
      </c>
      <c r="D3490">
        <f t="shared" si="54"/>
        <v>9</v>
      </c>
    </row>
    <row r="3491" spans="1:4" x14ac:dyDescent="0.3">
      <c r="A3491" s="1">
        <v>43976.416666666664</v>
      </c>
      <c r="B3491">
        <v>0.96199999999999997</v>
      </c>
      <c r="C3491">
        <v>6.4000000000000001E-2</v>
      </c>
      <c r="D3491">
        <f t="shared" si="54"/>
        <v>10</v>
      </c>
    </row>
    <row r="3492" spans="1:4" x14ac:dyDescent="0.3">
      <c r="A3492" s="1">
        <v>43976.458333333336</v>
      </c>
      <c r="B3492">
        <v>2.044</v>
      </c>
      <c r="C3492">
        <v>0.19500000000000001</v>
      </c>
      <c r="D3492">
        <f t="shared" si="54"/>
        <v>11</v>
      </c>
    </row>
    <row r="3493" spans="1:4" x14ac:dyDescent="0.3">
      <c r="A3493" s="1">
        <v>43976.5</v>
      </c>
      <c r="B3493">
        <v>2.2999999999999998</v>
      </c>
      <c r="C3493">
        <v>0.91400000000000003</v>
      </c>
      <c r="D3493">
        <f t="shared" si="54"/>
        <v>12</v>
      </c>
    </row>
    <row r="3494" spans="1:4" x14ac:dyDescent="0.3">
      <c r="A3494" s="1">
        <v>43976.541666666664</v>
      </c>
      <c r="B3494">
        <v>1.94</v>
      </c>
      <c r="C3494">
        <v>0.98399999999999999</v>
      </c>
      <c r="D3494">
        <f t="shared" si="54"/>
        <v>13</v>
      </c>
    </row>
    <row r="3495" spans="1:4" x14ac:dyDescent="0.3">
      <c r="A3495" s="1">
        <v>43976.583333333336</v>
      </c>
      <c r="B3495">
        <v>2.133</v>
      </c>
      <c r="C3495">
        <v>0.72599999999999998</v>
      </c>
      <c r="D3495">
        <f t="shared" si="54"/>
        <v>14</v>
      </c>
    </row>
    <row r="3496" spans="1:4" x14ac:dyDescent="0.3">
      <c r="A3496" s="1">
        <v>43976.625</v>
      </c>
      <c r="B3496">
        <v>0.26300000000000001</v>
      </c>
      <c r="C3496">
        <v>0.72499999999999998</v>
      </c>
      <c r="D3496">
        <f t="shared" si="54"/>
        <v>15</v>
      </c>
    </row>
    <row r="3497" spans="1:4" x14ac:dyDescent="0.3">
      <c r="A3497" s="1">
        <v>43976.666666666664</v>
      </c>
      <c r="B3497">
        <v>0.377</v>
      </c>
      <c r="C3497">
        <v>0.84899999999999998</v>
      </c>
      <c r="D3497">
        <f t="shared" si="54"/>
        <v>16</v>
      </c>
    </row>
    <row r="3498" spans="1:4" x14ac:dyDescent="0.3">
      <c r="A3498" s="1">
        <v>43976.708333333336</v>
      </c>
      <c r="B3498">
        <v>0.42899999999999999</v>
      </c>
      <c r="C3498">
        <v>0.46100000000000002</v>
      </c>
      <c r="D3498">
        <f t="shared" si="54"/>
        <v>17</v>
      </c>
    </row>
    <row r="3499" spans="1:4" x14ac:dyDescent="0.3">
      <c r="A3499" s="1">
        <v>43976.75</v>
      </c>
      <c r="B3499">
        <v>0.48799999999999999</v>
      </c>
      <c r="C3499">
        <v>0.48199999999999998</v>
      </c>
      <c r="D3499">
        <f t="shared" si="54"/>
        <v>18</v>
      </c>
    </row>
    <row r="3500" spans="1:4" x14ac:dyDescent="0.3">
      <c r="A3500" s="1">
        <v>43976.791666666664</v>
      </c>
      <c r="B3500">
        <v>1.1000000000000001</v>
      </c>
      <c r="C3500">
        <v>0.161</v>
      </c>
      <c r="D3500">
        <f t="shared" si="54"/>
        <v>19</v>
      </c>
    </row>
    <row r="3501" spans="1:4" x14ac:dyDescent="0.3">
      <c r="A3501" s="1">
        <v>43976.833333333336</v>
      </c>
      <c r="B3501">
        <v>0.66700000000000004</v>
      </c>
      <c r="C3501">
        <v>2.7E-2</v>
      </c>
      <c r="D3501">
        <f t="shared" si="54"/>
        <v>20</v>
      </c>
    </row>
    <row r="3502" spans="1:4" x14ac:dyDescent="0.3">
      <c r="A3502" s="1">
        <v>43976.875</v>
      </c>
      <c r="B3502">
        <v>1.98</v>
      </c>
      <c r="C3502">
        <v>0</v>
      </c>
      <c r="D3502">
        <f t="shared" si="54"/>
        <v>21</v>
      </c>
    </row>
    <row r="3503" spans="1:4" x14ac:dyDescent="0.3">
      <c r="A3503" s="1">
        <v>43976.916666666664</v>
      </c>
      <c r="B3503">
        <v>4.2839999999999998</v>
      </c>
      <c r="C3503">
        <v>0</v>
      </c>
      <c r="D3503">
        <f t="shared" si="54"/>
        <v>22</v>
      </c>
    </row>
    <row r="3504" spans="1:4" x14ac:dyDescent="0.3">
      <c r="A3504" s="1">
        <v>43976.958333333336</v>
      </c>
      <c r="B3504">
        <v>4.415</v>
      </c>
      <c r="C3504">
        <v>0</v>
      </c>
      <c r="D3504">
        <f t="shared" si="54"/>
        <v>23</v>
      </c>
    </row>
    <row r="3505" spans="1:4" x14ac:dyDescent="0.3">
      <c r="A3505" s="1">
        <v>43976</v>
      </c>
      <c r="B3505">
        <v>2.4769999999999999</v>
      </c>
      <c r="C3505">
        <v>0</v>
      </c>
      <c r="D3505">
        <f t="shared" si="54"/>
        <v>0</v>
      </c>
    </row>
    <row r="3506" spans="1:4" x14ac:dyDescent="0.3">
      <c r="A3506" s="1">
        <v>43977.041666666664</v>
      </c>
      <c r="B3506">
        <v>1.175</v>
      </c>
      <c r="C3506">
        <v>0</v>
      </c>
      <c r="D3506">
        <f t="shared" si="54"/>
        <v>1</v>
      </c>
    </row>
    <row r="3507" spans="1:4" x14ac:dyDescent="0.3">
      <c r="A3507" s="1">
        <v>43977.083333333336</v>
      </c>
      <c r="B3507">
        <v>0.40100000000000002</v>
      </c>
      <c r="C3507">
        <v>0</v>
      </c>
      <c r="D3507">
        <f t="shared" si="54"/>
        <v>2</v>
      </c>
    </row>
    <row r="3508" spans="1:4" x14ac:dyDescent="0.3">
      <c r="A3508" s="1">
        <v>43977.125</v>
      </c>
      <c r="B3508">
        <v>0.42199999999999999</v>
      </c>
      <c r="C3508">
        <v>0</v>
      </c>
      <c r="D3508">
        <f t="shared" si="54"/>
        <v>3</v>
      </c>
    </row>
    <row r="3509" spans="1:4" x14ac:dyDescent="0.3">
      <c r="A3509" s="1">
        <v>43977.166666666664</v>
      </c>
      <c r="B3509">
        <v>0.28100000000000003</v>
      </c>
      <c r="C3509">
        <v>0</v>
      </c>
      <c r="D3509">
        <f t="shared" si="54"/>
        <v>4</v>
      </c>
    </row>
    <row r="3510" spans="1:4" x14ac:dyDescent="0.3">
      <c r="A3510" s="1">
        <v>43977.208333333336</v>
      </c>
      <c r="B3510">
        <v>0.26900000000000002</v>
      </c>
      <c r="C3510">
        <v>0</v>
      </c>
      <c r="D3510">
        <f t="shared" si="54"/>
        <v>5</v>
      </c>
    </row>
    <row r="3511" spans="1:4" x14ac:dyDescent="0.3">
      <c r="A3511" s="1">
        <v>43977.25</v>
      </c>
      <c r="B3511">
        <v>0.28999999999999998</v>
      </c>
      <c r="C3511">
        <v>0</v>
      </c>
      <c r="D3511">
        <f t="shared" si="54"/>
        <v>6</v>
      </c>
    </row>
    <row r="3512" spans="1:4" x14ac:dyDescent="0.3">
      <c r="A3512" s="1">
        <v>43977.291666666664</v>
      </c>
      <c r="B3512">
        <v>0.23</v>
      </c>
      <c r="C3512">
        <v>0.02</v>
      </c>
      <c r="D3512">
        <f t="shared" si="54"/>
        <v>7</v>
      </c>
    </row>
    <row r="3513" spans="1:4" x14ac:dyDescent="0.3">
      <c r="A3513" s="1">
        <v>43977.333333333336</v>
      </c>
      <c r="B3513">
        <v>0.97399999999999998</v>
      </c>
      <c r="C3513">
        <v>0.121</v>
      </c>
      <c r="D3513">
        <f t="shared" si="54"/>
        <v>8</v>
      </c>
    </row>
    <row r="3514" spans="1:4" x14ac:dyDescent="0.3">
      <c r="A3514" s="1">
        <v>43977.375</v>
      </c>
      <c r="B3514">
        <v>5.0999999999999997E-2</v>
      </c>
      <c r="C3514">
        <v>0.57099999999999995</v>
      </c>
      <c r="D3514">
        <f t="shared" si="54"/>
        <v>9</v>
      </c>
    </row>
    <row r="3515" spans="1:4" x14ac:dyDescent="0.3">
      <c r="A3515" s="1">
        <v>43977.416666666664</v>
      </c>
      <c r="B3515">
        <v>1.3049999999999999</v>
      </c>
      <c r="C3515">
        <v>0.753</v>
      </c>
      <c r="D3515">
        <f t="shared" si="54"/>
        <v>10</v>
      </c>
    </row>
    <row r="3516" spans="1:4" x14ac:dyDescent="0.3">
      <c r="A3516" s="1">
        <v>43977.458333333336</v>
      </c>
      <c r="B3516">
        <v>0.65300000000000002</v>
      </c>
      <c r="C3516">
        <v>1.17</v>
      </c>
      <c r="D3516">
        <f t="shared" si="54"/>
        <v>11</v>
      </c>
    </row>
    <row r="3517" spans="1:4" x14ac:dyDescent="0.3">
      <c r="A3517" s="1">
        <v>43977.5</v>
      </c>
      <c r="B3517">
        <v>4.3949999999999996</v>
      </c>
      <c r="C3517">
        <v>1.077</v>
      </c>
      <c r="D3517">
        <f t="shared" si="54"/>
        <v>12</v>
      </c>
    </row>
    <row r="3518" spans="1:4" x14ac:dyDescent="0.3">
      <c r="A3518" s="1">
        <v>43977.541666666664</v>
      </c>
      <c r="B3518">
        <v>1.4890000000000001</v>
      </c>
      <c r="C3518">
        <v>1.6539999999999999</v>
      </c>
      <c r="D3518">
        <f t="shared" si="54"/>
        <v>13</v>
      </c>
    </row>
    <row r="3519" spans="1:4" x14ac:dyDescent="0.3">
      <c r="A3519" s="1">
        <v>43977.583333333336</v>
      </c>
      <c r="B3519">
        <v>0.49299999999999999</v>
      </c>
      <c r="C3519">
        <v>3.45</v>
      </c>
      <c r="D3519">
        <f t="shared" si="54"/>
        <v>14</v>
      </c>
    </row>
    <row r="3520" spans="1:4" x14ac:dyDescent="0.3">
      <c r="A3520" s="1">
        <v>43977.625</v>
      </c>
      <c r="B3520">
        <v>0.91100000000000003</v>
      </c>
      <c r="C3520">
        <v>2.7090000000000001</v>
      </c>
      <c r="D3520">
        <f t="shared" si="54"/>
        <v>15</v>
      </c>
    </row>
    <row r="3521" spans="1:4" x14ac:dyDescent="0.3">
      <c r="A3521" s="1">
        <v>43977.666666666664</v>
      </c>
      <c r="B3521">
        <v>0.24199999999999999</v>
      </c>
      <c r="C3521">
        <v>2.6190000000000002</v>
      </c>
      <c r="D3521">
        <f t="shared" si="54"/>
        <v>16</v>
      </c>
    </row>
    <row r="3522" spans="1:4" x14ac:dyDescent="0.3">
      <c r="A3522" s="1">
        <v>43977.708333333336</v>
      </c>
      <c r="B3522">
        <v>0.251</v>
      </c>
      <c r="C3522">
        <v>0.996</v>
      </c>
      <c r="D3522">
        <f t="shared" ref="D3522:D3585" si="55" xml:space="preserve"> HOUR(A3522)</f>
        <v>17</v>
      </c>
    </row>
    <row r="3523" spans="1:4" x14ac:dyDescent="0.3">
      <c r="A3523" s="1">
        <v>43977.75</v>
      </c>
      <c r="B3523">
        <v>0.70699999999999996</v>
      </c>
      <c r="C3523">
        <v>0.48</v>
      </c>
      <c r="D3523">
        <f t="shared" si="55"/>
        <v>18</v>
      </c>
    </row>
    <row r="3524" spans="1:4" x14ac:dyDescent="0.3">
      <c r="A3524" s="1">
        <v>43977.791666666664</v>
      </c>
      <c r="B3524">
        <v>0.84199999999999997</v>
      </c>
      <c r="C3524">
        <v>0.14199999999999999</v>
      </c>
      <c r="D3524">
        <f t="shared" si="55"/>
        <v>19</v>
      </c>
    </row>
    <row r="3525" spans="1:4" x14ac:dyDescent="0.3">
      <c r="A3525" s="1">
        <v>43977.833333333336</v>
      </c>
      <c r="B3525">
        <v>0.78800000000000003</v>
      </c>
      <c r="C3525">
        <v>3.0000000000000001E-3</v>
      </c>
      <c r="D3525">
        <f t="shared" si="55"/>
        <v>20</v>
      </c>
    </row>
    <row r="3526" spans="1:4" x14ac:dyDescent="0.3">
      <c r="A3526" s="1">
        <v>43977.875</v>
      </c>
      <c r="B3526">
        <v>1.036</v>
      </c>
      <c r="C3526">
        <v>0</v>
      </c>
      <c r="D3526">
        <f t="shared" si="55"/>
        <v>21</v>
      </c>
    </row>
    <row r="3527" spans="1:4" x14ac:dyDescent="0.3">
      <c r="A3527" s="1">
        <v>43977.916666666664</v>
      </c>
      <c r="B3527">
        <v>1.319</v>
      </c>
      <c r="C3527">
        <v>0</v>
      </c>
      <c r="D3527">
        <f t="shared" si="55"/>
        <v>22</v>
      </c>
    </row>
    <row r="3528" spans="1:4" x14ac:dyDescent="0.3">
      <c r="A3528" s="1">
        <v>43977.958333333336</v>
      </c>
      <c r="B3528">
        <v>1.44</v>
      </c>
      <c r="C3528">
        <v>0</v>
      </c>
      <c r="D3528">
        <f t="shared" si="55"/>
        <v>23</v>
      </c>
    </row>
    <row r="3529" spans="1:4" x14ac:dyDescent="0.3">
      <c r="A3529" s="1">
        <v>43977</v>
      </c>
      <c r="B3529">
        <v>1.282</v>
      </c>
      <c r="C3529">
        <v>0</v>
      </c>
      <c r="D3529">
        <f t="shared" si="55"/>
        <v>0</v>
      </c>
    </row>
    <row r="3530" spans="1:4" x14ac:dyDescent="0.3">
      <c r="A3530" s="1">
        <v>43978.041666666664</v>
      </c>
      <c r="B3530">
        <v>1.083</v>
      </c>
      <c r="C3530">
        <v>0</v>
      </c>
      <c r="D3530">
        <f t="shared" si="55"/>
        <v>1</v>
      </c>
    </row>
    <row r="3531" spans="1:4" x14ac:dyDescent="0.3">
      <c r="A3531" s="1">
        <v>43978.083333333336</v>
      </c>
      <c r="B3531">
        <v>1.474</v>
      </c>
      <c r="C3531">
        <v>0</v>
      </c>
      <c r="D3531">
        <f t="shared" si="55"/>
        <v>2</v>
      </c>
    </row>
    <row r="3532" spans="1:4" x14ac:dyDescent="0.3">
      <c r="A3532" s="1">
        <v>43978.125</v>
      </c>
      <c r="B3532">
        <v>0.69</v>
      </c>
      <c r="C3532">
        <v>0</v>
      </c>
      <c r="D3532">
        <f t="shared" si="55"/>
        <v>3</v>
      </c>
    </row>
    <row r="3533" spans="1:4" x14ac:dyDescent="0.3">
      <c r="A3533" s="1">
        <v>43978.166666666664</v>
      </c>
      <c r="B3533">
        <v>0.79800000000000004</v>
      </c>
      <c r="C3533">
        <v>0</v>
      </c>
      <c r="D3533">
        <f t="shared" si="55"/>
        <v>4</v>
      </c>
    </row>
    <row r="3534" spans="1:4" x14ac:dyDescent="0.3">
      <c r="A3534" s="1">
        <v>43978.208333333336</v>
      </c>
      <c r="B3534">
        <v>0.45100000000000001</v>
      </c>
      <c r="C3534">
        <v>0</v>
      </c>
      <c r="D3534">
        <f t="shared" si="55"/>
        <v>5</v>
      </c>
    </row>
    <row r="3535" spans="1:4" x14ac:dyDescent="0.3">
      <c r="A3535" s="1">
        <v>43978.25</v>
      </c>
      <c r="B3535">
        <v>0.22800000000000001</v>
      </c>
      <c r="C3535">
        <v>3.1E-2</v>
      </c>
      <c r="D3535">
        <f t="shared" si="55"/>
        <v>6</v>
      </c>
    </row>
    <row r="3536" spans="1:4" x14ac:dyDescent="0.3">
      <c r="A3536" s="1">
        <v>43978.291666666664</v>
      </c>
      <c r="B3536">
        <v>8.0000000000000002E-3</v>
      </c>
      <c r="C3536">
        <v>0.49299999999999999</v>
      </c>
      <c r="D3536">
        <f t="shared" si="55"/>
        <v>7</v>
      </c>
    </row>
    <row r="3537" spans="1:4" x14ac:dyDescent="0.3">
      <c r="A3537" s="1">
        <v>43978.333333333336</v>
      </c>
      <c r="B3537">
        <v>0</v>
      </c>
      <c r="C3537">
        <v>1.696</v>
      </c>
      <c r="D3537">
        <f t="shared" si="55"/>
        <v>8</v>
      </c>
    </row>
    <row r="3538" spans="1:4" x14ac:dyDescent="0.3">
      <c r="A3538" s="1">
        <v>43978.375</v>
      </c>
      <c r="B3538">
        <v>3.5419999999999998</v>
      </c>
      <c r="C3538">
        <v>2.254</v>
      </c>
      <c r="D3538">
        <f t="shared" si="55"/>
        <v>9</v>
      </c>
    </row>
    <row r="3539" spans="1:4" x14ac:dyDescent="0.3">
      <c r="A3539" s="1">
        <v>43978.416666666664</v>
      </c>
      <c r="B3539">
        <v>1.1240000000000001</v>
      </c>
      <c r="C3539">
        <v>3.41</v>
      </c>
      <c r="D3539">
        <f t="shared" si="55"/>
        <v>10</v>
      </c>
    </row>
    <row r="3540" spans="1:4" x14ac:dyDescent="0.3">
      <c r="A3540" s="1">
        <v>43978.458333333336</v>
      </c>
      <c r="B3540">
        <v>2.1789999999999998</v>
      </c>
      <c r="C3540">
        <v>3.625</v>
      </c>
      <c r="D3540">
        <f t="shared" si="55"/>
        <v>11</v>
      </c>
    </row>
    <row r="3541" spans="1:4" x14ac:dyDescent="0.3">
      <c r="A3541" s="1">
        <v>43978.5</v>
      </c>
      <c r="B3541">
        <v>0.04</v>
      </c>
      <c r="C3541">
        <v>3.7040000000000002</v>
      </c>
      <c r="D3541">
        <f t="shared" si="55"/>
        <v>12</v>
      </c>
    </row>
    <row r="3542" spans="1:4" x14ac:dyDescent="0.3">
      <c r="A3542" s="1">
        <v>43978.541666666664</v>
      </c>
      <c r="B3542">
        <v>0.80400000000000005</v>
      </c>
      <c r="C3542">
        <v>2.9089999999999998</v>
      </c>
      <c r="D3542">
        <f t="shared" si="55"/>
        <v>13</v>
      </c>
    </row>
    <row r="3543" spans="1:4" x14ac:dyDescent="0.3">
      <c r="A3543" s="1">
        <v>43978.583333333336</v>
      </c>
      <c r="B3543">
        <v>1.6160000000000001</v>
      </c>
      <c r="C3543">
        <v>2.4870000000000001</v>
      </c>
      <c r="D3543">
        <f t="shared" si="55"/>
        <v>14</v>
      </c>
    </row>
    <row r="3544" spans="1:4" x14ac:dyDescent="0.3">
      <c r="A3544" s="1">
        <v>43978.625</v>
      </c>
      <c r="B3544">
        <v>1.659</v>
      </c>
      <c r="C3544">
        <v>2.379</v>
      </c>
      <c r="D3544">
        <f t="shared" si="55"/>
        <v>15</v>
      </c>
    </row>
    <row r="3545" spans="1:4" x14ac:dyDescent="0.3">
      <c r="A3545" s="1">
        <v>43978.666666666664</v>
      </c>
      <c r="B3545">
        <v>0.38100000000000001</v>
      </c>
      <c r="C3545">
        <v>1.3380000000000001</v>
      </c>
      <c r="D3545">
        <f t="shared" si="55"/>
        <v>16</v>
      </c>
    </row>
    <row r="3546" spans="1:4" x14ac:dyDescent="0.3">
      <c r="A3546" s="1">
        <v>43978.708333333336</v>
      </c>
      <c r="B3546">
        <v>0.88400000000000001</v>
      </c>
      <c r="C3546">
        <v>0.56200000000000006</v>
      </c>
      <c r="D3546">
        <f t="shared" si="55"/>
        <v>17</v>
      </c>
    </row>
    <row r="3547" spans="1:4" x14ac:dyDescent="0.3">
      <c r="A3547" s="1">
        <v>43978.75</v>
      </c>
      <c r="B3547">
        <v>0.68200000000000005</v>
      </c>
      <c r="C3547">
        <v>0.13300000000000001</v>
      </c>
      <c r="D3547">
        <f t="shared" si="55"/>
        <v>18</v>
      </c>
    </row>
    <row r="3548" spans="1:4" x14ac:dyDescent="0.3">
      <c r="A3548" s="1">
        <v>43978.791666666664</v>
      </c>
      <c r="B3548">
        <v>0.621</v>
      </c>
      <c r="C3548">
        <v>5.0000000000000001E-3</v>
      </c>
      <c r="D3548">
        <f t="shared" si="55"/>
        <v>19</v>
      </c>
    </row>
    <row r="3549" spans="1:4" x14ac:dyDescent="0.3">
      <c r="A3549" s="1">
        <v>43978.833333333336</v>
      </c>
      <c r="B3549">
        <v>1.0960000000000001</v>
      </c>
      <c r="C3549">
        <v>0</v>
      </c>
      <c r="D3549">
        <f t="shared" si="55"/>
        <v>20</v>
      </c>
    </row>
    <row r="3550" spans="1:4" x14ac:dyDescent="0.3">
      <c r="A3550" s="1">
        <v>43978.875</v>
      </c>
      <c r="B3550">
        <v>0.89400000000000002</v>
      </c>
      <c r="C3550">
        <v>0</v>
      </c>
      <c r="D3550">
        <f t="shared" si="55"/>
        <v>21</v>
      </c>
    </row>
    <row r="3551" spans="1:4" x14ac:dyDescent="0.3">
      <c r="A3551" s="1">
        <v>43978.916666666664</v>
      </c>
      <c r="B3551">
        <v>0.80300000000000005</v>
      </c>
      <c r="C3551">
        <v>0</v>
      </c>
      <c r="D3551">
        <f t="shared" si="55"/>
        <v>22</v>
      </c>
    </row>
    <row r="3552" spans="1:4" x14ac:dyDescent="0.3">
      <c r="A3552" s="1">
        <v>43978.958333333336</v>
      </c>
      <c r="B3552">
        <v>1.163</v>
      </c>
      <c r="C3552">
        <v>0</v>
      </c>
      <c r="D3552">
        <f t="shared" si="55"/>
        <v>23</v>
      </c>
    </row>
    <row r="3553" spans="1:4" x14ac:dyDescent="0.3">
      <c r="A3553" s="1">
        <v>43978</v>
      </c>
      <c r="B3553">
        <v>1.1240000000000001</v>
      </c>
      <c r="C3553">
        <v>0</v>
      </c>
      <c r="D3553">
        <f t="shared" si="55"/>
        <v>0</v>
      </c>
    </row>
    <row r="3554" spans="1:4" x14ac:dyDescent="0.3">
      <c r="A3554" s="1">
        <v>43979.041666666664</v>
      </c>
      <c r="B3554">
        <v>1.397</v>
      </c>
      <c r="C3554">
        <v>0</v>
      </c>
      <c r="D3554">
        <f t="shared" si="55"/>
        <v>1</v>
      </c>
    </row>
    <row r="3555" spans="1:4" x14ac:dyDescent="0.3">
      <c r="A3555" s="1">
        <v>43979.083333333336</v>
      </c>
      <c r="B3555">
        <v>0.79400000000000004</v>
      </c>
      <c r="C3555">
        <v>0</v>
      </c>
      <c r="D3555">
        <f t="shared" si="55"/>
        <v>2</v>
      </c>
    </row>
    <row r="3556" spans="1:4" x14ac:dyDescent="0.3">
      <c r="A3556" s="1">
        <v>43979.125</v>
      </c>
      <c r="B3556">
        <v>1.052</v>
      </c>
      <c r="C3556">
        <v>0</v>
      </c>
      <c r="D3556">
        <f t="shared" si="55"/>
        <v>3</v>
      </c>
    </row>
    <row r="3557" spans="1:4" x14ac:dyDescent="0.3">
      <c r="A3557" s="1">
        <v>43979.166666666664</v>
      </c>
      <c r="B3557">
        <v>1.224</v>
      </c>
      <c r="C3557">
        <v>0</v>
      </c>
      <c r="D3557">
        <f t="shared" si="55"/>
        <v>4</v>
      </c>
    </row>
    <row r="3558" spans="1:4" x14ac:dyDescent="0.3">
      <c r="A3558" s="1">
        <v>43979.208333333336</v>
      </c>
      <c r="B3558">
        <v>0.42099999999999999</v>
      </c>
      <c r="C3558">
        <v>0</v>
      </c>
      <c r="D3558">
        <f t="shared" si="55"/>
        <v>5</v>
      </c>
    </row>
    <row r="3559" spans="1:4" x14ac:dyDescent="0.3">
      <c r="A3559" s="1">
        <v>43979.25</v>
      </c>
      <c r="B3559">
        <v>0.248</v>
      </c>
      <c r="C3559">
        <v>7.1999999999999995E-2</v>
      </c>
      <c r="D3559">
        <f t="shared" si="55"/>
        <v>6</v>
      </c>
    </row>
    <row r="3560" spans="1:4" x14ac:dyDescent="0.3">
      <c r="A3560" s="1">
        <v>43979.291666666664</v>
      </c>
      <c r="B3560">
        <v>0.35399999999999998</v>
      </c>
      <c r="C3560">
        <v>0.52500000000000002</v>
      </c>
      <c r="D3560">
        <f t="shared" si="55"/>
        <v>7</v>
      </c>
    </row>
    <row r="3561" spans="1:4" x14ac:dyDescent="0.3">
      <c r="A3561" s="1">
        <v>43979.333333333336</v>
      </c>
      <c r="B3561">
        <v>0.377</v>
      </c>
      <c r="C3561">
        <v>1.4710000000000001</v>
      </c>
      <c r="D3561">
        <f t="shared" si="55"/>
        <v>8</v>
      </c>
    </row>
    <row r="3562" spans="1:4" x14ac:dyDescent="0.3">
      <c r="A3562" s="1">
        <v>43979.375</v>
      </c>
      <c r="B3562">
        <v>8.1000000000000003E-2</v>
      </c>
      <c r="C3562">
        <v>2.875</v>
      </c>
      <c r="D3562">
        <f t="shared" si="55"/>
        <v>9</v>
      </c>
    </row>
    <row r="3563" spans="1:4" x14ac:dyDescent="0.3">
      <c r="A3563" s="1">
        <v>43979.416666666664</v>
      </c>
      <c r="B3563">
        <v>0.04</v>
      </c>
      <c r="C3563">
        <v>2.5750000000000002</v>
      </c>
      <c r="D3563">
        <f t="shared" si="55"/>
        <v>10</v>
      </c>
    </row>
    <row r="3564" spans="1:4" x14ac:dyDescent="0.3">
      <c r="A3564" s="1">
        <v>43979.458333333336</v>
      </c>
      <c r="B3564">
        <v>1.1639999999999999</v>
      </c>
      <c r="C3564">
        <v>2.2469999999999999</v>
      </c>
      <c r="D3564">
        <f t="shared" si="55"/>
        <v>11</v>
      </c>
    </row>
    <row r="3565" spans="1:4" x14ac:dyDescent="0.3">
      <c r="A3565" s="1">
        <v>43979.5</v>
      </c>
      <c r="B3565">
        <v>2.9670000000000001</v>
      </c>
      <c r="C3565">
        <v>1.256</v>
      </c>
      <c r="D3565">
        <f t="shared" si="55"/>
        <v>12</v>
      </c>
    </row>
    <row r="3566" spans="1:4" x14ac:dyDescent="0.3">
      <c r="A3566" s="1">
        <v>43979.541666666664</v>
      </c>
      <c r="B3566">
        <v>0.44800000000000001</v>
      </c>
      <c r="C3566">
        <v>0.63700000000000001</v>
      </c>
      <c r="D3566">
        <f t="shared" si="55"/>
        <v>13</v>
      </c>
    </row>
    <row r="3567" spans="1:4" x14ac:dyDescent="0.3">
      <c r="A3567" s="1">
        <v>43979.583333333336</v>
      </c>
      <c r="B3567">
        <v>0.93100000000000005</v>
      </c>
      <c r="C3567">
        <v>0.52700000000000002</v>
      </c>
      <c r="D3567">
        <f t="shared" si="55"/>
        <v>14</v>
      </c>
    </row>
    <row r="3568" spans="1:4" x14ac:dyDescent="0.3">
      <c r="A3568" s="1">
        <v>43979.625</v>
      </c>
      <c r="B3568">
        <v>0.78</v>
      </c>
      <c r="C3568">
        <v>0.38</v>
      </c>
      <c r="D3568">
        <f t="shared" si="55"/>
        <v>15</v>
      </c>
    </row>
    <row r="3569" spans="1:4" x14ac:dyDescent="0.3">
      <c r="A3569" s="1">
        <v>43979.666666666664</v>
      </c>
      <c r="B3569">
        <v>1.506</v>
      </c>
      <c r="C3569">
        <v>0.54800000000000004</v>
      </c>
      <c r="D3569">
        <f t="shared" si="55"/>
        <v>16</v>
      </c>
    </row>
    <row r="3570" spans="1:4" x14ac:dyDescent="0.3">
      <c r="A3570" s="1">
        <v>43979.708333333336</v>
      </c>
      <c r="B3570">
        <v>1.012</v>
      </c>
      <c r="C3570">
        <v>0.38100000000000001</v>
      </c>
      <c r="D3570">
        <f t="shared" si="55"/>
        <v>17</v>
      </c>
    </row>
    <row r="3571" spans="1:4" x14ac:dyDescent="0.3">
      <c r="A3571" s="1">
        <v>43979.75</v>
      </c>
      <c r="B3571">
        <v>0.40799999999999997</v>
      </c>
      <c r="C3571">
        <v>0.161</v>
      </c>
      <c r="D3571">
        <f t="shared" si="55"/>
        <v>18</v>
      </c>
    </row>
    <row r="3572" spans="1:4" x14ac:dyDescent="0.3">
      <c r="A3572" s="1">
        <v>43979.791666666664</v>
      </c>
      <c r="B3572">
        <v>0.16600000000000001</v>
      </c>
      <c r="C3572">
        <v>0.16600000000000001</v>
      </c>
      <c r="D3572">
        <f t="shared" si="55"/>
        <v>19</v>
      </c>
    </row>
    <row r="3573" spans="1:4" x14ac:dyDescent="0.3">
      <c r="A3573" s="1">
        <v>43979.833333333336</v>
      </c>
      <c r="B3573">
        <v>0.623</v>
      </c>
      <c r="C3573">
        <v>2.3E-2</v>
      </c>
      <c r="D3573">
        <f t="shared" si="55"/>
        <v>20</v>
      </c>
    </row>
    <row r="3574" spans="1:4" x14ac:dyDescent="0.3">
      <c r="A3574" s="1">
        <v>43979.875</v>
      </c>
      <c r="B3574">
        <v>0.77900000000000003</v>
      </c>
      <c r="C3574">
        <v>4.0000000000000001E-3</v>
      </c>
      <c r="D3574">
        <f t="shared" si="55"/>
        <v>21</v>
      </c>
    </row>
    <row r="3575" spans="1:4" x14ac:dyDescent="0.3">
      <c r="A3575" s="1">
        <v>43979.916666666664</v>
      </c>
      <c r="B3575">
        <v>1.1100000000000001</v>
      </c>
      <c r="C3575">
        <v>0</v>
      </c>
      <c r="D3575">
        <f t="shared" si="55"/>
        <v>22</v>
      </c>
    </row>
    <row r="3576" spans="1:4" x14ac:dyDescent="0.3">
      <c r="A3576" s="1">
        <v>43979.958333333336</v>
      </c>
      <c r="B3576">
        <v>0.98399999999999999</v>
      </c>
      <c r="C3576">
        <v>1E-3</v>
      </c>
      <c r="D3576">
        <f t="shared" si="55"/>
        <v>23</v>
      </c>
    </row>
    <row r="3577" spans="1:4" x14ac:dyDescent="0.3">
      <c r="A3577" s="1">
        <v>43979</v>
      </c>
      <c r="B3577">
        <v>0.996</v>
      </c>
      <c r="C3577">
        <v>0</v>
      </c>
      <c r="D3577">
        <f t="shared" si="55"/>
        <v>0</v>
      </c>
    </row>
    <row r="3578" spans="1:4" x14ac:dyDescent="0.3">
      <c r="A3578" s="1">
        <v>43980.041666666664</v>
      </c>
      <c r="B3578">
        <v>0.79300000000000004</v>
      </c>
      <c r="C3578">
        <v>0</v>
      </c>
      <c r="D3578">
        <f t="shared" si="55"/>
        <v>1</v>
      </c>
    </row>
    <row r="3579" spans="1:4" x14ac:dyDescent="0.3">
      <c r="A3579" s="1">
        <v>43980.083333333336</v>
      </c>
      <c r="B3579">
        <v>0.94899999999999995</v>
      </c>
      <c r="C3579">
        <v>0</v>
      </c>
      <c r="D3579">
        <f t="shared" si="55"/>
        <v>2</v>
      </c>
    </row>
    <row r="3580" spans="1:4" x14ac:dyDescent="0.3">
      <c r="A3580" s="1">
        <v>43980.125</v>
      </c>
      <c r="B3580">
        <v>1.0860000000000001</v>
      </c>
      <c r="C3580">
        <v>0</v>
      </c>
      <c r="D3580">
        <f t="shared" si="55"/>
        <v>3</v>
      </c>
    </row>
    <row r="3581" spans="1:4" x14ac:dyDescent="0.3">
      <c r="A3581" s="1">
        <v>43980.166666666664</v>
      </c>
      <c r="B3581">
        <v>0.42</v>
      </c>
      <c r="C3581">
        <v>0</v>
      </c>
      <c r="D3581">
        <f t="shared" si="55"/>
        <v>4</v>
      </c>
    </row>
    <row r="3582" spans="1:4" x14ac:dyDescent="0.3">
      <c r="A3582" s="1">
        <v>43980.208333333336</v>
      </c>
      <c r="B3582">
        <v>0.28100000000000003</v>
      </c>
      <c r="C3582">
        <v>0</v>
      </c>
      <c r="D3582">
        <f t="shared" si="55"/>
        <v>5</v>
      </c>
    </row>
    <row r="3583" spans="1:4" x14ac:dyDescent="0.3">
      <c r="A3583" s="1">
        <v>43980.25</v>
      </c>
      <c r="B3583">
        <v>0.18</v>
      </c>
      <c r="C3583">
        <v>3.5999999999999997E-2</v>
      </c>
      <c r="D3583">
        <f t="shared" si="55"/>
        <v>6</v>
      </c>
    </row>
    <row r="3584" spans="1:4" x14ac:dyDescent="0.3">
      <c r="A3584" s="1">
        <v>43980.291666666664</v>
      </c>
      <c r="B3584">
        <v>0.02</v>
      </c>
      <c r="C3584">
        <v>0.44900000000000001</v>
      </c>
      <c r="D3584">
        <f t="shared" si="55"/>
        <v>7</v>
      </c>
    </row>
    <row r="3585" spans="1:4" x14ac:dyDescent="0.3">
      <c r="A3585" s="1">
        <v>43980.333333333336</v>
      </c>
      <c r="B3585">
        <v>0</v>
      </c>
      <c r="C3585">
        <v>1.2889999999999999</v>
      </c>
      <c r="D3585">
        <f t="shared" si="55"/>
        <v>8</v>
      </c>
    </row>
    <row r="3586" spans="1:4" x14ac:dyDescent="0.3">
      <c r="A3586" s="1">
        <v>43980.375</v>
      </c>
      <c r="B3586">
        <v>0.76600000000000001</v>
      </c>
      <c r="C3586">
        <v>1.165</v>
      </c>
      <c r="D3586">
        <f t="shared" ref="D3586:D3649" si="56" xml:space="preserve"> HOUR(A3586)</f>
        <v>9</v>
      </c>
    </row>
    <row r="3587" spans="1:4" x14ac:dyDescent="0.3">
      <c r="A3587" s="1">
        <v>43980.416666666664</v>
      </c>
      <c r="B3587">
        <v>1.5780000000000001</v>
      </c>
      <c r="C3587">
        <v>0.73599999999999999</v>
      </c>
      <c r="D3587">
        <f t="shared" si="56"/>
        <v>10</v>
      </c>
    </row>
    <row r="3588" spans="1:4" x14ac:dyDescent="0.3">
      <c r="A3588" s="1">
        <v>43980.458333333336</v>
      </c>
      <c r="B3588">
        <v>3.1E-2</v>
      </c>
      <c r="C3588">
        <v>1.359</v>
      </c>
      <c r="D3588">
        <f t="shared" si="56"/>
        <v>11</v>
      </c>
    </row>
    <row r="3589" spans="1:4" x14ac:dyDescent="0.3">
      <c r="A3589" s="1">
        <v>43980.5</v>
      </c>
      <c r="B3589">
        <v>2.6909999999999998</v>
      </c>
      <c r="C3589">
        <v>2.2109999999999999</v>
      </c>
      <c r="D3589">
        <f t="shared" si="56"/>
        <v>12</v>
      </c>
    </row>
    <row r="3590" spans="1:4" x14ac:dyDescent="0.3">
      <c r="A3590" s="1">
        <v>43980.541666666664</v>
      </c>
      <c r="B3590">
        <v>4.4999999999999998E-2</v>
      </c>
      <c r="C3590">
        <v>3.508</v>
      </c>
      <c r="D3590">
        <f t="shared" si="56"/>
        <v>13</v>
      </c>
    </row>
    <row r="3591" spans="1:4" x14ac:dyDescent="0.3">
      <c r="A3591" s="1">
        <v>43980.583333333336</v>
      </c>
      <c r="B3591">
        <v>0.63800000000000001</v>
      </c>
      <c r="C3591">
        <v>2.802</v>
      </c>
      <c r="D3591">
        <f t="shared" si="56"/>
        <v>14</v>
      </c>
    </row>
    <row r="3592" spans="1:4" x14ac:dyDescent="0.3">
      <c r="A3592" s="1">
        <v>43980.625</v>
      </c>
      <c r="B3592">
        <v>1.4890000000000001</v>
      </c>
      <c r="C3592">
        <v>1.4610000000000001</v>
      </c>
      <c r="D3592">
        <f t="shared" si="56"/>
        <v>15</v>
      </c>
    </row>
    <row r="3593" spans="1:4" x14ac:dyDescent="0.3">
      <c r="A3593" s="1">
        <v>43980.666666666664</v>
      </c>
      <c r="B3593">
        <v>0.29199999999999998</v>
      </c>
      <c r="C3593">
        <v>1.742</v>
      </c>
      <c r="D3593">
        <f t="shared" si="56"/>
        <v>16</v>
      </c>
    </row>
    <row r="3594" spans="1:4" x14ac:dyDescent="0.3">
      <c r="A3594" s="1">
        <v>43980.708333333336</v>
      </c>
      <c r="B3594">
        <v>0.92400000000000004</v>
      </c>
      <c r="C3594">
        <v>0.38100000000000001</v>
      </c>
      <c r="D3594">
        <f t="shared" si="56"/>
        <v>17</v>
      </c>
    </row>
    <row r="3595" spans="1:4" x14ac:dyDescent="0.3">
      <c r="A3595" s="1">
        <v>43980.75</v>
      </c>
      <c r="B3595">
        <v>0.63500000000000001</v>
      </c>
      <c r="C3595">
        <v>0.497</v>
      </c>
      <c r="D3595">
        <f t="shared" si="56"/>
        <v>18</v>
      </c>
    </row>
    <row r="3596" spans="1:4" x14ac:dyDescent="0.3">
      <c r="A3596" s="1">
        <v>43980.791666666664</v>
      </c>
      <c r="B3596">
        <v>0.84799999999999998</v>
      </c>
      <c r="C3596">
        <v>7.8E-2</v>
      </c>
      <c r="D3596">
        <f t="shared" si="56"/>
        <v>19</v>
      </c>
    </row>
    <row r="3597" spans="1:4" x14ac:dyDescent="0.3">
      <c r="A3597" s="1">
        <v>43980.833333333336</v>
      </c>
      <c r="B3597">
        <v>0.83799999999999997</v>
      </c>
      <c r="C3597">
        <v>5.0000000000000001E-3</v>
      </c>
      <c r="D3597">
        <f t="shared" si="56"/>
        <v>20</v>
      </c>
    </row>
    <row r="3598" spans="1:4" x14ac:dyDescent="0.3">
      <c r="A3598" s="1">
        <v>43980.875</v>
      </c>
      <c r="B3598">
        <v>1.504</v>
      </c>
      <c r="C3598">
        <v>0</v>
      </c>
      <c r="D3598">
        <f t="shared" si="56"/>
        <v>21</v>
      </c>
    </row>
    <row r="3599" spans="1:4" x14ac:dyDescent="0.3">
      <c r="A3599" s="1">
        <v>43980.916666666664</v>
      </c>
      <c r="B3599">
        <v>1.1259999999999999</v>
      </c>
      <c r="C3599">
        <v>0</v>
      </c>
      <c r="D3599">
        <f t="shared" si="56"/>
        <v>22</v>
      </c>
    </row>
    <row r="3600" spans="1:4" x14ac:dyDescent="0.3">
      <c r="A3600" s="1">
        <v>43980.958333333336</v>
      </c>
      <c r="B3600">
        <v>1.08</v>
      </c>
      <c r="C3600">
        <v>0</v>
      </c>
      <c r="D3600">
        <f t="shared" si="56"/>
        <v>23</v>
      </c>
    </row>
    <row r="3601" spans="1:4" x14ac:dyDescent="0.3">
      <c r="A3601" s="1">
        <v>43980</v>
      </c>
      <c r="B3601">
        <v>1.3080000000000001</v>
      </c>
      <c r="C3601">
        <v>0</v>
      </c>
      <c r="D3601">
        <f t="shared" si="56"/>
        <v>0</v>
      </c>
    </row>
    <row r="3602" spans="1:4" x14ac:dyDescent="0.3">
      <c r="A3602" s="1">
        <v>43981.041666666664</v>
      </c>
      <c r="B3602">
        <v>1.375</v>
      </c>
      <c r="C3602">
        <v>0</v>
      </c>
      <c r="D3602">
        <f t="shared" si="56"/>
        <v>1</v>
      </c>
    </row>
    <row r="3603" spans="1:4" x14ac:dyDescent="0.3">
      <c r="A3603" s="1">
        <v>43981.083333333336</v>
      </c>
      <c r="B3603">
        <v>0.40699999999999997</v>
      </c>
      <c r="C3603">
        <v>0</v>
      </c>
      <c r="D3603">
        <f t="shared" si="56"/>
        <v>2</v>
      </c>
    </row>
    <row r="3604" spans="1:4" x14ac:dyDescent="0.3">
      <c r="A3604" s="1">
        <v>43981.125</v>
      </c>
      <c r="B3604">
        <v>0.96899999999999997</v>
      </c>
      <c r="C3604">
        <v>0</v>
      </c>
      <c r="D3604">
        <f t="shared" si="56"/>
        <v>3</v>
      </c>
    </row>
    <row r="3605" spans="1:4" x14ac:dyDescent="0.3">
      <c r="A3605" s="1">
        <v>43981.166666666664</v>
      </c>
      <c r="B3605">
        <v>0.248</v>
      </c>
      <c r="C3605">
        <v>0</v>
      </c>
      <c r="D3605">
        <f t="shared" si="56"/>
        <v>4</v>
      </c>
    </row>
    <row r="3606" spans="1:4" x14ac:dyDescent="0.3">
      <c r="A3606" s="1">
        <v>43981.208333333336</v>
      </c>
      <c r="B3606">
        <v>0.27900000000000003</v>
      </c>
      <c r="C3606">
        <v>0</v>
      </c>
      <c r="D3606">
        <f t="shared" si="56"/>
        <v>5</v>
      </c>
    </row>
    <row r="3607" spans="1:4" x14ac:dyDescent="0.3">
      <c r="A3607" s="1">
        <v>43981.25</v>
      </c>
      <c r="B3607">
        <v>0.155</v>
      </c>
      <c r="C3607">
        <v>9.5000000000000001E-2</v>
      </c>
      <c r="D3607">
        <f t="shared" si="56"/>
        <v>6</v>
      </c>
    </row>
    <row r="3608" spans="1:4" x14ac:dyDescent="0.3">
      <c r="A3608" s="1">
        <v>43981.291666666664</v>
      </c>
      <c r="B3608">
        <v>0</v>
      </c>
      <c r="C3608">
        <v>0.64600000000000002</v>
      </c>
      <c r="D3608">
        <f t="shared" si="56"/>
        <v>7</v>
      </c>
    </row>
    <row r="3609" spans="1:4" x14ac:dyDescent="0.3">
      <c r="A3609" s="1">
        <v>43981.333333333336</v>
      </c>
      <c r="B3609">
        <v>1E-3</v>
      </c>
      <c r="C3609">
        <v>0.372</v>
      </c>
      <c r="D3609">
        <f t="shared" si="56"/>
        <v>8</v>
      </c>
    </row>
    <row r="3610" spans="1:4" x14ac:dyDescent="0.3">
      <c r="A3610" s="1">
        <v>43981.375</v>
      </c>
      <c r="B3610">
        <v>0.16500000000000001</v>
      </c>
      <c r="C3610">
        <v>0.88</v>
      </c>
      <c r="D3610">
        <f t="shared" si="56"/>
        <v>9</v>
      </c>
    </row>
    <row r="3611" spans="1:4" x14ac:dyDescent="0.3">
      <c r="A3611" s="1">
        <v>43981.416666666664</v>
      </c>
      <c r="B3611">
        <v>5.944</v>
      </c>
      <c r="C3611">
        <v>0.84</v>
      </c>
      <c r="D3611">
        <f t="shared" si="56"/>
        <v>10</v>
      </c>
    </row>
    <row r="3612" spans="1:4" x14ac:dyDescent="0.3">
      <c r="A3612" s="1">
        <v>43981.458333333336</v>
      </c>
      <c r="B3612">
        <v>7.6999999999999999E-2</v>
      </c>
      <c r="C3612">
        <v>3.0470000000000002</v>
      </c>
      <c r="D3612">
        <f t="shared" si="56"/>
        <v>11</v>
      </c>
    </row>
    <row r="3613" spans="1:4" x14ac:dyDescent="0.3">
      <c r="A3613" s="1">
        <v>43981.5</v>
      </c>
      <c r="B3613">
        <v>0.28100000000000003</v>
      </c>
      <c r="C3613">
        <v>2.99</v>
      </c>
      <c r="D3613">
        <f t="shared" si="56"/>
        <v>12</v>
      </c>
    </row>
    <row r="3614" spans="1:4" x14ac:dyDescent="0.3">
      <c r="A3614" s="1">
        <v>43981.541666666664</v>
      </c>
      <c r="B3614">
        <v>0.153</v>
      </c>
      <c r="C3614">
        <v>0.877</v>
      </c>
      <c r="D3614">
        <f t="shared" si="56"/>
        <v>13</v>
      </c>
    </row>
    <row r="3615" spans="1:4" x14ac:dyDescent="0.3">
      <c r="A3615" s="1">
        <v>43981.583333333336</v>
      </c>
      <c r="B3615">
        <v>1.875</v>
      </c>
      <c r="C3615">
        <v>1.369</v>
      </c>
      <c r="D3615">
        <f t="shared" si="56"/>
        <v>14</v>
      </c>
    </row>
    <row r="3616" spans="1:4" x14ac:dyDescent="0.3">
      <c r="A3616" s="1">
        <v>43981.625</v>
      </c>
      <c r="B3616">
        <v>6.0229999999999997</v>
      </c>
      <c r="C3616">
        <v>7.8E-2</v>
      </c>
      <c r="D3616">
        <f t="shared" si="56"/>
        <v>15</v>
      </c>
    </row>
    <row r="3617" spans="1:4" x14ac:dyDescent="0.3">
      <c r="A3617" s="1">
        <v>43981.666666666664</v>
      </c>
      <c r="B3617">
        <v>0.67500000000000004</v>
      </c>
      <c r="C3617">
        <v>0.315</v>
      </c>
      <c r="D3617">
        <f t="shared" si="56"/>
        <v>16</v>
      </c>
    </row>
    <row r="3618" spans="1:4" x14ac:dyDescent="0.3">
      <c r="A3618" s="1">
        <v>43981.708333333336</v>
      </c>
      <c r="B3618">
        <v>0.105</v>
      </c>
      <c r="C3618">
        <v>0.39</v>
      </c>
      <c r="D3618">
        <f t="shared" si="56"/>
        <v>17</v>
      </c>
    </row>
    <row r="3619" spans="1:4" x14ac:dyDescent="0.3">
      <c r="A3619" s="1">
        <v>43981.75</v>
      </c>
      <c r="B3619">
        <v>1.167</v>
      </c>
      <c r="C3619">
        <v>0.10100000000000001</v>
      </c>
      <c r="D3619">
        <f t="shared" si="56"/>
        <v>18</v>
      </c>
    </row>
    <row r="3620" spans="1:4" x14ac:dyDescent="0.3">
      <c r="A3620" s="1">
        <v>43981.791666666664</v>
      </c>
      <c r="B3620">
        <v>0.35</v>
      </c>
      <c r="C3620">
        <v>5.6000000000000001E-2</v>
      </c>
      <c r="D3620">
        <f t="shared" si="56"/>
        <v>19</v>
      </c>
    </row>
    <row r="3621" spans="1:4" x14ac:dyDescent="0.3">
      <c r="A3621" s="1">
        <v>43981.833333333336</v>
      </c>
      <c r="B3621">
        <v>1.0960000000000001</v>
      </c>
      <c r="C3621">
        <v>0</v>
      </c>
      <c r="D3621">
        <f t="shared" si="56"/>
        <v>20</v>
      </c>
    </row>
    <row r="3622" spans="1:4" x14ac:dyDescent="0.3">
      <c r="A3622" s="1">
        <v>43981.875</v>
      </c>
      <c r="B3622">
        <v>2.0499999999999998</v>
      </c>
      <c r="C3622">
        <v>0</v>
      </c>
      <c r="D3622">
        <f t="shared" si="56"/>
        <v>21</v>
      </c>
    </row>
    <row r="3623" spans="1:4" x14ac:dyDescent="0.3">
      <c r="A3623" s="1">
        <v>43981.916666666664</v>
      </c>
      <c r="B3623">
        <v>0.63900000000000001</v>
      </c>
      <c r="C3623">
        <v>0</v>
      </c>
      <c r="D3623">
        <f t="shared" si="56"/>
        <v>22</v>
      </c>
    </row>
    <row r="3624" spans="1:4" x14ac:dyDescent="0.3">
      <c r="A3624" s="1">
        <v>43981.958333333336</v>
      </c>
      <c r="B3624">
        <v>0.96899999999999997</v>
      </c>
      <c r="C3624">
        <v>0</v>
      </c>
      <c r="D3624">
        <f t="shared" si="56"/>
        <v>23</v>
      </c>
    </row>
    <row r="3625" spans="1:4" x14ac:dyDescent="0.3">
      <c r="A3625" s="1">
        <v>43981</v>
      </c>
      <c r="B3625">
        <v>1.2010000000000001</v>
      </c>
      <c r="C3625">
        <v>0</v>
      </c>
      <c r="D3625">
        <f t="shared" si="56"/>
        <v>0</v>
      </c>
    </row>
    <row r="3626" spans="1:4" x14ac:dyDescent="0.3">
      <c r="A3626" s="1">
        <v>43982.041666666664</v>
      </c>
      <c r="B3626">
        <v>0.80700000000000005</v>
      </c>
      <c r="C3626">
        <v>0</v>
      </c>
      <c r="D3626">
        <f t="shared" si="56"/>
        <v>1</v>
      </c>
    </row>
    <row r="3627" spans="1:4" x14ac:dyDescent="0.3">
      <c r="A3627" s="1">
        <v>43982.083333333336</v>
      </c>
      <c r="B3627">
        <v>0.309</v>
      </c>
      <c r="C3627">
        <v>0</v>
      </c>
      <c r="D3627">
        <f t="shared" si="56"/>
        <v>2</v>
      </c>
    </row>
    <row r="3628" spans="1:4" x14ac:dyDescent="0.3">
      <c r="A3628" s="1">
        <v>43982.125</v>
      </c>
      <c r="B3628">
        <v>0.19600000000000001</v>
      </c>
      <c r="C3628">
        <v>0</v>
      </c>
      <c r="D3628">
        <f t="shared" si="56"/>
        <v>3</v>
      </c>
    </row>
    <row r="3629" spans="1:4" x14ac:dyDescent="0.3">
      <c r="A3629" s="1">
        <v>43982.166666666664</v>
      </c>
      <c r="B3629">
        <v>0.27500000000000002</v>
      </c>
      <c r="C3629">
        <v>0</v>
      </c>
      <c r="D3629">
        <f t="shared" si="56"/>
        <v>4</v>
      </c>
    </row>
    <row r="3630" spans="1:4" x14ac:dyDescent="0.3">
      <c r="A3630" s="1">
        <v>43982.208333333336</v>
      </c>
      <c r="B3630">
        <v>0.46100000000000002</v>
      </c>
      <c r="C3630">
        <v>0</v>
      </c>
      <c r="D3630">
        <f t="shared" si="56"/>
        <v>5</v>
      </c>
    </row>
    <row r="3631" spans="1:4" x14ac:dyDescent="0.3">
      <c r="A3631" s="1">
        <v>43982.25</v>
      </c>
      <c r="B3631">
        <v>0.42699999999999999</v>
      </c>
      <c r="C3631">
        <v>0</v>
      </c>
      <c r="D3631">
        <f t="shared" si="56"/>
        <v>6</v>
      </c>
    </row>
    <row r="3632" spans="1:4" x14ac:dyDescent="0.3">
      <c r="A3632" s="1">
        <v>43982.291666666664</v>
      </c>
      <c r="B3632">
        <v>0.35099999999999998</v>
      </c>
      <c r="C3632">
        <v>0</v>
      </c>
      <c r="D3632">
        <f t="shared" si="56"/>
        <v>7</v>
      </c>
    </row>
    <row r="3633" spans="1:4" x14ac:dyDescent="0.3">
      <c r="A3633" s="1">
        <v>43982.333333333336</v>
      </c>
      <c r="B3633">
        <v>0.60099999999999998</v>
      </c>
      <c r="C3633">
        <v>0</v>
      </c>
      <c r="D3633">
        <f t="shared" si="56"/>
        <v>8</v>
      </c>
    </row>
    <row r="3634" spans="1:4" x14ac:dyDescent="0.3">
      <c r="A3634" s="1">
        <v>43982.375</v>
      </c>
      <c r="B3634">
        <v>0.26600000000000001</v>
      </c>
      <c r="C3634">
        <v>0</v>
      </c>
      <c r="D3634">
        <f t="shared" si="56"/>
        <v>9</v>
      </c>
    </row>
    <row r="3635" spans="1:4" x14ac:dyDescent="0.3">
      <c r="A3635" s="1">
        <v>43982.416666666664</v>
      </c>
      <c r="B3635">
        <v>4.2910000000000004</v>
      </c>
      <c r="C3635">
        <v>2E-3</v>
      </c>
      <c r="D3635">
        <f t="shared" si="56"/>
        <v>10</v>
      </c>
    </row>
    <row r="3636" spans="1:4" x14ac:dyDescent="0.3">
      <c r="A3636" s="1">
        <v>43982.458333333336</v>
      </c>
      <c r="B3636">
        <v>3.5529999999999999</v>
      </c>
      <c r="C3636">
        <v>0</v>
      </c>
      <c r="D3636">
        <f t="shared" si="56"/>
        <v>11</v>
      </c>
    </row>
    <row r="3637" spans="1:4" x14ac:dyDescent="0.3">
      <c r="A3637" s="1">
        <v>43982.5</v>
      </c>
      <c r="B3637">
        <v>1.7869999999999999</v>
      </c>
      <c r="C3637">
        <v>2E-3</v>
      </c>
      <c r="D3637">
        <f t="shared" si="56"/>
        <v>12</v>
      </c>
    </row>
    <row r="3638" spans="1:4" x14ac:dyDescent="0.3">
      <c r="A3638" s="1">
        <v>43982.541666666664</v>
      </c>
      <c r="B3638">
        <v>1.214</v>
      </c>
      <c r="C3638">
        <v>3.4000000000000002E-2</v>
      </c>
      <c r="D3638">
        <f t="shared" si="56"/>
        <v>13</v>
      </c>
    </row>
    <row r="3639" spans="1:4" x14ac:dyDescent="0.3">
      <c r="A3639" s="1">
        <v>43982.583333333336</v>
      </c>
      <c r="B3639">
        <v>2.206</v>
      </c>
      <c r="C3639">
        <v>4.0000000000000001E-3</v>
      </c>
      <c r="D3639">
        <f t="shared" si="56"/>
        <v>14</v>
      </c>
    </row>
    <row r="3640" spans="1:4" x14ac:dyDescent="0.3">
      <c r="A3640" s="1">
        <v>43982.625</v>
      </c>
      <c r="B3640">
        <v>2.2000000000000002</v>
      </c>
      <c r="C3640">
        <v>7.0000000000000001E-3</v>
      </c>
      <c r="D3640">
        <f t="shared" si="56"/>
        <v>15</v>
      </c>
    </row>
    <row r="3641" spans="1:4" x14ac:dyDescent="0.3">
      <c r="A3641" s="1">
        <v>43982.666666666664</v>
      </c>
      <c r="B3641">
        <v>0.90400000000000003</v>
      </c>
      <c r="C3641">
        <v>1.6E-2</v>
      </c>
      <c r="D3641">
        <f t="shared" si="56"/>
        <v>16</v>
      </c>
    </row>
    <row r="3642" spans="1:4" x14ac:dyDescent="0.3">
      <c r="A3642" s="1">
        <v>43982.708333333336</v>
      </c>
      <c r="B3642">
        <v>1.827</v>
      </c>
      <c r="C3642">
        <v>2.8000000000000001E-2</v>
      </c>
      <c r="D3642">
        <f t="shared" si="56"/>
        <v>17</v>
      </c>
    </row>
    <row r="3643" spans="1:4" x14ac:dyDescent="0.3">
      <c r="A3643" s="1">
        <v>43982.75</v>
      </c>
      <c r="B3643">
        <v>1.593</v>
      </c>
      <c r="C3643">
        <v>5.0000000000000001E-3</v>
      </c>
      <c r="D3643">
        <f t="shared" si="56"/>
        <v>18</v>
      </c>
    </row>
    <row r="3644" spans="1:4" x14ac:dyDescent="0.3">
      <c r="A3644" s="1">
        <v>43982.791666666664</v>
      </c>
      <c r="B3644">
        <v>1.5620000000000001</v>
      </c>
      <c r="C3644">
        <v>4.0000000000000001E-3</v>
      </c>
      <c r="D3644">
        <f t="shared" si="56"/>
        <v>19</v>
      </c>
    </row>
    <row r="3645" spans="1:4" x14ac:dyDescent="0.3">
      <c r="A3645" s="1">
        <v>43982.833333333336</v>
      </c>
      <c r="B3645">
        <v>0.76200000000000001</v>
      </c>
      <c r="C3645">
        <v>0</v>
      </c>
      <c r="D3645">
        <f t="shared" si="56"/>
        <v>20</v>
      </c>
    </row>
    <row r="3646" spans="1:4" x14ac:dyDescent="0.3">
      <c r="A3646" s="1">
        <v>43982.875</v>
      </c>
      <c r="B3646">
        <v>0.95199999999999996</v>
      </c>
      <c r="C3646">
        <v>0</v>
      </c>
      <c r="D3646">
        <f t="shared" si="56"/>
        <v>21</v>
      </c>
    </row>
    <row r="3647" spans="1:4" x14ac:dyDescent="0.3">
      <c r="A3647" s="1">
        <v>43982.916666666664</v>
      </c>
      <c r="B3647">
        <v>0.99199999999999999</v>
      </c>
      <c r="C3647">
        <v>0</v>
      </c>
      <c r="D3647">
        <f t="shared" si="56"/>
        <v>22</v>
      </c>
    </row>
    <row r="3648" spans="1:4" x14ac:dyDescent="0.3">
      <c r="A3648" s="1">
        <v>43982.958333333336</v>
      </c>
      <c r="B3648">
        <v>1.036</v>
      </c>
      <c r="C3648">
        <v>0</v>
      </c>
      <c r="D3648">
        <f t="shared" si="56"/>
        <v>23</v>
      </c>
    </row>
    <row r="3649" spans="1:4" x14ac:dyDescent="0.3">
      <c r="A3649" s="1">
        <v>43982</v>
      </c>
      <c r="B3649">
        <v>1.4339999999999999</v>
      </c>
      <c r="C3649">
        <v>0</v>
      </c>
      <c r="D3649">
        <f t="shared" si="56"/>
        <v>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46387-50FB-45BF-AFD9-78422D3D9635}">
  <dimension ref="A1:K181"/>
  <sheetViews>
    <sheetView tabSelected="1" workbookViewId="0">
      <selection activeCell="K17" sqref="K17"/>
    </sheetView>
  </sheetViews>
  <sheetFormatPr defaultRowHeight="14.4" x14ac:dyDescent="0.3"/>
  <cols>
    <col min="1" max="1" width="17.88671875" customWidth="1"/>
    <col min="2" max="3" width="15.33203125" customWidth="1"/>
    <col min="4" max="4" width="18.21875" customWidth="1"/>
    <col min="5" max="6" width="8.33203125" customWidth="1"/>
    <col min="8" max="8" width="19.5546875" customWidth="1"/>
    <col min="10" max="10" width="12.109375" customWidth="1"/>
  </cols>
  <sheetData>
    <row r="1" spans="1:11" x14ac:dyDescent="0.3">
      <c r="A1" t="s">
        <v>0</v>
      </c>
      <c r="B1" t="s">
        <v>1</v>
      </c>
      <c r="C1" s="10" t="s">
        <v>12</v>
      </c>
      <c r="D1" t="s">
        <v>2</v>
      </c>
      <c r="E1" s="9">
        <v>18</v>
      </c>
      <c r="F1" s="9">
        <v>10</v>
      </c>
      <c r="G1" t="s">
        <v>11</v>
      </c>
      <c r="H1" t="s">
        <v>13</v>
      </c>
      <c r="J1">
        <f>SUM(H2:H181)</f>
        <v>0</v>
      </c>
    </row>
    <row r="2" spans="1:11" x14ac:dyDescent="0.3">
      <c r="A2" s="1">
        <v>43922.416666666664</v>
      </c>
      <c r="B2">
        <v>0</v>
      </c>
      <c r="C2" s="10">
        <f>B2+D2</f>
        <v>3.8759999999999999</v>
      </c>
      <c r="D2">
        <v>3.8759999999999999</v>
      </c>
      <c r="E2">
        <f>D2/$E$1</f>
        <v>0.21533333333333332</v>
      </c>
      <c r="F2">
        <f xml:space="preserve"> E2*$E$1+E2*$F$1</f>
        <v>6.0293333333333337</v>
      </c>
      <c r="G2">
        <v>10</v>
      </c>
      <c r="H2">
        <f>IF(F2&gt; C2,0,1)</f>
        <v>0</v>
      </c>
      <c r="K2" t="s">
        <v>14</v>
      </c>
    </row>
    <row r="3" spans="1:11" x14ac:dyDescent="0.3">
      <c r="A3" s="1">
        <v>43922.458333333336</v>
      </c>
      <c r="B3">
        <v>0.30099999999999999</v>
      </c>
      <c r="C3" s="10">
        <f t="shared" ref="C3:C66" si="0">B3+D3</f>
        <v>3.4220000000000002</v>
      </c>
      <c r="D3">
        <v>3.121</v>
      </c>
      <c r="E3">
        <f t="shared" ref="E3:E66" si="1">D3/$E$1</f>
        <v>0.1733888888888889</v>
      </c>
      <c r="F3">
        <f t="shared" ref="F3:F66" si="2" xml:space="preserve"> E3*$E$1+E3*$F$1</f>
        <v>4.8548888888888886</v>
      </c>
      <c r="G3">
        <v>11</v>
      </c>
      <c r="H3">
        <f t="shared" ref="H3:H66" si="3">IF(F3&gt; C3,0,1)</f>
        <v>0</v>
      </c>
    </row>
    <row r="4" spans="1:11" x14ac:dyDescent="0.3">
      <c r="A4" s="1">
        <v>43922.5</v>
      </c>
      <c r="B4">
        <v>0.20499999999999999</v>
      </c>
      <c r="C4" s="10">
        <f t="shared" si="0"/>
        <v>5.5520000000000005</v>
      </c>
      <c r="D4">
        <v>5.3470000000000004</v>
      </c>
      <c r="E4">
        <f t="shared" si="1"/>
        <v>0.29705555555555557</v>
      </c>
      <c r="F4">
        <f t="shared" si="2"/>
        <v>8.3175555555555558</v>
      </c>
      <c r="G4">
        <v>12</v>
      </c>
      <c r="H4">
        <f t="shared" si="3"/>
        <v>0</v>
      </c>
    </row>
    <row r="5" spans="1:11" x14ac:dyDescent="0.3">
      <c r="A5" s="1">
        <v>43922.541666666664</v>
      </c>
      <c r="B5">
        <v>0.13500000000000001</v>
      </c>
      <c r="C5" s="10">
        <f t="shared" si="0"/>
        <v>5.2959999999999994</v>
      </c>
      <c r="D5">
        <v>5.1609999999999996</v>
      </c>
      <c r="E5">
        <f t="shared" si="1"/>
        <v>0.28672222222222221</v>
      </c>
      <c r="F5">
        <f t="shared" si="2"/>
        <v>8.0282222222222224</v>
      </c>
      <c r="G5">
        <v>13</v>
      </c>
      <c r="H5">
        <f t="shared" si="3"/>
        <v>0</v>
      </c>
    </row>
    <row r="6" spans="1:11" x14ac:dyDescent="0.3">
      <c r="A6" s="1">
        <v>43922.583333333336</v>
      </c>
      <c r="B6">
        <v>0</v>
      </c>
      <c r="C6" s="10">
        <f t="shared" si="0"/>
        <v>5.5030000000000001</v>
      </c>
      <c r="D6">
        <v>5.5030000000000001</v>
      </c>
      <c r="E6">
        <f t="shared" si="1"/>
        <v>0.30572222222222223</v>
      </c>
      <c r="F6">
        <f t="shared" si="2"/>
        <v>8.5602222222222224</v>
      </c>
      <c r="G6">
        <v>14</v>
      </c>
      <c r="H6">
        <f t="shared" si="3"/>
        <v>0</v>
      </c>
    </row>
    <row r="7" spans="1:11" x14ac:dyDescent="0.3">
      <c r="A7" s="1">
        <v>43922.625</v>
      </c>
      <c r="B7">
        <v>0</v>
      </c>
      <c r="C7" s="10">
        <f t="shared" si="0"/>
        <v>4.1210000000000004</v>
      </c>
      <c r="D7">
        <v>4.1210000000000004</v>
      </c>
      <c r="E7">
        <f t="shared" si="1"/>
        <v>0.22894444444444448</v>
      </c>
      <c r="F7">
        <f t="shared" si="2"/>
        <v>6.4104444444444457</v>
      </c>
      <c r="G7">
        <v>15</v>
      </c>
      <c r="H7">
        <f t="shared" si="3"/>
        <v>0</v>
      </c>
    </row>
    <row r="8" spans="1:11" x14ac:dyDescent="0.3">
      <c r="A8" s="1">
        <v>43923.416666666664</v>
      </c>
      <c r="B8">
        <v>3.7999999999999999E-2</v>
      </c>
      <c r="C8" s="10">
        <f t="shared" si="0"/>
        <v>4.55</v>
      </c>
      <c r="D8">
        <v>4.5119999999999996</v>
      </c>
      <c r="E8">
        <f t="shared" si="1"/>
        <v>0.25066666666666665</v>
      </c>
      <c r="F8">
        <f t="shared" si="2"/>
        <v>7.0186666666666664</v>
      </c>
      <c r="G8">
        <v>10</v>
      </c>
      <c r="H8">
        <f t="shared" si="3"/>
        <v>0</v>
      </c>
    </row>
    <row r="9" spans="1:11" x14ac:dyDescent="0.3">
      <c r="A9" s="1">
        <v>43923.458333333336</v>
      </c>
      <c r="B9">
        <v>0</v>
      </c>
      <c r="C9" s="10">
        <f t="shared" si="0"/>
        <v>5.6470000000000002</v>
      </c>
      <c r="D9">
        <v>5.6470000000000002</v>
      </c>
      <c r="E9">
        <f t="shared" si="1"/>
        <v>0.31372222222222224</v>
      </c>
      <c r="F9">
        <f t="shared" si="2"/>
        <v>8.7842222222222226</v>
      </c>
      <c r="G9">
        <v>11</v>
      </c>
      <c r="H9">
        <f t="shared" si="3"/>
        <v>0</v>
      </c>
    </row>
    <row r="10" spans="1:11" x14ac:dyDescent="0.3">
      <c r="A10" s="1">
        <v>43923.5</v>
      </c>
      <c r="B10">
        <v>0</v>
      </c>
      <c r="C10" s="10">
        <f t="shared" si="0"/>
        <v>6.01</v>
      </c>
      <c r="D10">
        <v>6.01</v>
      </c>
      <c r="E10">
        <f t="shared" si="1"/>
        <v>0.3338888888888889</v>
      </c>
      <c r="F10">
        <f t="shared" si="2"/>
        <v>9.3488888888888884</v>
      </c>
      <c r="G10">
        <v>12</v>
      </c>
      <c r="H10">
        <f t="shared" si="3"/>
        <v>0</v>
      </c>
    </row>
    <row r="11" spans="1:11" x14ac:dyDescent="0.3">
      <c r="A11" s="1">
        <v>43923.541666666664</v>
      </c>
      <c r="B11">
        <v>1.2E-2</v>
      </c>
      <c r="C11" s="10">
        <f t="shared" si="0"/>
        <v>5.64</v>
      </c>
      <c r="D11">
        <v>5.6280000000000001</v>
      </c>
      <c r="E11">
        <f t="shared" si="1"/>
        <v>0.31266666666666665</v>
      </c>
      <c r="F11">
        <f t="shared" si="2"/>
        <v>8.754666666666667</v>
      </c>
      <c r="G11">
        <v>13</v>
      </c>
      <c r="H11">
        <f t="shared" si="3"/>
        <v>0</v>
      </c>
    </row>
    <row r="12" spans="1:11" x14ac:dyDescent="0.3">
      <c r="A12" s="1">
        <v>43923.583333333336</v>
      </c>
      <c r="B12">
        <v>0</v>
      </c>
      <c r="C12" s="10">
        <f t="shared" si="0"/>
        <v>5.7249999999999996</v>
      </c>
      <c r="D12">
        <v>5.7249999999999996</v>
      </c>
      <c r="E12">
        <f t="shared" si="1"/>
        <v>0.31805555555555554</v>
      </c>
      <c r="F12">
        <f t="shared" si="2"/>
        <v>8.905555555555555</v>
      </c>
      <c r="G12">
        <v>14</v>
      </c>
      <c r="H12">
        <f t="shared" si="3"/>
        <v>0</v>
      </c>
    </row>
    <row r="13" spans="1:11" x14ac:dyDescent="0.3">
      <c r="A13" s="1">
        <v>43923.625</v>
      </c>
      <c r="B13">
        <v>0.96099999999999997</v>
      </c>
      <c r="C13" s="10">
        <f t="shared" si="0"/>
        <v>4.8419999999999996</v>
      </c>
      <c r="D13">
        <v>3.8809999999999998</v>
      </c>
      <c r="E13">
        <f t="shared" si="1"/>
        <v>0.21561111111111109</v>
      </c>
      <c r="F13">
        <f t="shared" si="2"/>
        <v>6.03711111111111</v>
      </c>
      <c r="G13">
        <v>15</v>
      </c>
      <c r="H13">
        <f t="shared" si="3"/>
        <v>0</v>
      </c>
    </row>
    <row r="14" spans="1:11" x14ac:dyDescent="0.3">
      <c r="A14" s="1">
        <v>43924.416666666664</v>
      </c>
      <c r="B14">
        <v>0</v>
      </c>
      <c r="C14" s="10">
        <f t="shared" si="0"/>
        <v>2.7810000000000001</v>
      </c>
      <c r="D14">
        <v>2.7810000000000001</v>
      </c>
      <c r="E14">
        <f t="shared" si="1"/>
        <v>0.1545</v>
      </c>
      <c r="F14">
        <f t="shared" si="2"/>
        <v>4.3260000000000005</v>
      </c>
      <c r="G14">
        <v>10</v>
      </c>
      <c r="H14">
        <f t="shared" si="3"/>
        <v>0</v>
      </c>
    </row>
    <row r="15" spans="1:11" x14ac:dyDescent="0.3">
      <c r="A15" s="1">
        <v>43924.458333333336</v>
      </c>
      <c r="B15">
        <v>3.1E-2</v>
      </c>
      <c r="C15" s="10">
        <f t="shared" si="0"/>
        <v>2.5760000000000001</v>
      </c>
      <c r="D15">
        <v>2.5449999999999999</v>
      </c>
      <c r="E15">
        <f t="shared" si="1"/>
        <v>0.1413888888888889</v>
      </c>
      <c r="F15">
        <f t="shared" si="2"/>
        <v>3.9588888888888887</v>
      </c>
      <c r="G15">
        <v>11</v>
      </c>
      <c r="H15">
        <f t="shared" si="3"/>
        <v>0</v>
      </c>
    </row>
    <row r="16" spans="1:11" x14ac:dyDescent="0.3">
      <c r="A16" s="1">
        <v>43924.5</v>
      </c>
      <c r="B16">
        <v>3.6999999999999998E-2</v>
      </c>
      <c r="C16" s="10">
        <f t="shared" si="0"/>
        <v>2.12</v>
      </c>
      <c r="D16">
        <v>2.0830000000000002</v>
      </c>
      <c r="E16">
        <f t="shared" si="1"/>
        <v>0.11572222222222223</v>
      </c>
      <c r="F16">
        <f t="shared" si="2"/>
        <v>3.2402222222222226</v>
      </c>
      <c r="G16">
        <v>12</v>
      </c>
      <c r="H16">
        <f t="shared" si="3"/>
        <v>0</v>
      </c>
    </row>
    <row r="17" spans="1:8" x14ac:dyDescent="0.3">
      <c r="A17" s="1">
        <v>43924.541666666664</v>
      </c>
      <c r="B17">
        <v>0.16600000000000001</v>
      </c>
      <c r="C17" s="10">
        <f t="shared" si="0"/>
        <v>1.1139999999999999</v>
      </c>
      <c r="D17">
        <v>0.94799999999999995</v>
      </c>
      <c r="E17">
        <f t="shared" si="1"/>
        <v>5.2666666666666667E-2</v>
      </c>
      <c r="F17">
        <f t="shared" si="2"/>
        <v>1.4746666666666666</v>
      </c>
      <c r="G17">
        <v>13</v>
      </c>
      <c r="H17">
        <f t="shared" si="3"/>
        <v>0</v>
      </c>
    </row>
    <row r="18" spans="1:8" x14ac:dyDescent="0.3">
      <c r="A18" s="1">
        <v>43924.583333333336</v>
      </c>
      <c r="B18">
        <v>0.22500000000000001</v>
      </c>
      <c r="C18" s="10">
        <f t="shared" si="0"/>
        <v>0.88200000000000001</v>
      </c>
      <c r="D18">
        <v>0.65700000000000003</v>
      </c>
      <c r="E18">
        <f t="shared" si="1"/>
        <v>3.6500000000000005E-2</v>
      </c>
      <c r="F18">
        <f t="shared" si="2"/>
        <v>1.022</v>
      </c>
      <c r="G18">
        <v>14</v>
      </c>
      <c r="H18">
        <f t="shared" si="3"/>
        <v>0</v>
      </c>
    </row>
    <row r="19" spans="1:8" x14ac:dyDescent="0.3">
      <c r="A19" s="1">
        <v>43924.625</v>
      </c>
      <c r="B19">
        <v>0.53600000000000003</v>
      </c>
      <c r="C19" s="10">
        <f t="shared" si="0"/>
        <v>2.5779999999999998</v>
      </c>
      <c r="D19">
        <v>2.0419999999999998</v>
      </c>
      <c r="E19">
        <f t="shared" si="1"/>
        <v>0.11344444444444443</v>
      </c>
      <c r="F19">
        <f t="shared" si="2"/>
        <v>3.176444444444444</v>
      </c>
      <c r="G19">
        <v>15</v>
      </c>
      <c r="H19">
        <f t="shared" si="3"/>
        <v>0</v>
      </c>
    </row>
    <row r="20" spans="1:8" x14ac:dyDescent="0.3">
      <c r="A20" s="1">
        <v>43925.416666666664</v>
      </c>
      <c r="B20">
        <v>8.5999999999999993E-2</v>
      </c>
      <c r="C20" s="10">
        <f t="shared" si="0"/>
        <v>3.9289999999999998</v>
      </c>
      <c r="D20">
        <v>3.843</v>
      </c>
      <c r="E20">
        <f t="shared" si="1"/>
        <v>0.2135</v>
      </c>
      <c r="F20">
        <f t="shared" si="2"/>
        <v>5.9779999999999998</v>
      </c>
      <c r="G20">
        <v>10</v>
      </c>
      <c r="H20">
        <f t="shared" si="3"/>
        <v>0</v>
      </c>
    </row>
    <row r="21" spans="1:8" x14ac:dyDescent="0.3">
      <c r="A21" s="1">
        <v>43925.458333333336</v>
      </c>
      <c r="B21">
        <v>3.0000000000000001E-3</v>
      </c>
      <c r="C21" s="10">
        <f t="shared" si="0"/>
        <v>5.0129999999999999</v>
      </c>
      <c r="D21">
        <v>5.01</v>
      </c>
      <c r="E21">
        <f t="shared" si="1"/>
        <v>0.27833333333333332</v>
      </c>
      <c r="F21">
        <f t="shared" si="2"/>
        <v>7.793333333333333</v>
      </c>
      <c r="G21">
        <v>11</v>
      </c>
      <c r="H21">
        <f t="shared" si="3"/>
        <v>0</v>
      </c>
    </row>
    <row r="22" spans="1:8" x14ac:dyDescent="0.3">
      <c r="A22" s="1">
        <v>43925.5</v>
      </c>
      <c r="B22">
        <v>4.7E-2</v>
      </c>
      <c r="C22" s="10">
        <f t="shared" si="0"/>
        <v>5.383</v>
      </c>
      <c r="D22">
        <v>5.3360000000000003</v>
      </c>
      <c r="E22">
        <f t="shared" si="1"/>
        <v>0.29644444444444445</v>
      </c>
      <c r="F22">
        <f t="shared" si="2"/>
        <v>8.3004444444444445</v>
      </c>
      <c r="G22">
        <v>12</v>
      </c>
      <c r="H22">
        <f t="shared" si="3"/>
        <v>0</v>
      </c>
    </row>
    <row r="23" spans="1:8" x14ac:dyDescent="0.3">
      <c r="A23" s="1">
        <v>43925.541666666664</v>
      </c>
      <c r="B23">
        <v>0.24399999999999999</v>
      </c>
      <c r="C23" s="10">
        <f t="shared" si="0"/>
        <v>4.8849999999999998</v>
      </c>
      <c r="D23">
        <v>4.641</v>
      </c>
      <c r="E23">
        <f t="shared" si="1"/>
        <v>0.25783333333333336</v>
      </c>
      <c r="F23">
        <f t="shared" si="2"/>
        <v>7.2193333333333332</v>
      </c>
      <c r="G23">
        <v>13</v>
      </c>
      <c r="H23">
        <f t="shared" si="3"/>
        <v>0</v>
      </c>
    </row>
    <row r="24" spans="1:8" x14ac:dyDescent="0.3">
      <c r="A24" s="1">
        <v>43925.583333333336</v>
      </c>
      <c r="B24">
        <v>0.90800000000000003</v>
      </c>
      <c r="C24" s="10">
        <f t="shared" si="0"/>
        <v>3.5869999999999997</v>
      </c>
      <c r="D24">
        <v>2.6789999999999998</v>
      </c>
      <c r="E24">
        <f t="shared" si="1"/>
        <v>0.14883333333333332</v>
      </c>
      <c r="F24">
        <f t="shared" si="2"/>
        <v>4.1673333333333336</v>
      </c>
      <c r="G24">
        <v>14</v>
      </c>
      <c r="H24">
        <f t="shared" si="3"/>
        <v>0</v>
      </c>
    </row>
    <row r="25" spans="1:8" x14ac:dyDescent="0.3">
      <c r="A25" s="1">
        <v>43925.625</v>
      </c>
      <c r="B25">
        <v>0.48799999999999999</v>
      </c>
      <c r="C25" s="10">
        <f t="shared" si="0"/>
        <v>2.97</v>
      </c>
      <c r="D25">
        <v>2.4820000000000002</v>
      </c>
      <c r="E25">
        <f t="shared" si="1"/>
        <v>0.13788888888888889</v>
      </c>
      <c r="F25">
        <f t="shared" si="2"/>
        <v>3.8608888888888893</v>
      </c>
      <c r="G25">
        <v>15</v>
      </c>
      <c r="H25">
        <f t="shared" si="3"/>
        <v>0</v>
      </c>
    </row>
    <row r="26" spans="1:8" x14ac:dyDescent="0.3">
      <c r="A26" s="1">
        <v>43926.416666666664</v>
      </c>
      <c r="B26">
        <v>0</v>
      </c>
      <c r="C26" s="10">
        <f t="shared" si="0"/>
        <v>4.7960000000000003</v>
      </c>
      <c r="D26">
        <v>4.7960000000000003</v>
      </c>
      <c r="E26">
        <f t="shared" si="1"/>
        <v>0.26644444444444448</v>
      </c>
      <c r="F26">
        <f t="shared" si="2"/>
        <v>7.4604444444444464</v>
      </c>
      <c r="G26">
        <v>10</v>
      </c>
      <c r="H26">
        <f t="shared" si="3"/>
        <v>0</v>
      </c>
    </row>
    <row r="27" spans="1:8" x14ac:dyDescent="0.3">
      <c r="A27" s="1">
        <v>43926.458333333336</v>
      </c>
      <c r="B27">
        <v>7.0000000000000001E-3</v>
      </c>
      <c r="C27" s="10">
        <f t="shared" si="0"/>
        <v>5.6159999999999997</v>
      </c>
      <c r="D27">
        <v>5.609</v>
      </c>
      <c r="E27">
        <f t="shared" si="1"/>
        <v>0.31161111111111112</v>
      </c>
      <c r="F27">
        <f t="shared" si="2"/>
        <v>8.7251111111111115</v>
      </c>
      <c r="G27">
        <v>11</v>
      </c>
      <c r="H27">
        <f t="shared" si="3"/>
        <v>0</v>
      </c>
    </row>
    <row r="28" spans="1:8" x14ac:dyDescent="0.3">
      <c r="A28" s="1">
        <v>43926.5</v>
      </c>
      <c r="B28">
        <v>1.7000000000000001E-2</v>
      </c>
      <c r="C28" s="10">
        <f t="shared" si="0"/>
        <v>5.9130000000000003</v>
      </c>
      <c r="D28">
        <v>5.8959999999999999</v>
      </c>
      <c r="E28">
        <f t="shared" si="1"/>
        <v>0.32755555555555554</v>
      </c>
      <c r="F28">
        <f t="shared" si="2"/>
        <v>9.171555555555555</v>
      </c>
      <c r="G28">
        <v>12</v>
      </c>
      <c r="H28">
        <f t="shared" si="3"/>
        <v>0</v>
      </c>
    </row>
    <row r="29" spans="1:8" x14ac:dyDescent="0.3">
      <c r="A29" s="1">
        <v>43926.541666666664</v>
      </c>
      <c r="B29">
        <v>2.7E-2</v>
      </c>
      <c r="C29" s="10">
        <f t="shared" si="0"/>
        <v>5.6950000000000003</v>
      </c>
      <c r="D29">
        <v>5.6680000000000001</v>
      </c>
      <c r="E29">
        <f t="shared" si="1"/>
        <v>0.31488888888888888</v>
      </c>
      <c r="F29">
        <f t="shared" si="2"/>
        <v>8.8168888888888901</v>
      </c>
      <c r="G29">
        <v>13</v>
      </c>
      <c r="H29">
        <f t="shared" si="3"/>
        <v>0</v>
      </c>
    </row>
    <row r="30" spans="1:8" x14ac:dyDescent="0.3">
      <c r="A30" s="1">
        <v>43926.583333333336</v>
      </c>
      <c r="B30">
        <v>0.19600000000000001</v>
      </c>
      <c r="C30" s="10">
        <f t="shared" si="0"/>
        <v>4.6829999999999998</v>
      </c>
      <c r="D30">
        <v>4.4870000000000001</v>
      </c>
      <c r="E30">
        <f t="shared" si="1"/>
        <v>0.24927777777777779</v>
      </c>
      <c r="F30">
        <f t="shared" si="2"/>
        <v>6.9797777777777785</v>
      </c>
      <c r="G30">
        <v>14</v>
      </c>
      <c r="H30">
        <f t="shared" si="3"/>
        <v>0</v>
      </c>
    </row>
    <row r="31" spans="1:8" x14ac:dyDescent="0.3">
      <c r="A31" s="1">
        <v>43926.625</v>
      </c>
      <c r="B31">
        <v>0.22</v>
      </c>
      <c r="C31" s="10">
        <f t="shared" si="0"/>
        <v>4.0359999999999996</v>
      </c>
      <c r="D31">
        <v>3.8159999999999998</v>
      </c>
      <c r="E31">
        <f t="shared" si="1"/>
        <v>0.21199999999999999</v>
      </c>
      <c r="F31">
        <f t="shared" si="2"/>
        <v>5.9359999999999999</v>
      </c>
      <c r="G31">
        <v>15</v>
      </c>
      <c r="H31">
        <f t="shared" si="3"/>
        <v>0</v>
      </c>
    </row>
    <row r="32" spans="1:8" x14ac:dyDescent="0.3">
      <c r="A32" s="1">
        <v>43927.416666666664</v>
      </c>
      <c r="B32">
        <v>5.6000000000000001E-2</v>
      </c>
      <c r="C32" s="10">
        <f t="shared" si="0"/>
        <v>4.3020000000000005</v>
      </c>
      <c r="D32">
        <v>4.2460000000000004</v>
      </c>
      <c r="E32">
        <f t="shared" si="1"/>
        <v>0.23588888888888893</v>
      </c>
      <c r="F32">
        <f t="shared" si="2"/>
        <v>6.6048888888888895</v>
      </c>
      <c r="G32">
        <v>10</v>
      </c>
      <c r="H32">
        <f t="shared" si="3"/>
        <v>0</v>
      </c>
    </row>
    <row r="33" spans="1:8" x14ac:dyDescent="0.3">
      <c r="A33" s="1">
        <v>43927.458333333336</v>
      </c>
      <c r="B33">
        <v>4.7E-2</v>
      </c>
      <c r="C33" s="10">
        <f t="shared" si="0"/>
        <v>4.5519999999999996</v>
      </c>
      <c r="D33">
        <v>4.5049999999999999</v>
      </c>
      <c r="E33">
        <f t="shared" si="1"/>
        <v>0.25027777777777777</v>
      </c>
      <c r="F33">
        <f t="shared" si="2"/>
        <v>7.0077777777777772</v>
      </c>
      <c r="G33">
        <v>11</v>
      </c>
      <c r="H33">
        <f t="shared" si="3"/>
        <v>0</v>
      </c>
    </row>
    <row r="34" spans="1:8" x14ac:dyDescent="0.3">
      <c r="A34" s="1">
        <v>43927.5</v>
      </c>
      <c r="B34">
        <v>0</v>
      </c>
      <c r="C34" s="10">
        <f t="shared" si="0"/>
        <v>5.6109999999999998</v>
      </c>
      <c r="D34">
        <v>5.6109999999999998</v>
      </c>
      <c r="E34">
        <f t="shared" si="1"/>
        <v>0.31172222222222223</v>
      </c>
      <c r="F34">
        <f t="shared" si="2"/>
        <v>8.7282222222222234</v>
      </c>
      <c r="G34">
        <v>12</v>
      </c>
      <c r="H34">
        <f t="shared" si="3"/>
        <v>0</v>
      </c>
    </row>
    <row r="35" spans="1:8" x14ac:dyDescent="0.3">
      <c r="A35" s="1">
        <v>43927.541666666664</v>
      </c>
      <c r="B35">
        <v>8.0000000000000002E-3</v>
      </c>
      <c r="C35" s="10">
        <f t="shared" si="0"/>
        <v>5.5250000000000004</v>
      </c>
      <c r="D35">
        <v>5.5170000000000003</v>
      </c>
      <c r="E35">
        <f t="shared" si="1"/>
        <v>0.30649999999999999</v>
      </c>
      <c r="F35">
        <f t="shared" si="2"/>
        <v>8.581999999999999</v>
      </c>
      <c r="G35">
        <v>13</v>
      </c>
      <c r="H35">
        <f t="shared" si="3"/>
        <v>0</v>
      </c>
    </row>
    <row r="36" spans="1:8" x14ac:dyDescent="0.3">
      <c r="A36" s="1">
        <v>43927.583333333336</v>
      </c>
      <c r="B36">
        <v>3.0000000000000001E-3</v>
      </c>
      <c r="C36" s="10">
        <f t="shared" si="0"/>
        <v>5.2060000000000004</v>
      </c>
      <c r="D36">
        <v>5.2030000000000003</v>
      </c>
      <c r="E36">
        <f t="shared" si="1"/>
        <v>0.28905555555555557</v>
      </c>
      <c r="F36">
        <f t="shared" si="2"/>
        <v>8.0935555555555556</v>
      </c>
      <c r="G36">
        <v>14</v>
      </c>
      <c r="H36">
        <f t="shared" si="3"/>
        <v>0</v>
      </c>
    </row>
    <row r="37" spans="1:8" x14ac:dyDescent="0.3">
      <c r="A37" s="1">
        <v>43927.625</v>
      </c>
      <c r="B37">
        <v>8.8999999999999996E-2</v>
      </c>
      <c r="C37" s="10">
        <f t="shared" si="0"/>
        <v>3.9609999999999999</v>
      </c>
      <c r="D37">
        <v>3.8719999999999999</v>
      </c>
      <c r="E37">
        <f t="shared" si="1"/>
        <v>0.21511111111111111</v>
      </c>
      <c r="F37">
        <f t="shared" si="2"/>
        <v>6.0231111111111115</v>
      </c>
      <c r="G37">
        <v>15</v>
      </c>
      <c r="H37">
        <f t="shared" si="3"/>
        <v>0</v>
      </c>
    </row>
    <row r="38" spans="1:8" x14ac:dyDescent="0.3">
      <c r="A38" s="1">
        <v>43928.416666666664</v>
      </c>
      <c r="B38">
        <v>0</v>
      </c>
      <c r="C38" s="10">
        <f t="shared" si="0"/>
        <v>4.6500000000000004</v>
      </c>
      <c r="D38">
        <v>4.6500000000000004</v>
      </c>
      <c r="E38">
        <f t="shared" si="1"/>
        <v>0.25833333333333336</v>
      </c>
      <c r="F38">
        <f t="shared" si="2"/>
        <v>7.2333333333333343</v>
      </c>
      <c r="G38">
        <v>10</v>
      </c>
      <c r="H38">
        <f t="shared" si="3"/>
        <v>0</v>
      </c>
    </row>
    <row r="39" spans="1:8" x14ac:dyDescent="0.3">
      <c r="A39" s="1">
        <v>43928.458333333336</v>
      </c>
      <c r="B39">
        <v>0</v>
      </c>
      <c r="C39" s="10">
        <f t="shared" si="0"/>
        <v>5.7389999999999999</v>
      </c>
      <c r="D39">
        <v>5.7389999999999999</v>
      </c>
      <c r="E39">
        <f t="shared" si="1"/>
        <v>0.3188333333333333</v>
      </c>
      <c r="F39">
        <f t="shared" si="2"/>
        <v>8.9273333333333316</v>
      </c>
      <c r="G39">
        <v>11</v>
      </c>
      <c r="H39">
        <f t="shared" si="3"/>
        <v>0</v>
      </c>
    </row>
    <row r="40" spans="1:8" x14ac:dyDescent="0.3">
      <c r="A40" s="1">
        <v>43928.5</v>
      </c>
      <c r="B40">
        <v>0</v>
      </c>
      <c r="C40" s="10">
        <f t="shared" si="0"/>
        <v>6.1740000000000004</v>
      </c>
      <c r="D40">
        <v>6.1740000000000004</v>
      </c>
      <c r="E40">
        <f t="shared" si="1"/>
        <v>0.34300000000000003</v>
      </c>
      <c r="F40">
        <f t="shared" si="2"/>
        <v>9.604000000000001</v>
      </c>
      <c r="G40">
        <v>12</v>
      </c>
      <c r="H40">
        <f t="shared" si="3"/>
        <v>0</v>
      </c>
    </row>
    <row r="41" spans="1:8" x14ac:dyDescent="0.3">
      <c r="A41" s="1">
        <v>43928.541666666664</v>
      </c>
      <c r="B41">
        <v>1.6E-2</v>
      </c>
      <c r="C41" s="10">
        <f t="shared" si="0"/>
        <v>5.9240000000000004</v>
      </c>
      <c r="D41">
        <v>5.9080000000000004</v>
      </c>
      <c r="E41">
        <f t="shared" si="1"/>
        <v>0.32822222222222225</v>
      </c>
      <c r="F41">
        <f t="shared" si="2"/>
        <v>9.1902222222222232</v>
      </c>
      <c r="G41">
        <v>13</v>
      </c>
      <c r="H41">
        <f t="shared" si="3"/>
        <v>0</v>
      </c>
    </row>
    <row r="42" spans="1:8" x14ac:dyDescent="0.3">
      <c r="A42" s="1">
        <v>43928.583333333336</v>
      </c>
      <c r="B42">
        <v>0</v>
      </c>
      <c r="C42" s="10">
        <f t="shared" si="0"/>
        <v>5.681</v>
      </c>
      <c r="D42">
        <v>5.681</v>
      </c>
      <c r="E42">
        <f t="shared" si="1"/>
        <v>0.31561111111111112</v>
      </c>
      <c r="F42">
        <f t="shared" si="2"/>
        <v>8.8371111111111116</v>
      </c>
      <c r="G42">
        <v>14</v>
      </c>
      <c r="H42">
        <f t="shared" si="3"/>
        <v>0</v>
      </c>
    </row>
    <row r="43" spans="1:8" x14ac:dyDescent="0.3">
      <c r="A43" s="1">
        <v>43928.625</v>
      </c>
      <c r="B43">
        <v>0</v>
      </c>
      <c r="C43" s="10">
        <f t="shared" si="0"/>
        <v>5.0430000000000001</v>
      </c>
      <c r="D43">
        <v>5.0430000000000001</v>
      </c>
      <c r="E43">
        <f t="shared" si="1"/>
        <v>0.28016666666666667</v>
      </c>
      <c r="F43">
        <f t="shared" si="2"/>
        <v>7.8446666666666669</v>
      </c>
      <c r="G43">
        <v>15</v>
      </c>
      <c r="H43">
        <f t="shared" si="3"/>
        <v>0</v>
      </c>
    </row>
    <row r="44" spans="1:8" x14ac:dyDescent="0.3">
      <c r="A44" s="1">
        <v>43929.416666666664</v>
      </c>
      <c r="B44">
        <v>5.6000000000000001E-2</v>
      </c>
      <c r="C44" s="10">
        <f t="shared" si="0"/>
        <v>4.6290000000000004</v>
      </c>
      <c r="D44">
        <v>4.5730000000000004</v>
      </c>
      <c r="E44">
        <f t="shared" si="1"/>
        <v>0.25405555555555559</v>
      </c>
      <c r="F44">
        <f t="shared" si="2"/>
        <v>7.1135555555555561</v>
      </c>
      <c r="G44">
        <v>10</v>
      </c>
      <c r="H44">
        <f t="shared" si="3"/>
        <v>0</v>
      </c>
    </row>
    <row r="45" spans="1:8" x14ac:dyDescent="0.3">
      <c r="A45" s="1">
        <v>43929.458333333336</v>
      </c>
      <c r="B45">
        <v>0</v>
      </c>
      <c r="C45" s="10">
        <f t="shared" si="0"/>
        <v>5.468</v>
      </c>
      <c r="D45">
        <v>5.468</v>
      </c>
      <c r="E45">
        <f t="shared" si="1"/>
        <v>0.30377777777777776</v>
      </c>
      <c r="F45">
        <f t="shared" si="2"/>
        <v>8.5057777777777765</v>
      </c>
      <c r="G45">
        <v>11</v>
      </c>
      <c r="H45">
        <f t="shared" si="3"/>
        <v>0</v>
      </c>
    </row>
    <row r="46" spans="1:8" x14ac:dyDescent="0.3">
      <c r="A46" s="1">
        <v>43929.5</v>
      </c>
      <c r="B46">
        <v>2.9000000000000001E-2</v>
      </c>
      <c r="C46" s="10">
        <f t="shared" si="0"/>
        <v>5.6950000000000003</v>
      </c>
      <c r="D46">
        <v>5.6660000000000004</v>
      </c>
      <c r="E46">
        <f t="shared" si="1"/>
        <v>0.31477777777777782</v>
      </c>
      <c r="F46">
        <f t="shared" si="2"/>
        <v>8.8137777777777782</v>
      </c>
      <c r="G46">
        <v>12</v>
      </c>
      <c r="H46">
        <f t="shared" si="3"/>
        <v>0</v>
      </c>
    </row>
    <row r="47" spans="1:8" x14ac:dyDescent="0.3">
      <c r="A47" s="1">
        <v>43929.541666666664</v>
      </c>
      <c r="B47">
        <v>9.0999999999999998E-2</v>
      </c>
      <c r="C47" s="10">
        <f t="shared" si="0"/>
        <v>5.2560000000000002</v>
      </c>
      <c r="D47">
        <v>5.165</v>
      </c>
      <c r="E47">
        <f t="shared" si="1"/>
        <v>0.28694444444444445</v>
      </c>
      <c r="F47">
        <f t="shared" si="2"/>
        <v>8.0344444444444445</v>
      </c>
      <c r="G47">
        <v>13</v>
      </c>
      <c r="H47">
        <f t="shared" si="3"/>
        <v>0</v>
      </c>
    </row>
    <row r="48" spans="1:8" x14ac:dyDescent="0.3">
      <c r="A48" s="1">
        <v>43929.583333333336</v>
      </c>
      <c r="B48">
        <v>3.0000000000000001E-3</v>
      </c>
      <c r="C48" s="10">
        <f t="shared" si="0"/>
        <v>5.1580000000000004</v>
      </c>
      <c r="D48">
        <v>5.1550000000000002</v>
      </c>
      <c r="E48">
        <f t="shared" si="1"/>
        <v>0.28638888888888892</v>
      </c>
      <c r="F48">
        <f t="shared" si="2"/>
        <v>8.0188888888888883</v>
      </c>
      <c r="G48">
        <v>14</v>
      </c>
      <c r="H48">
        <f t="shared" si="3"/>
        <v>0</v>
      </c>
    </row>
    <row r="49" spans="1:8" x14ac:dyDescent="0.3">
      <c r="A49" s="1">
        <v>43929.625</v>
      </c>
      <c r="B49">
        <v>5.8000000000000003E-2</v>
      </c>
      <c r="C49" s="10">
        <f t="shared" si="0"/>
        <v>3.9079999999999999</v>
      </c>
      <c r="D49">
        <v>3.85</v>
      </c>
      <c r="E49">
        <f t="shared" si="1"/>
        <v>0.21388888888888891</v>
      </c>
      <c r="F49">
        <f t="shared" si="2"/>
        <v>5.9888888888888898</v>
      </c>
      <c r="G49">
        <v>15</v>
      </c>
      <c r="H49">
        <f t="shared" si="3"/>
        <v>0</v>
      </c>
    </row>
    <row r="50" spans="1:8" x14ac:dyDescent="0.3">
      <c r="A50" s="1">
        <v>43930.416666666664</v>
      </c>
      <c r="B50">
        <v>0.34200000000000003</v>
      </c>
      <c r="C50" s="10">
        <f t="shared" si="0"/>
        <v>4.3949999999999996</v>
      </c>
      <c r="D50">
        <v>4.0529999999999999</v>
      </c>
      <c r="E50">
        <f t="shared" si="1"/>
        <v>0.22516666666666665</v>
      </c>
      <c r="F50">
        <f t="shared" si="2"/>
        <v>6.304666666666666</v>
      </c>
      <c r="G50">
        <v>10</v>
      </c>
      <c r="H50">
        <f t="shared" si="3"/>
        <v>0</v>
      </c>
    </row>
    <row r="51" spans="1:8" x14ac:dyDescent="0.3">
      <c r="A51" s="1">
        <v>43930.458333333336</v>
      </c>
      <c r="B51">
        <v>0.32800000000000001</v>
      </c>
      <c r="C51" s="10">
        <f t="shared" si="0"/>
        <v>4.9740000000000002</v>
      </c>
      <c r="D51">
        <v>4.6459999999999999</v>
      </c>
      <c r="E51">
        <f t="shared" si="1"/>
        <v>0.25811111111111112</v>
      </c>
      <c r="F51">
        <f t="shared" si="2"/>
        <v>7.2271111111111113</v>
      </c>
      <c r="G51">
        <v>11</v>
      </c>
      <c r="H51">
        <f t="shared" si="3"/>
        <v>0</v>
      </c>
    </row>
    <row r="52" spans="1:8" x14ac:dyDescent="0.3">
      <c r="A52" s="1">
        <v>43930.5</v>
      </c>
      <c r="B52">
        <v>0</v>
      </c>
      <c r="C52" s="10">
        <f t="shared" si="0"/>
        <v>5.4269999999999996</v>
      </c>
      <c r="D52">
        <v>5.4269999999999996</v>
      </c>
      <c r="E52">
        <f t="shared" si="1"/>
        <v>0.30149999999999999</v>
      </c>
      <c r="F52">
        <f t="shared" si="2"/>
        <v>8.4420000000000002</v>
      </c>
      <c r="G52">
        <v>12</v>
      </c>
      <c r="H52">
        <f t="shared" si="3"/>
        <v>0</v>
      </c>
    </row>
    <row r="53" spans="1:8" x14ac:dyDescent="0.3">
      <c r="A53" s="1">
        <v>43930.541666666664</v>
      </c>
      <c r="B53">
        <v>2.5000000000000001E-2</v>
      </c>
      <c r="C53" s="10">
        <f t="shared" si="0"/>
        <v>5.6750000000000007</v>
      </c>
      <c r="D53">
        <v>5.65</v>
      </c>
      <c r="E53">
        <f t="shared" si="1"/>
        <v>0.31388888888888888</v>
      </c>
      <c r="F53">
        <f t="shared" si="2"/>
        <v>8.7888888888888896</v>
      </c>
      <c r="G53">
        <v>13</v>
      </c>
      <c r="H53">
        <f t="shared" si="3"/>
        <v>0</v>
      </c>
    </row>
    <row r="54" spans="1:8" x14ac:dyDescent="0.3">
      <c r="A54" s="1">
        <v>43930.583333333336</v>
      </c>
      <c r="B54">
        <v>0.10199999999999999</v>
      </c>
      <c r="C54" s="10">
        <f t="shared" si="0"/>
        <v>5.0580000000000007</v>
      </c>
      <c r="D54">
        <v>4.9560000000000004</v>
      </c>
      <c r="E54">
        <f t="shared" si="1"/>
        <v>0.27533333333333337</v>
      </c>
      <c r="F54">
        <f t="shared" si="2"/>
        <v>7.7093333333333343</v>
      </c>
      <c r="G54">
        <v>14</v>
      </c>
      <c r="H54">
        <f t="shared" si="3"/>
        <v>0</v>
      </c>
    </row>
    <row r="55" spans="1:8" x14ac:dyDescent="0.3">
      <c r="A55" s="1">
        <v>43930.625</v>
      </c>
      <c r="B55">
        <v>0</v>
      </c>
      <c r="C55" s="10">
        <f t="shared" si="0"/>
        <v>4.4980000000000002</v>
      </c>
      <c r="D55">
        <v>4.4980000000000002</v>
      </c>
      <c r="E55">
        <f t="shared" si="1"/>
        <v>0.24988888888888891</v>
      </c>
      <c r="F55">
        <f t="shared" si="2"/>
        <v>6.9968888888888898</v>
      </c>
      <c r="G55">
        <v>15</v>
      </c>
      <c r="H55">
        <f t="shared" si="3"/>
        <v>0</v>
      </c>
    </row>
    <row r="56" spans="1:8" x14ac:dyDescent="0.3">
      <c r="A56" s="1">
        <v>43931.416666666664</v>
      </c>
      <c r="B56">
        <v>0</v>
      </c>
      <c r="C56" s="10">
        <f t="shared" si="0"/>
        <v>4.5999999999999996</v>
      </c>
      <c r="D56">
        <v>4.5999999999999996</v>
      </c>
      <c r="E56">
        <f t="shared" si="1"/>
        <v>0.25555555555555554</v>
      </c>
      <c r="F56">
        <f t="shared" si="2"/>
        <v>7.155555555555555</v>
      </c>
      <c r="G56">
        <v>10</v>
      </c>
      <c r="H56">
        <f t="shared" si="3"/>
        <v>0</v>
      </c>
    </row>
    <row r="57" spans="1:8" x14ac:dyDescent="0.3">
      <c r="A57" s="1">
        <v>43931.458333333336</v>
      </c>
      <c r="B57">
        <v>0</v>
      </c>
      <c r="C57" s="10">
        <f t="shared" si="0"/>
        <v>5.2359999999999998</v>
      </c>
      <c r="D57">
        <v>5.2359999999999998</v>
      </c>
      <c r="E57">
        <f t="shared" si="1"/>
        <v>0.29088888888888886</v>
      </c>
      <c r="F57">
        <f t="shared" si="2"/>
        <v>8.1448888888888895</v>
      </c>
      <c r="G57">
        <v>11</v>
      </c>
      <c r="H57">
        <f t="shared" si="3"/>
        <v>0</v>
      </c>
    </row>
    <row r="58" spans="1:8" x14ac:dyDescent="0.3">
      <c r="A58" s="1">
        <v>43931.5</v>
      </c>
      <c r="B58">
        <v>0</v>
      </c>
      <c r="C58" s="10">
        <f t="shared" si="0"/>
        <v>5.7539999999999996</v>
      </c>
      <c r="D58">
        <v>5.7539999999999996</v>
      </c>
      <c r="E58">
        <f t="shared" si="1"/>
        <v>0.31966666666666665</v>
      </c>
      <c r="F58">
        <f t="shared" si="2"/>
        <v>8.9506666666666668</v>
      </c>
      <c r="G58">
        <v>12</v>
      </c>
      <c r="H58">
        <f t="shared" si="3"/>
        <v>0</v>
      </c>
    </row>
    <row r="59" spans="1:8" x14ac:dyDescent="0.3">
      <c r="A59" s="1">
        <v>43931.541666666664</v>
      </c>
      <c r="B59">
        <v>0</v>
      </c>
      <c r="C59" s="10">
        <f t="shared" si="0"/>
        <v>5.8789999999999996</v>
      </c>
      <c r="D59">
        <v>5.8789999999999996</v>
      </c>
      <c r="E59">
        <f t="shared" si="1"/>
        <v>0.32661111111111107</v>
      </c>
      <c r="F59">
        <f t="shared" si="2"/>
        <v>9.1451111111111096</v>
      </c>
      <c r="G59">
        <v>13</v>
      </c>
      <c r="H59">
        <f t="shared" si="3"/>
        <v>0</v>
      </c>
    </row>
    <row r="60" spans="1:8" x14ac:dyDescent="0.3">
      <c r="A60" s="1">
        <v>43931.583333333336</v>
      </c>
      <c r="B60">
        <v>7.2999999999999995E-2</v>
      </c>
      <c r="C60" s="10">
        <f t="shared" si="0"/>
        <v>4.8140000000000001</v>
      </c>
      <c r="D60">
        <v>4.7409999999999997</v>
      </c>
      <c r="E60">
        <f t="shared" si="1"/>
        <v>0.26338888888888889</v>
      </c>
      <c r="F60">
        <f t="shared" si="2"/>
        <v>7.3748888888888882</v>
      </c>
      <c r="G60">
        <v>14</v>
      </c>
      <c r="H60">
        <f t="shared" si="3"/>
        <v>0</v>
      </c>
    </row>
    <row r="61" spans="1:8" x14ac:dyDescent="0.3">
      <c r="A61" s="1">
        <v>43931.625</v>
      </c>
      <c r="B61">
        <v>9.9000000000000005E-2</v>
      </c>
      <c r="C61" s="10">
        <f t="shared" si="0"/>
        <v>3.8340000000000001</v>
      </c>
      <c r="D61">
        <v>3.7349999999999999</v>
      </c>
      <c r="E61">
        <f t="shared" si="1"/>
        <v>0.20749999999999999</v>
      </c>
      <c r="F61">
        <f t="shared" si="2"/>
        <v>5.81</v>
      </c>
      <c r="G61">
        <v>15</v>
      </c>
      <c r="H61">
        <f t="shared" si="3"/>
        <v>0</v>
      </c>
    </row>
    <row r="62" spans="1:8" x14ac:dyDescent="0.3">
      <c r="A62" s="1">
        <v>43932.416666666664</v>
      </c>
      <c r="B62">
        <v>0.10299999999999999</v>
      </c>
      <c r="C62" s="10">
        <f t="shared" si="0"/>
        <v>4.0819999999999999</v>
      </c>
      <c r="D62">
        <v>3.9790000000000001</v>
      </c>
      <c r="E62">
        <f t="shared" si="1"/>
        <v>0.22105555555555556</v>
      </c>
      <c r="F62">
        <f t="shared" si="2"/>
        <v>6.1895555555555557</v>
      </c>
      <c r="G62">
        <v>10</v>
      </c>
      <c r="H62">
        <f t="shared" si="3"/>
        <v>0</v>
      </c>
    </row>
    <row r="63" spans="1:8" x14ac:dyDescent="0.3">
      <c r="A63" s="1">
        <v>43932.458333333336</v>
      </c>
      <c r="B63">
        <v>0.28599999999999998</v>
      </c>
      <c r="C63" s="10">
        <f t="shared" si="0"/>
        <v>4.7669999999999995</v>
      </c>
      <c r="D63">
        <v>4.4809999999999999</v>
      </c>
      <c r="E63">
        <f t="shared" si="1"/>
        <v>0.24894444444444444</v>
      </c>
      <c r="F63">
        <f t="shared" si="2"/>
        <v>6.9704444444444444</v>
      </c>
      <c r="G63">
        <v>11</v>
      </c>
      <c r="H63">
        <f t="shared" si="3"/>
        <v>0</v>
      </c>
    </row>
    <row r="64" spans="1:8" x14ac:dyDescent="0.3">
      <c r="A64" s="1">
        <v>43932.5</v>
      </c>
      <c r="B64">
        <v>0</v>
      </c>
      <c r="C64" s="10">
        <f t="shared" si="0"/>
        <v>5.6239999999999997</v>
      </c>
      <c r="D64">
        <v>5.6239999999999997</v>
      </c>
      <c r="E64">
        <f t="shared" si="1"/>
        <v>0.31244444444444441</v>
      </c>
      <c r="F64">
        <f t="shared" si="2"/>
        <v>8.7484444444444449</v>
      </c>
      <c r="G64">
        <v>12</v>
      </c>
      <c r="H64">
        <f t="shared" si="3"/>
        <v>0</v>
      </c>
    </row>
    <row r="65" spans="1:8" x14ac:dyDescent="0.3">
      <c r="A65" s="1">
        <v>43932.541666666664</v>
      </c>
      <c r="B65">
        <v>8.1000000000000003E-2</v>
      </c>
      <c r="C65" s="10">
        <f t="shared" si="0"/>
        <v>5.0880000000000001</v>
      </c>
      <c r="D65">
        <v>5.0069999999999997</v>
      </c>
      <c r="E65">
        <f t="shared" si="1"/>
        <v>0.27816666666666667</v>
      </c>
      <c r="F65">
        <f t="shared" si="2"/>
        <v>7.788666666666666</v>
      </c>
      <c r="G65">
        <v>13</v>
      </c>
      <c r="H65">
        <f t="shared" si="3"/>
        <v>0</v>
      </c>
    </row>
    <row r="66" spans="1:8" x14ac:dyDescent="0.3">
      <c r="A66" s="1">
        <v>43932.583333333336</v>
      </c>
      <c r="B66">
        <v>0.17399999999999999</v>
      </c>
      <c r="C66" s="10">
        <f t="shared" si="0"/>
        <v>4.7550000000000008</v>
      </c>
      <c r="D66">
        <v>4.5810000000000004</v>
      </c>
      <c r="E66">
        <f t="shared" si="1"/>
        <v>0.2545</v>
      </c>
      <c r="F66">
        <f t="shared" si="2"/>
        <v>7.1260000000000003</v>
      </c>
      <c r="G66">
        <v>14</v>
      </c>
      <c r="H66">
        <f t="shared" si="3"/>
        <v>0</v>
      </c>
    </row>
    <row r="67" spans="1:8" x14ac:dyDescent="0.3">
      <c r="A67" s="1">
        <v>43932.625</v>
      </c>
      <c r="B67">
        <v>0.51300000000000001</v>
      </c>
      <c r="C67" s="10">
        <f t="shared" ref="C67:C130" si="4">B67+D67</f>
        <v>4.0590000000000002</v>
      </c>
      <c r="D67">
        <v>3.5459999999999998</v>
      </c>
      <c r="E67">
        <f t="shared" ref="E67:E130" si="5">D67/$E$1</f>
        <v>0.19699999999999998</v>
      </c>
      <c r="F67">
        <f t="shared" ref="F67:F130" si="6" xml:space="preserve"> E67*$E$1+E67*$F$1</f>
        <v>5.516</v>
      </c>
      <c r="G67">
        <v>15</v>
      </c>
      <c r="H67">
        <f t="shared" ref="H67:H130" si="7">IF(F67&gt; C67,0,1)</f>
        <v>0</v>
      </c>
    </row>
    <row r="68" spans="1:8" x14ac:dyDescent="0.3">
      <c r="A68" s="1">
        <v>43933.416666666664</v>
      </c>
      <c r="B68">
        <v>1.9E-2</v>
      </c>
      <c r="C68" s="10">
        <f t="shared" si="4"/>
        <v>3.968</v>
      </c>
      <c r="D68">
        <v>3.9489999999999998</v>
      </c>
      <c r="E68">
        <f t="shared" si="5"/>
        <v>0.21938888888888888</v>
      </c>
      <c r="F68">
        <f t="shared" si="6"/>
        <v>6.1428888888888888</v>
      </c>
      <c r="G68">
        <v>10</v>
      </c>
      <c r="H68">
        <f t="shared" si="7"/>
        <v>0</v>
      </c>
    </row>
    <row r="69" spans="1:8" x14ac:dyDescent="0.3">
      <c r="A69" s="1">
        <v>43933.458333333336</v>
      </c>
      <c r="B69">
        <v>2.0859999999999999</v>
      </c>
      <c r="C69" s="10">
        <f t="shared" si="4"/>
        <v>6.6009999999999991</v>
      </c>
      <c r="D69">
        <v>4.5149999999999997</v>
      </c>
      <c r="E69">
        <f t="shared" si="5"/>
        <v>0.2508333333333333</v>
      </c>
      <c r="F69">
        <f t="shared" si="6"/>
        <v>7.0233333333333325</v>
      </c>
      <c r="G69">
        <v>11</v>
      </c>
      <c r="H69">
        <f t="shared" si="7"/>
        <v>0</v>
      </c>
    </row>
    <row r="70" spans="1:8" x14ac:dyDescent="0.3">
      <c r="A70" s="1">
        <v>43933.5</v>
      </c>
      <c r="B70">
        <v>0.59099999999999997</v>
      </c>
      <c r="C70" s="10">
        <f t="shared" si="4"/>
        <v>5.7149999999999999</v>
      </c>
      <c r="D70">
        <v>5.1239999999999997</v>
      </c>
      <c r="E70">
        <f t="shared" si="5"/>
        <v>0.28466666666666662</v>
      </c>
      <c r="F70">
        <f t="shared" si="6"/>
        <v>7.9706666666666646</v>
      </c>
      <c r="G70">
        <v>12</v>
      </c>
      <c r="H70">
        <f t="shared" si="7"/>
        <v>0</v>
      </c>
    </row>
    <row r="71" spans="1:8" x14ac:dyDescent="0.3">
      <c r="A71" s="1">
        <v>43933.541666666664</v>
      </c>
      <c r="B71">
        <v>0.121</v>
      </c>
      <c r="C71" s="10">
        <f t="shared" si="4"/>
        <v>5.6110000000000007</v>
      </c>
      <c r="D71">
        <v>5.49</v>
      </c>
      <c r="E71">
        <f t="shared" si="5"/>
        <v>0.30499999999999999</v>
      </c>
      <c r="F71">
        <f t="shared" si="6"/>
        <v>8.5399999999999991</v>
      </c>
      <c r="G71">
        <v>13</v>
      </c>
      <c r="H71">
        <f t="shared" si="7"/>
        <v>0</v>
      </c>
    </row>
    <row r="72" spans="1:8" x14ac:dyDescent="0.3">
      <c r="A72" s="1">
        <v>43933.583333333336</v>
      </c>
      <c r="B72">
        <v>0.04</v>
      </c>
      <c r="C72" s="10">
        <f t="shared" si="4"/>
        <v>5.1719999999999997</v>
      </c>
      <c r="D72">
        <v>5.1319999999999997</v>
      </c>
      <c r="E72">
        <f t="shared" si="5"/>
        <v>0.28511111111111109</v>
      </c>
      <c r="F72">
        <f t="shared" si="6"/>
        <v>7.9831111111111106</v>
      </c>
      <c r="G72">
        <v>14</v>
      </c>
      <c r="H72">
        <f t="shared" si="7"/>
        <v>0</v>
      </c>
    </row>
    <row r="73" spans="1:8" x14ac:dyDescent="0.3">
      <c r="A73" s="1">
        <v>43933.625</v>
      </c>
      <c r="B73">
        <v>2.052</v>
      </c>
      <c r="C73" s="10">
        <f t="shared" si="4"/>
        <v>6.0369999999999999</v>
      </c>
      <c r="D73">
        <v>3.9849999999999999</v>
      </c>
      <c r="E73">
        <f t="shared" si="5"/>
        <v>0.22138888888888889</v>
      </c>
      <c r="F73">
        <f t="shared" si="6"/>
        <v>6.1988888888888889</v>
      </c>
      <c r="G73">
        <v>15</v>
      </c>
      <c r="H73">
        <f t="shared" si="7"/>
        <v>0</v>
      </c>
    </row>
    <row r="74" spans="1:8" x14ac:dyDescent="0.3">
      <c r="A74" s="1">
        <v>43934.416666666664</v>
      </c>
      <c r="B74">
        <v>3.2000000000000001E-2</v>
      </c>
      <c r="C74" s="10">
        <f t="shared" si="4"/>
        <v>4.2229999999999999</v>
      </c>
      <c r="D74">
        <v>4.1909999999999998</v>
      </c>
      <c r="E74">
        <f t="shared" si="5"/>
        <v>0.23283333333333334</v>
      </c>
      <c r="F74">
        <f t="shared" si="6"/>
        <v>6.519333333333333</v>
      </c>
      <c r="G74">
        <v>10</v>
      </c>
      <c r="H74">
        <f t="shared" si="7"/>
        <v>0</v>
      </c>
    </row>
    <row r="75" spans="1:8" x14ac:dyDescent="0.3">
      <c r="A75" s="1">
        <v>43934.458333333336</v>
      </c>
      <c r="B75">
        <v>1.4999999999999999E-2</v>
      </c>
      <c r="C75" s="10">
        <f t="shared" si="4"/>
        <v>3.7150000000000003</v>
      </c>
      <c r="D75">
        <v>3.7</v>
      </c>
      <c r="E75">
        <f t="shared" si="5"/>
        <v>0.20555555555555557</v>
      </c>
      <c r="F75">
        <f t="shared" si="6"/>
        <v>5.7555555555555564</v>
      </c>
      <c r="G75">
        <v>11</v>
      </c>
      <c r="H75">
        <f t="shared" si="7"/>
        <v>0</v>
      </c>
    </row>
    <row r="76" spans="1:8" x14ac:dyDescent="0.3">
      <c r="A76" s="1">
        <v>43934.5</v>
      </c>
      <c r="B76">
        <v>3.1E-2</v>
      </c>
      <c r="C76" s="10">
        <f t="shared" si="4"/>
        <v>2.823</v>
      </c>
      <c r="D76">
        <v>2.7919999999999998</v>
      </c>
      <c r="E76">
        <f t="shared" si="5"/>
        <v>0.15511111111111109</v>
      </c>
      <c r="F76">
        <f t="shared" si="6"/>
        <v>4.3431111111111109</v>
      </c>
      <c r="G76">
        <v>12</v>
      </c>
      <c r="H76">
        <f t="shared" si="7"/>
        <v>0</v>
      </c>
    </row>
    <row r="77" spans="1:8" x14ac:dyDescent="0.3">
      <c r="A77" s="1">
        <v>43934.541666666664</v>
      </c>
      <c r="B77">
        <v>0.753</v>
      </c>
      <c r="C77" s="10">
        <f t="shared" si="4"/>
        <v>2.8180000000000001</v>
      </c>
      <c r="D77">
        <v>2.0649999999999999</v>
      </c>
      <c r="E77">
        <f t="shared" si="5"/>
        <v>0.11472222222222223</v>
      </c>
      <c r="F77">
        <f t="shared" si="6"/>
        <v>3.2122222222222221</v>
      </c>
      <c r="G77">
        <v>13</v>
      </c>
      <c r="H77">
        <f t="shared" si="7"/>
        <v>0</v>
      </c>
    </row>
    <row r="78" spans="1:8" x14ac:dyDescent="0.3">
      <c r="A78" s="1">
        <v>43934.583333333336</v>
      </c>
      <c r="B78">
        <v>6.9000000000000006E-2</v>
      </c>
      <c r="C78" s="10">
        <f t="shared" si="4"/>
        <v>2.2869999999999999</v>
      </c>
      <c r="D78">
        <v>2.218</v>
      </c>
      <c r="E78">
        <f t="shared" si="5"/>
        <v>0.12322222222222222</v>
      </c>
      <c r="F78">
        <f t="shared" si="6"/>
        <v>3.4502222222222221</v>
      </c>
      <c r="G78">
        <v>14</v>
      </c>
      <c r="H78">
        <f t="shared" si="7"/>
        <v>0</v>
      </c>
    </row>
    <row r="79" spans="1:8" x14ac:dyDescent="0.3">
      <c r="A79" s="1">
        <v>43934.625</v>
      </c>
      <c r="B79">
        <v>0.88600000000000001</v>
      </c>
      <c r="C79" s="10">
        <f t="shared" si="4"/>
        <v>2.867</v>
      </c>
      <c r="D79">
        <v>1.9810000000000001</v>
      </c>
      <c r="E79">
        <f t="shared" si="5"/>
        <v>0.11005555555555556</v>
      </c>
      <c r="F79">
        <f t="shared" si="6"/>
        <v>3.0815555555555556</v>
      </c>
      <c r="G79">
        <v>15</v>
      </c>
      <c r="H79">
        <f t="shared" si="7"/>
        <v>0</v>
      </c>
    </row>
    <row r="80" spans="1:8" x14ac:dyDescent="0.3">
      <c r="A80" s="1">
        <v>43935.416666666664</v>
      </c>
      <c r="B80">
        <v>0.77800000000000002</v>
      </c>
      <c r="C80" s="10">
        <f t="shared" si="4"/>
        <v>2.6909999999999998</v>
      </c>
      <c r="D80">
        <v>1.913</v>
      </c>
      <c r="E80">
        <f t="shared" si="5"/>
        <v>0.10627777777777778</v>
      </c>
      <c r="F80">
        <f t="shared" si="6"/>
        <v>2.9757777777777781</v>
      </c>
      <c r="G80">
        <v>10</v>
      </c>
      <c r="H80">
        <f t="shared" si="7"/>
        <v>0</v>
      </c>
    </row>
    <row r="81" spans="1:8" x14ac:dyDescent="0.3">
      <c r="A81" s="1">
        <v>43935.458333333336</v>
      </c>
      <c r="B81">
        <v>0.127</v>
      </c>
      <c r="C81" s="10">
        <f t="shared" si="4"/>
        <v>4.0540000000000003</v>
      </c>
      <c r="D81">
        <v>3.927</v>
      </c>
      <c r="E81">
        <f t="shared" si="5"/>
        <v>0.21816666666666668</v>
      </c>
      <c r="F81">
        <f t="shared" si="6"/>
        <v>6.1086666666666662</v>
      </c>
      <c r="G81">
        <v>11</v>
      </c>
      <c r="H81">
        <f t="shared" si="7"/>
        <v>0</v>
      </c>
    </row>
    <row r="82" spans="1:8" x14ac:dyDescent="0.3">
      <c r="A82" s="1">
        <v>43935.5</v>
      </c>
      <c r="B82">
        <v>0.68500000000000005</v>
      </c>
      <c r="C82" s="10">
        <f t="shared" si="4"/>
        <v>3.7490000000000001</v>
      </c>
      <c r="D82">
        <v>3.0640000000000001</v>
      </c>
      <c r="E82">
        <f t="shared" si="5"/>
        <v>0.17022222222222222</v>
      </c>
      <c r="F82">
        <f t="shared" si="6"/>
        <v>4.7662222222222219</v>
      </c>
      <c r="G82">
        <v>12</v>
      </c>
      <c r="H82">
        <f t="shared" si="7"/>
        <v>0</v>
      </c>
    </row>
    <row r="83" spans="1:8" x14ac:dyDescent="0.3">
      <c r="A83" s="1">
        <v>43935.541666666664</v>
      </c>
      <c r="B83">
        <v>0.84499999999999997</v>
      </c>
      <c r="C83" s="10">
        <f t="shared" si="4"/>
        <v>3.1420000000000003</v>
      </c>
      <c r="D83">
        <v>2.2970000000000002</v>
      </c>
      <c r="E83">
        <f t="shared" si="5"/>
        <v>0.12761111111111112</v>
      </c>
      <c r="F83">
        <f t="shared" si="6"/>
        <v>3.5731111111111113</v>
      </c>
      <c r="G83">
        <v>13</v>
      </c>
      <c r="H83">
        <f t="shared" si="7"/>
        <v>0</v>
      </c>
    </row>
    <row r="84" spans="1:8" x14ac:dyDescent="0.3">
      <c r="A84" s="1">
        <v>43935.583333333336</v>
      </c>
      <c r="B84">
        <v>0.161</v>
      </c>
      <c r="C84" s="10">
        <f t="shared" si="4"/>
        <v>4.1859999999999999</v>
      </c>
      <c r="D84">
        <v>4.0250000000000004</v>
      </c>
      <c r="E84">
        <f t="shared" si="5"/>
        <v>0.22361111111111112</v>
      </c>
      <c r="F84">
        <f t="shared" si="6"/>
        <v>6.2611111111111111</v>
      </c>
      <c r="G84">
        <v>14</v>
      </c>
      <c r="H84">
        <f t="shared" si="7"/>
        <v>0</v>
      </c>
    </row>
    <row r="85" spans="1:8" x14ac:dyDescent="0.3">
      <c r="A85" s="1">
        <v>43935.625</v>
      </c>
      <c r="B85">
        <v>8.0000000000000002E-3</v>
      </c>
      <c r="C85" s="10">
        <f t="shared" si="4"/>
        <v>3.9329999999999998</v>
      </c>
      <c r="D85">
        <v>3.9249999999999998</v>
      </c>
      <c r="E85">
        <f t="shared" si="5"/>
        <v>0.21805555555555556</v>
      </c>
      <c r="F85">
        <f t="shared" si="6"/>
        <v>6.1055555555555552</v>
      </c>
      <c r="G85">
        <v>15</v>
      </c>
      <c r="H85">
        <f t="shared" si="7"/>
        <v>0</v>
      </c>
    </row>
    <row r="86" spans="1:8" x14ac:dyDescent="0.3">
      <c r="A86" s="1">
        <v>43936.416666666664</v>
      </c>
      <c r="B86">
        <v>0.219</v>
      </c>
      <c r="C86" s="10">
        <f t="shared" si="4"/>
        <v>3.2609999999999997</v>
      </c>
      <c r="D86">
        <v>3.0419999999999998</v>
      </c>
      <c r="E86">
        <f t="shared" si="5"/>
        <v>0.16899999999999998</v>
      </c>
      <c r="F86">
        <f t="shared" si="6"/>
        <v>4.7319999999999993</v>
      </c>
      <c r="G86">
        <v>10</v>
      </c>
      <c r="H86">
        <f t="shared" si="7"/>
        <v>0</v>
      </c>
    </row>
    <row r="87" spans="1:8" x14ac:dyDescent="0.3">
      <c r="A87" s="1">
        <v>43936.458333333336</v>
      </c>
      <c r="B87">
        <v>0.193</v>
      </c>
      <c r="C87" s="10">
        <f t="shared" si="4"/>
        <v>2.97</v>
      </c>
      <c r="D87">
        <v>2.7770000000000001</v>
      </c>
      <c r="E87">
        <f t="shared" si="5"/>
        <v>0.15427777777777779</v>
      </c>
      <c r="F87">
        <f t="shared" si="6"/>
        <v>4.3197777777777784</v>
      </c>
      <c r="G87">
        <v>11</v>
      </c>
      <c r="H87">
        <f t="shared" si="7"/>
        <v>0</v>
      </c>
    </row>
    <row r="88" spans="1:8" x14ac:dyDescent="0.3">
      <c r="A88" s="1">
        <v>43936.5</v>
      </c>
      <c r="B88">
        <v>0.33800000000000002</v>
      </c>
      <c r="C88" s="10">
        <f t="shared" si="4"/>
        <v>1.7020000000000002</v>
      </c>
      <c r="D88">
        <v>1.3640000000000001</v>
      </c>
      <c r="E88">
        <f t="shared" si="5"/>
        <v>7.5777777777777777E-2</v>
      </c>
      <c r="F88">
        <f t="shared" si="6"/>
        <v>2.1217777777777775</v>
      </c>
      <c r="G88">
        <v>12</v>
      </c>
      <c r="H88">
        <f t="shared" si="7"/>
        <v>0</v>
      </c>
    </row>
    <row r="89" spans="1:8" x14ac:dyDescent="0.3">
      <c r="A89" s="1">
        <v>43936.541666666664</v>
      </c>
      <c r="B89">
        <v>1.089</v>
      </c>
      <c r="C89" s="10">
        <f t="shared" si="4"/>
        <v>3.1989999999999998</v>
      </c>
      <c r="D89">
        <v>2.11</v>
      </c>
      <c r="E89">
        <f t="shared" si="5"/>
        <v>0.11722222222222221</v>
      </c>
      <c r="F89">
        <f t="shared" si="6"/>
        <v>3.2822222222222219</v>
      </c>
      <c r="G89">
        <v>13</v>
      </c>
      <c r="H89">
        <f t="shared" si="7"/>
        <v>0</v>
      </c>
    </row>
    <row r="90" spans="1:8" x14ac:dyDescent="0.3">
      <c r="A90" s="1">
        <v>43936.583333333336</v>
      </c>
      <c r="B90">
        <v>0.82899999999999996</v>
      </c>
      <c r="C90" s="10">
        <f t="shared" si="4"/>
        <v>2.9749999999999996</v>
      </c>
      <c r="D90">
        <v>2.1459999999999999</v>
      </c>
      <c r="E90">
        <f t="shared" si="5"/>
        <v>0.11922222222222222</v>
      </c>
      <c r="F90">
        <f t="shared" si="6"/>
        <v>3.338222222222222</v>
      </c>
      <c r="G90">
        <v>14</v>
      </c>
      <c r="H90">
        <f t="shared" si="7"/>
        <v>0</v>
      </c>
    </row>
    <row r="91" spans="1:8" x14ac:dyDescent="0.3">
      <c r="A91" s="1">
        <v>43936.625</v>
      </c>
      <c r="B91">
        <v>0.17599999999999999</v>
      </c>
      <c r="C91" s="10">
        <f t="shared" si="4"/>
        <v>3.0920000000000001</v>
      </c>
      <c r="D91">
        <v>2.9159999999999999</v>
      </c>
      <c r="E91">
        <f t="shared" si="5"/>
        <v>0.16200000000000001</v>
      </c>
      <c r="F91">
        <f t="shared" si="6"/>
        <v>4.5359999999999996</v>
      </c>
      <c r="G91">
        <v>15</v>
      </c>
      <c r="H91">
        <f t="shared" si="7"/>
        <v>0</v>
      </c>
    </row>
    <row r="92" spans="1:8" x14ac:dyDescent="0.3">
      <c r="A92" s="1">
        <v>43937.416666666664</v>
      </c>
      <c r="B92">
        <v>3.6999999999999998E-2</v>
      </c>
      <c r="C92" s="10">
        <f t="shared" si="4"/>
        <v>4.633</v>
      </c>
      <c r="D92">
        <v>4.5960000000000001</v>
      </c>
      <c r="E92">
        <f t="shared" si="5"/>
        <v>0.25533333333333336</v>
      </c>
      <c r="F92">
        <f t="shared" si="6"/>
        <v>7.1493333333333338</v>
      </c>
      <c r="G92">
        <v>10</v>
      </c>
      <c r="H92">
        <f t="shared" si="7"/>
        <v>0</v>
      </c>
    </row>
    <row r="93" spans="1:8" x14ac:dyDescent="0.3">
      <c r="A93" s="1">
        <v>43937.458333333336</v>
      </c>
      <c r="B93">
        <v>0.161</v>
      </c>
      <c r="C93" s="10">
        <f t="shared" si="4"/>
        <v>4.3529999999999998</v>
      </c>
      <c r="D93">
        <v>4.1920000000000002</v>
      </c>
      <c r="E93">
        <f t="shared" si="5"/>
        <v>0.2328888888888889</v>
      </c>
      <c r="F93">
        <f t="shared" si="6"/>
        <v>6.520888888888889</v>
      </c>
      <c r="G93">
        <v>11</v>
      </c>
      <c r="H93">
        <f t="shared" si="7"/>
        <v>0</v>
      </c>
    </row>
    <row r="94" spans="1:8" x14ac:dyDescent="0.3">
      <c r="A94" s="1">
        <v>43937.5</v>
      </c>
      <c r="B94">
        <v>0.03</v>
      </c>
      <c r="C94" s="10">
        <f t="shared" si="4"/>
        <v>5.2990000000000004</v>
      </c>
      <c r="D94">
        <v>5.2690000000000001</v>
      </c>
      <c r="E94">
        <f t="shared" si="5"/>
        <v>0.29272222222222222</v>
      </c>
      <c r="F94">
        <f t="shared" si="6"/>
        <v>8.1962222222222216</v>
      </c>
      <c r="G94">
        <v>12</v>
      </c>
      <c r="H94">
        <f t="shared" si="7"/>
        <v>0</v>
      </c>
    </row>
    <row r="95" spans="1:8" x14ac:dyDescent="0.3">
      <c r="A95" s="1">
        <v>43937.541666666664</v>
      </c>
      <c r="B95">
        <v>0</v>
      </c>
      <c r="C95" s="10">
        <f t="shared" si="4"/>
        <v>5.968</v>
      </c>
      <c r="D95">
        <v>5.968</v>
      </c>
      <c r="E95">
        <f t="shared" si="5"/>
        <v>0.33155555555555555</v>
      </c>
      <c r="F95">
        <f t="shared" si="6"/>
        <v>9.2835555555555551</v>
      </c>
      <c r="G95">
        <v>13</v>
      </c>
      <c r="H95">
        <f t="shared" si="7"/>
        <v>0</v>
      </c>
    </row>
    <row r="96" spans="1:8" x14ac:dyDescent="0.3">
      <c r="A96" s="1">
        <v>43937.583333333336</v>
      </c>
      <c r="B96">
        <v>4.5999999999999999E-2</v>
      </c>
      <c r="C96" s="10">
        <f t="shared" si="4"/>
        <v>5.3220000000000001</v>
      </c>
      <c r="D96">
        <v>5.2759999999999998</v>
      </c>
      <c r="E96">
        <f t="shared" si="5"/>
        <v>0.2931111111111111</v>
      </c>
      <c r="F96">
        <f t="shared" si="6"/>
        <v>8.2071111111111108</v>
      </c>
      <c r="G96">
        <v>14</v>
      </c>
      <c r="H96">
        <f t="shared" si="7"/>
        <v>0</v>
      </c>
    </row>
    <row r="97" spans="1:8" x14ac:dyDescent="0.3">
      <c r="A97" s="1">
        <v>43937.625</v>
      </c>
      <c r="B97">
        <v>0.29899999999999999</v>
      </c>
      <c r="C97" s="10">
        <f t="shared" si="4"/>
        <v>4.2620000000000005</v>
      </c>
      <c r="D97">
        <v>3.9630000000000001</v>
      </c>
      <c r="E97">
        <f t="shared" si="5"/>
        <v>0.22016666666666668</v>
      </c>
      <c r="F97">
        <f t="shared" si="6"/>
        <v>6.1646666666666672</v>
      </c>
      <c r="G97">
        <v>15</v>
      </c>
      <c r="H97">
        <f t="shared" si="7"/>
        <v>0</v>
      </c>
    </row>
    <row r="98" spans="1:8" x14ac:dyDescent="0.3">
      <c r="A98" s="1">
        <v>43938.416666666664</v>
      </c>
      <c r="B98">
        <v>1E-3</v>
      </c>
      <c r="C98" s="10">
        <f t="shared" si="4"/>
        <v>4.0940000000000003</v>
      </c>
      <c r="D98">
        <v>4.093</v>
      </c>
      <c r="E98">
        <f t="shared" si="5"/>
        <v>0.22738888888888889</v>
      </c>
      <c r="F98">
        <f t="shared" si="6"/>
        <v>6.366888888888889</v>
      </c>
      <c r="G98">
        <v>10</v>
      </c>
      <c r="H98">
        <f t="shared" si="7"/>
        <v>0</v>
      </c>
    </row>
    <row r="99" spans="1:8" x14ac:dyDescent="0.3">
      <c r="A99" s="1">
        <v>43938.458333333336</v>
      </c>
      <c r="B99">
        <v>0</v>
      </c>
      <c r="C99" s="10">
        <f t="shared" si="4"/>
        <v>5.3090000000000002</v>
      </c>
      <c r="D99">
        <v>5.3090000000000002</v>
      </c>
      <c r="E99">
        <f t="shared" si="5"/>
        <v>0.29494444444444445</v>
      </c>
      <c r="F99">
        <f t="shared" si="6"/>
        <v>8.2584444444444447</v>
      </c>
      <c r="G99">
        <v>11</v>
      </c>
      <c r="H99">
        <f t="shared" si="7"/>
        <v>0</v>
      </c>
    </row>
    <row r="100" spans="1:8" x14ac:dyDescent="0.3">
      <c r="A100" s="1">
        <v>43938.5</v>
      </c>
      <c r="B100">
        <v>1.2E-2</v>
      </c>
      <c r="C100" s="10">
        <f t="shared" si="4"/>
        <v>5.0609999999999999</v>
      </c>
      <c r="D100">
        <v>5.0490000000000004</v>
      </c>
      <c r="E100">
        <f t="shared" si="5"/>
        <v>0.28050000000000003</v>
      </c>
      <c r="F100">
        <f t="shared" si="6"/>
        <v>7.854000000000001</v>
      </c>
      <c r="G100">
        <v>12</v>
      </c>
      <c r="H100">
        <f t="shared" si="7"/>
        <v>0</v>
      </c>
    </row>
    <row r="101" spans="1:8" x14ac:dyDescent="0.3">
      <c r="A101" s="1">
        <v>43938.541666666664</v>
      </c>
      <c r="B101">
        <v>1E-3</v>
      </c>
      <c r="C101" s="10">
        <f t="shared" si="4"/>
        <v>5.6030000000000006</v>
      </c>
      <c r="D101">
        <v>5.6020000000000003</v>
      </c>
      <c r="E101">
        <f t="shared" si="5"/>
        <v>0.31122222222222223</v>
      </c>
      <c r="F101">
        <f t="shared" si="6"/>
        <v>8.7142222222222223</v>
      </c>
      <c r="G101">
        <v>13</v>
      </c>
      <c r="H101">
        <f t="shared" si="7"/>
        <v>0</v>
      </c>
    </row>
    <row r="102" spans="1:8" x14ac:dyDescent="0.3">
      <c r="A102" s="1">
        <v>43938.583333333336</v>
      </c>
      <c r="B102">
        <v>0</v>
      </c>
      <c r="C102" s="10">
        <f t="shared" si="4"/>
        <v>3.88</v>
      </c>
      <c r="D102">
        <v>3.88</v>
      </c>
      <c r="E102">
        <f t="shared" si="5"/>
        <v>0.21555555555555556</v>
      </c>
      <c r="F102">
        <f t="shared" si="6"/>
        <v>6.0355555555555558</v>
      </c>
      <c r="G102">
        <v>14</v>
      </c>
      <c r="H102">
        <f t="shared" si="7"/>
        <v>0</v>
      </c>
    </row>
    <row r="103" spans="1:8" x14ac:dyDescent="0.3">
      <c r="A103" s="1">
        <v>43938.625</v>
      </c>
      <c r="B103">
        <v>0.126</v>
      </c>
      <c r="C103" s="10">
        <f t="shared" si="4"/>
        <v>3.0429999999999997</v>
      </c>
      <c r="D103">
        <v>2.9169999999999998</v>
      </c>
      <c r="E103">
        <f t="shared" si="5"/>
        <v>0.16205555555555554</v>
      </c>
      <c r="F103">
        <f t="shared" si="6"/>
        <v>4.5375555555555547</v>
      </c>
      <c r="G103">
        <v>15</v>
      </c>
      <c r="H103">
        <f t="shared" si="7"/>
        <v>0</v>
      </c>
    </row>
    <row r="104" spans="1:8" x14ac:dyDescent="0.3">
      <c r="A104" s="1">
        <v>43939.416666666664</v>
      </c>
      <c r="B104">
        <v>0</v>
      </c>
      <c r="C104" s="10">
        <f t="shared" si="4"/>
        <v>4.6980000000000004</v>
      </c>
      <c r="D104">
        <v>4.6980000000000004</v>
      </c>
      <c r="E104">
        <f t="shared" si="5"/>
        <v>0.26100000000000001</v>
      </c>
      <c r="F104">
        <f t="shared" si="6"/>
        <v>7.3080000000000007</v>
      </c>
      <c r="G104">
        <v>10</v>
      </c>
      <c r="H104">
        <f t="shared" si="7"/>
        <v>0</v>
      </c>
    </row>
    <row r="105" spans="1:8" x14ac:dyDescent="0.3">
      <c r="A105" s="1">
        <v>43939.458333333336</v>
      </c>
      <c r="B105">
        <v>0</v>
      </c>
      <c r="C105" s="10">
        <f t="shared" si="4"/>
        <v>5.1550000000000002</v>
      </c>
      <c r="D105">
        <v>5.1550000000000002</v>
      </c>
      <c r="E105">
        <f t="shared" si="5"/>
        <v>0.28638888888888892</v>
      </c>
      <c r="F105">
        <f t="shared" si="6"/>
        <v>8.0188888888888883</v>
      </c>
      <c r="G105">
        <v>11</v>
      </c>
      <c r="H105">
        <f t="shared" si="7"/>
        <v>0</v>
      </c>
    </row>
    <row r="106" spans="1:8" x14ac:dyDescent="0.3">
      <c r="A106" s="1">
        <v>43939.5</v>
      </c>
      <c r="B106">
        <v>4.8000000000000001E-2</v>
      </c>
      <c r="C106" s="10">
        <f t="shared" si="4"/>
        <v>5.3390000000000004</v>
      </c>
      <c r="D106">
        <v>5.2910000000000004</v>
      </c>
      <c r="E106">
        <f t="shared" si="5"/>
        <v>0.29394444444444445</v>
      </c>
      <c r="F106">
        <f t="shared" si="6"/>
        <v>8.2304444444444442</v>
      </c>
      <c r="G106">
        <v>12</v>
      </c>
      <c r="H106">
        <f t="shared" si="7"/>
        <v>0</v>
      </c>
    </row>
    <row r="107" spans="1:8" x14ac:dyDescent="0.3">
      <c r="A107" s="1">
        <v>43939.541666666664</v>
      </c>
      <c r="B107">
        <v>5.0999999999999997E-2</v>
      </c>
      <c r="C107" s="10">
        <f t="shared" si="4"/>
        <v>5.2560000000000002</v>
      </c>
      <c r="D107">
        <v>5.2050000000000001</v>
      </c>
      <c r="E107">
        <f t="shared" si="5"/>
        <v>0.28916666666666668</v>
      </c>
      <c r="F107">
        <f t="shared" si="6"/>
        <v>8.0966666666666676</v>
      </c>
      <c r="G107">
        <v>13</v>
      </c>
      <c r="H107">
        <f t="shared" si="7"/>
        <v>0</v>
      </c>
    </row>
    <row r="108" spans="1:8" x14ac:dyDescent="0.3">
      <c r="A108" s="1">
        <v>43939.583333333336</v>
      </c>
      <c r="B108">
        <v>0</v>
      </c>
      <c r="C108" s="10">
        <f t="shared" si="4"/>
        <v>5.2910000000000004</v>
      </c>
      <c r="D108">
        <v>5.2910000000000004</v>
      </c>
      <c r="E108">
        <f t="shared" si="5"/>
        <v>0.29394444444444445</v>
      </c>
      <c r="F108">
        <f t="shared" si="6"/>
        <v>8.2304444444444442</v>
      </c>
      <c r="G108">
        <v>14</v>
      </c>
      <c r="H108">
        <f t="shared" si="7"/>
        <v>0</v>
      </c>
    </row>
    <row r="109" spans="1:8" x14ac:dyDescent="0.3">
      <c r="A109" s="1">
        <v>43939.625</v>
      </c>
      <c r="B109">
        <v>0</v>
      </c>
      <c r="C109" s="10">
        <f t="shared" si="4"/>
        <v>4.4930000000000003</v>
      </c>
      <c r="D109">
        <v>4.4930000000000003</v>
      </c>
      <c r="E109">
        <f t="shared" si="5"/>
        <v>0.24961111111111112</v>
      </c>
      <c r="F109">
        <f t="shared" si="6"/>
        <v>6.9891111111111117</v>
      </c>
      <c r="G109">
        <v>15</v>
      </c>
      <c r="H109">
        <f t="shared" si="7"/>
        <v>0</v>
      </c>
    </row>
    <row r="110" spans="1:8" x14ac:dyDescent="0.3">
      <c r="A110" s="1">
        <v>43940.416666666664</v>
      </c>
      <c r="B110">
        <v>4.0000000000000001E-3</v>
      </c>
      <c r="C110" s="10">
        <f t="shared" si="4"/>
        <v>2.5150000000000001</v>
      </c>
      <c r="D110">
        <v>2.5110000000000001</v>
      </c>
      <c r="E110">
        <f t="shared" si="5"/>
        <v>0.13950000000000001</v>
      </c>
      <c r="F110">
        <f t="shared" si="6"/>
        <v>3.9060000000000001</v>
      </c>
      <c r="G110">
        <v>10</v>
      </c>
      <c r="H110">
        <f t="shared" si="7"/>
        <v>0</v>
      </c>
    </row>
    <row r="111" spans="1:8" x14ac:dyDescent="0.3">
      <c r="A111" s="1">
        <v>43940.458333333336</v>
      </c>
      <c r="B111">
        <v>0.623</v>
      </c>
      <c r="C111" s="10">
        <f t="shared" si="4"/>
        <v>2.1239999999999997</v>
      </c>
      <c r="D111">
        <v>1.5009999999999999</v>
      </c>
      <c r="E111">
        <f t="shared" si="5"/>
        <v>8.3388888888888887E-2</v>
      </c>
      <c r="F111">
        <f t="shared" si="6"/>
        <v>2.334888888888889</v>
      </c>
      <c r="G111">
        <v>11</v>
      </c>
      <c r="H111">
        <f t="shared" si="7"/>
        <v>0</v>
      </c>
    </row>
    <row r="112" spans="1:8" x14ac:dyDescent="0.3">
      <c r="A112" s="1">
        <v>43940.5</v>
      </c>
      <c r="B112">
        <v>0.32800000000000001</v>
      </c>
      <c r="C112" s="10">
        <f t="shared" si="4"/>
        <v>1.343</v>
      </c>
      <c r="D112">
        <v>1.0149999999999999</v>
      </c>
      <c r="E112">
        <f t="shared" si="5"/>
        <v>5.6388888888888884E-2</v>
      </c>
      <c r="F112">
        <f t="shared" si="6"/>
        <v>1.5788888888888888</v>
      </c>
      <c r="G112">
        <v>12</v>
      </c>
      <c r="H112">
        <f t="shared" si="7"/>
        <v>0</v>
      </c>
    </row>
    <row r="113" spans="1:8" x14ac:dyDescent="0.3">
      <c r="A113" s="1">
        <v>43940.541666666664</v>
      </c>
      <c r="B113">
        <v>0.129</v>
      </c>
      <c r="C113" s="10">
        <f t="shared" si="4"/>
        <v>3.87</v>
      </c>
      <c r="D113">
        <v>3.7410000000000001</v>
      </c>
      <c r="E113">
        <f t="shared" si="5"/>
        <v>0.20783333333333334</v>
      </c>
      <c r="F113">
        <f t="shared" si="6"/>
        <v>5.8193333333333337</v>
      </c>
      <c r="G113">
        <v>13</v>
      </c>
      <c r="H113">
        <f t="shared" si="7"/>
        <v>0</v>
      </c>
    </row>
    <row r="114" spans="1:8" x14ac:dyDescent="0.3">
      <c r="A114" s="1">
        <v>43940.583333333336</v>
      </c>
      <c r="B114">
        <v>1.4999999999999999E-2</v>
      </c>
      <c r="C114" s="10">
        <f t="shared" si="4"/>
        <v>3.8029999999999999</v>
      </c>
      <c r="D114">
        <v>3.7879999999999998</v>
      </c>
      <c r="E114">
        <f t="shared" si="5"/>
        <v>0.21044444444444443</v>
      </c>
      <c r="F114">
        <f t="shared" si="6"/>
        <v>5.8924444444444442</v>
      </c>
      <c r="G114">
        <v>14</v>
      </c>
      <c r="H114">
        <f t="shared" si="7"/>
        <v>0</v>
      </c>
    </row>
    <row r="115" spans="1:8" x14ac:dyDescent="0.3">
      <c r="A115" s="1">
        <v>43940.625</v>
      </c>
      <c r="B115">
        <v>0.09</v>
      </c>
      <c r="C115" s="10">
        <f t="shared" si="4"/>
        <v>3.6619999999999999</v>
      </c>
      <c r="D115">
        <v>3.5720000000000001</v>
      </c>
      <c r="E115">
        <f t="shared" si="5"/>
        <v>0.19844444444444445</v>
      </c>
      <c r="F115">
        <f t="shared" si="6"/>
        <v>5.5564444444444447</v>
      </c>
      <c r="G115">
        <v>15</v>
      </c>
      <c r="H115">
        <f t="shared" si="7"/>
        <v>0</v>
      </c>
    </row>
    <row r="116" spans="1:8" x14ac:dyDescent="0.3">
      <c r="A116" s="1">
        <v>43941.416666666664</v>
      </c>
      <c r="B116">
        <v>0</v>
      </c>
      <c r="C116" s="10">
        <f t="shared" si="4"/>
        <v>4.8410000000000002</v>
      </c>
      <c r="D116">
        <v>4.8410000000000002</v>
      </c>
      <c r="E116">
        <f t="shared" si="5"/>
        <v>0.26894444444444443</v>
      </c>
      <c r="F116">
        <f t="shared" si="6"/>
        <v>7.5304444444444432</v>
      </c>
      <c r="G116">
        <v>10</v>
      </c>
      <c r="H116">
        <f t="shared" si="7"/>
        <v>0</v>
      </c>
    </row>
    <row r="117" spans="1:8" x14ac:dyDescent="0.3">
      <c r="A117" s="1">
        <v>43941.458333333336</v>
      </c>
      <c r="B117">
        <v>3.1E-2</v>
      </c>
      <c r="C117" s="10">
        <f t="shared" si="4"/>
        <v>4.9989999999999997</v>
      </c>
      <c r="D117">
        <v>4.968</v>
      </c>
      <c r="E117">
        <f t="shared" si="5"/>
        <v>0.27600000000000002</v>
      </c>
      <c r="F117">
        <f t="shared" si="6"/>
        <v>7.7279999999999998</v>
      </c>
      <c r="G117">
        <v>11</v>
      </c>
      <c r="H117">
        <f t="shared" si="7"/>
        <v>0</v>
      </c>
    </row>
    <row r="118" spans="1:8" x14ac:dyDescent="0.3">
      <c r="A118" s="1">
        <v>43941.5</v>
      </c>
      <c r="B118">
        <v>3.2000000000000001E-2</v>
      </c>
      <c r="C118" s="10">
        <f t="shared" si="4"/>
        <v>5.74</v>
      </c>
      <c r="D118">
        <v>5.7080000000000002</v>
      </c>
      <c r="E118">
        <f t="shared" si="5"/>
        <v>0.31711111111111112</v>
      </c>
      <c r="F118">
        <f t="shared" si="6"/>
        <v>8.8791111111111114</v>
      </c>
      <c r="G118">
        <v>12</v>
      </c>
      <c r="H118">
        <f t="shared" si="7"/>
        <v>0</v>
      </c>
    </row>
    <row r="119" spans="1:8" x14ac:dyDescent="0.3">
      <c r="A119" s="1">
        <v>43941.541666666664</v>
      </c>
      <c r="B119">
        <v>0</v>
      </c>
      <c r="C119" s="10">
        <f t="shared" si="4"/>
        <v>5.9420000000000002</v>
      </c>
      <c r="D119">
        <v>5.9420000000000002</v>
      </c>
      <c r="E119">
        <f t="shared" si="5"/>
        <v>0.33011111111111113</v>
      </c>
      <c r="F119">
        <f t="shared" si="6"/>
        <v>9.2431111111111122</v>
      </c>
      <c r="G119">
        <v>13</v>
      </c>
      <c r="H119">
        <f t="shared" si="7"/>
        <v>0</v>
      </c>
    </row>
    <row r="120" spans="1:8" x14ac:dyDescent="0.3">
      <c r="A120" s="1">
        <v>43941.583333333336</v>
      </c>
      <c r="B120">
        <v>0</v>
      </c>
      <c r="C120" s="10">
        <f t="shared" si="4"/>
        <v>5.8380000000000001</v>
      </c>
      <c r="D120">
        <v>5.8380000000000001</v>
      </c>
      <c r="E120">
        <f t="shared" si="5"/>
        <v>0.32433333333333336</v>
      </c>
      <c r="F120">
        <f t="shared" si="6"/>
        <v>9.081333333333335</v>
      </c>
      <c r="G120">
        <v>14</v>
      </c>
      <c r="H120">
        <f t="shared" si="7"/>
        <v>0</v>
      </c>
    </row>
    <row r="121" spans="1:8" x14ac:dyDescent="0.3">
      <c r="A121" s="1">
        <v>43941.625</v>
      </c>
      <c r="B121">
        <v>0</v>
      </c>
      <c r="C121" s="10">
        <f t="shared" si="4"/>
        <v>4.7510000000000003</v>
      </c>
      <c r="D121">
        <v>4.7510000000000003</v>
      </c>
      <c r="E121">
        <f t="shared" si="5"/>
        <v>0.26394444444444448</v>
      </c>
      <c r="F121">
        <f t="shared" si="6"/>
        <v>7.3904444444444453</v>
      </c>
      <c r="G121">
        <v>15</v>
      </c>
      <c r="H121">
        <f t="shared" si="7"/>
        <v>0</v>
      </c>
    </row>
    <row r="122" spans="1:8" x14ac:dyDescent="0.3">
      <c r="A122" s="1">
        <v>43942.416666666664</v>
      </c>
      <c r="B122">
        <v>0</v>
      </c>
      <c r="C122" s="10">
        <f t="shared" si="4"/>
        <v>4.7389999999999999</v>
      </c>
      <c r="D122">
        <v>4.7389999999999999</v>
      </c>
      <c r="E122">
        <f t="shared" si="5"/>
        <v>0.26327777777777778</v>
      </c>
      <c r="F122">
        <f t="shared" si="6"/>
        <v>7.371777777777778</v>
      </c>
      <c r="G122">
        <v>10</v>
      </c>
      <c r="H122">
        <f t="shared" si="7"/>
        <v>0</v>
      </c>
    </row>
    <row r="123" spans="1:8" x14ac:dyDescent="0.3">
      <c r="A123" s="1">
        <v>43942.458333333336</v>
      </c>
      <c r="B123">
        <v>0</v>
      </c>
      <c r="C123" s="10">
        <f t="shared" si="4"/>
        <v>5.4859999999999998</v>
      </c>
      <c r="D123">
        <v>5.4859999999999998</v>
      </c>
      <c r="E123">
        <f t="shared" si="5"/>
        <v>0.30477777777777776</v>
      </c>
      <c r="F123">
        <f t="shared" si="6"/>
        <v>8.533777777777777</v>
      </c>
      <c r="G123">
        <v>11</v>
      </c>
      <c r="H123">
        <f t="shared" si="7"/>
        <v>0</v>
      </c>
    </row>
    <row r="124" spans="1:8" x14ac:dyDescent="0.3">
      <c r="A124" s="1">
        <v>43942.5</v>
      </c>
      <c r="B124">
        <v>0</v>
      </c>
      <c r="C124" s="10">
        <f t="shared" si="4"/>
        <v>5.9569999999999999</v>
      </c>
      <c r="D124">
        <v>5.9569999999999999</v>
      </c>
      <c r="E124">
        <f t="shared" si="5"/>
        <v>0.33094444444444443</v>
      </c>
      <c r="F124">
        <f t="shared" si="6"/>
        <v>9.2664444444444438</v>
      </c>
      <c r="G124">
        <v>12</v>
      </c>
      <c r="H124">
        <f t="shared" si="7"/>
        <v>0</v>
      </c>
    </row>
    <row r="125" spans="1:8" x14ac:dyDescent="0.3">
      <c r="A125" s="1">
        <v>43942.541666666664</v>
      </c>
      <c r="B125">
        <v>8.4000000000000005E-2</v>
      </c>
      <c r="C125" s="10">
        <f t="shared" si="4"/>
        <v>5.476</v>
      </c>
      <c r="D125">
        <v>5.3920000000000003</v>
      </c>
      <c r="E125">
        <f t="shared" si="5"/>
        <v>0.29955555555555557</v>
      </c>
      <c r="F125">
        <f t="shared" si="6"/>
        <v>8.3875555555555561</v>
      </c>
      <c r="G125">
        <v>13</v>
      </c>
      <c r="H125">
        <f t="shared" si="7"/>
        <v>0</v>
      </c>
    </row>
    <row r="126" spans="1:8" x14ac:dyDescent="0.3">
      <c r="A126" s="1">
        <v>43942.583333333336</v>
      </c>
      <c r="B126">
        <v>5.3999999999999999E-2</v>
      </c>
      <c r="C126" s="10">
        <f t="shared" si="4"/>
        <v>5.452</v>
      </c>
      <c r="D126">
        <v>5.3979999999999997</v>
      </c>
      <c r="E126">
        <f t="shared" si="5"/>
        <v>0.29988888888888887</v>
      </c>
      <c r="F126">
        <f t="shared" si="6"/>
        <v>8.3968888888888884</v>
      </c>
      <c r="G126">
        <v>14</v>
      </c>
      <c r="H126">
        <f t="shared" si="7"/>
        <v>0</v>
      </c>
    </row>
    <row r="127" spans="1:8" x14ac:dyDescent="0.3">
      <c r="A127" s="1">
        <v>43942.625</v>
      </c>
      <c r="B127">
        <v>0</v>
      </c>
      <c r="C127" s="10">
        <f t="shared" si="4"/>
        <v>4.9880000000000004</v>
      </c>
      <c r="D127">
        <v>4.9880000000000004</v>
      </c>
      <c r="E127">
        <f t="shared" si="5"/>
        <v>0.27711111111111114</v>
      </c>
      <c r="F127">
        <f t="shared" si="6"/>
        <v>7.7591111111111122</v>
      </c>
      <c r="G127">
        <v>15</v>
      </c>
      <c r="H127">
        <f t="shared" si="7"/>
        <v>0</v>
      </c>
    </row>
    <row r="128" spans="1:8" x14ac:dyDescent="0.3">
      <c r="A128" s="1">
        <v>43943.416666666664</v>
      </c>
      <c r="B128">
        <v>0.30099999999999999</v>
      </c>
      <c r="C128" s="10">
        <f t="shared" si="4"/>
        <v>4.3209999999999997</v>
      </c>
      <c r="D128">
        <v>4.0199999999999996</v>
      </c>
      <c r="E128">
        <f t="shared" si="5"/>
        <v>0.2233333333333333</v>
      </c>
      <c r="F128">
        <f t="shared" si="6"/>
        <v>6.2533333333333321</v>
      </c>
      <c r="G128">
        <v>10</v>
      </c>
      <c r="H128">
        <f t="shared" si="7"/>
        <v>0</v>
      </c>
    </row>
    <row r="129" spans="1:8" x14ac:dyDescent="0.3">
      <c r="A129" s="1">
        <v>43943.458333333336</v>
      </c>
      <c r="B129">
        <v>0.112</v>
      </c>
      <c r="C129" s="10">
        <f t="shared" si="4"/>
        <v>3.5710000000000002</v>
      </c>
      <c r="D129">
        <v>3.4590000000000001</v>
      </c>
      <c r="E129">
        <f t="shared" si="5"/>
        <v>0.19216666666666668</v>
      </c>
      <c r="F129">
        <f t="shared" si="6"/>
        <v>5.3806666666666665</v>
      </c>
      <c r="G129">
        <v>11</v>
      </c>
      <c r="H129">
        <f t="shared" si="7"/>
        <v>0</v>
      </c>
    </row>
    <row r="130" spans="1:8" x14ac:dyDescent="0.3">
      <c r="A130" s="1">
        <v>43943.5</v>
      </c>
      <c r="B130">
        <v>1E-3</v>
      </c>
      <c r="C130" s="10">
        <f t="shared" si="4"/>
        <v>2.7839999999999998</v>
      </c>
      <c r="D130">
        <v>2.7829999999999999</v>
      </c>
      <c r="E130">
        <f t="shared" si="5"/>
        <v>0.15461111111111112</v>
      </c>
      <c r="F130">
        <f t="shared" si="6"/>
        <v>4.3291111111111107</v>
      </c>
      <c r="G130">
        <v>12</v>
      </c>
      <c r="H130">
        <f t="shared" si="7"/>
        <v>0</v>
      </c>
    </row>
    <row r="131" spans="1:8" x14ac:dyDescent="0.3">
      <c r="A131" s="1">
        <v>43943.541666666664</v>
      </c>
      <c r="B131">
        <v>0.48599999999999999</v>
      </c>
      <c r="C131" s="10">
        <f t="shared" ref="C131:C181" si="8">B131+D131</f>
        <v>4.1280000000000001</v>
      </c>
      <c r="D131">
        <v>3.6419999999999999</v>
      </c>
      <c r="E131">
        <f t="shared" ref="E131:E181" si="9">D131/$E$1</f>
        <v>0.20233333333333334</v>
      </c>
      <c r="F131">
        <f t="shared" ref="F131:F181" si="10" xml:space="preserve"> E131*$E$1+E131*$F$1</f>
        <v>5.6653333333333329</v>
      </c>
      <c r="G131">
        <v>13</v>
      </c>
      <c r="H131">
        <f t="shared" ref="H131:H181" si="11">IF(F131&gt; C131,0,1)</f>
        <v>0</v>
      </c>
    </row>
    <row r="132" spans="1:8" x14ac:dyDescent="0.3">
      <c r="A132" s="1">
        <v>43943.583333333336</v>
      </c>
      <c r="B132">
        <v>0.17399999999999999</v>
      </c>
      <c r="C132" s="10">
        <f t="shared" si="8"/>
        <v>3.9339999999999997</v>
      </c>
      <c r="D132">
        <v>3.76</v>
      </c>
      <c r="E132">
        <f t="shared" si="9"/>
        <v>0.20888888888888887</v>
      </c>
      <c r="F132">
        <f t="shared" si="10"/>
        <v>5.8488888888888884</v>
      </c>
      <c r="G132">
        <v>14</v>
      </c>
      <c r="H132">
        <f t="shared" si="11"/>
        <v>0</v>
      </c>
    </row>
    <row r="133" spans="1:8" x14ac:dyDescent="0.3">
      <c r="A133" s="1">
        <v>43943.625</v>
      </c>
      <c r="B133">
        <v>0.31900000000000001</v>
      </c>
      <c r="C133" s="10">
        <f t="shared" si="8"/>
        <v>3.3359999999999999</v>
      </c>
      <c r="D133">
        <v>3.0169999999999999</v>
      </c>
      <c r="E133">
        <f t="shared" si="9"/>
        <v>0.1676111111111111</v>
      </c>
      <c r="F133">
        <f t="shared" si="10"/>
        <v>4.6931111111111115</v>
      </c>
      <c r="G133">
        <v>15</v>
      </c>
      <c r="H133">
        <f t="shared" si="11"/>
        <v>0</v>
      </c>
    </row>
    <row r="134" spans="1:8" x14ac:dyDescent="0.3">
      <c r="A134" s="1">
        <v>43944.416666666664</v>
      </c>
      <c r="B134">
        <v>0.11799999999999999</v>
      </c>
      <c r="C134" s="10">
        <f t="shared" si="8"/>
        <v>4.0869999999999997</v>
      </c>
      <c r="D134">
        <v>3.9689999999999999</v>
      </c>
      <c r="E134">
        <f t="shared" si="9"/>
        <v>0.2205</v>
      </c>
      <c r="F134">
        <f t="shared" si="10"/>
        <v>6.1739999999999995</v>
      </c>
      <c r="G134">
        <v>10</v>
      </c>
      <c r="H134">
        <f t="shared" si="11"/>
        <v>0</v>
      </c>
    </row>
    <row r="135" spans="1:8" x14ac:dyDescent="0.3">
      <c r="A135" s="1">
        <v>43944.458333333336</v>
      </c>
      <c r="B135">
        <v>0.04</v>
      </c>
      <c r="C135" s="10">
        <f t="shared" si="8"/>
        <v>4.5049999999999999</v>
      </c>
      <c r="D135">
        <v>4.4649999999999999</v>
      </c>
      <c r="E135">
        <f t="shared" si="9"/>
        <v>0.24805555555555556</v>
      </c>
      <c r="F135">
        <f t="shared" si="10"/>
        <v>6.9455555555555559</v>
      </c>
      <c r="G135">
        <v>11</v>
      </c>
      <c r="H135">
        <f t="shared" si="11"/>
        <v>0</v>
      </c>
    </row>
    <row r="136" spans="1:8" x14ac:dyDescent="0.3">
      <c r="A136" s="1">
        <v>43944.5</v>
      </c>
      <c r="B136">
        <v>9.4E-2</v>
      </c>
      <c r="C136" s="10">
        <f t="shared" si="8"/>
        <v>4.992</v>
      </c>
      <c r="D136">
        <v>4.8979999999999997</v>
      </c>
      <c r="E136">
        <f t="shared" si="9"/>
        <v>0.27211111111111108</v>
      </c>
      <c r="F136">
        <f t="shared" si="10"/>
        <v>7.6191111111111107</v>
      </c>
      <c r="G136">
        <v>12</v>
      </c>
      <c r="H136">
        <f t="shared" si="11"/>
        <v>0</v>
      </c>
    </row>
    <row r="137" spans="1:8" x14ac:dyDescent="0.3">
      <c r="A137" s="1">
        <v>43944.541666666664</v>
      </c>
      <c r="B137">
        <v>0</v>
      </c>
      <c r="C137" s="10">
        <f t="shared" si="8"/>
        <v>5.4809999999999999</v>
      </c>
      <c r="D137">
        <v>5.4809999999999999</v>
      </c>
      <c r="E137">
        <f t="shared" si="9"/>
        <v>0.30449999999999999</v>
      </c>
      <c r="F137">
        <f t="shared" si="10"/>
        <v>8.5259999999999998</v>
      </c>
      <c r="G137">
        <v>13</v>
      </c>
      <c r="H137">
        <f t="shared" si="11"/>
        <v>0</v>
      </c>
    </row>
    <row r="138" spans="1:8" x14ac:dyDescent="0.3">
      <c r="A138" s="1">
        <v>43944.583333333336</v>
      </c>
      <c r="B138">
        <v>0</v>
      </c>
      <c r="C138" s="10">
        <f t="shared" si="8"/>
        <v>4.38</v>
      </c>
      <c r="D138">
        <v>4.38</v>
      </c>
      <c r="E138">
        <f t="shared" si="9"/>
        <v>0.24333333333333332</v>
      </c>
      <c r="F138">
        <f t="shared" si="10"/>
        <v>6.8133333333333326</v>
      </c>
      <c r="G138">
        <v>14</v>
      </c>
      <c r="H138">
        <f t="shared" si="11"/>
        <v>0</v>
      </c>
    </row>
    <row r="139" spans="1:8" x14ac:dyDescent="0.3">
      <c r="A139" s="1">
        <v>43944.625</v>
      </c>
      <c r="B139">
        <v>0</v>
      </c>
      <c r="C139" s="10">
        <f t="shared" si="8"/>
        <v>3.8740000000000001</v>
      </c>
      <c r="D139">
        <v>3.8740000000000001</v>
      </c>
      <c r="E139">
        <f t="shared" si="9"/>
        <v>0.21522222222222223</v>
      </c>
      <c r="F139">
        <f t="shared" si="10"/>
        <v>6.0262222222222226</v>
      </c>
      <c r="G139">
        <v>15</v>
      </c>
      <c r="H139">
        <f t="shared" si="11"/>
        <v>0</v>
      </c>
    </row>
    <row r="140" spans="1:8" x14ac:dyDescent="0.3">
      <c r="A140" s="1">
        <v>43945.416666666664</v>
      </c>
      <c r="B140">
        <v>0.11600000000000001</v>
      </c>
      <c r="C140" s="10">
        <f t="shared" si="8"/>
        <v>4.4710000000000001</v>
      </c>
      <c r="D140">
        <v>4.3550000000000004</v>
      </c>
      <c r="E140">
        <f t="shared" si="9"/>
        <v>0.24194444444444446</v>
      </c>
      <c r="F140">
        <f t="shared" si="10"/>
        <v>6.7744444444444447</v>
      </c>
      <c r="G140">
        <v>10</v>
      </c>
      <c r="H140">
        <f t="shared" si="11"/>
        <v>0</v>
      </c>
    </row>
    <row r="141" spans="1:8" x14ac:dyDescent="0.3">
      <c r="A141" s="1">
        <v>43945.458333333336</v>
      </c>
      <c r="B141">
        <v>2.1999999999999999E-2</v>
      </c>
      <c r="C141" s="10">
        <f t="shared" si="8"/>
        <v>5.0339999999999998</v>
      </c>
      <c r="D141">
        <v>5.0119999999999996</v>
      </c>
      <c r="E141">
        <f t="shared" si="9"/>
        <v>0.27844444444444444</v>
      </c>
      <c r="F141">
        <f t="shared" si="10"/>
        <v>7.7964444444444441</v>
      </c>
      <c r="G141">
        <v>11</v>
      </c>
      <c r="H141">
        <f t="shared" si="11"/>
        <v>0</v>
      </c>
    </row>
    <row r="142" spans="1:8" x14ac:dyDescent="0.3">
      <c r="A142" s="1">
        <v>43945.5</v>
      </c>
      <c r="B142">
        <v>0</v>
      </c>
      <c r="C142" s="10">
        <f t="shared" si="8"/>
        <v>5.2729999999999997</v>
      </c>
      <c r="D142">
        <v>5.2729999999999997</v>
      </c>
      <c r="E142">
        <f t="shared" si="9"/>
        <v>0.29294444444444445</v>
      </c>
      <c r="F142">
        <f t="shared" si="10"/>
        <v>8.2024444444444438</v>
      </c>
      <c r="G142">
        <v>12</v>
      </c>
      <c r="H142">
        <f t="shared" si="11"/>
        <v>0</v>
      </c>
    </row>
    <row r="143" spans="1:8" x14ac:dyDescent="0.3">
      <c r="A143" s="1">
        <v>43945.541666666664</v>
      </c>
      <c r="B143">
        <v>6.8000000000000005E-2</v>
      </c>
      <c r="C143" s="10">
        <f t="shared" si="8"/>
        <v>4.0979999999999999</v>
      </c>
      <c r="D143">
        <v>4.03</v>
      </c>
      <c r="E143">
        <f t="shared" si="9"/>
        <v>0.22388888888888892</v>
      </c>
      <c r="F143">
        <f t="shared" si="10"/>
        <v>6.2688888888888892</v>
      </c>
      <c r="G143">
        <v>13</v>
      </c>
      <c r="H143">
        <f t="shared" si="11"/>
        <v>0</v>
      </c>
    </row>
    <row r="144" spans="1:8" x14ac:dyDescent="0.3">
      <c r="A144" s="1">
        <v>43945.583333333336</v>
      </c>
      <c r="B144">
        <v>0.72899999999999998</v>
      </c>
      <c r="C144" s="10">
        <f t="shared" si="8"/>
        <v>3.5550000000000002</v>
      </c>
      <c r="D144">
        <v>2.8260000000000001</v>
      </c>
      <c r="E144">
        <f t="shared" si="9"/>
        <v>0.157</v>
      </c>
      <c r="F144">
        <f t="shared" si="10"/>
        <v>4.3959999999999999</v>
      </c>
      <c r="G144">
        <v>14</v>
      </c>
      <c r="H144">
        <f t="shared" si="11"/>
        <v>0</v>
      </c>
    </row>
    <row r="145" spans="1:8" x14ac:dyDescent="0.3">
      <c r="A145" s="1">
        <v>43945.625</v>
      </c>
      <c r="B145">
        <v>0.32600000000000001</v>
      </c>
      <c r="C145" s="10">
        <f t="shared" si="8"/>
        <v>3.2349999999999999</v>
      </c>
      <c r="D145">
        <v>2.9089999999999998</v>
      </c>
      <c r="E145">
        <f t="shared" si="9"/>
        <v>0.16161111111111109</v>
      </c>
      <c r="F145">
        <f t="shared" si="10"/>
        <v>4.5251111111111104</v>
      </c>
      <c r="G145">
        <v>15</v>
      </c>
      <c r="H145">
        <f t="shared" si="11"/>
        <v>0</v>
      </c>
    </row>
    <row r="146" spans="1:8" x14ac:dyDescent="0.3">
      <c r="A146" s="1">
        <v>43946.416666666664</v>
      </c>
      <c r="B146">
        <v>0</v>
      </c>
      <c r="C146" s="10">
        <f t="shared" si="8"/>
        <v>4.4139999999999997</v>
      </c>
      <c r="D146">
        <v>4.4139999999999997</v>
      </c>
      <c r="E146">
        <f t="shared" si="9"/>
        <v>0.2452222222222222</v>
      </c>
      <c r="F146">
        <f t="shared" si="10"/>
        <v>6.8662222222222216</v>
      </c>
      <c r="G146">
        <v>10</v>
      </c>
      <c r="H146">
        <f t="shared" si="11"/>
        <v>0</v>
      </c>
    </row>
    <row r="147" spans="1:8" x14ac:dyDescent="0.3">
      <c r="A147" s="1">
        <v>43946.458333333336</v>
      </c>
      <c r="B147">
        <v>0.19</v>
      </c>
      <c r="C147" s="10">
        <f t="shared" si="8"/>
        <v>1.6969999999999998</v>
      </c>
      <c r="D147">
        <v>1.5069999999999999</v>
      </c>
      <c r="E147">
        <f t="shared" si="9"/>
        <v>8.3722222222222212E-2</v>
      </c>
      <c r="F147">
        <f t="shared" si="10"/>
        <v>2.3442222222222222</v>
      </c>
      <c r="G147">
        <v>11</v>
      </c>
      <c r="H147">
        <f t="shared" si="11"/>
        <v>0</v>
      </c>
    </row>
    <row r="148" spans="1:8" x14ac:dyDescent="0.3">
      <c r="A148" s="1">
        <v>43946.5</v>
      </c>
      <c r="B148">
        <v>0.371</v>
      </c>
      <c r="C148" s="10">
        <f t="shared" si="8"/>
        <v>3.4510000000000001</v>
      </c>
      <c r="D148">
        <v>3.08</v>
      </c>
      <c r="E148">
        <f t="shared" si="9"/>
        <v>0.1711111111111111</v>
      </c>
      <c r="F148">
        <f t="shared" si="10"/>
        <v>4.7911111111111113</v>
      </c>
      <c r="G148">
        <v>12</v>
      </c>
      <c r="H148">
        <f t="shared" si="11"/>
        <v>0</v>
      </c>
    </row>
    <row r="149" spans="1:8" x14ac:dyDescent="0.3">
      <c r="A149" s="1">
        <v>43946.541666666664</v>
      </c>
      <c r="B149">
        <v>3.2000000000000001E-2</v>
      </c>
      <c r="C149" s="10">
        <f t="shared" si="8"/>
        <v>3.5390000000000001</v>
      </c>
      <c r="D149">
        <v>3.5070000000000001</v>
      </c>
      <c r="E149">
        <f t="shared" si="9"/>
        <v>0.19483333333333333</v>
      </c>
      <c r="F149">
        <f t="shared" si="10"/>
        <v>5.4553333333333338</v>
      </c>
      <c r="G149">
        <v>13</v>
      </c>
      <c r="H149">
        <f t="shared" si="11"/>
        <v>0</v>
      </c>
    </row>
    <row r="150" spans="1:8" x14ac:dyDescent="0.3">
      <c r="A150" s="1">
        <v>43946.583333333336</v>
      </c>
      <c r="B150">
        <v>3.5999999999999997E-2</v>
      </c>
      <c r="C150" s="10">
        <f t="shared" si="8"/>
        <v>1.9750000000000001</v>
      </c>
      <c r="D150">
        <v>1.9390000000000001</v>
      </c>
      <c r="E150">
        <f t="shared" si="9"/>
        <v>0.10772222222222222</v>
      </c>
      <c r="F150">
        <f t="shared" si="10"/>
        <v>3.0162222222222224</v>
      </c>
      <c r="G150">
        <v>14</v>
      </c>
      <c r="H150">
        <f t="shared" si="11"/>
        <v>0</v>
      </c>
    </row>
    <row r="151" spans="1:8" x14ac:dyDescent="0.3">
      <c r="A151" s="1">
        <v>43946.625</v>
      </c>
      <c r="B151">
        <v>0.224</v>
      </c>
      <c r="C151" s="10">
        <f t="shared" si="8"/>
        <v>1.3559999999999999</v>
      </c>
      <c r="D151">
        <v>1.1319999999999999</v>
      </c>
      <c r="E151">
        <f t="shared" si="9"/>
        <v>6.2888888888888883E-2</v>
      </c>
      <c r="F151">
        <f t="shared" si="10"/>
        <v>1.7608888888888887</v>
      </c>
      <c r="G151">
        <v>15</v>
      </c>
      <c r="H151">
        <f t="shared" si="11"/>
        <v>0</v>
      </c>
    </row>
    <row r="152" spans="1:8" x14ac:dyDescent="0.3">
      <c r="A152" s="1">
        <v>43947.416666666664</v>
      </c>
      <c r="B152">
        <v>0.624</v>
      </c>
      <c r="C152" s="10">
        <f t="shared" si="8"/>
        <v>2.7130000000000001</v>
      </c>
      <c r="D152">
        <v>2.089</v>
      </c>
      <c r="E152">
        <f t="shared" si="9"/>
        <v>0.11605555555555555</v>
      </c>
      <c r="F152">
        <f t="shared" si="10"/>
        <v>3.2495555555555553</v>
      </c>
      <c r="G152">
        <v>10</v>
      </c>
      <c r="H152">
        <f t="shared" si="11"/>
        <v>0</v>
      </c>
    </row>
    <row r="153" spans="1:8" x14ac:dyDescent="0.3">
      <c r="A153" s="1">
        <v>43947.458333333336</v>
      </c>
      <c r="B153">
        <v>0</v>
      </c>
      <c r="C153" s="10">
        <f t="shared" si="8"/>
        <v>3.306</v>
      </c>
      <c r="D153">
        <v>3.306</v>
      </c>
      <c r="E153">
        <f t="shared" si="9"/>
        <v>0.18366666666666667</v>
      </c>
      <c r="F153">
        <f t="shared" si="10"/>
        <v>5.1426666666666669</v>
      </c>
      <c r="G153">
        <v>11</v>
      </c>
      <c r="H153">
        <f t="shared" si="11"/>
        <v>0</v>
      </c>
    </row>
    <row r="154" spans="1:8" x14ac:dyDescent="0.3">
      <c r="A154" s="1">
        <v>43947.5</v>
      </c>
      <c r="B154">
        <v>5.3999999999999999E-2</v>
      </c>
      <c r="C154" s="10">
        <f t="shared" si="8"/>
        <v>4.2789999999999999</v>
      </c>
      <c r="D154">
        <v>4.2249999999999996</v>
      </c>
      <c r="E154">
        <f t="shared" si="9"/>
        <v>0.23472222222222219</v>
      </c>
      <c r="F154">
        <f t="shared" si="10"/>
        <v>6.5722222222222211</v>
      </c>
      <c r="G154">
        <v>12</v>
      </c>
      <c r="H154">
        <f t="shared" si="11"/>
        <v>0</v>
      </c>
    </row>
    <row r="155" spans="1:8" x14ac:dyDescent="0.3">
      <c r="A155" s="1">
        <v>43947.541666666664</v>
      </c>
      <c r="B155">
        <v>0.68400000000000005</v>
      </c>
      <c r="C155" s="10">
        <f t="shared" si="8"/>
        <v>4.069</v>
      </c>
      <c r="D155">
        <v>3.3849999999999998</v>
      </c>
      <c r="E155">
        <f t="shared" si="9"/>
        <v>0.18805555555555553</v>
      </c>
      <c r="F155">
        <f t="shared" si="10"/>
        <v>5.2655555555555553</v>
      </c>
      <c r="G155">
        <v>13</v>
      </c>
      <c r="H155">
        <f t="shared" si="11"/>
        <v>0</v>
      </c>
    </row>
    <row r="156" spans="1:8" x14ac:dyDescent="0.3">
      <c r="A156" s="1">
        <v>43947.583333333336</v>
      </c>
      <c r="B156">
        <v>0.80600000000000005</v>
      </c>
      <c r="C156" s="10">
        <f t="shared" si="8"/>
        <v>2.4370000000000003</v>
      </c>
      <c r="D156">
        <v>1.631</v>
      </c>
      <c r="E156">
        <f t="shared" si="9"/>
        <v>9.0611111111111114E-2</v>
      </c>
      <c r="F156">
        <f t="shared" si="10"/>
        <v>2.5371111111111109</v>
      </c>
      <c r="G156">
        <v>14</v>
      </c>
      <c r="H156">
        <f t="shared" si="11"/>
        <v>0</v>
      </c>
    </row>
    <row r="157" spans="1:8" x14ac:dyDescent="0.3">
      <c r="A157" s="1">
        <v>43947.625</v>
      </c>
      <c r="B157">
        <v>0.32100000000000001</v>
      </c>
      <c r="C157" s="10">
        <f t="shared" si="8"/>
        <v>1.107</v>
      </c>
      <c r="D157">
        <v>0.78600000000000003</v>
      </c>
      <c r="E157">
        <f t="shared" si="9"/>
        <v>4.3666666666666666E-2</v>
      </c>
      <c r="F157">
        <f t="shared" si="10"/>
        <v>1.2226666666666666</v>
      </c>
      <c r="G157">
        <v>15</v>
      </c>
      <c r="H157">
        <f t="shared" si="11"/>
        <v>0</v>
      </c>
    </row>
    <row r="158" spans="1:8" x14ac:dyDescent="0.3">
      <c r="A158" s="1">
        <v>43948.416666666664</v>
      </c>
      <c r="B158">
        <v>8.8999999999999996E-2</v>
      </c>
      <c r="C158" s="10">
        <f t="shared" si="8"/>
        <v>4.3920000000000003</v>
      </c>
      <c r="D158">
        <v>4.3029999999999999</v>
      </c>
      <c r="E158">
        <f t="shared" si="9"/>
        <v>0.23905555555555555</v>
      </c>
      <c r="F158">
        <f t="shared" si="10"/>
        <v>6.6935555555555553</v>
      </c>
      <c r="G158">
        <v>10</v>
      </c>
      <c r="H158">
        <f t="shared" si="11"/>
        <v>0</v>
      </c>
    </row>
    <row r="159" spans="1:8" x14ac:dyDescent="0.3">
      <c r="A159" s="1">
        <v>43948.458333333336</v>
      </c>
      <c r="B159">
        <v>1.2E-2</v>
      </c>
      <c r="C159" s="10">
        <f t="shared" si="8"/>
        <v>4.6659999999999995</v>
      </c>
      <c r="D159">
        <v>4.6539999999999999</v>
      </c>
      <c r="E159">
        <f t="shared" si="9"/>
        <v>0.25855555555555554</v>
      </c>
      <c r="F159">
        <f t="shared" si="10"/>
        <v>7.2395555555555555</v>
      </c>
      <c r="G159">
        <v>11</v>
      </c>
      <c r="H159">
        <f t="shared" si="11"/>
        <v>0</v>
      </c>
    </row>
    <row r="160" spans="1:8" x14ac:dyDescent="0.3">
      <c r="A160" s="1">
        <v>43948.5</v>
      </c>
      <c r="B160">
        <v>5.2999999999999999E-2</v>
      </c>
      <c r="C160" s="10">
        <f t="shared" si="8"/>
        <v>4.6020000000000003</v>
      </c>
      <c r="D160">
        <v>4.5490000000000004</v>
      </c>
      <c r="E160">
        <f t="shared" si="9"/>
        <v>0.25272222222222224</v>
      </c>
      <c r="F160">
        <f t="shared" si="10"/>
        <v>7.0762222222222224</v>
      </c>
      <c r="G160">
        <v>12</v>
      </c>
      <c r="H160">
        <f t="shared" si="11"/>
        <v>0</v>
      </c>
    </row>
    <row r="161" spans="1:8" x14ac:dyDescent="0.3">
      <c r="A161" s="1">
        <v>43948.541666666664</v>
      </c>
      <c r="B161">
        <v>0.13900000000000001</v>
      </c>
      <c r="C161" s="10">
        <f t="shared" si="8"/>
        <v>4.3980000000000006</v>
      </c>
      <c r="D161">
        <v>4.2590000000000003</v>
      </c>
      <c r="E161">
        <f t="shared" si="9"/>
        <v>0.23661111111111113</v>
      </c>
      <c r="F161">
        <f t="shared" si="10"/>
        <v>6.6251111111111118</v>
      </c>
      <c r="G161">
        <v>13</v>
      </c>
      <c r="H161">
        <f t="shared" si="11"/>
        <v>0</v>
      </c>
    </row>
    <row r="162" spans="1:8" x14ac:dyDescent="0.3">
      <c r="A162" s="1">
        <v>43948.583333333336</v>
      </c>
      <c r="B162">
        <v>1E-3</v>
      </c>
      <c r="C162" s="10">
        <f t="shared" si="8"/>
        <v>4.891</v>
      </c>
      <c r="D162">
        <v>4.8899999999999997</v>
      </c>
      <c r="E162">
        <f t="shared" si="9"/>
        <v>0.27166666666666667</v>
      </c>
      <c r="F162">
        <f t="shared" si="10"/>
        <v>7.6066666666666665</v>
      </c>
      <c r="G162">
        <v>14</v>
      </c>
      <c r="H162">
        <f t="shared" si="11"/>
        <v>0</v>
      </c>
    </row>
    <row r="163" spans="1:8" x14ac:dyDescent="0.3">
      <c r="A163" s="1">
        <v>43948.625</v>
      </c>
      <c r="B163">
        <v>1.4E-2</v>
      </c>
      <c r="C163" s="10">
        <f t="shared" si="8"/>
        <v>4.8380000000000001</v>
      </c>
      <c r="D163">
        <v>4.8239999999999998</v>
      </c>
      <c r="E163">
        <f t="shared" si="9"/>
        <v>0.26800000000000002</v>
      </c>
      <c r="F163">
        <f t="shared" si="10"/>
        <v>7.5039999999999996</v>
      </c>
      <c r="G163">
        <v>15</v>
      </c>
      <c r="H163">
        <f t="shared" si="11"/>
        <v>0</v>
      </c>
    </row>
    <row r="164" spans="1:8" x14ac:dyDescent="0.3">
      <c r="A164" s="1">
        <v>43949.416666666664</v>
      </c>
      <c r="B164">
        <v>0</v>
      </c>
      <c r="C164" s="10">
        <f t="shared" si="8"/>
        <v>4.5860000000000003</v>
      </c>
      <c r="D164">
        <v>4.5860000000000003</v>
      </c>
      <c r="E164">
        <f t="shared" si="9"/>
        <v>0.25477777777777777</v>
      </c>
      <c r="F164">
        <f t="shared" si="10"/>
        <v>7.1337777777777784</v>
      </c>
      <c r="G164">
        <v>10</v>
      </c>
      <c r="H164">
        <f t="shared" si="11"/>
        <v>0</v>
      </c>
    </row>
    <row r="165" spans="1:8" x14ac:dyDescent="0.3">
      <c r="A165" s="1">
        <v>43949.458333333336</v>
      </c>
      <c r="B165">
        <v>0</v>
      </c>
      <c r="C165" s="10">
        <f t="shared" si="8"/>
        <v>5.2430000000000003</v>
      </c>
      <c r="D165">
        <v>5.2430000000000003</v>
      </c>
      <c r="E165">
        <f t="shared" si="9"/>
        <v>0.2912777777777778</v>
      </c>
      <c r="F165">
        <f t="shared" si="10"/>
        <v>8.1557777777777787</v>
      </c>
      <c r="G165">
        <v>11</v>
      </c>
      <c r="H165">
        <f t="shared" si="11"/>
        <v>0</v>
      </c>
    </row>
    <row r="166" spans="1:8" x14ac:dyDescent="0.3">
      <c r="A166" s="1">
        <v>43949.5</v>
      </c>
      <c r="B166">
        <v>3.0000000000000001E-3</v>
      </c>
      <c r="C166" s="10">
        <f t="shared" si="8"/>
        <v>5.165</v>
      </c>
      <c r="D166">
        <v>5.1619999999999999</v>
      </c>
      <c r="E166">
        <f t="shared" si="9"/>
        <v>0.2867777777777778</v>
      </c>
      <c r="F166">
        <f t="shared" si="10"/>
        <v>8.0297777777777792</v>
      </c>
      <c r="G166">
        <v>12</v>
      </c>
      <c r="H166">
        <f t="shared" si="11"/>
        <v>0</v>
      </c>
    </row>
    <row r="167" spans="1:8" x14ac:dyDescent="0.3">
      <c r="A167" s="1">
        <v>43949.541666666664</v>
      </c>
      <c r="B167">
        <v>1.6E-2</v>
      </c>
      <c r="C167" s="10">
        <f t="shared" si="8"/>
        <v>2.7749999999999999</v>
      </c>
      <c r="D167">
        <v>2.7589999999999999</v>
      </c>
      <c r="E167">
        <f t="shared" si="9"/>
        <v>0.15327777777777776</v>
      </c>
      <c r="F167">
        <f t="shared" si="10"/>
        <v>4.2917777777777779</v>
      </c>
      <c r="G167">
        <v>13</v>
      </c>
      <c r="H167">
        <f t="shared" si="11"/>
        <v>0</v>
      </c>
    </row>
    <row r="168" spans="1:8" x14ac:dyDescent="0.3">
      <c r="A168" s="1">
        <v>43949.583333333336</v>
      </c>
      <c r="B168">
        <v>0.25</v>
      </c>
      <c r="C168" s="10">
        <f t="shared" si="8"/>
        <v>3.8479999999999999</v>
      </c>
      <c r="D168">
        <v>3.5979999999999999</v>
      </c>
      <c r="E168">
        <f t="shared" si="9"/>
        <v>0.19988888888888889</v>
      </c>
      <c r="F168">
        <f t="shared" si="10"/>
        <v>5.5968888888888886</v>
      </c>
      <c r="G168">
        <v>14</v>
      </c>
      <c r="H168">
        <f t="shared" si="11"/>
        <v>0</v>
      </c>
    </row>
    <row r="169" spans="1:8" x14ac:dyDescent="0.3">
      <c r="A169" s="1">
        <v>43949.625</v>
      </c>
      <c r="B169">
        <v>1E-3</v>
      </c>
      <c r="C169" s="10">
        <f t="shared" si="8"/>
        <v>3.9129999999999998</v>
      </c>
      <c r="D169">
        <v>3.9119999999999999</v>
      </c>
      <c r="E169">
        <f t="shared" si="9"/>
        <v>0.21733333333333332</v>
      </c>
      <c r="F169">
        <f t="shared" si="10"/>
        <v>6.0853333333333328</v>
      </c>
      <c r="G169">
        <v>15</v>
      </c>
      <c r="H169">
        <f t="shared" si="11"/>
        <v>0</v>
      </c>
    </row>
    <row r="170" spans="1:8" x14ac:dyDescent="0.3">
      <c r="A170" s="1">
        <v>43950.416666666664</v>
      </c>
      <c r="B170">
        <v>0</v>
      </c>
      <c r="C170" s="10">
        <f t="shared" si="8"/>
        <v>2.79</v>
      </c>
      <c r="D170">
        <v>2.79</v>
      </c>
      <c r="E170">
        <f t="shared" si="9"/>
        <v>0.155</v>
      </c>
      <c r="F170">
        <f t="shared" si="10"/>
        <v>4.34</v>
      </c>
      <c r="G170">
        <v>10</v>
      </c>
      <c r="H170">
        <f t="shared" si="11"/>
        <v>0</v>
      </c>
    </row>
    <row r="171" spans="1:8" x14ac:dyDescent="0.3">
      <c r="A171" s="1">
        <v>43950.458333333336</v>
      </c>
      <c r="B171">
        <v>0</v>
      </c>
      <c r="C171" s="10">
        <f t="shared" si="8"/>
        <v>3.2469999999999999</v>
      </c>
      <c r="D171">
        <v>3.2469999999999999</v>
      </c>
      <c r="E171">
        <f t="shared" si="9"/>
        <v>0.18038888888888888</v>
      </c>
      <c r="F171">
        <f t="shared" si="10"/>
        <v>5.0508888888888883</v>
      </c>
      <c r="G171">
        <v>11</v>
      </c>
      <c r="H171">
        <f t="shared" si="11"/>
        <v>0</v>
      </c>
    </row>
    <row r="172" spans="1:8" x14ac:dyDescent="0.3">
      <c r="A172" s="1">
        <v>43950.5</v>
      </c>
      <c r="B172">
        <v>0.39600000000000002</v>
      </c>
      <c r="C172" s="10">
        <f t="shared" si="8"/>
        <v>3.7989999999999999</v>
      </c>
      <c r="D172">
        <v>3.403</v>
      </c>
      <c r="E172">
        <f t="shared" si="9"/>
        <v>0.18905555555555556</v>
      </c>
      <c r="F172">
        <f t="shared" si="10"/>
        <v>5.2935555555555558</v>
      </c>
      <c r="G172">
        <v>12</v>
      </c>
      <c r="H172">
        <f t="shared" si="11"/>
        <v>0</v>
      </c>
    </row>
    <row r="173" spans="1:8" x14ac:dyDescent="0.3">
      <c r="A173" s="1">
        <v>43950.541666666664</v>
      </c>
      <c r="B173">
        <v>0.80100000000000005</v>
      </c>
      <c r="C173" s="10">
        <f t="shared" si="8"/>
        <v>3.331</v>
      </c>
      <c r="D173">
        <v>2.5299999999999998</v>
      </c>
      <c r="E173">
        <f t="shared" si="9"/>
        <v>0.14055555555555554</v>
      </c>
      <c r="F173">
        <f t="shared" si="10"/>
        <v>3.9355555555555553</v>
      </c>
      <c r="G173">
        <v>13</v>
      </c>
      <c r="H173">
        <f t="shared" si="11"/>
        <v>0</v>
      </c>
    </row>
    <row r="174" spans="1:8" x14ac:dyDescent="0.3">
      <c r="A174" s="1">
        <v>43950.583333333336</v>
      </c>
      <c r="B174">
        <v>0.51800000000000002</v>
      </c>
      <c r="C174" s="10">
        <f t="shared" si="8"/>
        <v>3.2229999999999999</v>
      </c>
      <c r="D174">
        <v>2.7050000000000001</v>
      </c>
      <c r="E174">
        <f t="shared" si="9"/>
        <v>0.15027777777777779</v>
      </c>
      <c r="F174">
        <f t="shared" si="10"/>
        <v>4.2077777777777783</v>
      </c>
      <c r="G174">
        <v>14</v>
      </c>
      <c r="H174">
        <f t="shared" si="11"/>
        <v>0</v>
      </c>
    </row>
    <row r="175" spans="1:8" x14ac:dyDescent="0.3">
      <c r="A175" s="1">
        <v>43950.625</v>
      </c>
      <c r="B175">
        <v>1E-3</v>
      </c>
      <c r="C175" s="10">
        <f t="shared" si="8"/>
        <v>3.0949999999999998</v>
      </c>
      <c r="D175">
        <v>3.0939999999999999</v>
      </c>
      <c r="E175">
        <f t="shared" si="9"/>
        <v>0.17188888888888887</v>
      </c>
      <c r="F175">
        <f t="shared" si="10"/>
        <v>4.8128888888888879</v>
      </c>
      <c r="G175">
        <v>15</v>
      </c>
      <c r="H175">
        <f t="shared" si="11"/>
        <v>0</v>
      </c>
    </row>
    <row r="176" spans="1:8" x14ac:dyDescent="0.3">
      <c r="A176" s="1">
        <v>43951.416666666664</v>
      </c>
      <c r="B176">
        <v>0</v>
      </c>
      <c r="C176" s="10">
        <f t="shared" si="8"/>
        <v>3.734</v>
      </c>
      <c r="D176">
        <v>3.734</v>
      </c>
      <c r="E176">
        <f t="shared" si="9"/>
        <v>0.20744444444444443</v>
      </c>
      <c r="F176">
        <f t="shared" si="10"/>
        <v>5.8084444444444445</v>
      </c>
      <c r="G176">
        <v>10</v>
      </c>
      <c r="H176">
        <f t="shared" si="11"/>
        <v>0</v>
      </c>
    </row>
    <row r="177" spans="1:8" x14ac:dyDescent="0.3">
      <c r="A177" s="1">
        <v>43951.458333333336</v>
      </c>
      <c r="B177">
        <v>1.6E-2</v>
      </c>
      <c r="C177" s="10">
        <f t="shared" si="8"/>
        <v>4.5019999999999998</v>
      </c>
      <c r="D177">
        <v>4.4859999999999998</v>
      </c>
      <c r="E177">
        <f t="shared" si="9"/>
        <v>0.24922222222222221</v>
      </c>
      <c r="F177">
        <f t="shared" si="10"/>
        <v>6.9782222222222217</v>
      </c>
      <c r="G177">
        <v>11</v>
      </c>
      <c r="H177">
        <f t="shared" si="11"/>
        <v>0</v>
      </c>
    </row>
    <row r="178" spans="1:8" x14ac:dyDescent="0.3">
      <c r="A178" s="1">
        <v>43951.5</v>
      </c>
      <c r="B178">
        <v>0.126</v>
      </c>
      <c r="C178" s="10">
        <f t="shared" si="8"/>
        <v>4.6480000000000006</v>
      </c>
      <c r="D178">
        <v>4.5220000000000002</v>
      </c>
      <c r="E178">
        <f t="shared" si="9"/>
        <v>0.25122222222222224</v>
      </c>
      <c r="F178">
        <f t="shared" si="10"/>
        <v>7.0342222222222226</v>
      </c>
      <c r="G178">
        <v>12</v>
      </c>
      <c r="H178">
        <f t="shared" si="11"/>
        <v>0</v>
      </c>
    </row>
    <row r="179" spans="1:8" x14ac:dyDescent="0.3">
      <c r="A179" s="1">
        <v>43951.541666666664</v>
      </c>
      <c r="B179">
        <v>0.309</v>
      </c>
      <c r="C179" s="10">
        <f t="shared" si="8"/>
        <v>3.661</v>
      </c>
      <c r="D179">
        <v>3.3519999999999999</v>
      </c>
      <c r="E179">
        <f t="shared" si="9"/>
        <v>0.18622222222222221</v>
      </c>
      <c r="F179">
        <f t="shared" si="10"/>
        <v>5.2142222222222223</v>
      </c>
      <c r="G179">
        <v>13</v>
      </c>
      <c r="H179">
        <f t="shared" si="11"/>
        <v>0</v>
      </c>
    </row>
    <row r="180" spans="1:8" x14ac:dyDescent="0.3">
      <c r="A180" s="1">
        <v>43951.583333333336</v>
      </c>
      <c r="B180">
        <v>0</v>
      </c>
      <c r="C180" s="10">
        <f t="shared" si="8"/>
        <v>5.23</v>
      </c>
      <c r="D180">
        <v>5.23</v>
      </c>
      <c r="E180">
        <f t="shared" si="9"/>
        <v>0.29055555555555557</v>
      </c>
      <c r="F180">
        <f t="shared" si="10"/>
        <v>8.1355555555555554</v>
      </c>
      <c r="G180">
        <v>14</v>
      </c>
      <c r="H180">
        <f t="shared" si="11"/>
        <v>0</v>
      </c>
    </row>
    <row r="181" spans="1:8" x14ac:dyDescent="0.3">
      <c r="A181" s="1">
        <v>43951.625</v>
      </c>
      <c r="B181">
        <v>0</v>
      </c>
      <c r="C181" s="10">
        <f t="shared" si="8"/>
        <v>3.206</v>
      </c>
      <c r="D181">
        <v>3.206</v>
      </c>
      <c r="E181">
        <f t="shared" si="9"/>
        <v>0.17811111111111111</v>
      </c>
      <c r="F181">
        <f t="shared" si="10"/>
        <v>4.9871111111111111</v>
      </c>
      <c r="G181">
        <v>15</v>
      </c>
      <c r="H181">
        <f t="shared" si="11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L 4 h 0 W K n v x X e k A A A A 9 g A A A B I A H A B D b 2 5 m a W c v U G F j a 2 F n Z S 5 4 b W w g o h g A K K A U A A A A A A A A A A A A A A A A A A A A A A A A A A A A h Y 8 x D o I w G I W v Q r r T l p q o I T 9 l c I W E x M S 4 N q V C I x R C i + V u D h 7 J K 4 h R 1 M 3 x f e 8 b 3 r t f b 5 B O b R N c 1 G B 1 Z x I U Y Y o C Z W R X a l M l a H S n c I t S D o W Q Z 1 G p Y J a N j S d b J q h 2 r o 8 J 8 d 5 j v 8 L d U B F G a U S O e b a X t W o F + s j 6 v x x q Y 5 0 w U i E O h 9 c Y z n D E 1 p i x D a Z A F g i 5 N l + B z X u f 7 Q + E 3 d i 4 c V C 8 b 8 I i A 7 J E I O 8 P / A F Q S w M E F A A C A A g A L 4 h 0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+ I d F h + y D + z h Q E A A F 8 K A A A T A B w A R m 9 y b X V s Y X M v U 2 V j d G l v b j E u b S C i G A A o o B Q A A A A A A A A A A A A A A A A A A A A A A A A A A A D t k s F u G j E Q h s 9 F 4 h 0 s 5 7 J I K x S S 5 t J q D 4 g l 7 S U o F V S R y k b I s A N Y 2 D P I n g 1 d U C 5 5 p Z w q 5 R b x X r V C W 7 Z S D r l n f b A 9 H v u f + a 3 P w 4 w 1 o R g e 1 s 7 n Z q P Z 8 E v l I B d z Y t q Q Y a V X S i T C A D c b I o z 9 L / f 8 m O 8 f K B z 2 / F 0 7 p V l h A T m 6 1 A b a P U I O g Y 9 k 7 1 P 2 3 Y P z W R d R Z S n 4 F d M 6 S 7 u D / s s 0 u c q q F d r 8 k 2 U r H q d g t N U M L p E f Z C x 6 Z A q L P j m P R R 9 n l G t c J J 2 z i 9 N Y f C u I Y c i l g e S 4 b Q 8 I 4 b Y V H z o 9 k Q O 1 2 D 8 8 P 2 5 W W p B Y U 7 4 p 9 0 9 + S 1 j a E G 0 1 W Q 0 y 2 B i p a X h 7 7 c g G o a + g 8 t B 2 9 M 9 n L M Z / U l 1 j h j N l l P M J u 6 J a 6 E d Q w v C D J L h c H y V H T q G f k 7 M H H 6 N y D T 5 6 W 1 v x b i d T x W q y o H y r U Y X P C N I g c s X A 2 s J 9 L H b y m q b k J u P V z f L 2 b x 4 L O w X 3 k v 0 C C I 4 2 C j W 8 e u e + 1 W x o f N 1 C l Y Q T + R 8 L 0 V l L 1 k D U Q B y B O K + B q I G o A v G x B q I G o g r E R Q 3 E O w T i N 1 B L A Q I t A B Q A A g A I A C + I d F i p 7 8 V 3 p A A A A P Y A A A A S A A A A A A A A A A A A A A A A A A A A A A B D b 2 5 m a W c v U G F j a 2 F n Z S 5 4 b W x Q S w E C L Q A U A A I A C A A v i H R Y D 8 r p q 6 Q A A A D p A A A A E w A A A A A A A A A A A A A A A A D w A A A A W 0 N v b n R l b n R f V H l w Z X N d L n h t b F B L A Q I t A B Q A A g A I A C + I d F h + y D + z h Q E A A F 8 K A A A T A A A A A A A A A A A A A A A A A O E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o t A A A A A A A A i C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R v d 2 9 s d G F p a 2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N T g y Z D Q 1 M i 0 0 N m U 4 L T R k Z m Y t O W I 3 Y S 0 1 O G Y 1 M G E 3 Z W I y Y j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9 0 b 3 d v b H R h a W t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B U M T Q 6 N T M 6 N D Y u N T g w O D E 2 M 1 o i I C 8 + P E V u d H J 5 I F R 5 c G U 9 I k Z p b G x D b 2 x 1 b W 5 U e X B l c y I g V m F s d W U 9 I n N C d 1 V G I i A v P j x F b n R y e S B U e X B l P S J G a W x s Q 2 9 s d W 1 u T m F t Z X M i I F Z h b H V l P S J z W y Z x d W 9 0 O 0 R h d G F f Z 2 9 k e m l u Y S Z x d W 9 0 O y w m c X V v d D t Q b 2 J v c l 9 b a 1 d o X S Z x d W 9 0 O y w m c X V v d D t H Z W 5 l c m 9 3 Y W 5 p Z V 9 b a 1 d o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v d G 9 3 b 2 x 0 Y W l r Y S 9 a b W l l b m l v b m 8 g d H l w L n t E Y X R h X 2 d v Z H p p b m E s M H 0 m c X V v d D s s J n F 1 b 3 Q 7 U 2 V j d G l v b j E v Z m 9 0 b 3 d v b H R h a W t h L 1 p t a W V u a W 9 u b y B 0 e X A u e 1 B v Y m 9 y X 1 t r V 2 h d L D F 9 J n F 1 b 3 Q 7 L C Z x d W 9 0 O 1 N l Y 3 R p b 2 4 x L 2 Z v d G 9 3 b 2 x 0 Y W l r Y S 9 a b W l l b m l v b m 8 g d H l w L n t H Z W 5 l c m 9 3 Y W 5 p Z V 9 b a 1 d o X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b 3 R v d 2 9 s d G F p a 2 E v W m 1 p Z W 5 p b 2 5 v I H R 5 c C 5 7 R G F 0 Y V 9 n b 2 R 6 a W 5 h L D B 9 J n F 1 b 3 Q 7 L C Z x d W 9 0 O 1 N l Y 3 R p b 2 4 x L 2 Z v d G 9 3 b 2 x 0 Y W l r Y S 9 a b W l l b m l v b m 8 g d H l w L n t Q b 2 J v c l 9 b a 1 d o X S w x f S Z x d W 9 0 O y w m c X V v d D t T Z W N 0 a W 9 u M S 9 m b 3 R v d 2 9 s d G F p a 2 E v W m 1 p Z W 5 p b 2 5 v I H R 5 c C 5 7 R 2 V u Z X J v d 2 F u a W V f W 2 t X a F 0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v d G 9 3 b 2 x 0 Y W l r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R v d 2 9 s d G F p a 2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R v d 2 9 s d G F p a 2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0 b 3 d v b H R h a W t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E w M T c z M D U t Y T k y Z i 0 0 O T g 4 L W E x M T k t N D Z i M T E w N m F j O T Q 5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Z v d G 9 3 b 2 x 0 Y W l r Y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w V D E 0 O j U z O j Q 2 L j U 4 M D g x N j N a I i A v P j x F b n R y e S B U e X B l P S J G a W x s Q 2 9 s d W 1 u V H l w Z X M i I F Z h b H V l P S J z Q n d V R i I g L z 4 8 R W 5 0 c n k g V H l w Z T 0 i R m l s b E N v b H V t b k 5 h b W V z I i B W Y W x 1 Z T 0 i c 1 s m c X V v d D t E Y X R h X 2 d v Z H p p b m E m c X V v d D s s J n F 1 b 3 Q 7 U G 9 i b 3 J f W 2 t X a F 0 m c X V v d D s s J n F 1 b 3 Q 7 R 2 V u Z X J v d 2 F u a W V f W 2 t X a F 0 m c X V v d D t d I i A v P j x F b n R y e S B U e X B l P S J G a W x s U 3 R h d H V z I i B W Y W x 1 Z T 0 i c 0 N v b X B s Z X R l I i A v P j x F b n R y e S B U e X B l P S J G a W x s Q 2 9 1 b n Q i I F Z h b H V l P S J s M z Y 0 O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9 0 b 3 d v b H R h a W t h L 1 p t a W V u a W 9 u b y B 0 e X A u e 0 R h d G F f Z 2 9 k e m l u Y S w w f S Z x d W 9 0 O y w m c X V v d D t T Z W N 0 a W 9 u M S 9 m b 3 R v d 2 9 s d G F p a 2 E v W m 1 p Z W 5 p b 2 5 v I H R 5 c C 5 7 U G 9 i b 3 J f W 2 t X a F 0 s M X 0 m c X V v d D s s J n F 1 b 3 Q 7 U 2 V j d G l v b j E v Z m 9 0 b 3 d v b H R h a W t h L 1 p t a W V u a W 9 u b y B 0 e X A u e 0 d l b m V y b 3 d h b m l l X 1 t r V 2 h d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v d G 9 3 b 2 x 0 Y W l r Y S 9 a b W l l b m l v b m 8 g d H l w L n t E Y X R h X 2 d v Z H p p b m E s M H 0 m c X V v d D s s J n F 1 b 3 Q 7 U 2 V j d G l v b j E v Z m 9 0 b 3 d v b H R h a W t h L 1 p t a W V u a W 9 u b y B 0 e X A u e 1 B v Y m 9 y X 1 t r V 2 h d L D F 9 J n F 1 b 3 Q 7 L C Z x d W 9 0 O 1 N l Y 3 R p b 2 4 x L 2 Z v d G 9 3 b 2 x 0 Y W l r Y S 9 a b W l l b m l v b m 8 g d H l w L n t H Z W 5 l c m 9 3 Y W 5 p Z V 9 b a 1 d o X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v d G 9 3 b 2 x 0 Y W l r Y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R v d 2 9 s d G F p a 2 E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R v d 2 9 s d G F p a 2 E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0 b 3 d v b H R h a W t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U x M 2 V j M W U t Z W Z k Z i 0 0 M z R i L W I y N W Y t Y j Q w N G V j Z D I x Z G U 3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Z v d G 9 3 b 2 x 0 Y W l r Y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w V D E 0 O j U z O j Q 2 L j U 4 M D g x N j N a I i A v P j x F b n R y e S B U e X B l P S J G a W x s Q 2 9 s d W 1 u V H l w Z X M i I F Z h b H V l P S J z Q n d V R i I g L z 4 8 R W 5 0 c n k g V H l w Z T 0 i R m l s b E N v b H V t b k 5 h b W V z I i B W Y W x 1 Z T 0 i c 1 s m c X V v d D t E Y X R h X 2 d v Z H p p b m E m c X V v d D s s J n F 1 b 3 Q 7 U G 9 i b 3 J f W 2 t X a F 0 m c X V v d D s s J n F 1 b 3 Q 7 R 2 V u Z X J v d 2 F u a W V f W 2 t X a F 0 m c X V v d D t d I i A v P j x F b n R y e S B U e X B l P S J G a W x s U 3 R h d H V z I i B W Y W x 1 Z T 0 i c 0 N v b X B s Z X R l I i A v P j x F b n R y e S B U e X B l P S J G a W x s Q 2 9 1 b n Q i I F Z h b H V l P S J s M z Y 0 O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9 0 b 3 d v b H R h a W t h L 1 p t a W V u a W 9 u b y B 0 e X A u e 0 R h d G F f Z 2 9 k e m l u Y S w w f S Z x d W 9 0 O y w m c X V v d D t T Z W N 0 a W 9 u M S 9 m b 3 R v d 2 9 s d G F p a 2 E v W m 1 p Z W 5 p b 2 5 v I H R 5 c C 5 7 U G 9 i b 3 J f W 2 t X a F 0 s M X 0 m c X V v d D s s J n F 1 b 3 Q 7 U 2 V j d G l v b j E v Z m 9 0 b 3 d v b H R h a W t h L 1 p t a W V u a W 9 u b y B 0 e X A u e 0 d l b m V y b 3 d h b m l l X 1 t r V 2 h d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v d G 9 3 b 2 x 0 Y W l r Y S 9 a b W l l b m l v b m 8 g d H l w L n t E Y X R h X 2 d v Z H p p b m E s M H 0 m c X V v d D s s J n F 1 b 3 Q 7 U 2 V j d G l v b j E v Z m 9 0 b 3 d v b H R h a W t h L 1 p t a W V u a W 9 u b y B 0 e X A u e 1 B v Y m 9 y X 1 t r V 2 h d L D F 9 J n F 1 b 3 Q 7 L C Z x d W 9 0 O 1 N l Y 3 R p b 2 4 x L 2 Z v d G 9 3 b 2 x 0 Y W l r Y S 9 a b W l l b m l v b m 8 g d H l w L n t H Z W 5 l c m 9 3 Y W 5 p Z V 9 b a 1 d o X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v d G 9 3 b 2 x 0 Y W l r Y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R v d 2 9 s d G F p a 2 E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R v d 2 9 s d G F p a 2 E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0 b 3 d v b H R h a W t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l m Y 2 Q 3 Y j k t N G E w Y S 0 0 Y j E x L W I z N z U t M z F k Z T F m M j R i M z Q 5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Z v d G 9 3 b 2 x 0 Y W l r Y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w V D E 0 O j U z O j Q 2 L j U 4 M D g x N j N a I i A v P j x F b n R y e S B U e X B l P S J G a W x s Q 2 9 s d W 1 u V H l w Z X M i I F Z h b H V l P S J z Q n d V R i I g L z 4 8 R W 5 0 c n k g V H l w Z T 0 i R m l s b E N v b H V t b k 5 h b W V z I i B W Y W x 1 Z T 0 i c 1 s m c X V v d D t E Y X R h X 2 d v Z H p p b m E m c X V v d D s s J n F 1 b 3 Q 7 U G 9 i b 3 J f W 2 t X a F 0 m c X V v d D s s J n F 1 b 3 Q 7 R 2 V u Z X J v d 2 F u a W V f W 2 t X a F 0 m c X V v d D t d I i A v P j x F b n R y e S B U e X B l P S J G a W x s U 3 R h d H V z I i B W Y W x 1 Z T 0 i c 0 N v b X B s Z X R l I i A v P j x F b n R y e S B U e X B l P S J G a W x s Q 2 9 1 b n Q i I F Z h b H V l P S J s M z Y 0 O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9 0 b 3 d v b H R h a W t h L 1 p t a W V u a W 9 u b y B 0 e X A u e 0 R h d G F f Z 2 9 k e m l u Y S w w f S Z x d W 9 0 O y w m c X V v d D t T Z W N 0 a W 9 u M S 9 m b 3 R v d 2 9 s d G F p a 2 E v W m 1 p Z W 5 p b 2 5 v I H R 5 c C 5 7 U G 9 i b 3 J f W 2 t X a F 0 s M X 0 m c X V v d D s s J n F 1 b 3 Q 7 U 2 V j d G l v b j E v Z m 9 0 b 3 d v b H R h a W t h L 1 p t a W V u a W 9 u b y B 0 e X A u e 0 d l b m V y b 3 d h b m l l X 1 t r V 2 h d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v d G 9 3 b 2 x 0 Y W l r Y S 9 a b W l l b m l v b m 8 g d H l w L n t E Y X R h X 2 d v Z H p p b m E s M H 0 m c X V v d D s s J n F 1 b 3 Q 7 U 2 V j d G l v b j E v Z m 9 0 b 3 d v b H R h a W t h L 1 p t a W V u a W 9 u b y B 0 e X A u e 1 B v Y m 9 y X 1 t r V 2 h d L D F 9 J n F 1 b 3 Q 7 L C Z x d W 9 0 O 1 N l Y 3 R p b 2 4 x L 2 Z v d G 9 3 b 2 x 0 Y W l r Y S 9 a b W l l b m l v b m 8 g d H l w L n t H Z W 5 l c m 9 3 Y W 5 p Z V 9 b a 1 d o X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v d G 9 3 b 2 x 0 Y W l r Y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R v d 2 9 s d G F p a 2 E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R v d 2 9 s d G F p a 2 E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0 b 3 d v b H R h a W t h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E 5 M W U 4 Y z M t M D E 2 N i 0 0 O G Q 0 L W J h Y T k t Y z U 3 Z T d h M W J l Y j g z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F Q x N D o 1 M z o 0 N i 4 1 O D A 4 M T Y z W i I g L z 4 8 R W 5 0 c n k g V H l w Z T 0 i R m l s b E N v b H V t b l R 5 c G V z I i B W Y W x 1 Z T 0 i c 0 J 3 V U Y i I C 8 + P E V u d H J 5 I F R 5 c G U 9 I k Z p b G x D b 2 x 1 b W 5 O Y W 1 l c y I g V m F s d W U 9 I n N b J n F 1 b 3 Q 7 R G F 0 Y V 9 n b 2 R 6 a W 5 h J n F 1 b 3 Q 7 L C Z x d W 9 0 O 1 B v Y m 9 y X 1 t r V 2 h d J n F 1 b 3 Q 7 L C Z x d W 9 0 O 0 d l b m V y b 3 d h b m l l X 1 t r V 2 h d J n F 1 b 3 Q 7 X S I g L z 4 8 R W 5 0 c n k g V H l w Z T 0 i R m l s b F N 0 Y X R 1 c y I g V m F s d W U 9 I n N D b 2 1 w b G V 0 Z S I g L z 4 8 R W 5 0 c n k g V H l w Z T 0 i R m l s b E N v d W 5 0 I i B W Y W x 1 Z T 0 i b D M 2 N D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v d G 9 3 b 2 x 0 Y W l r Y S 9 a b W l l b m l v b m 8 g d H l w L n t E Y X R h X 2 d v Z H p p b m E s M H 0 m c X V v d D s s J n F 1 b 3 Q 7 U 2 V j d G l v b j E v Z m 9 0 b 3 d v b H R h a W t h L 1 p t a W V u a W 9 u b y B 0 e X A u e 1 B v Y m 9 y X 1 t r V 2 h d L D F 9 J n F 1 b 3 Q 7 L C Z x d W 9 0 O 1 N l Y 3 R p b 2 4 x L 2 Z v d G 9 3 b 2 x 0 Y W l r Y S 9 a b W l l b m l v b m 8 g d H l w L n t H Z W 5 l c m 9 3 Y W 5 p Z V 9 b a 1 d o X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b 3 R v d 2 9 s d G F p a 2 E v W m 1 p Z W 5 p b 2 5 v I H R 5 c C 5 7 R G F 0 Y V 9 n b 2 R 6 a W 5 h L D B 9 J n F 1 b 3 Q 7 L C Z x d W 9 0 O 1 N l Y 3 R p b 2 4 x L 2 Z v d G 9 3 b 2 x 0 Y W l r Y S 9 a b W l l b m l v b m 8 g d H l w L n t Q b 2 J v c l 9 b a 1 d o X S w x f S Z x d W 9 0 O y w m c X V v d D t T Z W N 0 a W 9 u M S 9 m b 3 R v d 2 9 s d G F p a 2 E v W m 1 p Z W 5 p b 2 5 v I H R 5 c C 5 7 R 2 V u Z X J v d 2 F u a W V f W 2 t X a F 0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3 R v d 2 9 s d G F p a 2 E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0 b 3 d v b H R h a W t h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0 b 3 d v b H R h a W t h J T I w K D U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+ p 9 T / J U b d S I G w S K 9 f 9 9 K K A A A A A A I A A A A A A B B m A A A A A Q A A I A A A A H 1 k 1 2 a / u l m 2 C b I k Z I T M H q 8 2 k Z U x W Y u j 5 5 W w q 4 S U F z K X A A A A A A 6 A A A A A A g A A I A A A A N L U h Y 9 w K f R B 5 V Y w N S L N 8 h R z o F D 1 r U g 7 e 1 a n 6 V F f 4 C 9 V U A A A A A v D h b X w u r / o d / + 5 C g i p W 6 a C b Z F 9 N P J h 9 8 W W y A o D t x w x H R U G d q e K 0 1 O I X d q j + I 5 i h 4 I f B F 3 T M R h L 5 s 1 K 1 6 j O J b l A h K z Z V o s q s h H S 4 Q s x L g 5 P Q A A A A B O r a S W Q t F E l 7 8 j V J n S b 0 u r w 1 e v v A G W b l L z Z o E Y d D z m K L d N 2 h C V G j A H W W A N P 3 Q K h L t Q 6 c c A g G A G p n n c q + / w v H Y g = < / D a t a M a s h u p > 
</file>

<file path=customXml/itemProps1.xml><?xml version="1.0" encoding="utf-8"?>
<ds:datastoreItem xmlns:ds="http://schemas.openxmlformats.org/officeDocument/2006/customXml" ds:itemID="{5B6945EC-98E9-4F8E-B52F-0CAA476BDC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fotowoltaika</vt:lpstr>
      <vt:lpstr>fotowoltaika (2)</vt:lpstr>
      <vt:lpstr>fotowoltaika (3)</vt:lpstr>
      <vt:lpstr>fotowoltaika (4)</vt:lpstr>
      <vt:lpstr>Arkusz6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 W</cp:lastModifiedBy>
  <dcterms:created xsi:type="dcterms:W3CDTF">2015-06-05T18:17:20Z</dcterms:created>
  <dcterms:modified xsi:type="dcterms:W3CDTF">2024-03-20T16:01:36Z</dcterms:modified>
</cp:coreProperties>
</file>