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n\OneDrive\Desktop\OSMtidy V0.0.4\example\"/>
    </mc:Choice>
  </mc:AlternateContent>
  <xr:revisionPtr revIDLastSave="0" documentId="13_ncr:1_{818DD71A-84C6-4334-8F00-8D5EFB77474F}" xr6:coauthVersionLast="45" xr6:coauthVersionMax="45" xr10:uidLastSave="{00000000-0000-0000-0000-000000000000}"/>
  <bookViews>
    <workbookView xWindow="-120" yWindow="-120" windowWidth="29040" windowHeight="15840" xr2:uid="{2E90EB3F-0E8A-4B2F-895F-8F54793F5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15" i="1"/>
  <c r="F14" i="1"/>
  <c r="F13" i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<sst xmlns="http://schemas.openxmlformats.org/spreadsheetml/2006/main" count="52" uniqueCount="38">
  <si>
    <t>searchColumn_contains</t>
  </si>
  <si>
    <t>searchTerm</t>
  </si>
  <si>
    <t>validate</t>
  </si>
  <si>
    <t>name1</t>
  </si>
  <si>
    <t>name2</t>
  </si>
  <si>
    <t>descTerm</t>
  </si>
  <si>
    <t>description</t>
  </si>
  <si>
    <t>amenity</t>
  </si>
  <si>
    <t>parking</t>
  </si>
  <si>
    <t>Amenity</t>
  </si>
  <si>
    <t>Parking</t>
  </si>
  <si>
    <t>park</t>
  </si>
  <si>
    <t>Sports and games</t>
  </si>
  <si>
    <t>Outdoor playgrounds and parks</t>
  </si>
  <si>
    <t>leisure</t>
  </si>
  <si>
    <t>bicycle_parking|bicycle parking</t>
  </si>
  <si>
    <t>Bicycle parking</t>
  </si>
  <si>
    <t>parking_entrance|parking entrance</t>
  </si>
  <si>
    <t>bicycle_parking</t>
  </si>
  <si>
    <t>stand|loop|shed</t>
  </si>
  <si>
    <t>underground</t>
  </si>
  <si>
    <t>Underground parking</t>
  </si>
  <si>
    <t>surface</t>
  </si>
  <si>
    <t>remove</t>
  </si>
  <si>
    <t>brand</t>
  </si>
  <si>
    <t>car club</t>
  </si>
  <si>
    <t>Vehicle</t>
  </si>
  <si>
    <t>Sharing point</t>
  </si>
  <si>
    <t>car_sharing|car sharing</t>
  </si>
  <si>
    <t>car_rental|car rental</t>
  </si>
  <si>
    <t>Rental</t>
  </si>
  <si>
    <t>car_wash|car wash</t>
  </si>
  <si>
    <t>Wash</t>
  </si>
  <si>
    <t>Childcare</t>
  </si>
  <si>
    <t>childcare</t>
  </si>
  <si>
    <t>school</t>
  </si>
  <si>
    <t>playground|play_ground|play ground|play area|play_area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</si>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</sst>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textRotation="90"/>
    </xf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3">
    <dxf>
      <numFmt numFmtId="0" formatCode="General"/>
    </dxf>
    <dxf>
      <border outline="0">
        <top style="thin">
          <color theme="4"/>
        </top>
      </border>
    </dxf>
    <dxf>
      <alignment horizontal="left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31272-28D3-4C78-AD6B-57EF5A17AC2E}" name="Table1" displayName="Table1" ref="A1:G15" totalsRowShown="0" headerRowDxfId="2" tableBorderDxfId="1" headerRowCellStyle="Normal" dataCellStyle="Normal">
  <autoFilter ref="A1:G15" xr:uid="{1DAAA34F-827B-442A-80BD-93609DE1A7AF}"/>
  <tableColumns count="7">
    <tableColumn id="1" xr3:uid="{A5B92B5E-072F-4EB8-AFDA-2F596212DBF6}" name="searchColumn_contains" dataCellStyle="Normal"/>
    <tableColumn id="2" xr3:uid="{0AB205AB-CA0B-495A-9296-8B5C34808190}" name="searchTerm" dataCellStyle="Normal"/>
    <tableColumn id="3" xr3:uid="{152AD9AE-64E4-482B-B971-B25B35A45187}" name="validate" dataCellStyle="Normal"/>
    <tableColumn id="4" xr3:uid="{13EB982F-1D9E-43D6-93E1-271A1140B8A4}" name="name1" dataCellStyle="Normal"/>
    <tableColumn id="5" xr3:uid="{C7686A2E-FE7C-4AA0-B51E-A930EB1C52F1}" name="name2" dataCellStyle="Normal"/>
    <tableColumn id="6" xr3:uid="{E4F48FEC-C517-4A2D-9E19-3F26D0EECED9}" name="descTerm" dataDxfId="0" dataCellStyle="Normal">
      <calculatedColumnFormula>IF(ISBLANK(Table1[[#This Row],[name2]]), IF(ISBLANK(Table1[[#This Row],[name1]]), "", Table1[[#This Row],[name1]]), Table1[[#This Row],[name1]] &amp;"; " &amp;Table1[[#This Row],[name2]])</calculatedColumnFormula>
    </tableColumn>
    <tableColumn id="7" xr3:uid="{000852F6-FA93-449A-9A58-91A8EC220656}" name="description" dataCellStyle="Norm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E6EED-0D9B-4163-8683-2C077A96E2AC}">
  <dimension ref="A1:G15"/>
  <sheetViews>
    <sheetView tabSelected="1" zoomScaleNormal="100" workbookViewId="0">
      <selection activeCell="F2" sqref="F2"/>
    </sheetView>
  </sheetViews>
  <sheetFormatPr defaultRowHeight="12.75" x14ac:dyDescent="0.2"/>
  <cols>
    <col min="1" max="1" width="22.7109375" style="1" customWidth="1"/>
    <col min="2" max="2" width="32.7109375" style="1" customWidth="1"/>
    <col min="3" max="3" width="31" style="1" customWidth="1"/>
    <col min="4" max="4" width="29.140625" style="1" customWidth="1"/>
    <col min="5" max="5" width="30.7109375" style="1" customWidth="1"/>
    <col min="6" max="6" width="25.7109375" style="1" customWidth="1"/>
    <col min="7" max="7" width="44.7109375" style="1" customWidth="1"/>
    <col min="8" max="16384" width="9.140625" style="1"/>
  </cols>
  <sheetData>
    <row r="1" spans="1:7" ht="117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x14ac:dyDescent="0.25">
      <c r="A2" t="s">
        <v>18</v>
      </c>
      <c r="B2" t="s">
        <v>19</v>
      </c>
      <c r="C2" t="b">
        <v>0</v>
      </c>
      <c r="D2" t="s">
        <v>9</v>
      </c>
      <c r="E2" t="s">
        <v>16</v>
      </c>
      <c r="F2" t="str">
        <f>IF(ISBLANK(Table1[[#This Row],[name2]]), IF(ISBLANK(Table1[[#This Row],[name1]]), "", Table1[[#This Row],[name1]]), Table1[[#This Row],[name1]] &amp;"; " &amp;Table1[[#This Row],[name2]])</f>
        <v>Amenity; Bicycle parking</v>
      </c>
      <c r="G2"/>
    </row>
    <row r="3" spans="1:7" ht="15" x14ac:dyDescent="0.25">
      <c r="A3"/>
      <c r="B3" t="s">
        <v>15</v>
      </c>
      <c r="C3" t="b">
        <v>0</v>
      </c>
      <c r="D3" t="s">
        <v>9</v>
      </c>
      <c r="E3" t="s">
        <v>16</v>
      </c>
      <c r="F3" t="str">
        <f>IF(ISBLANK(Table1[[#This Row],[name2]]), IF(ISBLANK(Table1[[#This Row],[name1]]), "", Table1[[#This Row],[name1]]), Table1[[#This Row],[name1]] &amp;"; " &amp;Table1[[#This Row],[name2]])</f>
        <v>Amenity; Bicycle parking</v>
      </c>
      <c r="G3"/>
    </row>
    <row r="4" spans="1:7" ht="15" x14ac:dyDescent="0.25">
      <c r="A4" t="s">
        <v>8</v>
      </c>
      <c r="B4" t="s">
        <v>20</v>
      </c>
      <c r="C4" t="b">
        <v>0</v>
      </c>
      <c r="D4" t="s">
        <v>9</v>
      </c>
      <c r="E4" t="s">
        <v>21</v>
      </c>
      <c r="F4" t="str">
        <f>IF(ISBLANK(Table1[[#This Row],[name2]]), IF(ISBLANK(Table1[[#This Row],[name1]]), "", Table1[[#This Row],[name1]]), Table1[[#This Row],[name1]] &amp;"; " &amp;Table1[[#This Row],[name2]])</f>
        <v>Amenity; Underground parking</v>
      </c>
      <c r="G4"/>
    </row>
    <row r="5" spans="1:7" ht="15" x14ac:dyDescent="0.25">
      <c r="A5" s="3" t="s">
        <v>8</v>
      </c>
      <c r="B5" s="3" t="s">
        <v>22</v>
      </c>
      <c r="C5" s="3" t="b">
        <v>0</v>
      </c>
      <c r="D5" s="3" t="s">
        <v>9</v>
      </c>
      <c r="E5" s="3" t="s">
        <v>10</v>
      </c>
      <c r="F5" t="str">
        <f>IF(ISBLANK(Table1[[#This Row],[name2]]), IF(ISBLANK(Table1[[#This Row],[name1]]), "", Table1[[#This Row],[name1]]), Table1[[#This Row],[name1]] &amp;"; " &amp;Table1[[#This Row],[name2]])</f>
        <v>Amenity; Parking</v>
      </c>
      <c r="G5" s="3"/>
    </row>
    <row r="6" spans="1:7" ht="15" x14ac:dyDescent="0.25">
      <c r="A6" s="3"/>
      <c r="B6" s="3" t="s">
        <v>17</v>
      </c>
      <c r="C6" s="3" t="b">
        <v>0</v>
      </c>
      <c r="D6" s="3" t="s">
        <v>23</v>
      </c>
      <c r="E6" s="3"/>
      <c r="F6" t="str">
        <f>IF(ISBLANK(Table1[[#This Row],[name2]]), IF(ISBLANK(Table1[[#This Row],[name1]]), "", Table1[[#This Row],[name1]]), Table1[[#This Row],[name1]] &amp;"; " &amp;Table1[[#This Row],[name2]])</f>
        <v>remove</v>
      </c>
      <c r="G6" s="3"/>
    </row>
    <row r="7" spans="1:7" ht="15" x14ac:dyDescent="0.25">
      <c r="A7" t="s">
        <v>7</v>
      </c>
      <c r="B7" t="s">
        <v>8</v>
      </c>
      <c r="C7" t="b">
        <v>0</v>
      </c>
      <c r="D7" t="s">
        <v>9</v>
      </c>
      <c r="E7" t="s">
        <v>10</v>
      </c>
      <c r="F7" t="str">
        <f>IF(ISBLANK(Table1[[#This Row],[name2]]), IF(ISBLANK(Table1[[#This Row],[name1]]), "", Table1[[#This Row],[name1]]), Table1[[#This Row],[name1]] &amp;"; " &amp;Table1[[#This Row],[name2]])</f>
        <v>Amenity; Parking</v>
      </c>
      <c r="G7"/>
    </row>
    <row r="8" spans="1:7" ht="15" x14ac:dyDescent="0.25">
      <c r="A8" t="s">
        <v>14</v>
      </c>
      <c r="B8" t="s">
        <v>11</v>
      </c>
      <c r="C8" t="b">
        <v>0</v>
      </c>
      <c r="D8" t="s">
        <v>12</v>
      </c>
      <c r="E8" t="s">
        <v>13</v>
      </c>
      <c r="F8" t="str">
        <f>IF(ISBLANK(Table1[[#This Row],[name2]]), IF(ISBLANK(Table1[[#This Row],[name1]]), "", Table1[[#This Row],[name1]]), Table1[[#This Row],[name1]] &amp;"; " &amp;Table1[[#This Row],[name2]])</f>
        <v>Sports and games; Outdoor playgrounds and parks</v>
      </c>
      <c r="G8"/>
    </row>
    <row r="9" spans="1:7" ht="15" x14ac:dyDescent="0.25">
      <c r="A9" t="s">
        <v>24</v>
      </c>
      <c r="B9" t="s">
        <v>25</v>
      </c>
      <c r="C9" t="b">
        <v>0</v>
      </c>
      <c r="D9" t="s">
        <v>26</v>
      </c>
      <c r="E9" t="s">
        <v>27</v>
      </c>
      <c r="F9" t="str">
        <f>IF(ISBLANK(Table1[[#This Row],[name2]]), IF(ISBLANK(Table1[[#This Row],[name1]]), "", Table1[[#This Row],[name1]]), Table1[[#This Row],[name1]] &amp;"; " &amp;Table1[[#This Row],[name2]])</f>
        <v>Vehicle; Sharing point</v>
      </c>
      <c r="G9"/>
    </row>
    <row r="10" spans="1:7" ht="15" x14ac:dyDescent="0.25">
      <c r="A10"/>
      <c r="B10" t="s">
        <v>28</v>
      </c>
      <c r="C10" t="b">
        <v>0</v>
      </c>
      <c r="D10" t="s">
        <v>26</v>
      </c>
      <c r="E10" t="s">
        <v>27</v>
      </c>
      <c r="F10" t="str">
        <f>IF(ISBLANK(Table1[[#This Row],[name2]]), IF(ISBLANK(Table1[[#This Row],[name1]]), "", Table1[[#This Row],[name1]]), Table1[[#This Row],[name1]] &amp;"; " &amp;Table1[[#This Row],[name2]])</f>
        <v>Vehicle; Sharing point</v>
      </c>
      <c r="G10"/>
    </row>
    <row r="11" spans="1:7" ht="15" x14ac:dyDescent="0.25">
      <c r="A11"/>
      <c r="B11" t="s">
        <v>29</v>
      </c>
      <c r="C11" t="b">
        <v>0</v>
      </c>
      <c r="D11" t="s">
        <v>26</v>
      </c>
      <c r="E11" t="s">
        <v>30</v>
      </c>
      <c r="F11" t="str">
        <f>IF(ISBLANK(Table1[[#This Row],[name2]]), IF(ISBLANK(Table1[[#This Row],[name1]]), "", Table1[[#This Row],[name1]]), Table1[[#This Row],[name1]] &amp;"; " &amp;Table1[[#This Row],[name2]])</f>
        <v>Vehicle; Rental</v>
      </c>
      <c r="G11"/>
    </row>
    <row r="12" spans="1:7" ht="15" x14ac:dyDescent="0.25">
      <c r="A12"/>
      <c r="B12" t="s">
        <v>31</v>
      </c>
      <c r="C12" t="b">
        <v>0</v>
      </c>
      <c r="D12" t="s">
        <v>26</v>
      </c>
      <c r="E12" t="s">
        <v>32</v>
      </c>
      <c r="F12" t="str">
        <f>IF(ISBLANK(Table1[[#This Row],[name2]]), IF(ISBLANK(Table1[[#This Row],[name1]]), "", Table1[[#This Row],[name1]]), Table1[[#This Row],[name1]] &amp;"; " &amp;Table1[[#This Row],[name2]])</f>
        <v>Vehicle; Wash</v>
      </c>
      <c r="G12"/>
    </row>
    <row r="13" spans="1:7" ht="15" x14ac:dyDescent="0.25">
      <c r="A13" s="3"/>
      <c r="B13" s="3" t="s">
        <v>34</v>
      </c>
      <c r="C13" s="3" t="b">
        <v>1</v>
      </c>
      <c r="D13" s="3" t="s">
        <v>33</v>
      </c>
      <c r="E13" s="3"/>
      <c r="F13" s="4" t="str">
        <f>IF(ISBLANK(Table1[[#This Row],[name2]]), IF(ISBLANK(Table1[[#This Row],[name1]]), "", Table1[[#This Row],[name1]]), Table1[[#This Row],[name1]] &amp;"; " &amp;Table1[[#This Row],[name2]])</f>
        <v>Childcare</v>
      </c>
      <c r="G13" s="3"/>
    </row>
    <row r="14" spans="1:7" ht="15" x14ac:dyDescent="0.25">
      <c r="A14" s="3"/>
      <c r="B14" s="3" t="s">
        <v>35</v>
      </c>
      <c r="C14" s="3" t="b">
        <v>1</v>
      </c>
      <c r="D14" s="3" t="s">
        <v>37</v>
      </c>
      <c r="E14" s="3"/>
      <c r="F14" s="4" t="str">
        <f>IF(ISBLANK(Table1[[#This Row],[name2]]), IF(ISBLANK(Table1[[#This Row],[name1]]), "", Table1[[#This Row],[name1]]), Table1[[#This Row],[name1]] &amp;"; " &amp;Table1[[#This Row],[name2]])</f>
        <v>School</v>
      </c>
      <c r="G14" s="3"/>
    </row>
    <row r="15" spans="1:7" ht="15" x14ac:dyDescent="0.25">
      <c r="A15" s="3"/>
      <c r="B15" s="3" t="s">
        <v>36</v>
      </c>
      <c r="C15" s="3" t="b">
        <v>1</v>
      </c>
      <c r="D15" s="3" t="s">
        <v>12</v>
      </c>
      <c r="E15" s="3" t="s">
        <v>13</v>
      </c>
      <c r="F15" t="str">
        <f>IF(ISBLANK(Table1[[#This Row],[name2]]), IF(ISBLANK(Table1[[#This Row],[name1]]), "", Table1[[#This Row],[name1]]), Table1[[#This Row],[name1]] &amp;"; " &amp;Table1[[#This Row],[name2]])</f>
        <v>Sports and games; Outdoor playgrounds and parks</v>
      </c>
      <c r="G1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Visser-Quinn</dc:creator>
  <cp:lastModifiedBy>Annie Visser-Quinn</cp:lastModifiedBy>
  <dcterms:created xsi:type="dcterms:W3CDTF">2020-07-09T13:18:22Z</dcterms:created>
  <dcterms:modified xsi:type="dcterms:W3CDTF">2020-07-09T14:38:59Z</dcterms:modified>
</cp:coreProperties>
</file>