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.bcgov\work\Projects\DA_Operations\templates\dataset_logfile\"/>
    </mc:Choice>
  </mc:AlternateContent>
  <xr:revisionPtr revIDLastSave="0" documentId="13_ncr:1_{025199CF-968F-4BCA-A27E-A3E769B3834A}" xr6:coauthVersionLast="47" xr6:coauthVersionMax="47" xr10:uidLastSave="{00000000-0000-0000-0000-000000000000}"/>
  <bookViews>
    <workbookView xWindow="270" yWindow="780" windowWidth="39270" windowHeight="14295" tabRatio="694" xr2:uid="{00000000-000D-0000-FFFF-FFFF00000000}"/>
  </bookViews>
  <sheets>
    <sheet name="Dataset Model-New Dataset" sheetId="5" r:id="rId1"/>
    <sheet name="Dataset Model-Modify Dataset" sheetId="15" r:id="rId2"/>
    <sheet name="Drop Downs" sheetId="4" state="hidden" r:id="rId3"/>
    <sheet name="abbreviations" sheetId="13" state="hidden" r:id="rId4"/>
  </sheets>
  <definedNames>
    <definedName name="_xlnm._FilterDatabase" localSheetId="1" hidden="1">'Dataset Model-Modify Dataset'!#REF!</definedName>
    <definedName name="_xlnm._FilterDatabase" localSheetId="0" hidden="1">'Dataset Model-New Dataset'!$A$16:$K$16</definedName>
    <definedName name="_Toc214230240" localSheetId="1">#REF!</definedName>
    <definedName name="_Toc214230240" localSheetId="0">#REF!</definedName>
    <definedName name="_Toc244323915" localSheetId="1">'Dataset Model-Modify Dataset'!#REF!</definedName>
    <definedName name="_Toc244323915" localSheetId="0">'Dataset Model-New Dataset'!#REF!</definedName>
    <definedName name="ClientDataType">'Drop Downs'!$E$1:$E$3</definedName>
    <definedName name="imapdwds">'Drop Downs'!$B$1:$B$4</definedName>
    <definedName name="Schemas">'Drop Downs'!$G$2:$G$31</definedName>
    <definedName name="Yes">'Drop Downs'!$C$1</definedName>
    <definedName name="YesNo">'Drop Downs'!$A$1:$A$2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5" l="1"/>
  <c r="D17" i="5" l="1"/>
  <c r="I19" i="5" l="1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aeliving</author>
    <author>Dunham-Wilkie, Mike JTST:EX</author>
  </authors>
  <commentList>
    <comment ref="D11" authorId="0" shapeId="0" xr:uid="{00000000-0006-0000-0100-00000F000000}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>Object Name</t>
        </r>
        <r>
          <rPr>
            <sz val="9"/>
            <color indexed="81"/>
            <rFont val="Tahoma"/>
            <family val="2"/>
          </rPr>
          <t xml:space="preserve"> will be filled out by the warehouse group. Must be max 30 characters, if over the text will turn </t>
        </r>
        <r>
          <rPr>
            <b/>
            <sz val="9"/>
            <color indexed="10"/>
            <rFont val="Tahoma"/>
            <family val="2"/>
          </rPr>
          <t>RED</t>
        </r>
        <r>
          <rPr>
            <sz val="9"/>
            <color indexed="81"/>
            <rFont val="Tahoma"/>
            <family val="2"/>
          </rPr>
          <t>.</t>
        </r>
      </text>
    </comment>
    <comment ref="G11" authorId="1" shapeId="0" xr:uid="{00000000-0006-0000-0100-000010000000}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>Object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Short Name</t>
        </r>
        <r>
          <rPr>
            <sz val="9"/>
            <color indexed="81"/>
            <rFont val="Tahoma"/>
            <family val="2"/>
          </rPr>
          <t xml:space="preserve"> is normally the </t>
        </r>
        <r>
          <rPr>
            <b/>
            <sz val="9"/>
            <color indexed="81"/>
            <rFont val="Tahoma"/>
            <family val="2"/>
          </rPr>
          <t>Object Name</t>
        </r>
        <r>
          <rPr>
            <sz val="9"/>
            <color indexed="81"/>
            <rFont val="Tahoma"/>
            <family val="2"/>
          </rPr>
          <t xml:space="preserve"> prefix, followed by an underscore, followed by the first letter of each of the remaining parts of the </t>
        </r>
        <r>
          <rPr>
            <b/>
            <sz val="9"/>
            <color indexed="81"/>
            <rFont val="Tahoma"/>
            <family val="2"/>
          </rPr>
          <t>Object Name</t>
        </r>
        <r>
          <rPr>
            <sz val="9"/>
            <color indexed="81"/>
            <rFont val="Tahoma"/>
            <family val="2"/>
          </rPr>
          <t>.
e.g.,
XYZ_TABLE_NAME --&gt; XYX_TN</t>
        </r>
      </text>
    </comment>
    <comment ref="A12" authorId="0" shapeId="0" xr:uid="{00000000-0006-0000-0100-000011000000}">
      <text>
        <r>
          <rPr>
            <sz val="9"/>
            <color indexed="81"/>
            <rFont val="Tahoma"/>
            <family val="2"/>
          </rPr>
          <t>Choose the schema</t>
        </r>
      </text>
    </comment>
    <comment ref="A16" authorId="0" shapeId="0" xr:uid="{00000000-0006-0000-0100-000014000000}">
      <text>
        <r>
          <rPr>
            <sz val="9"/>
            <color indexed="81"/>
            <rFont val="Tahoma"/>
            <family val="2"/>
          </rPr>
          <t>Fill in the column names from the source dataset.</t>
        </r>
      </text>
    </comment>
    <comment ref="B16" authorId="0" shapeId="0" xr:uid="{00000000-0006-0000-0100-000015000000}">
      <text>
        <r>
          <rPr>
            <sz val="9"/>
            <color indexed="81"/>
            <rFont val="Tahoma"/>
            <family val="2"/>
          </rPr>
          <t>Fill in the column data types from the source dataset.</t>
        </r>
      </text>
    </comment>
    <comment ref="C16" authorId="0" shapeId="0" xr:uid="{00000000-0006-0000-0100-000016000000}">
      <text>
        <r>
          <rPr>
            <sz val="9"/>
            <color indexed="81"/>
            <rFont val="Tahoma"/>
            <family val="2"/>
          </rPr>
          <t>Fill in the column length from the source dataset. 
For Number type, format using: Precision (total number of digits) and Scale (number of digits to the right of the decimal point), e.g., 9,3</t>
        </r>
      </text>
    </comment>
    <comment ref="D16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Fill in the column names for the BCGW dataset. Must be max 30 characters, if over the text will turn </t>
        </r>
        <r>
          <rPr>
            <b/>
            <sz val="9"/>
            <color indexed="10"/>
            <rFont val="Tahoma"/>
            <family val="2"/>
          </rPr>
          <t>RED.</t>
        </r>
      </text>
    </comment>
    <comment ref="E16" authorId="0" shapeId="0" xr:uid="{00000000-0006-0000-0100-000018000000}">
      <text>
        <r>
          <rPr>
            <sz val="9"/>
            <color indexed="81"/>
            <rFont val="Tahoma"/>
            <family val="2"/>
          </rPr>
          <t>Fill in the column data types for the BCGW dataset.</t>
        </r>
      </text>
    </comment>
    <comment ref="F16" authorId="0" shapeId="0" xr:uid="{00000000-0006-0000-0100-000019000000}">
      <text>
        <r>
          <rPr>
            <sz val="9"/>
            <color indexed="81"/>
            <rFont val="Tahoma"/>
            <family val="2"/>
          </rPr>
          <t>Fill in the column length for the BCGW dataset. 
For Number type, format using: Precision (total number of digits) and Scale (number of digits to the right of the decimal point), e.g., 9,3</t>
        </r>
      </text>
    </comment>
    <comment ref="G16" authorId="0" shapeId="0" xr:uid="{00000000-0006-0000-0100-00001A000000}">
      <text>
        <r>
          <rPr>
            <sz val="9"/>
            <color indexed="81"/>
            <rFont val="Tahoma"/>
            <family val="2"/>
          </rPr>
          <t>Is the field nullable?</t>
        </r>
      </text>
    </comment>
    <comment ref="H16" authorId="0" shapeId="0" xr:uid="{00000000-0006-0000-0100-00001B000000}">
      <text>
        <r>
          <rPr>
            <sz val="9"/>
            <color indexed="81"/>
            <rFont val="Tahoma"/>
            <family val="2"/>
          </rPr>
          <t>Will the field be used to generate an index?</t>
        </r>
      </text>
    </comment>
    <comment ref="I16" authorId="0" shapeId="0" xr:uid="{00000000-0006-0000-0100-00001C000000}">
      <text>
        <r>
          <rPr>
            <sz val="9"/>
            <color indexed="81"/>
            <rFont val="Tahoma"/>
            <family val="2"/>
          </rPr>
          <t>Short Names will be suggested if the Field Name can be found in a list of commonly used Field Names for which standard short names have been defined. If no standard has been defined yet, the column shows #N/A.</t>
        </r>
      </text>
    </comment>
    <comment ref="J16" authorId="0" shapeId="0" xr:uid="{00000000-0006-0000-0100-00001E000000}">
      <text>
        <r>
          <rPr>
            <sz val="9"/>
            <color indexed="81"/>
            <rFont val="Tahoma"/>
            <family val="2"/>
          </rPr>
          <t>Descriptions start with the field name in caps and then a layman's term description, followed by an example.</t>
        </r>
      </text>
    </comment>
    <comment ref="B17" authorId="0" shapeId="0" xr:uid="{00000000-0006-0000-0100-00001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17" authorId="0" shapeId="0" xr:uid="{00000000-0006-0000-0100-00002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7" authorId="0" shapeId="0" xr:uid="{00000000-0006-0000-0100-00002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17" authorId="0" shapeId="0" xr:uid="{00000000-0006-0000-0100-00002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18" authorId="0" shapeId="0" xr:uid="{00000000-0006-0000-0100-00002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18" authorId="0" shapeId="0" xr:uid="{00000000-0006-0000-0100-00002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8" authorId="0" shapeId="0" xr:uid="{00000000-0006-0000-0100-00002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18" authorId="0" shapeId="0" xr:uid="{00000000-0006-0000-0100-00002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19" authorId="0" shapeId="0" xr:uid="{00000000-0006-0000-0100-00002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19" authorId="0" shapeId="0" xr:uid="{00000000-0006-0000-0100-00002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9" authorId="0" shapeId="0" xr:uid="{00000000-0006-0000-0100-00002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19" authorId="0" shapeId="0" xr:uid="{00000000-0006-0000-0100-00002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0" authorId="0" shapeId="0" xr:uid="{00000000-0006-0000-0100-00002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0" authorId="0" shapeId="0" xr:uid="{00000000-0006-0000-0100-00002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0" authorId="0" shapeId="0" xr:uid="{00000000-0006-0000-0100-00002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0" authorId="0" shapeId="0" xr:uid="{00000000-0006-0000-0100-00002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1" authorId="0" shapeId="0" xr:uid="{00000000-0006-0000-0100-00002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1" authorId="0" shapeId="0" xr:uid="{00000000-0006-0000-0100-00003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1" authorId="0" shapeId="0" xr:uid="{00000000-0006-0000-0100-00003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1" authorId="0" shapeId="0" xr:uid="{00000000-0006-0000-0100-00003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2" authorId="0" shapeId="0" xr:uid="{00000000-0006-0000-0100-00003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2" authorId="0" shapeId="0" xr:uid="{00000000-0006-0000-0100-00003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2" authorId="0" shapeId="0" xr:uid="{00000000-0006-0000-0100-00003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2" authorId="0" shapeId="0" xr:uid="{00000000-0006-0000-0100-00003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3" authorId="0" shapeId="0" xr:uid="{00000000-0006-0000-0100-00003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3" authorId="0" shapeId="0" xr:uid="{00000000-0006-0000-0100-00003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3" authorId="0" shapeId="0" xr:uid="{00000000-0006-0000-0100-00003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3" authorId="0" shapeId="0" xr:uid="{00000000-0006-0000-0100-00003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4" authorId="0" shapeId="0" xr:uid="{00000000-0006-0000-0100-00003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4" authorId="0" shapeId="0" xr:uid="{00000000-0006-0000-0100-00003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4" authorId="0" shapeId="0" xr:uid="{00000000-0006-0000-0100-00003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4" authorId="0" shapeId="0" xr:uid="{00000000-0006-0000-0100-00003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5" authorId="0" shapeId="0" xr:uid="{00000000-0006-0000-0100-00003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5" authorId="0" shapeId="0" xr:uid="{00000000-0006-0000-0100-00004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5" authorId="0" shapeId="0" xr:uid="{00000000-0006-0000-0100-00004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5" authorId="0" shapeId="0" xr:uid="{00000000-0006-0000-0100-00004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6" authorId="0" shapeId="0" xr:uid="{00000000-0006-0000-0100-00004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6" authorId="0" shapeId="0" xr:uid="{00000000-0006-0000-0100-00004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6" authorId="0" shapeId="0" xr:uid="{00000000-0006-0000-0100-00004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6" authorId="0" shapeId="0" xr:uid="{00000000-0006-0000-0100-00004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7" authorId="0" shapeId="0" xr:uid="{00000000-0006-0000-0100-00004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7" authorId="0" shapeId="0" xr:uid="{00000000-0006-0000-0100-00004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7" authorId="0" shapeId="0" xr:uid="{00000000-0006-0000-0100-00004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7" authorId="0" shapeId="0" xr:uid="{00000000-0006-0000-0100-00004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8" authorId="0" shapeId="0" xr:uid="{00000000-0006-0000-0100-00004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8" authorId="0" shapeId="0" xr:uid="{00000000-0006-0000-0100-00004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8" authorId="0" shapeId="0" xr:uid="{00000000-0006-0000-0100-00004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8" authorId="0" shapeId="0" xr:uid="{00000000-0006-0000-0100-00004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9" authorId="0" shapeId="0" xr:uid="{00000000-0006-0000-0100-00004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9" authorId="0" shapeId="0" xr:uid="{00000000-0006-0000-0100-00005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9" authorId="0" shapeId="0" xr:uid="{00000000-0006-0000-0100-00005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9" authorId="0" shapeId="0" xr:uid="{00000000-0006-0000-0100-00005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0" authorId="0" shapeId="0" xr:uid="{00000000-0006-0000-0100-00005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0" authorId="0" shapeId="0" xr:uid="{00000000-0006-0000-0100-00005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0" authorId="0" shapeId="0" xr:uid="{00000000-0006-0000-0100-00005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0" authorId="0" shapeId="0" xr:uid="{00000000-0006-0000-0100-00005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1" authorId="0" shapeId="0" xr:uid="{00000000-0006-0000-0100-00005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1" authorId="0" shapeId="0" xr:uid="{00000000-0006-0000-0100-00005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1" authorId="0" shapeId="0" xr:uid="{00000000-0006-0000-0100-00005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1" authorId="0" shapeId="0" xr:uid="{00000000-0006-0000-0100-00005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2" authorId="0" shapeId="0" xr:uid="{00000000-0006-0000-0100-00005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2" authorId="0" shapeId="0" xr:uid="{00000000-0006-0000-0100-00005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2" authorId="0" shapeId="0" xr:uid="{00000000-0006-0000-0100-00005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2" authorId="0" shapeId="0" xr:uid="{00000000-0006-0000-0100-00005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3" authorId="0" shapeId="0" xr:uid="{00000000-0006-0000-0100-00005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3" authorId="0" shapeId="0" xr:uid="{00000000-0006-0000-0100-00006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3" authorId="0" shapeId="0" xr:uid="{00000000-0006-0000-0100-00006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3" authorId="0" shapeId="0" xr:uid="{00000000-0006-0000-0100-00006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4" authorId="0" shapeId="0" xr:uid="{00000000-0006-0000-0100-00006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4" authorId="0" shapeId="0" xr:uid="{00000000-0006-0000-0100-00006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4" authorId="0" shapeId="0" xr:uid="{00000000-0006-0000-0100-00006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4" authorId="0" shapeId="0" xr:uid="{00000000-0006-0000-0100-00006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5" authorId="0" shapeId="0" xr:uid="{00000000-0006-0000-0100-00006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5" authorId="0" shapeId="0" xr:uid="{00000000-0006-0000-0100-00006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5" authorId="0" shapeId="0" xr:uid="{00000000-0006-0000-0100-00006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5" authorId="0" shapeId="0" xr:uid="{00000000-0006-0000-0100-00006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6" authorId="0" shapeId="0" xr:uid="{00000000-0006-0000-0100-00006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6" authorId="0" shapeId="0" xr:uid="{00000000-0006-0000-0100-00006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6" authorId="0" shapeId="0" xr:uid="{00000000-0006-0000-0100-00006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6" authorId="0" shapeId="0" xr:uid="{00000000-0006-0000-0100-00006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7" authorId="0" shapeId="0" xr:uid="{00000000-0006-0000-0100-00006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7" authorId="0" shapeId="0" xr:uid="{00000000-0006-0000-0100-00007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7" authorId="0" shapeId="0" xr:uid="{00000000-0006-0000-0100-00007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7" authorId="0" shapeId="0" xr:uid="{00000000-0006-0000-0100-00007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D39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Remove this line if the feature type is not polygon</t>
        </r>
      </text>
    </comment>
    <comment ref="D40" authorId="1" shapeId="0" xr:uid="{00000000-0006-0000-0100-000074000000}">
      <text>
        <r>
          <rPr>
            <b/>
            <sz val="9"/>
            <color indexed="81"/>
            <rFont val="Tahoma"/>
            <family val="2"/>
          </rPr>
          <t>Remove this line if the feature type is not polygon or line.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aeliving</author>
    <author>Bexson, Corinne CITZ:EX</author>
    <author>Windows User</author>
  </authors>
  <commentList>
    <comment ref="C5" authorId="0" shapeId="0" xr:uid="{02F3C534-1714-43EC-AAFE-FB54F3FD4FB0}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>Object Name</t>
        </r>
        <r>
          <rPr>
            <sz val="9"/>
            <color indexed="81"/>
            <rFont val="Tahoma"/>
            <family val="2"/>
          </rPr>
          <t xml:space="preserve"> will be filled out by the warehouse group. Must be max 30 characters, if over the text will turn </t>
        </r>
        <r>
          <rPr>
            <b/>
            <sz val="9"/>
            <color indexed="10"/>
            <rFont val="Tahoma"/>
            <family val="2"/>
          </rPr>
          <t>RED</t>
        </r>
        <r>
          <rPr>
            <sz val="9"/>
            <color indexed="81"/>
            <rFont val="Tahoma"/>
            <family val="2"/>
          </rPr>
          <t>.</t>
        </r>
      </text>
    </comment>
    <comment ref="A6" authorId="0" shapeId="0" xr:uid="{72E96261-5172-4217-8586-FB9173E587F3}">
      <text>
        <r>
          <rPr>
            <sz val="9"/>
            <color indexed="81"/>
            <rFont val="Tahoma"/>
            <family val="2"/>
          </rPr>
          <t>Choose the schema</t>
        </r>
      </text>
    </comment>
    <comment ref="A12" authorId="1" shapeId="0" xr:uid="{64997630-9F4F-4207-848A-7E61CA09E621}">
      <text>
        <r>
          <rPr>
            <sz val="9"/>
            <color indexed="81"/>
            <rFont val="Tahoma"/>
            <family val="2"/>
          </rPr>
          <t>Identify the type of change proposed for the field, or No change.</t>
        </r>
      </text>
    </comment>
    <comment ref="B12" authorId="0" shapeId="0" xr:uid="{2AC2941D-E3A8-45D9-8C21-75C1DF03200B}">
      <text>
        <r>
          <rPr>
            <sz val="9"/>
            <color indexed="81"/>
            <rFont val="Tahoma"/>
            <family val="2"/>
          </rPr>
          <t xml:space="preserve">For new additions or changes to existing columns, include the source column names for the BCGW dataset. </t>
        </r>
      </text>
    </comment>
    <comment ref="C12" authorId="1" shapeId="0" xr:uid="{099D08B3-72F1-4E5A-923C-55C83D6265D8}">
      <text>
        <r>
          <rPr>
            <sz val="9"/>
            <color indexed="81"/>
            <rFont val="Tahoma"/>
            <family val="2"/>
          </rPr>
          <t xml:space="preserve">For deletions or changes to existing columns, include the existing column names for the BCGW dataset. </t>
        </r>
      </text>
    </comment>
    <comment ref="D12" authorId="1" shapeId="0" xr:uid="{4FB614FD-1FD8-4956-9F12-C0B33278103D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column name will change, provide the new column name,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Enter the column name and complete the Data Type, Data Length, Nullable, Index, Short Name and Description fields.</t>
        </r>
      </text>
    </comment>
    <comment ref="E12" authorId="0" shapeId="0" xr:uid="{0A163AD1-DD2E-4DB1-B106-DFB92D9D5B2C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data type will change, provide the new data type,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the Data Type</t>
        </r>
      </text>
    </comment>
    <comment ref="F12" authorId="0" shapeId="0" xr:uid="{0B3FE5AD-46E3-4F68-8876-AEE9888D5989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data length will change, provide the new data length,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the Data Length.
For Number type, format using: Precision (total number of digits) and Scale (number of digits to the right of the decimal point), e.g., 9,3</t>
        </r>
      </text>
    </comment>
    <comment ref="G12" authorId="0" shapeId="0" xr:uid="{25C5267A-A541-4B06-82A1-C273F534FB2B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there is a change to whether the field is Nullable or not, indicate that here,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whether the field is Nullable or not.</t>
        </r>
      </text>
    </comment>
    <comment ref="H12" authorId="0" shapeId="0" xr:uid="{82247553-2BEF-4610-AB84-422076C46731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there is a change to whether the field be used to generate an index or not, indicate that here,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whether the field be used to generate an index or not.</t>
        </r>
      </text>
    </comment>
    <comment ref="I12" authorId="0" shapeId="0" xr:uid="{1ECD1505-8CE8-4381-A3F6-D6E1431D84EC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short name will change, provide the new short name,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a suggested short name.
Short names must be unique and have a maxiimum of 10 characters in length; if not unique the backround will turn</t>
        </r>
        <r>
          <rPr>
            <b/>
            <sz val="9"/>
            <color indexed="10"/>
            <rFont val="Tahoma"/>
            <family val="2"/>
          </rPr>
          <t xml:space="preserve"> RED</t>
        </r>
        <r>
          <rPr>
            <sz val="9"/>
            <color indexed="81"/>
            <rFont val="Tahoma"/>
            <family val="2"/>
          </rPr>
          <t xml:space="preserve">;  if too long the text will turn </t>
        </r>
        <r>
          <rPr>
            <b/>
            <sz val="9"/>
            <color indexed="10"/>
            <rFont val="Tahoma"/>
            <family val="2"/>
          </rPr>
          <t xml:space="preserve">RED. </t>
        </r>
      </text>
    </comment>
    <comment ref="J12" authorId="0" shapeId="0" xr:uid="{205B4A05-933B-461C-93E7-CCE800554D7E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description will change, provide the new description,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a description.
</t>
        </r>
      </text>
    </comment>
    <comment ref="A13" authorId="2" shapeId="0" xr:uid="{BF041C8A-CEE9-4BCF-92A2-2BE43C5945BE}">
      <text>
        <r>
          <rPr>
            <sz val="9"/>
            <color indexed="81"/>
            <rFont val="Tahoma"/>
            <family val="2"/>
          </rPr>
          <t>Add
Modify
Delete
No change</t>
        </r>
      </text>
    </comment>
    <comment ref="E13" authorId="0" shapeId="0" xr:uid="{797786CB-D0FC-4878-90F4-F46B88A3D217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3" authorId="0" shapeId="0" xr:uid="{3EE30D73-207D-46D0-874F-F88B733ECD10}">
      <text>
        <r>
          <rPr>
            <sz val="9"/>
            <color indexed="81"/>
            <rFont val="Tahoma"/>
            <family val="2"/>
          </rPr>
          <t>Yes or No?</t>
        </r>
      </text>
    </comment>
    <comment ref="H13" authorId="0" shapeId="0" xr:uid="{F35FB62C-7C1B-44F5-BA16-A0F411E88BAC}">
      <text>
        <r>
          <rPr>
            <sz val="9"/>
            <color indexed="81"/>
            <rFont val="Tahoma"/>
            <family val="2"/>
          </rPr>
          <t>Yes or No?</t>
        </r>
      </text>
    </comment>
    <comment ref="A14" authorId="2" shapeId="0" xr:uid="{47A16B8C-C8B7-4D94-9B3D-CA6B32C9B31D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4" authorId="0" shapeId="0" xr:uid="{C337D752-CBE5-477A-8039-27B76B87E8DD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4" authorId="0" shapeId="0" xr:uid="{9C4C1FCF-0E53-486D-96DB-6E64986A7F27}">
      <text>
        <r>
          <rPr>
            <sz val="9"/>
            <color indexed="81"/>
            <rFont val="Tahoma"/>
            <family val="2"/>
          </rPr>
          <t>Yes or No?</t>
        </r>
      </text>
    </comment>
    <comment ref="H14" authorId="0" shapeId="0" xr:uid="{91223BBB-77F8-4A24-990D-D2C8B22ADB0C}">
      <text>
        <r>
          <rPr>
            <sz val="9"/>
            <color indexed="81"/>
            <rFont val="Tahoma"/>
            <family val="2"/>
          </rPr>
          <t>Yes or No?</t>
        </r>
      </text>
    </comment>
    <comment ref="A15" authorId="2" shapeId="0" xr:uid="{44B2FAFA-BF11-4FE9-A0E2-ACF3279CF900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5" authorId="0" shapeId="0" xr:uid="{F91ED0E3-2D53-41A6-8C8E-E53319345863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5" authorId="0" shapeId="0" xr:uid="{87275303-2587-423D-A8AA-5014C81AF5B4}">
      <text>
        <r>
          <rPr>
            <sz val="9"/>
            <color indexed="81"/>
            <rFont val="Tahoma"/>
            <family val="2"/>
          </rPr>
          <t>Yes or No?</t>
        </r>
      </text>
    </comment>
    <comment ref="H15" authorId="0" shapeId="0" xr:uid="{7F5B591B-A980-40EA-A5F7-766FB873FA81}">
      <text>
        <r>
          <rPr>
            <sz val="9"/>
            <color indexed="81"/>
            <rFont val="Tahoma"/>
            <family val="2"/>
          </rPr>
          <t>Yes or No?</t>
        </r>
      </text>
    </comment>
    <comment ref="A16" authorId="2" shapeId="0" xr:uid="{54739FE7-3BC4-421A-9D9A-005AD2401D92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6" authorId="0" shapeId="0" xr:uid="{F284852C-B6F9-4F2F-B033-D7B1CC2AAFA6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6" authorId="0" shapeId="0" xr:uid="{75A982B2-B451-475B-9FFD-EF421081B155}">
      <text>
        <r>
          <rPr>
            <sz val="9"/>
            <color indexed="81"/>
            <rFont val="Tahoma"/>
            <family val="2"/>
          </rPr>
          <t>Yes or No?</t>
        </r>
      </text>
    </comment>
    <comment ref="H16" authorId="0" shapeId="0" xr:uid="{9A35FCF9-6159-4B02-9EB0-1F462DCCA5F7}">
      <text>
        <r>
          <rPr>
            <sz val="9"/>
            <color indexed="81"/>
            <rFont val="Tahoma"/>
            <family val="2"/>
          </rPr>
          <t>Yes or No?</t>
        </r>
      </text>
    </comment>
    <comment ref="A17" authorId="2" shapeId="0" xr:uid="{CCCE1200-5A8E-4E3E-ABDD-E5F552D8BDCE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7" authorId="0" shapeId="0" xr:uid="{081A3506-5B4E-46E6-9939-9B1154BF1F6C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7" authorId="0" shapeId="0" xr:uid="{8AB04A66-C024-4802-AAC6-2108B9DDF267}">
      <text>
        <r>
          <rPr>
            <sz val="9"/>
            <color indexed="81"/>
            <rFont val="Tahoma"/>
            <family val="2"/>
          </rPr>
          <t>Yes or No?</t>
        </r>
      </text>
    </comment>
    <comment ref="H17" authorId="0" shapeId="0" xr:uid="{34363D0E-B598-4815-8999-F6996B5FF9B9}">
      <text>
        <r>
          <rPr>
            <sz val="9"/>
            <color indexed="81"/>
            <rFont val="Tahoma"/>
            <family val="2"/>
          </rPr>
          <t>Yes or No?</t>
        </r>
      </text>
    </comment>
    <comment ref="A18" authorId="2" shapeId="0" xr:uid="{3F6072FB-1E5F-4521-B66E-3FAA4C1BDFC5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8" authorId="0" shapeId="0" xr:uid="{5D67E293-320B-44F6-BC3C-EF6F99B05CFD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8" authorId="0" shapeId="0" xr:uid="{DF57A3FC-5D4B-4098-84AC-E802E949DDE1}">
      <text>
        <r>
          <rPr>
            <sz val="9"/>
            <color indexed="81"/>
            <rFont val="Tahoma"/>
            <family val="2"/>
          </rPr>
          <t>Yes or No?</t>
        </r>
      </text>
    </comment>
    <comment ref="H18" authorId="0" shapeId="0" xr:uid="{7493748A-9637-4894-AF22-96445254C891}">
      <text>
        <r>
          <rPr>
            <sz val="9"/>
            <color indexed="81"/>
            <rFont val="Tahoma"/>
            <family val="2"/>
          </rPr>
          <t>Yes or No?</t>
        </r>
      </text>
    </comment>
    <comment ref="A19" authorId="2" shapeId="0" xr:uid="{DACD340C-DA32-4DF7-B0F6-22ED14B9BDB0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9" authorId="0" shapeId="0" xr:uid="{78F459D0-E372-4D25-BA79-EF5C19AA93E6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9" authorId="0" shapeId="0" xr:uid="{05867C83-9DEE-467F-A5BC-1B98F76CAD00}">
      <text>
        <r>
          <rPr>
            <sz val="9"/>
            <color indexed="81"/>
            <rFont val="Tahoma"/>
            <family val="2"/>
          </rPr>
          <t>Yes or No?</t>
        </r>
      </text>
    </comment>
    <comment ref="H19" authorId="0" shapeId="0" xr:uid="{9708545B-5331-42CB-B176-8FE8292928BC}">
      <text>
        <r>
          <rPr>
            <sz val="9"/>
            <color indexed="81"/>
            <rFont val="Tahoma"/>
            <family val="2"/>
          </rPr>
          <t>Yes or No?</t>
        </r>
      </text>
    </comment>
    <comment ref="A20" authorId="2" shapeId="0" xr:uid="{0EC613DA-BD51-4EDD-9320-43FA68676866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0" authorId="0" shapeId="0" xr:uid="{F16FB7F6-C4F7-41D3-83DD-26655BCA9432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0" authorId="0" shapeId="0" xr:uid="{3D3CA249-7BF9-40E1-802D-5FAB35D3119F}">
      <text>
        <r>
          <rPr>
            <sz val="9"/>
            <color indexed="81"/>
            <rFont val="Tahoma"/>
            <family val="2"/>
          </rPr>
          <t>Yes or No?</t>
        </r>
      </text>
    </comment>
    <comment ref="H20" authorId="0" shapeId="0" xr:uid="{8354A108-EC6C-4F7C-800F-39ED50662EB1}">
      <text>
        <r>
          <rPr>
            <sz val="9"/>
            <color indexed="81"/>
            <rFont val="Tahoma"/>
            <family val="2"/>
          </rPr>
          <t>Yes or No?</t>
        </r>
      </text>
    </comment>
    <comment ref="A21" authorId="2" shapeId="0" xr:uid="{68A3DB58-827E-4279-8EDC-D68B3260B0BA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1" authorId="0" shapeId="0" xr:uid="{386BDF4D-546B-4204-82E0-7A48BE235EF2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1" authorId="0" shapeId="0" xr:uid="{31232AFC-DB6B-4591-A870-1E03EA6A5379}">
      <text>
        <r>
          <rPr>
            <sz val="9"/>
            <color indexed="81"/>
            <rFont val="Tahoma"/>
            <family val="2"/>
          </rPr>
          <t>Yes or No?</t>
        </r>
      </text>
    </comment>
    <comment ref="H21" authorId="0" shapeId="0" xr:uid="{F8B2D152-3C7C-4B5A-88C3-4D9A5D5F52FC}">
      <text>
        <r>
          <rPr>
            <sz val="9"/>
            <color indexed="81"/>
            <rFont val="Tahoma"/>
            <family val="2"/>
          </rPr>
          <t>Yes or No?</t>
        </r>
      </text>
    </comment>
    <comment ref="A22" authorId="2" shapeId="0" xr:uid="{DC1C0E1C-FE8F-4B8E-BC93-32ED3CC91CF9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2" authorId="0" shapeId="0" xr:uid="{840C3036-76B6-41D1-813A-774547FBFE57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2" authorId="0" shapeId="0" xr:uid="{969FF277-A62D-47B1-BF0B-A870B13DEC70}">
      <text>
        <r>
          <rPr>
            <sz val="9"/>
            <color indexed="81"/>
            <rFont val="Tahoma"/>
            <family val="2"/>
          </rPr>
          <t>Yes or No?</t>
        </r>
      </text>
    </comment>
    <comment ref="H22" authorId="0" shapeId="0" xr:uid="{D37B332C-D71D-49C1-A9C8-4870002AD045}">
      <text>
        <r>
          <rPr>
            <sz val="9"/>
            <color indexed="81"/>
            <rFont val="Tahoma"/>
            <family val="2"/>
          </rPr>
          <t>Yes or No?</t>
        </r>
      </text>
    </comment>
    <comment ref="A23" authorId="2" shapeId="0" xr:uid="{FAA3A74E-27A5-4790-A600-C6750302245C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3" authorId="0" shapeId="0" xr:uid="{4C7CE45F-4CEE-4F71-BB9A-6236FA7F22FC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3" authorId="0" shapeId="0" xr:uid="{6D85297E-93E0-4447-9793-686359E8F7DB}">
      <text>
        <r>
          <rPr>
            <sz val="9"/>
            <color indexed="81"/>
            <rFont val="Tahoma"/>
            <family val="2"/>
          </rPr>
          <t>Yes or No?</t>
        </r>
      </text>
    </comment>
    <comment ref="H23" authorId="0" shapeId="0" xr:uid="{1FFEC540-4ED0-4DBD-A434-2AA179B1AEEF}">
      <text>
        <r>
          <rPr>
            <sz val="9"/>
            <color indexed="81"/>
            <rFont val="Tahoma"/>
            <family val="2"/>
          </rPr>
          <t>Yes or No?</t>
        </r>
      </text>
    </comment>
    <comment ref="A24" authorId="2" shapeId="0" xr:uid="{F4A862F2-C87C-4CD8-9FFC-69D3EA4C1C19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4" authorId="0" shapeId="0" xr:uid="{E9B815E5-E662-4F50-AD23-334FE7B37B0C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4" authorId="0" shapeId="0" xr:uid="{DAF5A4DD-6354-48B4-B30D-07C868B9C242}">
      <text>
        <r>
          <rPr>
            <sz val="9"/>
            <color indexed="81"/>
            <rFont val="Tahoma"/>
            <family val="2"/>
          </rPr>
          <t>Yes or No?</t>
        </r>
      </text>
    </comment>
    <comment ref="H24" authorId="0" shapeId="0" xr:uid="{BE3411B7-992C-4B06-B04E-5929BEC39E6D}">
      <text>
        <r>
          <rPr>
            <sz val="9"/>
            <color indexed="81"/>
            <rFont val="Tahoma"/>
            <family val="2"/>
          </rPr>
          <t>Yes or No?</t>
        </r>
      </text>
    </comment>
    <comment ref="A25" authorId="2" shapeId="0" xr:uid="{AF7EA6C4-ED1A-480B-AA91-A18C6F3425BD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5" authorId="0" shapeId="0" xr:uid="{998828FB-54BB-4AB6-82E6-7A2507854264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5" authorId="0" shapeId="0" xr:uid="{B00EC3BA-428A-454E-B91F-62977631067D}">
      <text>
        <r>
          <rPr>
            <sz val="9"/>
            <color indexed="81"/>
            <rFont val="Tahoma"/>
            <family val="2"/>
          </rPr>
          <t>Yes or No?</t>
        </r>
      </text>
    </comment>
    <comment ref="H25" authorId="0" shapeId="0" xr:uid="{5E59C2F9-94A9-4B2D-BE6D-5DFC3C9EE09A}">
      <text>
        <r>
          <rPr>
            <sz val="9"/>
            <color indexed="81"/>
            <rFont val="Tahoma"/>
            <family val="2"/>
          </rPr>
          <t>Yes or No?</t>
        </r>
      </text>
    </comment>
    <comment ref="A26" authorId="2" shapeId="0" xr:uid="{9A16501C-23CC-409C-95D1-42F5976D1FA6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6" authorId="0" shapeId="0" xr:uid="{162D3B2F-4EC7-4012-A8E9-E9F5C06184E9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6" authorId="0" shapeId="0" xr:uid="{E200B0BE-DD9E-4758-AA39-9307AEDFD2A3}">
      <text>
        <r>
          <rPr>
            <sz val="9"/>
            <color indexed="81"/>
            <rFont val="Tahoma"/>
            <family val="2"/>
          </rPr>
          <t>Yes or No?</t>
        </r>
      </text>
    </comment>
    <comment ref="H26" authorId="0" shapeId="0" xr:uid="{78E1E983-A34F-419C-97B2-13FA908AE89C}">
      <text>
        <r>
          <rPr>
            <sz val="9"/>
            <color indexed="81"/>
            <rFont val="Tahoma"/>
            <family val="2"/>
          </rPr>
          <t>Yes or No?</t>
        </r>
      </text>
    </comment>
    <comment ref="A27" authorId="2" shapeId="0" xr:uid="{CF4BA9CE-1C32-4682-9925-CE3332C7AEA7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7" authorId="0" shapeId="0" xr:uid="{A86A640F-1240-4099-BDCB-D4A8D074D9D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7" authorId="0" shapeId="0" xr:uid="{011630B5-592B-44C5-B4D4-576E463D04AD}">
      <text>
        <r>
          <rPr>
            <sz val="9"/>
            <color indexed="81"/>
            <rFont val="Tahoma"/>
            <family val="2"/>
          </rPr>
          <t>Yes or No?</t>
        </r>
      </text>
    </comment>
    <comment ref="H27" authorId="0" shapeId="0" xr:uid="{41F0D603-A926-4A3C-91BA-8762BC676895}">
      <text>
        <r>
          <rPr>
            <sz val="9"/>
            <color indexed="81"/>
            <rFont val="Tahoma"/>
            <family val="2"/>
          </rPr>
          <t>Yes or No?</t>
        </r>
      </text>
    </comment>
    <comment ref="E28" authorId="0" shapeId="0" xr:uid="{4952A008-7FDD-4867-A110-6C4E5755A2E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8" authorId="0" shapeId="0" xr:uid="{BAE60ECA-9B14-4F1A-876C-0F2B2C7F9E17}">
      <text>
        <r>
          <rPr>
            <sz val="9"/>
            <color indexed="81"/>
            <rFont val="Tahoma"/>
            <family val="2"/>
          </rPr>
          <t>Yes or No?</t>
        </r>
      </text>
    </comment>
    <comment ref="H28" authorId="0" shapeId="0" xr:uid="{9EC45C51-CF27-4CE3-AFF7-444C27E72F4F}">
      <text>
        <r>
          <rPr>
            <sz val="9"/>
            <color indexed="81"/>
            <rFont val="Tahoma"/>
            <family val="2"/>
          </rPr>
          <t>Yes or No?</t>
        </r>
      </text>
    </comment>
    <comment ref="E29" authorId="0" shapeId="0" xr:uid="{47965BD1-7444-4D04-90C9-C5E17DC93CC9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9" authorId="0" shapeId="0" xr:uid="{EC5F14C3-CDD3-43B9-99A5-ADA79A6F8D57}">
      <text>
        <r>
          <rPr>
            <sz val="9"/>
            <color indexed="81"/>
            <rFont val="Tahoma"/>
            <family val="2"/>
          </rPr>
          <t>Yes or No?</t>
        </r>
      </text>
    </comment>
    <comment ref="H29" authorId="0" shapeId="0" xr:uid="{31079FBE-9BC7-49D0-8331-06D3ED0F536E}">
      <text>
        <r>
          <rPr>
            <sz val="9"/>
            <color indexed="81"/>
            <rFont val="Tahoma"/>
            <family val="2"/>
          </rPr>
          <t>Yes or No?</t>
        </r>
      </text>
    </comment>
    <comment ref="E30" authorId="0" shapeId="0" xr:uid="{74E2FC39-5F39-4E6D-A9E6-28A05BCBD3BA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0" authorId="0" shapeId="0" xr:uid="{F9FC01D2-051B-43DF-BD7E-88E7298DEA33}">
      <text>
        <r>
          <rPr>
            <sz val="9"/>
            <color indexed="81"/>
            <rFont val="Tahoma"/>
            <family val="2"/>
          </rPr>
          <t>Yes or No?</t>
        </r>
      </text>
    </comment>
    <comment ref="H30" authorId="0" shapeId="0" xr:uid="{21663C8D-AF66-4A90-8EB3-79AD098EE537}">
      <text>
        <r>
          <rPr>
            <sz val="9"/>
            <color indexed="81"/>
            <rFont val="Tahoma"/>
            <family val="2"/>
          </rPr>
          <t>Yes or No?</t>
        </r>
      </text>
    </comment>
    <comment ref="E31" authorId="0" shapeId="0" xr:uid="{29797C00-ECCC-4544-A1ED-42F5203F2A5C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1" authorId="0" shapeId="0" xr:uid="{5E11150C-CB5D-44CE-9612-AC1EA6464626}">
      <text>
        <r>
          <rPr>
            <sz val="9"/>
            <color indexed="81"/>
            <rFont val="Tahoma"/>
            <family val="2"/>
          </rPr>
          <t>Yes or No?</t>
        </r>
      </text>
    </comment>
    <comment ref="H31" authorId="0" shapeId="0" xr:uid="{952BCC99-5BD9-472D-AEB5-6D196918F830}">
      <text>
        <r>
          <rPr>
            <sz val="9"/>
            <color indexed="81"/>
            <rFont val="Tahoma"/>
            <family val="2"/>
          </rPr>
          <t>Yes or No?</t>
        </r>
      </text>
    </comment>
    <comment ref="E32" authorId="0" shapeId="0" xr:uid="{84DA6234-774E-42ED-8C0A-4B8C2DEC0522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2" authorId="0" shapeId="0" xr:uid="{8AF21870-1D06-43AD-AF51-49395F373C98}">
      <text>
        <r>
          <rPr>
            <sz val="9"/>
            <color indexed="81"/>
            <rFont val="Tahoma"/>
            <family val="2"/>
          </rPr>
          <t>Yes or No?</t>
        </r>
      </text>
    </comment>
    <comment ref="H32" authorId="0" shapeId="0" xr:uid="{F8364494-0A8A-4980-AF5F-3E2437345A8F}">
      <text>
        <r>
          <rPr>
            <sz val="9"/>
            <color indexed="81"/>
            <rFont val="Tahoma"/>
            <family val="2"/>
          </rPr>
          <t>Yes or No?</t>
        </r>
      </text>
    </comment>
  </commentList>
</comments>
</file>

<file path=xl/sharedStrings.xml><?xml version="1.0" encoding="utf-8"?>
<sst xmlns="http://schemas.openxmlformats.org/spreadsheetml/2006/main" count="353" uniqueCount="295">
  <si>
    <t>Yes</t>
  </si>
  <si>
    <t>No</t>
  </si>
  <si>
    <t>Date</t>
  </si>
  <si>
    <t>Public</t>
  </si>
  <si>
    <t>IDIR</t>
  </si>
  <si>
    <t>Named User</t>
  </si>
  <si>
    <t>Column Name</t>
  </si>
  <si>
    <t>OBJECTID</t>
  </si>
  <si>
    <t>Database Schema</t>
  </si>
  <si>
    <t>BCeID/IDIR</t>
  </si>
  <si>
    <t>System Fields</t>
  </si>
  <si>
    <t>REG_LEGAL_AND_ADMIN_BOUNDARIES</t>
  </si>
  <si>
    <t>REG_IMAGERY_AND_BASE_MAPS</t>
  </si>
  <si>
    <t>REG_HUMAN_CULTURAL_ECONOMIC</t>
  </si>
  <si>
    <t>REG_LAND_AND_NATURAL_RESOURCE</t>
  </si>
  <si>
    <t>WHSE_ADMIN_BOUNDARIES</t>
  </si>
  <si>
    <t>WHSE_ARCHAEOLOGY</t>
  </si>
  <si>
    <t>WHSE_PARKS</t>
  </si>
  <si>
    <t>WHSE_MINERAL_TENURE</t>
  </si>
  <si>
    <t>WHSE_LEGAL_ADMIN_BOUNDARIES</t>
  </si>
  <si>
    <t>WHSE_LAND_USE_PLANNING</t>
  </si>
  <si>
    <t>WHSE_LAND_AND_NATURAL_RESOURCE</t>
  </si>
  <si>
    <t>WHSE_IMAGERY_AND_BASE_MAPS</t>
  </si>
  <si>
    <t>WHSE_HUMAN_CULTURAL_ECONOMIC</t>
  </si>
  <si>
    <t>WHSE_FOREST_VEGETATION</t>
  </si>
  <si>
    <t>WHSE_FOREST_TENURE</t>
  </si>
  <si>
    <t>WHSE_FISH</t>
  </si>
  <si>
    <t>WHSE_ENVIRONMENT_ASSESSMENT</t>
  </si>
  <si>
    <t>WHSE_ENVIRONMENTAL_MONITORING</t>
  </si>
  <si>
    <t>WHSE_CADASTRE</t>
  </si>
  <si>
    <t>WHSE_BASEMAPPING</t>
  </si>
  <si>
    <t>WHSE_REFERENCE</t>
  </si>
  <si>
    <t>WHSE_REG_COAST</t>
  </si>
  <si>
    <t>WHSE_REG_INTERIOR</t>
  </si>
  <si>
    <t>WHSE_TERRESTRIAL_ECOLOGY</t>
  </si>
  <si>
    <t>WHSE_WASTE</t>
  </si>
  <si>
    <t>WHSE_WATER_MANAGEMENT</t>
  </si>
  <si>
    <t>WHSE_WILDLIFE_INVENTORY</t>
  </si>
  <si>
    <t>WHSE_WILDLIFE_MANAGEMENT</t>
  </si>
  <si>
    <t>WHSE_TANTALIS</t>
  </si>
  <si>
    <t>Data Length</t>
  </si>
  <si>
    <t>Data Type</t>
  </si>
  <si>
    <t>Number</t>
  </si>
  <si>
    <t>Varchar2</t>
  </si>
  <si>
    <t>Text</t>
  </si>
  <si>
    <t>Integer</t>
  </si>
  <si>
    <t>Open Data</t>
  </si>
  <si>
    <t>Staging Area</t>
  </si>
  <si>
    <t>TBD</t>
  </si>
  <si>
    <t>Exists</t>
  </si>
  <si>
    <t>Add</t>
  </si>
  <si>
    <t>Crown Copyright</t>
  </si>
  <si>
    <t>Delete</t>
  </si>
  <si>
    <t>Other</t>
  </si>
  <si>
    <t>Modify</t>
  </si>
  <si>
    <t>New</t>
  </si>
  <si>
    <t>Existing</t>
  </si>
  <si>
    <t>DB - DBLink</t>
  </si>
  <si>
    <t>DB - FME</t>
  </si>
  <si>
    <t>SDR</t>
  </si>
  <si>
    <t>SHAPE</t>
  </si>
  <si>
    <t>FEATURE_AREA_SQM</t>
  </si>
  <si>
    <t>FEATURE_LENGTH_M</t>
  </si>
  <si>
    <t>19,4</t>
  </si>
  <si>
    <t>SE_ANNO_CAD_DATA</t>
  </si>
  <si>
    <t>Blob</t>
  </si>
  <si>
    <t>Reference Documentation Links</t>
  </si>
  <si>
    <t>WHSE_CORP</t>
  </si>
  <si>
    <t>APP_</t>
  </si>
  <si>
    <t>FEAT_AREA</t>
  </si>
  <si>
    <t>FEAT_LEN</t>
  </si>
  <si>
    <t>ANNO_CAD</t>
  </si>
  <si>
    <t>ADMIN_UNIT_CODE</t>
  </si>
  <si>
    <t>ADM_UNITCD</t>
  </si>
  <si>
    <t>AMENDMENT_ID</t>
  </si>
  <si>
    <t>AMNDMNT_ID</t>
  </si>
  <si>
    <t>APPLICATION_ID</t>
  </si>
  <si>
    <t>APPL_ID</t>
  </si>
  <si>
    <t>APPLICATION_NAME</t>
  </si>
  <si>
    <t>APPL_NAME</t>
  </si>
  <si>
    <t>AUTHORIZATION_SCHEME_ID</t>
  </si>
  <si>
    <t>ATHRZTN_ID</t>
  </si>
  <si>
    <t>CAPTURE_METHOD_CODE</t>
  </si>
  <si>
    <t>CP_MTHD_CD</t>
  </si>
  <si>
    <t>COLUMN_NAME</t>
  </si>
  <si>
    <t>COL_NAME</t>
  </si>
  <si>
    <t>COMPONENT_COMMENT</t>
  </si>
  <si>
    <t>COMP_COMNT</t>
  </si>
  <si>
    <t>COMPONENT_SIGNATURE</t>
  </si>
  <si>
    <t>COMPNT_SIG</t>
  </si>
  <si>
    <t>CONTACT_EMAIL</t>
  </si>
  <si>
    <t>CONTCT_EML</t>
  </si>
  <si>
    <t>CONTACT_FAX</t>
  </si>
  <si>
    <t>CONTCT_FAX</t>
  </si>
  <si>
    <t>COVERAGE_ID</t>
  </si>
  <si>
    <t>COV_ID</t>
  </si>
  <si>
    <t>CUT_BLOCK_ID</t>
  </si>
  <si>
    <t>CT_BLCK_ID</t>
  </si>
  <si>
    <t>CUTTING_PERMIT_ID</t>
  </si>
  <si>
    <t>CUT_PER_ID</t>
  </si>
  <si>
    <t>DATA_SOURCE</t>
  </si>
  <si>
    <t>DATA_SRCE</t>
  </si>
  <si>
    <t>DATA_SOURCE_CODE</t>
  </si>
  <si>
    <t>DTA_SRC_CD</t>
  </si>
  <si>
    <t>DIMENSION_NAME</t>
  </si>
  <si>
    <t>DIMENSN_NM</t>
  </si>
  <si>
    <t>EFFECTIVE_DATE</t>
  </si>
  <si>
    <t>EFF_DATE</t>
  </si>
  <si>
    <t>ENTRY_USERID</t>
  </si>
  <si>
    <t>ENTRY_USER</t>
  </si>
  <si>
    <t>EXPIRY_DATE</t>
  </si>
  <si>
    <t>EXP_DATE</t>
  </si>
  <si>
    <t>FEATURE_AREA</t>
  </si>
  <si>
    <t>FEATURE_CLASS_SKEY</t>
  </si>
  <si>
    <t>FC_SKEY</t>
  </si>
  <si>
    <t>FEATURE_CODE</t>
  </si>
  <si>
    <t>FCODE</t>
  </si>
  <si>
    <t>FOREST_FILE_ID</t>
  </si>
  <si>
    <t>FOR_FL_ID</t>
  </si>
  <si>
    <t>GAZETTED_NAME</t>
  </si>
  <si>
    <t>GZTTD_NM</t>
  </si>
  <si>
    <t>INITIAL_EXTENT</t>
  </si>
  <si>
    <t>INTL_EXTNT</t>
  </si>
  <si>
    <t>INTERNAL_ID</t>
  </si>
  <si>
    <t>INTRNL_ID</t>
  </si>
  <si>
    <t>ISSUING_AGENCY_INTEREST_ID</t>
  </si>
  <si>
    <t>AGCY_IN_ID</t>
  </si>
  <si>
    <t>LAST_ANALYZED</t>
  </si>
  <si>
    <t>LST_ANLYZD</t>
  </si>
  <si>
    <t>LAST_UPDATED_BY</t>
  </si>
  <si>
    <t>LST_UPDTBY</t>
  </si>
  <si>
    <t>LAST_UPDATED_ON</t>
  </si>
  <si>
    <t>LST_UPDTON</t>
  </si>
  <si>
    <t>LOCATION_DESCRIPTION</t>
  </si>
  <si>
    <t>LOC_DESC</t>
  </si>
  <si>
    <t>LOGFILE_DATA_ID</t>
  </si>
  <si>
    <t>LOGFILE_ID</t>
  </si>
  <si>
    <t>MAP_BLOCK_ID</t>
  </si>
  <si>
    <t>MP_BLCK_ID</t>
  </si>
  <si>
    <t>MAP_FEATURE_ID</t>
  </si>
  <si>
    <t>MP_FEAT_ID</t>
  </si>
  <si>
    <t>MAP_SHEET_ID</t>
  </si>
  <si>
    <t>MAPSHEET</t>
  </si>
  <si>
    <t>MAPSH_NBR</t>
  </si>
  <si>
    <t>MAPSH_NUM</t>
  </si>
  <si>
    <t>MON_LOCN_ID</t>
  </si>
  <si>
    <t>MN_LCN_ID</t>
  </si>
  <si>
    <t>NEW_WATERSHED_CODE</t>
  </si>
  <si>
    <t>NEW_WS_CD</t>
  </si>
  <si>
    <t>OBJECT_NAME</t>
  </si>
  <si>
    <t>OBJECT_NM</t>
  </si>
  <si>
    <t>OBJECT_VERSION_SKEY</t>
  </si>
  <si>
    <t>OBJ_V_SKEY</t>
  </si>
  <si>
    <t>OBSERVATION_DATE</t>
  </si>
  <si>
    <t>OBS_DT</t>
  </si>
  <si>
    <t>OCCUPANT_ID</t>
  </si>
  <si>
    <t>OCCPNT_ID</t>
  </si>
  <si>
    <t>OCCUPANT_NAME</t>
  </si>
  <si>
    <t>OCCPNT_NM</t>
  </si>
  <si>
    <t>ORG_UNIT_NO</t>
  </si>
  <si>
    <t>ORG_UNITNO</t>
  </si>
  <si>
    <t>ORGANIZATION_ID</t>
  </si>
  <si>
    <t>ORG_ID</t>
  </si>
  <si>
    <t>ORIGIN_CON_ID</t>
  </si>
  <si>
    <t>ORGN_CN_ID</t>
  </si>
  <si>
    <t>PARTITION_NAME</t>
  </si>
  <si>
    <t>PARTN_NM</t>
  </si>
  <si>
    <t>POSTAL_CODE</t>
  </si>
  <si>
    <t>POSTAL_CD</t>
  </si>
  <si>
    <t>PROJECT_NAME</t>
  </si>
  <si>
    <t>PROJ_NAME</t>
  </si>
  <si>
    <t>RETIREMENT_DATE</t>
  </si>
  <si>
    <t>RETRMNT_DT</t>
  </si>
  <si>
    <t>SAMPLE_SIZE</t>
  </si>
  <si>
    <t>SMPL_SIZE</t>
  </si>
  <si>
    <t>SEQUENCE_ID</t>
  </si>
  <si>
    <t>SQNC_ID</t>
  </si>
  <si>
    <t>SOURCE_DATA_ID</t>
  </si>
  <si>
    <t>SRCDATA_ID</t>
  </si>
  <si>
    <t>SPECIES_CODE</t>
  </si>
  <si>
    <t>SPECIES_CD</t>
  </si>
  <si>
    <t>STATUS_FLAG</t>
  </si>
  <si>
    <t>STAT_FLAG</t>
  </si>
  <si>
    <t>SUBPARTITION_NAME</t>
  </si>
  <si>
    <t>SUBPART_NM</t>
  </si>
  <si>
    <t>TABLE_OWNER</t>
  </si>
  <si>
    <t>TBL_OWNER</t>
  </si>
  <si>
    <t>TABLESPACE_NAME</t>
  </si>
  <si>
    <t>TABSPC_NM</t>
  </si>
  <si>
    <t>TAXONOMY_CATEGORY_ID</t>
  </si>
  <si>
    <t>TAX_CAT_ID</t>
  </si>
  <si>
    <t>TENURE_AREA_IN_HECTARES</t>
  </si>
  <si>
    <t>TENURE_HA</t>
  </si>
  <si>
    <t>TENURE_NUMBER_ID</t>
  </si>
  <si>
    <t>TEN_NUM_ID</t>
  </si>
  <si>
    <t>UPDATE_TIMESTAMP</t>
  </si>
  <si>
    <t>UPD_TMSP</t>
  </si>
  <si>
    <t>UPDATE_USERID</t>
  </si>
  <si>
    <t>UPDT_USER</t>
  </si>
  <si>
    <t>UTM_EASTING</t>
  </si>
  <si>
    <t>UTM_EAST</t>
  </si>
  <si>
    <t>UTM_NORTHING</t>
  </si>
  <si>
    <t>UTM_NORTH</t>
  </si>
  <si>
    <t>VLI_POLYGON_ID</t>
  </si>
  <si>
    <t>VLI_PLY_ID</t>
  </si>
  <si>
    <t>WATERBODY_IDENTIFIER</t>
  </si>
  <si>
    <t>WTRBDY_ID</t>
  </si>
  <si>
    <t>WATERSHED_CODE</t>
  </si>
  <si>
    <t>WS_CD</t>
  </si>
  <si>
    <t>WATERSHED_GROUP_ID</t>
  </si>
  <si>
    <t>WS_GRP_ID</t>
  </si>
  <si>
    <t>WB_GEOREF_ID</t>
  </si>
  <si>
    <t>WB_GRF_ID</t>
  </si>
  <si>
    <t>WHEN_CREATED</t>
  </si>
  <si>
    <t>WHEN_CRTD</t>
  </si>
  <si>
    <t>WHEN_UPDATED</t>
  </si>
  <si>
    <t>WHEN_UPDTD</t>
  </si>
  <si>
    <t>WHO_CREATED</t>
  </si>
  <si>
    <t>WHO_CRTD</t>
  </si>
  <si>
    <t>WHO_UPDATED</t>
  </si>
  <si>
    <t>WHO_UPDTD</t>
  </si>
  <si>
    <t>WORKLOAD_ID</t>
  </si>
  <si>
    <t>WRKLD_ID</t>
  </si>
  <si>
    <t>WORKSPACE_DISPLAY_NAME</t>
  </si>
  <si>
    <t>WKSP_D_NM</t>
  </si>
  <si>
    <t>WORKSPACE_ID</t>
  </si>
  <si>
    <t>WKSP_ID</t>
  </si>
  <si>
    <t>Object Short Name</t>
  </si>
  <si>
    <t>Yes - nonunique</t>
  </si>
  <si>
    <t>Yes - unique</t>
  </si>
  <si>
    <t>Yes - bitmap</t>
  </si>
  <si>
    <t>SYSID</t>
  </si>
  <si>
    <t>A system generated unique identification number.</t>
  </si>
  <si>
    <t xml:space="preserve">The system calculated area of a two-dimensional polygon in square meters. </t>
  </si>
  <si>
    <t>The system calculated length or perimeter of a geometry in meters.</t>
  </si>
  <si>
    <t xml:space="preserve">The column used to reference the spatial coordinates defining the feature. </t>
  </si>
  <si>
    <t xml:space="preserve">A column required by spatial layers that interact with ESRI ArcSDE. It is populated with unique values automatically by SDE. </t>
  </si>
  <si>
    <t xml:space="preserve">A binary column used by spatial tools to store annotation, curve features and CAD data when using the SDO_GEOMETRY storage data type. </t>
  </si>
  <si>
    <t>BC Geographic Warehouse - Standards and Guidelines</t>
  </si>
  <si>
    <t>Common Data Standards and Guidelines</t>
  </si>
  <si>
    <t>Short Names 
(used for Shapefile download)</t>
  </si>
  <si>
    <t>Source Structure - Operational</t>
  </si>
  <si>
    <t>Column Description
(Data Dictionary)</t>
  </si>
  <si>
    <t>BC Geographic Warehouse (BCGW) Structure - Proposed</t>
  </si>
  <si>
    <t>Index [Yes/No]</t>
  </si>
  <si>
    <r>
      <t xml:space="preserve">Description - </t>
    </r>
    <r>
      <rPr>
        <sz val="10"/>
        <color indexed="8"/>
        <rFont val="Calibri"/>
        <family val="2"/>
      </rPr>
      <t>Ensure that the description is in paragraph form and provides examples of data where necessary, e.g., samples of allowable values, complete lists, specific formatting.</t>
    </r>
  </si>
  <si>
    <t>No change</t>
  </si>
  <si>
    <t>Nullable [Yes/No]</t>
  </si>
  <si>
    <t>DataBC Request #:</t>
  </si>
  <si>
    <t>Comments</t>
  </si>
  <si>
    <t>DataBC Reviewer Comments</t>
  </si>
  <si>
    <t>DataBC Standard</t>
  </si>
  <si>
    <t>Change Type</t>
  </si>
  <si>
    <t>BC Geographic Warehouse (BCGW) Schema - Existing</t>
  </si>
  <si>
    <t>Column Description - Proposed Changes
(Data Dictionary)</t>
  </si>
  <si>
    <t>BC Geographic Warehouse (BCGW) Structure - Existing Columns and Proposed Changes</t>
  </si>
  <si>
    <t>Existing Column Name</t>
  </si>
  <si>
    <t>New Column Name</t>
  </si>
  <si>
    <t>Short Name
(10 characters max.)</t>
  </si>
  <si>
    <t>Table or View - Object Name</t>
  </si>
  <si>
    <t>Table or View Object Name - Existing</t>
  </si>
  <si>
    <t>Short Names - Proposed Changes
(used for Shapefile download)</t>
  </si>
  <si>
    <t>Notes:
For polygon or linear spatial datasets, a geometry column must be included in the source dataset.
For point spatial datasets, a geometry column or coordinate columns must be included in the source dataset.</t>
  </si>
  <si>
    <t>Source Column Name</t>
  </si>
  <si>
    <t>Dataset Title:</t>
  </si>
  <si>
    <t>Dataset Description (short):</t>
  </si>
  <si>
    <t>Source Data Size (Mb/Gb)</t>
  </si>
  <si>
    <t>Estimated Growth Per Year (Mb/Gb)</t>
  </si>
  <si>
    <t>Geometry Type</t>
  </si>
  <si>
    <t>Point</t>
  </si>
  <si>
    <t>Line</t>
  </si>
  <si>
    <t>Polygon</t>
  </si>
  <si>
    <t>Non-spatial</t>
  </si>
  <si>
    <t>Replication Frequency</t>
  </si>
  <si>
    <t>Daily</t>
  </si>
  <si>
    <t>Weekly</t>
  </si>
  <si>
    <t>Monthly</t>
  </si>
  <si>
    <t>Annually</t>
  </si>
  <si>
    <t>As Needed</t>
  </si>
  <si>
    <t xml:space="preserve">Hourly (special cases only) </t>
  </si>
  <si>
    <r>
      <t xml:space="preserve">If the dataset is replacing a BCGW object, provide the current schema and object name:
</t>
    </r>
    <r>
      <rPr>
        <i/>
        <sz val="11"/>
        <rFont val="Calibri"/>
        <family val="2"/>
        <scheme val="minor"/>
      </rPr>
      <t>(e.g., WHSE_ABCD.OBJECT_NAME)</t>
    </r>
  </si>
  <si>
    <t>Copy this tab for each additional dataset to be published.</t>
  </si>
  <si>
    <t>Copy this tab for each additional dataset to be modified.</t>
  </si>
  <si>
    <t>Char</t>
  </si>
  <si>
    <t>Source Data Location &amp; File Name</t>
  </si>
  <si>
    <t>System ID</t>
  </si>
  <si>
    <t>Feature Area Sqm</t>
  </si>
  <si>
    <t>Feature Length M</t>
  </si>
  <si>
    <t>Layer File Presentation Standards</t>
  </si>
  <si>
    <t xml:space="preserve">Column Alias </t>
  </si>
  <si>
    <t>Optional, for spatial data using a lyr file or represented in iMap.  Currently for client use.
Title Case with user-friendly names.</t>
  </si>
  <si>
    <t>DataBC Comments</t>
  </si>
  <si>
    <t>Revised Feb.15, 2023</t>
  </si>
  <si>
    <t>(usually turned off)</t>
  </si>
  <si>
    <r>
      <t xml:space="preserve">Source Data or BCGW Staging Location &amp; File Name 
</t>
    </r>
    <r>
      <rPr>
        <sz val="9"/>
        <rFont val="Calibri"/>
        <family val="2"/>
        <scheme val="minor"/>
      </rPr>
      <t>(e.g. Operational Database, API, Staging Area, etc.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</si>
</sst>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color indexed="8"/>
      <name val="Calibri"/>
      <family val="2"/>
    </font>
    <font>
      <b/>
      <sz val="9"/>
      <color indexed="1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13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8" fillId="5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4" borderId="18" xfId="0" applyFont="1" applyFill="1" applyBorder="1" applyAlignment="1">
      <alignment vertical="top" wrapText="1"/>
    </xf>
    <xf numFmtId="0" fontId="7" fillId="5" borderId="21" xfId="0" applyFont="1" applyFill="1" applyBorder="1" applyAlignment="1">
      <alignment horizontal="left" vertical="top" wrapText="1"/>
    </xf>
    <xf numFmtId="0" fontId="14" fillId="0" borderId="0" xfId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vertical="top" wrapText="1"/>
    </xf>
    <xf numFmtId="0" fontId="7" fillId="5" borderId="18" xfId="0" applyFont="1" applyFill="1" applyBorder="1" applyAlignment="1">
      <alignment horizontal="left" vertical="top" wrapText="1"/>
    </xf>
    <xf numFmtId="0" fontId="7" fillId="5" borderId="20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7" fillId="8" borderId="19" xfId="0" applyFont="1" applyFill="1" applyBorder="1" applyAlignment="1">
      <alignment horizontal="left" vertical="top" wrapText="1"/>
    </xf>
    <xf numFmtId="0" fontId="7" fillId="8" borderId="22" xfId="0" applyFont="1" applyFill="1" applyBorder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12" fillId="0" borderId="0" xfId="0" applyFont="1" applyAlignment="1">
      <alignment horizontal="left"/>
    </xf>
    <xf numFmtId="0" fontId="4" fillId="4" borderId="34" xfId="0" applyFont="1" applyFill="1" applyBorder="1" applyAlignment="1">
      <alignment horizontal="left" vertical="top" wrapText="1"/>
    </xf>
    <xf numFmtId="0" fontId="4" fillId="6" borderId="28" xfId="0" applyFont="1" applyFill="1" applyBorder="1" applyAlignment="1">
      <alignment vertical="top" wrapText="1"/>
    </xf>
    <xf numFmtId="0" fontId="6" fillId="6" borderId="19" xfId="0" applyFont="1" applyFill="1" applyBorder="1" applyAlignment="1">
      <alignment vertical="top" wrapText="1"/>
    </xf>
    <xf numFmtId="0" fontId="6" fillId="0" borderId="0" xfId="0" applyFont="1"/>
    <xf numFmtId="0" fontId="17" fillId="4" borderId="23" xfId="0" applyFont="1" applyFill="1" applyBorder="1" applyAlignment="1">
      <alignment horizontal="left" vertical="center"/>
    </xf>
    <xf numFmtId="0" fontId="17" fillId="4" borderId="49" xfId="0" applyFont="1" applyFill="1" applyBorder="1" applyAlignment="1">
      <alignment horizontal="left" vertical="center"/>
    </xf>
    <xf numFmtId="0" fontId="16" fillId="6" borderId="23" xfId="0" applyFont="1" applyFill="1" applyBorder="1" applyAlignment="1">
      <alignment horizontal="left" vertical="center"/>
    </xf>
    <xf numFmtId="0" fontId="16" fillId="6" borderId="49" xfId="0" applyFont="1" applyFill="1" applyBorder="1" applyAlignment="1">
      <alignment horizontal="left" vertical="center"/>
    </xf>
    <xf numFmtId="0" fontId="12" fillId="8" borderId="50" xfId="0" applyFont="1" applyFill="1" applyBorder="1"/>
    <xf numFmtId="0" fontId="19" fillId="0" borderId="0" xfId="0" applyFont="1" applyAlignment="1">
      <alignment vertical="center"/>
    </xf>
    <xf numFmtId="0" fontId="7" fillId="5" borderId="8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5" fillId="4" borderId="1" xfId="0" applyFont="1" applyFill="1" applyBorder="1" applyAlignment="1">
      <alignment horizontal="left" vertical="top" wrapText="1"/>
    </xf>
    <xf numFmtId="0" fontId="5" fillId="8" borderId="22" xfId="0" applyFont="1" applyFill="1" applyBorder="1" applyAlignment="1">
      <alignment horizontal="left" vertical="top" wrapText="1"/>
    </xf>
    <xf numFmtId="0" fontId="4" fillId="6" borderId="28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vertical="top" wrapText="1"/>
    </xf>
    <xf numFmtId="0" fontId="14" fillId="0" borderId="0" xfId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0" fillId="0" borderId="0" xfId="0" applyFont="1"/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right"/>
    </xf>
    <xf numFmtId="0" fontId="7" fillId="5" borderId="2" xfId="0" applyFont="1" applyFill="1" applyBorder="1" applyAlignment="1">
      <alignment horizontal="left" vertical="top" wrapText="1"/>
    </xf>
    <xf numFmtId="0" fontId="7" fillId="5" borderId="30" xfId="0" applyFont="1" applyFill="1" applyBorder="1" applyAlignment="1">
      <alignment horizontal="left" vertical="top" wrapText="1"/>
    </xf>
    <xf numFmtId="0" fontId="7" fillId="5" borderId="6" xfId="0" applyFont="1" applyFill="1" applyBorder="1" applyAlignment="1">
      <alignment horizontal="left" vertical="top" wrapText="1"/>
    </xf>
    <xf numFmtId="0" fontId="7" fillId="5" borderId="8" xfId="0" applyFont="1" applyFill="1" applyBorder="1" applyAlignment="1">
      <alignment horizontal="left" vertical="top" wrapText="1"/>
    </xf>
    <xf numFmtId="0" fontId="12" fillId="5" borderId="49" xfId="0" applyFont="1" applyFill="1" applyBorder="1" applyAlignment="1">
      <alignment horizontal="center"/>
    </xf>
    <xf numFmtId="0" fontId="12" fillId="5" borderId="4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left"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14" fillId="2" borderId="11" xfId="1" applyFill="1" applyBorder="1" applyAlignment="1">
      <alignment horizontal="left" vertical="center" wrapText="1"/>
    </xf>
    <xf numFmtId="0" fontId="14" fillId="2" borderId="12" xfId="1" applyFill="1" applyBorder="1" applyAlignment="1">
      <alignment horizontal="left" vertical="center" wrapText="1"/>
    </xf>
    <xf numFmtId="0" fontId="14" fillId="2" borderId="13" xfId="1" applyFill="1" applyBorder="1" applyAlignment="1">
      <alignment horizontal="left" vertical="center" wrapText="1"/>
    </xf>
    <xf numFmtId="0" fontId="14" fillId="2" borderId="14" xfId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12" fillId="8" borderId="24" xfId="0" applyFont="1" applyFill="1" applyBorder="1" applyAlignment="1">
      <alignment horizontal="left"/>
    </xf>
    <xf numFmtId="0" fontId="12" fillId="8" borderId="25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vertical="top" wrapText="1"/>
    </xf>
    <xf numFmtId="0" fontId="17" fillId="4" borderId="38" xfId="0" applyFont="1" applyFill="1" applyBorder="1" applyAlignment="1">
      <alignment horizontal="left" vertical="center"/>
    </xf>
    <xf numFmtId="0" fontId="17" fillId="4" borderId="39" xfId="0" applyFont="1" applyFill="1" applyBorder="1" applyAlignment="1">
      <alignment horizontal="left" vertical="center"/>
    </xf>
    <xf numFmtId="0" fontId="12" fillId="5" borderId="43" xfId="0" applyFont="1" applyFill="1" applyBorder="1" applyAlignment="1">
      <alignment horizontal="left"/>
    </xf>
    <xf numFmtId="0" fontId="12" fillId="5" borderId="37" xfId="0" applyFont="1" applyFill="1" applyBorder="1" applyAlignment="1">
      <alignment horizontal="left"/>
    </xf>
    <xf numFmtId="0" fontId="12" fillId="5" borderId="44" xfId="0" applyFont="1" applyFill="1" applyBorder="1" applyAlignment="1">
      <alignment horizontal="left"/>
    </xf>
    <xf numFmtId="0" fontId="12" fillId="5" borderId="45" xfId="0" applyFont="1" applyFill="1" applyBorder="1" applyAlignment="1">
      <alignment horizontal="left"/>
    </xf>
    <xf numFmtId="0" fontId="12" fillId="5" borderId="46" xfId="0" applyFont="1" applyFill="1" applyBorder="1" applyAlignment="1">
      <alignment horizontal="left"/>
    </xf>
    <xf numFmtId="0" fontId="12" fillId="5" borderId="47" xfId="0" applyFont="1" applyFill="1" applyBorder="1" applyAlignment="1">
      <alignment horizontal="left"/>
    </xf>
    <xf numFmtId="0" fontId="12" fillId="5" borderId="40" xfId="0" applyFont="1" applyFill="1" applyBorder="1" applyAlignment="1">
      <alignment horizontal="left"/>
    </xf>
    <xf numFmtId="0" fontId="12" fillId="5" borderId="41" xfId="0" applyFont="1" applyFill="1" applyBorder="1" applyAlignment="1">
      <alignment horizontal="left"/>
    </xf>
    <xf numFmtId="0" fontId="12" fillId="5" borderId="42" xfId="0" applyFont="1" applyFill="1" applyBorder="1" applyAlignment="1">
      <alignment horizontal="left"/>
    </xf>
    <xf numFmtId="0" fontId="4" fillId="6" borderId="15" xfId="0" applyFont="1" applyFill="1" applyBorder="1" applyAlignment="1">
      <alignment horizontal="left" vertical="top" wrapText="1"/>
    </xf>
    <xf numFmtId="0" fontId="4" fillId="6" borderId="1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left" vertical="top" wrapText="1"/>
    </xf>
    <xf numFmtId="0" fontId="5" fillId="8" borderId="29" xfId="0" applyFont="1" applyFill="1" applyBorder="1" applyAlignment="1">
      <alignment horizontal="left" vertical="top" wrapText="1"/>
    </xf>
    <xf numFmtId="0" fontId="5" fillId="8" borderId="30" xfId="0" applyFont="1" applyFill="1" applyBorder="1" applyAlignment="1">
      <alignment horizontal="left" vertical="top" wrapText="1"/>
    </xf>
    <xf numFmtId="0" fontId="5" fillId="8" borderId="31" xfId="0" applyFont="1" applyFill="1" applyBorder="1" applyAlignment="1">
      <alignment horizontal="left" vertical="top" wrapText="1"/>
    </xf>
    <xf numFmtId="0" fontId="4" fillId="6" borderId="27" xfId="0" applyFont="1" applyFill="1" applyBorder="1" applyAlignment="1">
      <alignment horizontal="left" vertical="top" wrapText="1"/>
    </xf>
    <xf numFmtId="0" fontId="5" fillId="8" borderId="32" xfId="0" applyFont="1" applyFill="1" applyBorder="1" applyAlignment="1">
      <alignment horizontal="left" vertical="top" wrapText="1"/>
    </xf>
    <xf numFmtId="0" fontId="17" fillId="4" borderId="38" xfId="0" applyFont="1" applyFill="1" applyBorder="1" applyAlignment="1">
      <alignment horizontal="left" vertical="center" wrapText="1"/>
    </xf>
    <xf numFmtId="0" fontId="17" fillId="4" borderId="39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textRotation="30" wrapText="1"/>
    </xf>
    <xf numFmtId="0" fontId="9" fillId="2" borderId="3" xfId="0" applyFont="1" applyFill="1" applyBorder="1" applyAlignment="1">
      <alignment horizontal="center" vertical="center" textRotation="30" wrapText="1"/>
    </xf>
    <xf numFmtId="0" fontId="9" fillId="2" borderId="35" xfId="0" applyFont="1" applyFill="1" applyBorder="1" applyAlignment="1">
      <alignment horizontal="center" vertical="center" textRotation="30" wrapText="1"/>
    </xf>
    <xf numFmtId="0" fontId="9" fillId="2" borderId="5" xfId="0" applyFont="1" applyFill="1" applyBorder="1" applyAlignment="1">
      <alignment horizontal="center" vertical="center" textRotation="30" wrapText="1"/>
    </xf>
    <xf numFmtId="0" fontId="9" fillId="2" borderId="0" xfId="0" applyFont="1" applyFill="1" applyAlignment="1">
      <alignment horizontal="center" vertical="center" textRotation="30" wrapText="1"/>
    </xf>
    <xf numFmtId="0" fontId="9" fillId="2" borderId="36" xfId="0" applyFont="1" applyFill="1" applyBorder="1" applyAlignment="1">
      <alignment horizontal="center" vertical="center" textRotation="30" wrapText="1"/>
    </xf>
    <xf numFmtId="0" fontId="6" fillId="0" borderId="0" xfId="0" applyFont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5" fillId="5" borderId="29" xfId="0" applyFont="1" applyFill="1" applyBorder="1" applyAlignment="1">
      <alignment horizontal="left" vertical="top" wrapText="1"/>
    </xf>
    <xf numFmtId="0" fontId="5" fillId="5" borderId="31" xfId="0" applyFont="1" applyFill="1" applyBorder="1" applyAlignment="1">
      <alignment horizontal="left" vertical="top" wrapText="1"/>
    </xf>
    <xf numFmtId="0" fontId="7" fillId="5" borderId="32" xfId="0" applyFont="1" applyFill="1" applyBorder="1" applyAlignment="1">
      <alignment horizontal="left" vertical="top" wrapText="1"/>
    </xf>
    <xf numFmtId="0" fontId="7" fillId="5" borderId="31" xfId="0" applyFont="1" applyFill="1" applyBorder="1" applyAlignment="1">
      <alignment horizontal="left" vertical="top" wrapText="1"/>
    </xf>
    <xf numFmtId="0" fontId="4" fillId="4" borderId="15" xfId="0" applyFont="1" applyFill="1" applyBorder="1" applyAlignment="1">
      <alignment horizontal="left" vertical="top" wrapText="1"/>
    </xf>
    <xf numFmtId="0" fontId="4" fillId="4" borderId="16" xfId="0" applyFont="1" applyFill="1" applyBorder="1" applyAlignment="1">
      <alignment horizontal="left" vertical="top" wrapText="1"/>
    </xf>
    <xf numFmtId="0" fontId="4" fillId="4" borderId="26" xfId="0" applyFont="1" applyFill="1" applyBorder="1" applyAlignment="1">
      <alignment horizontal="left" vertical="top" wrapText="1"/>
    </xf>
    <xf numFmtId="0" fontId="4" fillId="4" borderId="27" xfId="0" applyFont="1" applyFill="1" applyBorder="1" applyAlignment="1">
      <alignment horizontal="left" vertical="top" wrapText="1"/>
    </xf>
    <xf numFmtId="0" fontId="4" fillId="4" borderId="17" xfId="0" applyFont="1" applyFill="1" applyBorder="1" applyAlignment="1">
      <alignment horizontal="left" vertical="top" wrapText="1"/>
    </xf>
    <xf numFmtId="0" fontId="5" fillId="5" borderId="32" xfId="0" applyFont="1" applyFill="1" applyBorder="1" applyAlignment="1">
      <alignment horizontal="left" vertical="top" wrapText="1"/>
    </xf>
    <xf numFmtId="0" fontId="5" fillId="5" borderId="33" xfId="0" applyFont="1" applyFill="1" applyBorder="1" applyAlignment="1">
      <alignment horizontal="left" vertical="top" wrapText="1"/>
    </xf>
    <xf numFmtId="0" fontId="4" fillId="4" borderId="34" xfId="0" applyFont="1" applyFill="1" applyBorder="1" applyAlignment="1">
      <alignment horizontal="left" vertical="top" wrapText="1"/>
    </xf>
    <xf numFmtId="0" fontId="12" fillId="5" borderId="41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left" vertical="center" wrapText="1"/>
    </xf>
    <xf numFmtId="0" fontId="11" fillId="4" borderId="24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top" wrapText="1"/>
    </xf>
    <xf numFmtId="0" fontId="4" fillId="10" borderId="6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horizontal="left" vertical="top" wrapText="1"/>
    </xf>
    <xf numFmtId="0" fontId="4" fillId="10" borderId="8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vertical="top" wrapText="1"/>
    </xf>
    <xf numFmtId="0" fontId="6" fillId="10" borderId="1" xfId="0" applyFont="1" applyFill="1" applyBorder="1" applyAlignment="1">
      <alignment vertical="top" wrapText="1"/>
    </xf>
    <xf numFmtId="0" fontId="6" fillId="10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3"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193674</xdr:colOff>
      <xdr:row>1</xdr:row>
      <xdr:rowOff>47624</xdr:rowOff>
    </xdr:from>
    <xdr:to>
      <xdr:col>4</xdr:col>
      <xdr:colOff>742950</xdr:colOff>
      <xdr:row>2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670299" y="219074"/>
          <a:ext cx="1778001" cy="46672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Green -</a:t>
          </a:r>
          <a:r>
            <a:rPr lang="en-CA" sz="1100" b="1" baseline="0">
              <a:solidFill>
                <a:sysClr val="windowText" lastClr="000000"/>
              </a:solidFill>
            </a:rPr>
            <a:t> Client to complete</a:t>
          </a:r>
          <a:endParaRPr lang="en-CA">
            <a:effectLst/>
          </a:endParaRPr>
        </a:p>
      </xdr:txBody>
    </xdr:sp>
    <xdr:clientData/>
  </xdr:twoCellAnchor>
  <xdr:twoCellAnchor>
    <xdr:from>
      <xdr:col>4</xdr:col>
      <xdr:colOff>819149</xdr:colOff>
      <xdr:row>1</xdr:row>
      <xdr:rowOff>60324</xdr:rowOff>
    </xdr:from>
    <xdr:to>
      <xdr:col>7</xdr:col>
      <xdr:colOff>533399</xdr:colOff>
      <xdr:row>2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F50980-F720-408C-8F39-5054DD04661D}"/>
            </a:ext>
          </a:extLst>
        </xdr:cNvPr>
        <xdr:cNvSpPr txBox="1"/>
      </xdr:nvSpPr>
      <xdr:spPr>
        <a:xfrm>
          <a:off x="5524499" y="231774"/>
          <a:ext cx="2619375" cy="4413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Purple -</a:t>
          </a:r>
          <a:r>
            <a:rPr lang="en-CA" sz="1100" b="1" baseline="0">
              <a:solidFill>
                <a:sysClr val="windowText" lastClr="000000"/>
              </a:solidFill>
            </a:rPr>
            <a:t> Client/DataBC Modeler to complete</a:t>
          </a:r>
          <a:endParaRPr lang="en-CA">
            <a:effectLst/>
          </a:endParaRPr>
        </a:p>
      </xdr:txBody>
    </xdr:sp>
    <xdr:clientData/>
  </xdr:twoCellAnchor>
  <xdr:twoCellAnchor>
    <xdr:from>
      <xdr:col>8</xdr:col>
      <xdr:colOff>44450</xdr:colOff>
      <xdr:row>1</xdr:row>
      <xdr:rowOff>69849</xdr:rowOff>
    </xdr:from>
    <xdr:to>
      <xdr:col>8</xdr:col>
      <xdr:colOff>1768476</xdr:colOff>
      <xdr:row>2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5223CBA-7043-45AA-9528-83D224D39EBC}"/>
            </a:ext>
          </a:extLst>
        </xdr:cNvPr>
        <xdr:cNvSpPr txBox="1"/>
      </xdr:nvSpPr>
      <xdr:spPr>
        <a:xfrm>
          <a:off x="8235950" y="241299"/>
          <a:ext cx="1724026" cy="4254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Blue -</a:t>
          </a:r>
          <a:r>
            <a:rPr lang="en-CA" sz="1100" b="1" baseline="0">
              <a:solidFill>
                <a:sysClr val="windowText" lastClr="000000"/>
              </a:solidFill>
            </a:rPr>
            <a:t> DataBC to complete</a:t>
          </a:r>
          <a:endParaRPr lang="en-CA">
            <a:effectLst/>
          </a:endParaRPr>
        </a:p>
      </xdr:txBody>
    </xdr:sp>
    <xdr:clientData/>
  </xdr:twoCellAnchor>
  <xdr:twoCellAnchor>
    <xdr:from>
      <xdr:col>8</xdr:col>
      <xdr:colOff>1860549</xdr:colOff>
      <xdr:row>1</xdr:row>
      <xdr:rowOff>69849</xdr:rowOff>
    </xdr:from>
    <xdr:to>
      <xdr:col>9</xdr:col>
      <xdr:colOff>1416050</xdr:colOff>
      <xdr:row>2</xdr:row>
      <xdr:rowOff>57151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22131A2-9CA0-4C0D-BE13-4A28DBEE5013}"/>
            </a:ext>
          </a:extLst>
        </xdr:cNvPr>
        <xdr:cNvSpPr txBox="1"/>
      </xdr:nvSpPr>
      <xdr:spPr>
        <a:xfrm>
          <a:off x="10052049" y="241299"/>
          <a:ext cx="1450976" cy="42545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Grey -</a:t>
          </a:r>
          <a:r>
            <a:rPr lang="en-CA" sz="1100" b="1" baseline="0">
              <a:solidFill>
                <a:sysClr val="windowText" lastClr="000000"/>
              </a:solidFill>
            </a:rPr>
            <a:t> Do not modify</a:t>
          </a:r>
          <a:endParaRPr lang="en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996951</xdr:colOff>
      <xdr:row>1</xdr:row>
      <xdr:rowOff>50799</xdr:rowOff>
    </xdr:from>
    <xdr:to>
      <xdr:col>4</xdr:col>
      <xdr:colOff>682626</xdr:colOff>
      <xdr:row>1</xdr:row>
      <xdr:rowOff>387350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97DD80-D559-49EC-9D2B-8129D1934E1E}"/>
            </a:ext>
          </a:extLst>
        </xdr:cNvPr>
        <xdr:cNvSpPr txBox="1"/>
      </xdr:nvSpPr>
      <xdr:spPr>
        <a:xfrm>
          <a:off x="4797426" y="222249"/>
          <a:ext cx="1838325" cy="3365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Green -</a:t>
          </a:r>
          <a:r>
            <a:rPr lang="en-CA" sz="1100" b="1" baseline="0">
              <a:solidFill>
                <a:sysClr val="windowText" lastClr="000000"/>
              </a:solidFill>
            </a:rPr>
            <a:t> Client to complete</a:t>
          </a:r>
          <a:endParaRPr lang="en-CA">
            <a:effectLst/>
          </a:endParaRPr>
        </a:p>
      </xdr:txBody>
    </xdr:sp>
    <xdr:clientData/>
  </xdr:twoCellAnchor>
  <xdr:twoCellAnchor>
    <xdr:from>
      <xdr:col>5</xdr:col>
      <xdr:colOff>53975</xdr:colOff>
      <xdr:row>1</xdr:row>
      <xdr:rowOff>47624</xdr:rowOff>
    </xdr:from>
    <xdr:to>
      <xdr:col>7</xdr:col>
      <xdr:colOff>409575</xdr:colOff>
      <xdr:row>1</xdr:row>
      <xdr:rowOff>377825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DF7E5D-61BF-493D-9704-558AB1FE2D60}"/>
            </a:ext>
          </a:extLst>
        </xdr:cNvPr>
        <xdr:cNvSpPr txBox="1"/>
      </xdr:nvSpPr>
      <xdr:spPr>
        <a:xfrm>
          <a:off x="8540750" y="428624"/>
          <a:ext cx="1727200" cy="3302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Blue -</a:t>
          </a:r>
          <a:r>
            <a:rPr lang="en-CA" sz="1100" b="1" baseline="0">
              <a:solidFill>
                <a:sysClr val="windowText" lastClr="000000"/>
              </a:solidFill>
            </a:rPr>
            <a:t> DataBC to complete</a:t>
          </a:r>
          <a:endParaRPr lang="en-CA">
            <a:effectLst/>
          </a:endParaRPr>
        </a:p>
      </xdr:txBody>
    </xdr:sp>
    <xdr:clientData/>
  </xdr:twoCellAnchor>
  <xdr:twoCellAnchor>
    <xdr:from>
      <xdr:col>7</xdr:col>
      <xdr:colOff>485775</xdr:colOff>
      <xdr:row>1</xdr:row>
      <xdr:rowOff>50799</xdr:rowOff>
    </xdr:from>
    <xdr:to>
      <xdr:col>9</xdr:col>
      <xdr:colOff>0</xdr:colOff>
      <xdr:row>1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9D446BA-0317-4864-A8FD-55560F2240D4}"/>
            </a:ext>
          </a:extLst>
        </xdr:cNvPr>
        <xdr:cNvSpPr txBox="1"/>
      </xdr:nvSpPr>
      <xdr:spPr>
        <a:xfrm>
          <a:off x="8648700" y="222249"/>
          <a:ext cx="1454151" cy="33020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Grey -</a:t>
          </a:r>
          <a:r>
            <a:rPr lang="en-CA" sz="1100" b="1" baseline="0">
              <a:solidFill>
                <a:sysClr val="windowText" lastClr="000000"/>
              </a:solidFill>
            </a:rPr>
            <a:t> Do not modify</a:t>
          </a:r>
          <a:endParaRPr lang="en-CA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bcgov.github.io/data-publication/pages/dsg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ogs.data.gov.bc.ca/daops/DataAdministrationDocuments/src/master/Pages/DataClassificationHierarchy.md" TargetMode="External"/><Relationship Id="rId1" Type="http://schemas.openxmlformats.org/officeDocument/2006/relationships/hyperlink" Target="https://gogs.data.gov.bc.ca/daops/DataAdministrationDocuments/src/master/Pages/DataNamingandDescribingStandards.md" TargetMode="External"/><Relationship Id="rId6" Type="http://schemas.openxmlformats.org/officeDocument/2006/relationships/hyperlink" Target="https://bcgov.github.io/data-publication/pages/dsg_bcgw_layer_file_presentation.html" TargetMode="External"/><Relationship Id="rId5" Type="http://schemas.openxmlformats.org/officeDocument/2006/relationships/hyperlink" Target="https://gogs.data.gov.bc.ca/daops/DataAdministrationDocuments/src/master/Pages/DataClassificationHierarchy.md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bcgov.github.io/data-publication/pages/dsg_bcgw.html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bcgov.github.io/data-publication/pages/dsg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ogs.data.gov.bc.ca/daops/DataAdministrationDocuments/src/master/Pages/DataClassificationHierarchy.md" TargetMode="External"/><Relationship Id="rId1" Type="http://schemas.openxmlformats.org/officeDocument/2006/relationships/hyperlink" Target="https://gogs.data.gov.bc.ca/daops/DataAdministrationDocuments/src/master/Pages/DataNamingandDescribingStandards.md" TargetMode="External"/><Relationship Id="rId6" Type="http://schemas.openxmlformats.org/officeDocument/2006/relationships/hyperlink" Target="https://bcgov.github.io/data-publication/pages/dsg_bcgw_layer_file_presentation.html" TargetMode="External"/><Relationship Id="rId5" Type="http://schemas.openxmlformats.org/officeDocument/2006/relationships/hyperlink" Target="https://gogs.data.gov.bc.ca/daops/DataAdministrationDocuments/src/master/Pages/DataClassificationHierarchy.md" TargetMode="External"/><Relationship Id="rId10" Type="http://schemas.openxmlformats.org/officeDocument/2006/relationships/comments" Target="../comments2.xml"/><Relationship Id="rId4" Type="http://schemas.openxmlformats.org/officeDocument/2006/relationships/hyperlink" Target="https://bcgov.github.io/data-publication/pages/dsg_bcgw.html" TargetMode="External"/><Relationship Id="rId9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M45"/>
  <sheetViews>
    <sheetView tabSelected="1" topLeftCell="A12" zoomScaleNormal="100" workbookViewId="0">
      <selection activeCell="J6" sqref="J6"/>
    </sheetView>
  </sheetViews>
  <sheetFormatPr defaultColWidth="9.140625" defaultRowHeight="12.75" x14ac:dyDescent="0.2"/>
  <cols>
    <col min="1" max="1" width="35.5703125" style="1" bestFit="1" customWidth="1"/>
    <col min="2" max="2" width="9.5703125" style="1" customWidth="1"/>
    <col min="3" max="3" width="13.42578125" style="1" customWidth="1"/>
    <col min="4" max="5" width="17.5703125" style="1" customWidth="1"/>
    <col min="6" max="6" width="7.140625" style="1" customWidth="1"/>
    <col min="7" max="7" width="35.5703125" style="1" bestFit="1" customWidth="1"/>
    <col min="8" max="8" width="8.28515625" style="1" customWidth="1"/>
    <col min="9" max="9" width="27.140625" style="1" bestFit="1" customWidth="1"/>
    <col min="10" max="10" width="34.5703125" style="1" customWidth="1"/>
    <col min="11" max="11" width="16" style="1" customWidth="1"/>
    <col min="12" max="12" width="33.7109375" style="1" customWidth="1"/>
    <col min="13" max="13" width="47" style="1" customWidth="1"/>
    <col min="14" max="16384" width="9.140625" style="1"/>
  </cols>
  <sheetData>
    <row r="1" spans="1:13" ht="28.5" customHeight="1" thickBot="1" x14ac:dyDescent="0.25">
      <c r="A1" s="39" t="s">
        <v>281</v>
      </c>
      <c r="K1" s="52" t="s">
        <v>292</v>
      </c>
    </row>
    <row r="2" spans="1:13" s="5" customFormat="1" ht="34.5" customHeight="1" thickBot="1" x14ac:dyDescent="0.3">
      <c r="A2" s="36" t="s">
        <v>248</v>
      </c>
      <c r="B2" s="70"/>
      <c r="C2" s="71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5" customFormat="1" ht="15" customHeight="1" thickBot="1" x14ac:dyDescent="0.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s="5" customFormat="1" ht="27" customHeight="1" thickBot="1" x14ac:dyDescent="0.3">
      <c r="A4" s="34" t="s">
        <v>264</v>
      </c>
      <c r="B4" s="81"/>
      <c r="C4" s="82"/>
      <c r="D4" s="82"/>
      <c r="E4" s="83"/>
      <c r="F4" s="7"/>
      <c r="G4" s="35" t="s">
        <v>284</v>
      </c>
      <c r="H4" s="59"/>
      <c r="I4" s="60"/>
      <c r="K4" s="61" t="s">
        <v>66</v>
      </c>
      <c r="L4" s="62"/>
    </row>
    <row r="5" spans="1:13" s="5" customFormat="1" ht="27" customHeight="1" thickBot="1" x14ac:dyDescent="0.3">
      <c r="A5" s="73" t="s">
        <v>265</v>
      </c>
      <c r="B5" s="75"/>
      <c r="C5" s="76"/>
      <c r="D5" s="76"/>
      <c r="E5" s="77"/>
      <c r="F5" s="7"/>
      <c r="G5" s="35" t="s">
        <v>266</v>
      </c>
      <c r="H5" s="59"/>
      <c r="I5" s="60"/>
      <c r="K5" s="63" t="s">
        <v>238</v>
      </c>
      <c r="L5" s="64"/>
    </row>
    <row r="6" spans="1:13" s="5" customFormat="1" ht="27" customHeight="1" thickBot="1" x14ac:dyDescent="0.3">
      <c r="A6" s="74"/>
      <c r="B6" s="78"/>
      <c r="C6" s="79"/>
      <c r="D6" s="79"/>
      <c r="E6" s="80"/>
      <c r="F6" s="7"/>
      <c r="G6" s="35" t="s">
        <v>267</v>
      </c>
      <c r="H6" s="59"/>
      <c r="I6" s="60"/>
      <c r="K6" s="63" t="s">
        <v>239</v>
      </c>
      <c r="L6" s="64"/>
    </row>
    <row r="7" spans="1:13" s="5" customFormat="1" ht="27" customHeight="1" thickBot="1" x14ac:dyDescent="0.3">
      <c r="A7" s="92" t="s">
        <v>280</v>
      </c>
      <c r="B7" s="75"/>
      <c r="C7" s="76"/>
      <c r="D7" s="76"/>
      <c r="E7" s="77"/>
      <c r="F7" s="7"/>
      <c r="G7" s="35" t="s">
        <v>268</v>
      </c>
      <c r="H7" s="59"/>
      <c r="I7" s="60"/>
      <c r="K7" s="65" t="s">
        <v>288</v>
      </c>
      <c r="L7" s="66"/>
    </row>
    <row r="8" spans="1:13" s="5" customFormat="1" ht="41.45" customHeight="1" thickBot="1" x14ac:dyDescent="0.3">
      <c r="A8" s="93"/>
      <c r="B8" s="78"/>
      <c r="C8" s="79"/>
      <c r="D8" s="79"/>
      <c r="E8" s="80"/>
      <c r="F8" s="7"/>
      <c r="G8" s="35" t="s">
        <v>273</v>
      </c>
      <c r="H8" s="59"/>
      <c r="I8" s="60"/>
      <c r="J8" s="7"/>
      <c r="K8" s="7"/>
      <c r="L8" s="7"/>
      <c r="M8" s="7"/>
    </row>
    <row r="9" spans="1:13" s="5" customFormat="1" ht="41.45" customHeight="1" x14ac:dyDescent="0.25">
      <c r="A9" s="42"/>
      <c r="B9" s="29"/>
      <c r="C9" s="29"/>
      <c r="D9" s="29"/>
      <c r="E9" s="29"/>
      <c r="F9" s="7"/>
      <c r="G9" s="43"/>
      <c r="H9" s="44"/>
      <c r="I9" s="44"/>
      <c r="J9" s="7"/>
      <c r="K9" s="7"/>
      <c r="L9" s="7"/>
      <c r="M9" s="7"/>
    </row>
    <row r="10" spans="1:13" s="5" customFormat="1" ht="15" customHeight="1" thickBot="1" x14ac:dyDescent="0.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33.75" customHeight="1" x14ac:dyDescent="0.2">
      <c r="A11" s="84" t="s">
        <v>8</v>
      </c>
      <c r="B11" s="85"/>
      <c r="C11" s="86"/>
      <c r="D11" s="90" t="s">
        <v>259</v>
      </c>
      <c r="E11" s="85"/>
      <c r="F11" s="86"/>
      <c r="G11" s="47" t="s">
        <v>227</v>
      </c>
      <c r="H11" s="11"/>
      <c r="I11" s="11"/>
      <c r="J11" s="51"/>
      <c r="K11" s="51"/>
      <c r="L11" s="25"/>
      <c r="M11" s="11"/>
    </row>
    <row r="12" spans="1:13" ht="33" customHeight="1" thickBot="1" x14ac:dyDescent="0.25">
      <c r="A12" s="87"/>
      <c r="B12" s="88"/>
      <c r="C12" s="89"/>
      <c r="D12" s="91"/>
      <c r="E12" s="88"/>
      <c r="F12" s="89"/>
      <c r="G12" s="46"/>
      <c r="H12" s="11"/>
      <c r="I12" s="12"/>
      <c r="J12" s="50"/>
      <c r="K12" s="50"/>
      <c r="L12" s="20"/>
      <c r="M12" s="12"/>
    </row>
    <row r="13" spans="1:13" ht="15" customHeight="1" x14ac:dyDescent="0.2">
      <c r="J13" s="50"/>
      <c r="K13" s="50"/>
      <c r="L13" s="20"/>
    </row>
    <row r="14" spans="1:13" ht="15" customHeight="1" x14ac:dyDescent="0.2">
      <c r="J14" s="20"/>
      <c r="K14" s="20"/>
      <c r="L14" s="20"/>
    </row>
    <row r="15" spans="1:13" ht="48" customHeight="1" x14ac:dyDescent="0.2">
      <c r="A15" s="67" t="s">
        <v>241</v>
      </c>
      <c r="B15" s="68"/>
      <c r="C15" s="69"/>
      <c r="D15" s="121" t="s">
        <v>243</v>
      </c>
      <c r="E15" s="122"/>
      <c r="F15" s="122"/>
      <c r="G15" s="122"/>
      <c r="H15" s="123"/>
      <c r="I15" s="124" t="s">
        <v>240</v>
      </c>
      <c r="J15" s="101" t="s">
        <v>242</v>
      </c>
      <c r="K15" s="101"/>
      <c r="L15" s="48" t="s">
        <v>289</v>
      </c>
      <c r="M15" s="49" t="s">
        <v>291</v>
      </c>
    </row>
    <row r="16" spans="1:13" ht="71.25" customHeight="1" x14ac:dyDescent="0.2">
      <c r="A16" s="16" t="s">
        <v>6</v>
      </c>
      <c r="B16" s="16" t="s">
        <v>41</v>
      </c>
      <c r="C16" s="16" t="s">
        <v>40</v>
      </c>
      <c r="D16" s="125" t="s">
        <v>6</v>
      </c>
      <c r="E16" s="125" t="s">
        <v>41</v>
      </c>
      <c r="F16" s="125" t="s">
        <v>40</v>
      </c>
      <c r="G16" s="125" t="s">
        <v>247</v>
      </c>
      <c r="H16" s="125" t="s">
        <v>244</v>
      </c>
      <c r="I16" s="126" t="s">
        <v>251</v>
      </c>
      <c r="J16" s="72" t="s">
        <v>245</v>
      </c>
      <c r="K16" s="72"/>
      <c r="L16" s="45" t="s">
        <v>290</v>
      </c>
      <c r="M16" s="22" t="s">
        <v>250</v>
      </c>
    </row>
    <row r="17" spans="1:13" ht="25.5" customHeight="1" x14ac:dyDescent="0.2">
      <c r="A17" s="13"/>
      <c r="B17" s="14"/>
      <c r="C17" s="13"/>
      <c r="D17" s="3" t="str">
        <f>CONCATENATE(G12,"_SYSID")</f>
        <v>_SYSID</v>
      </c>
      <c r="E17" s="3" t="s">
        <v>42</v>
      </c>
      <c r="F17" s="3">
        <v>10</v>
      </c>
      <c r="G17" s="3" t="s">
        <v>1</v>
      </c>
      <c r="H17" s="3" t="s">
        <v>229</v>
      </c>
      <c r="I17" s="10" t="s">
        <v>231</v>
      </c>
      <c r="J17" s="102" t="s">
        <v>232</v>
      </c>
      <c r="K17" s="102"/>
      <c r="L17" s="3" t="s">
        <v>285</v>
      </c>
      <c r="M17" s="41"/>
    </row>
    <row r="18" spans="1:13" ht="15" customHeight="1" x14ac:dyDescent="0.2">
      <c r="A18" s="13"/>
      <c r="B18" s="14"/>
      <c r="C18" s="13"/>
      <c r="D18" s="120"/>
      <c r="E18" s="120"/>
      <c r="F18" s="120"/>
      <c r="G18" s="120"/>
      <c r="H18" s="120"/>
      <c r="I18" s="120" t="e">
        <f>VLOOKUP($D18,abbreviations!$A$1:$B$99999,2,FALSE)</f>
        <v>#N/A</v>
      </c>
      <c r="J18" s="57"/>
      <c r="K18" s="58"/>
      <c r="L18" s="40"/>
      <c r="M18" s="21"/>
    </row>
    <row r="19" spans="1:13" x14ac:dyDescent="0.2">
      <c r="A19" s="13"/>
      <c r="B19" s="14"/>
      <c r="C19" s="13"/>
      <c r="D19" s="120"/>
      <c r="E19" s="120"/>
      <c r="F19" s="120"/>
      <c r="G19" s="120"/>
      <c r="H19" s="120"/>
      <c r="I19" s="120" t="e">
        <f>VLOOKUP($D19,abbreviations!$A$1:$B$99999,2,FALSE)</f>
        <v>#N/A</v>
      </c>
      <c r="J19" s="57"/>
      <c r="K19" s="58"/>
      <c r="L19" s="40"/>
      <c r="M19" s="21"/>
    </row>
    <row r="20" spans="1:13" x14ac:dyDescent="0.2">
      <c r="A20" s="13"/>
      <c r="B20" s="14"/>
      <c r="C20" s="13"/>
      <c r="D20" s="120"/>
      <c r="E20" s="120"/>
      <c r="F20" s="120"/>
      <c r="G20" s="120"/>
      <c r="H20" s="120"/>
      <c r="I20" s="120" t="e">
        <f>VLOOKUP($D20,abbreviations!$A$1:$B$99999,2,FALSE)</f>
        <v>#N/A</v>
      </c>
      <c r="J20" s="57"/>
      <c r="K20" s="58"/>
      <c r="L20" s="40"/>
      <c r="M20" s="21"/>
    </row>
    <row r="21" spans="1:13" x14ac:dyDescent="0.2">
      <c r="A21" s="13"/>
      <c r="B21" s="14"/>
      <c r="C21" s="13"/>
      <c r="D21" s="120"/>
      <c r="E21" s="120"/>
      <c r="F21" s="120"/>
      <c r="G21" s="120"/>
      <c r="H21" s="120"/>
      <c r="I21" s="120" t="e">
        <f>VLOOKUP($D21,abbreviations!$A$1:$B$99999,2,FALSE)</f>
        <v>#N/A</v>
      </c>
      <c r="J21" s="57"/>
      <c r="K21" s="58"/>
      <c r="L21" s="40"/>
      <c r="M21" s="21"/>
    </row>
    <row r="22" spans="1:13" x14ac:dyDescent="0.2">
      <c r="A22" s="13"/>
      <c r="B22" s="14"/>
      <c r="C22" s="13"/>
      <c r="D22" s="120"/>
      <c r="E22" s="120"/>
      <c r="F22" s="120"/>
      <c r="G22" s="120"/>
      <c r="H22" s="120"/>
      <c r="I22" s="120" t="e">
        <f>VLOOKUP($D22,abbreviations!$A$1:$B$99999,2,FALSE)</f>
        <v>#N/A</v>
      </c>
      <c r="J22" s="57"/>
      <c r="K22" s="58"/>
      <c r="L22" s="40"/>
      <c r="M22" s="21"/>
    </row>
    <row r="23" spans="1:13" x14ac:dyDescent="0.2">
      <c r="A23" s="13"/>
      <c r="B23" s="14"/>
      <c r="C23" s="13"/>
      <c r="D23" s="120"/>
      <c r="E23" s="120"/>
      <c r="F23" s="120"/>
      <c r="G23" s="120"/>
      <c r="H23" s="120"/>
      <c r="I23" s="120" t="e">
        <f>VLOOKUP($D23,abbreviations!$A$1:$B$99999,2,FALSE)</f>
        <v>#N/A</v>
      </c>
      <c r="J23" s="57"/>
      <c r="K23" s="58"/>
      <c r="L23" s="40"/>
      <c r="M23" s="21"/>
    </row>
    <row r="24" spans="1:13" x14ac:dyDescent="0.2">
      <c r="A24" s="13"/>
      <c r="B24" s="14"/>
      <c r="C24" s="13"/>
      <c r="D24" s="120"/>
      <c r="E24" s="120"/>
      <c r="F24" s="120"/>
      <c r="G24" s="120"/>
      <c r="H24" s="120"/>
      <c r="I24" s="120" t="e">
        <f>VLOOKUP($D24,abbreviations!$A$1:$B$99999,2,FALSE)</f>
        <v>#N/A</v>
      </c>
      <c r="J24" s="57"/>
      <c r="K24" s="58"/>
      <c r="L24" s="40"/>
      <c r="M24" s="21"/>
    </row>
    <row r="25" spans="1:13" x14ac:dyDescent="0.2">
      <c r="A25" s="13"/>
      <c r="B25" s="14"/>
      <c r="C25" s="13"/>
      <c r="D25" s="120"/>
      <c r="E25" s="120"/>
      <c r="F25" s="120"/>
      <c r="G25" s="120"/>
      <c r="H25" s="120"/>
      <c r="I25" s="120" t="e">
        <f>VLOOKUP($D25,abbreviations!$A$1:$B$99999,2,FALSE)</f>
        <v>#N/A</v>
      </c>
      <c r="J25" s="57"/>
      <c r="K25" s="58"/>
      <c r="L25" s="40"/>
      <c r="M25" s="21"/>
    </row>
    <row r="26" spans="1:13" x14ac:dyDescent="0.2">
      <c r="A26" s="13"/>
      <c r="B26" s="14"/>
      <c r="C26" s="13"/>
      <c r="D26" s="120"/>
      <c r="E26" s="120"/>
      <c r="F26" s="120"/>
      <c r="G26" s="120"/>
      <c r="H26" s="120"/>
      <c r="I26" s="120" t="e">
        <f>VLOOKUP($D26,abbreviations!$A$1:$B$99999,2,FALSE)</f>
        <v>#N/A</v>
      </c>
      <c r="J26" s="57"/>
      <c r="K26" s="58"/>
      <c r="L26" s="40"/>
      <c r="M26" s="21"/>
    </row>
    <row r="27" spans="1:13" x14ac:dyDescent="0.2">
      <c r="A27" s="13"/>
      <c r="B27" s="14"/>
      <c r="C27" s="13"/>
      <c r="D27" s="120"/>
      <c r="E27" s="120"/>
      <c r="F27" s="120"/>
      <c r="G27" s="120"/>
      <c r="H27" s="120"/>
      <c r="I27" s="120" t="e">
        <f>VLOOKUP($D27,abbreviations!$A$1:$B$99999,2,FALSE)</f>
        <v>#N/A</v>
      </c>
      <c r="J27" s="57"/>
      <c r="K27" s="58"/>
      <c r="L27" s="40"/>
      <c r="M27" s="21"/>
    </row>
    <row r="28" spans="1:13" x14ac:dyDescent="0.2">
      <c r="A28" s="13"/>
      <c r="B28" s="14"/>
      <c r="C28" s="13"/>
      <c r="D28" s="120"/>
      <c r="E28" s="120"/>
      <c r="F28" s="120"/>
      <c r="G28" s="120"/>
      <c r="H28" s="120"/>
      <c r="I28" s="120" t="e">
        <f>VLOOKUP($D28,abbreviations!$A$1:$B$99999,2,FALSE)</f>
        <v>#N/A</v>
      </c>
      <c r="J28" s="57"/>
      <c r="K28" s="58"/>
      <c r="L28" s="40"/>
      <c r="M28" s="21"/>
    </row>
    <row r="29" spans="1:13" x14ac:dyDescent="0.2">
      <c r="A29" s="13"/>
      <c r="B29" s="14"/>
      <c r="C29" s="13"/>
      <c r="D29" s="120"/>
      <c r="E29" s="120"/>
      <c r="F29" s="120"/>
      <c r="G29" s="120"/>
      <c r="H29" s="120"/>
      <c r="I29" s="120" t="e">
        <f>VLOOKUP($D29,abbreviations!$A$1:$B$99999,2,FALSE)</f>
        <v>#N/A</v>
      </c>
      <c r="J29" s="57"/>
      <c r="K29" s="58"/>
      <c r="L29" s="40"/>
      <c r="M29" s="21"/>
    </row>
    <row r="30" spans="1:13" x14ac:dyDescent="0.2">
      <c r="A30" s="13"/>
      <c r="B30" s="14"/>
      <c r="C30" s="13"/>
      <c r="D30" s="120"/>
      <c r="E30" s="120"/>
      <c r="F30" s="120"/>
      <c r="G30" s="120"/>
      <c r="H30" s="120"/>
      <c r="I30" s="120" t="e">
        <f>VLOOKUP($D30,abbreviations!$A$1:$B$99999,2,FALSE)</f>
        <v>#N/A</v>
      </c>
      <c r="J30" s="57"/>
      <c r="K30" s="58"/>
      <c r="L30" s="40"/>
      <c r="M30" s="21"/>
    </row>
    <row r="31" spans="1:13" x14ac:dyDescent="0.2">
      <c r="A31" s="13"/>
      <c r="B31" s="14"/>
      <c r="C31" s="13"/>
      <c r="D31" s="120"/>
      <c r="E31" s="120"/>
      <c r="F31" s="120"/>
      <c r="G31" s="120"/>
      <c r="H31" s="120"/>
      <c r="I31" s="120" t="e">
        <f>VLOOKUP($D31,abbreviations!$A$1:$B$99999,2,FALSE)</f>
        <v>#N/A</v>
      </c>
      <c r="J31" s="57"/>
      <c r="K31" s="58"/>
      <c r="L31" s="40"/>
      <c r="M31" s="21"/>
    </row>
    <row r="32" spans="1:13" x14ac:dyDescent="0.2">
      <c r="A32" s="13"/>
      <c r="B32" s="14"/>
      <c r="C32" s="13"/>
      <c r="D32" s="120"/>
      <c r="E32" s="120"/>
      <c r="F32" s="120"/>
      <c r="G32" s="120"/>
      <c r="H32" s="120"/>
      <c r="I32" s="120" t="e">
        <f>VLOOKUP($D32,abbreviations!$A$1:$B$99999,2,FALSE)</f>
        <v>#N/A</v>
      </c>
      <c r="J32" s="57"/>
      <c r="K32" s="58"/>
      <c r="L32" s="40"/>
      <c r="M32" s="21"/>
    </row>
    <row r="33" spans="1:13" x14ac:dyDescent="0.2">
      <c r="A33" s="13"/>
      <c r="B33" s="14"/>
      <c r="C33" s="13"/>
      <c r="D33" s="120"/>
      <c r="E33" s="120"/>
      <c r="F33" s="120"/>
      <c r="G33" s="120"/>
      <c r="H33" s="120"/>
      <c r="I33" s="120" t="e">
        <f>VLOOKUP($D33,abbreviations!$A$1:$B$99999,2,FALSE)</f>
        <v>#N/A</v>
      </c>
      <c r="J33" s="57"/>
      <c r="K33" s="58"/>
      <c r="L33" s="40"/>
      <c r="M33" s="21"/>
    </row>
    <row r="34" spans="1:13" x14ac:dyDescent="0.2">
      <c r="A34" s="13"/>
      <c r="B34" s="14"/>
      <c r="C34" s="13"/>
      <c r="D34" s="120"/>
      <c r="E34" s="120"/>
      <c r="F34" s="120"/>
      <c r="G34" s="120"/>
      <c r="H34" s="120"/>
      <c r="I34" s="120" t="e">
        <f>VLOOKUP($D34,abbreviations!$A$1:$B$99999,2,FALSE)</f>
        <v>#N/A</v>
      </c>
      <c r="J34" s="57"/>
      <c r="K34" s="58"/>
      <c r="L34" s="40"/>
      <c r="M34" s="21"/>
    </row>
    <row r="35" spans="1:13" x14ac:dyDescent="0.2">
      <c r="A35" s="13"/>
      <c r="B35" s="14"/>
      <c r="C35" s="13"/>
      <c r="D35" s="120"/>
      <c r="E35" s="120"/>
      <c r="F35" s="120"/>
      <c r="G35" s="120"/>
      <c r="H35" s="120"/>
      <c r="I35" s="120" t="e">
        <f>VLOOKUP($D35,abbreviations!$A$1:$B$99999,2,FALSE)</f>
        <v>#N/A</v>
      </c>
      <c r="J35" s="57"/>
      <c r="K35" s="58"/>
      <c r="L35" s="40"/>
      <c r="M35" s="21"/>
    </row>
    <row r="36" spans="1:13" x14ac:dyDescent="0.2">
      <c r="A36" s="13"/>
      <c r="B36" s="14"/>
      <c r="C36" s="13"/>
      <c r="D36" s="120"/>
      <c r="E36" s="120"/>
      <c r="F36" s="120"/>
      <c r="G36" s="120"/>
      <c r="H36" s="120"/>
      <c r="I36" s="120" t="e">
        <f>VLOOKUP($D36,abbreviations!$A$1:$B$99999,2,FALSE)</f>
        <v>#N/A</v>
      </c>
      <c r="J36" s="57"/>
      <c r="K36" s="58"/>
      <c r="L36" s="40"/>
      <c r="M36" s="21"/>
    </row>
    <row r="37" spans="1:13" x14ac:dyDescent="0.2">
      <c r="A37" s="13"/>
      <c r="B37" s="14"/>
      <c r="C37" s="13"/>
      <c r="D37" s="120"/>
      <c r="E37" s="120"/>
      <c r="F37" s="120"/>
      <c r="G37" s="120"/>
      <c r="H37" s="120"/>
      <c r="I37" s="120" t="e">
        <f>VLOOKUP($D37,abbreviations!$A$1:$B$99999,2,FALSE)</f>
        <v>#N/A</v>
      </c>
      <c r="J37" s="57"/>
      <c r="K37" s="58"/>
      <c r="L37" s="40"/>
      <c r="M37" s="21"/>
    </row>
    <row r="38" spans="1:13" ht="38.25" customHeight="1" x14ac:dyDescent="0.2">
      <c r="A38" s="13"/>
      <c r="B38" s="14"/>
      <c r="C38" s="13"/>
      <c r="D38" s="3" t="s">
        <v>60</v>
      </c>
      <c r="E38" s="4" t="s">
        <v>42</v>
      </c>
      <c r="F38" s="4">
        <v>38</v>
      </c>
      <c r="G38" s="4" t="s">
        <v>0</v>
      </c>
      <c r="H38" s="4"/>
      <c r="I38" s="3" t="s">
        <v>60</v>
      </c>
      <c r="J38" s="103" t="s">
        <v>235</v>
      </c>
      <c r="K38" s="104"/>
      <c r="L38" s="4" t="s">
        <v>293</v>
      </c>
      <c r="M38" s="8"/>
    </row>
    <row r="39" spans="1:13" ht="36" customHeight="1" x14ac:dyDescent="0.2">
      <c r="A39" s="94" t="s">
        <v>10</v>
      </c>
      <c r="B39" s="95"/>
      <c r="C39" s="96"/>
      <c r="D39" s="3" t="s">
        <v>61</v>
      </c>
      <c r="E39" s="4" t="s">
        <v>42</v>
      </c>
      <c r="F39" s="4" t="s">
        <v>63</v>
      </c>
      <c r="G39" s="4" t="s">
        <v>0</v>
      </c>
      <c r="H39" s="4" t="s">
        <v>228</v>
      </c>
      <c r="I39" s="3" t="s">
        <v>69</v>
      </c>
      <c r="J39" s="103" t="s">
        <v>233</v>
      </c>
      <c r="K39" s="104"/>
      <c r="L39" s="4" t="s">
        <v>286</v>
      </c>
      <c r="M39" s="8"/>
    </row>
    <row r="40" spans="1:13" ht="36" customHeight="1" x14ac:dyDescent="0.2">
      <c r="A40" s="97"/>
      <c r="B40" s="98"/>
      <c r="C40" s="99"/>
      <c r="D40" s="3" t="s">
        <v>62</v>
      </c>
      <c r="E40" s="4" t="s">
        <v>42</v>
      </c>
      <c r="F40" s="4" t="s">
        <v>63</v>
      </c>
      <c r="G40" s="4" t="s">
        <v>0</v>
      </c>
      <c r="H40" s="4" t="s">
        <v>228</v>
      </c>
      <c r="I40" s="3" t="s">
        <v>70</v>
      </c>
      <c r="J40" s="103" t="s">
        <v>234</v>
      </c>
      <c r="K40" s="104"/>
      <c r="L40" s="4" t="s">
        <v>287</v>
      </c>
      <c r="M40" s="8"/>
    </row>
    <row r="41" spans="1:13" ht="48" customHeight="1" x14ac:dyDescent="0.2">
      <c r="A41" s="97"/>
      <c r="B41" s="98"/>
      <c r="C41" s="99"/>
      <c r="D41" s="3" t="s">
        <v>7</v>
      </c>
      <c r="E41" s="4" t="s">
        <v>42</v>
      </c>
      <c r="F41" s="4">
        <v>38</v>
      </c>
      <c r="G41" s="4" t="s">
        <v>1</v>
      </c>
      <c r="H41" s="4" t="s">
        <v>229</v>
      </c>
      <c r="I41" s="3" t="s">
        <v>7</v>
      </c>
      <c r="J41" s="103" t="s">
        <v>236</v>
      </c>
      <c r="K41" s="104"/>
      <c r="L41" s="4" t="s">
        <v>293</v>
      </c>
      <c r="M41" s="8"/>
    </row>
    <row r="42" spans="1:13" ht="48" customHeight="1" x14ac:dyDescent="0.2">
      <c r="A42" s="97"/>
      <c r="B42" s="98"/>
      <c r="C42" s="99"/>
      <c r="D42" s="3" t="s">
        <v>64</v>
      </c>
      <c r="E42" s="4" t="s">
        <v>65</v>
      </c>
      <c r="F42" s="4"/>
      <c r="G42" s="4" t="s">
        <v>0</v>
      </c>
      <c r="H42" s="4"/>
      <c r="I42" s="9" t="s">
        <v>71</v>
      </c>
      <c r="J42" s="103" t="s">
        <v>237</v>
      </c>
      <c r="K42" s="104"/>
      <c r="L42" s="4" t="s">
        <v>293</v>
      </c>
      <c r="M42" s="8"/>
    </row>
    <row r="44" spans="1:13" s="33" customFormat="1" ht="68.45" customHeight="1" x14ac:dyDescent="0.2">
      <c r="A44" s="100" t="s">
        <v>262</v>
      </c>
      <c r="B44" s="100"/>
      <c r="C44" s="100"/>
      <c r="D44" s="100"/>
      <c r="E44" s="100"/>
    </row>
    <row r="45" spans="1:13" x14ac:dyDescent="0.2">
      <c r="A45" s="33"/>
    </row>
  </sheetData>
  <dataConsolidate/>
  <mergeCells count="51">
    <mergeCell ref="A39:C42"/>
    <mergeCell ref="A44:E44"/>
    <mergeCell ref="J18:K18"/>
    <mergeCell ref="J19:K19"/>
    <mergeCell ref="J15:K15"/>
    <mergeCell ref="J17:K17"/>
    <mergeCell ref="J20:K20"/>
    <mergeCell ref="J39:K39"/>
    <mergeCell ref="J40:K40"/>
    <mergeCell ref="J38:K38"/>
    <mergeCell ref="J41:K41"/>
    <mergeCell ref="J42:K42"/>
    <mergeCell ref="J32:K32"/>
    <mergeCell ref="J26:K26"/>
    <mergeCell ref="A15:C15"/>
    <mergeCell ref="B2:C2"/>
    <mergeCell ref="J16:K16"/>
    <mergeCell ref="A5:A6"/>
    <mergeCell ref="B5:E6"/>
    <mergeCell ref="B4:E4"/>
    <mergeCell ref="A11:C11"/>
    <mergeCell ref="A12:C12"/>
    <mergeCell ref="D11:F11"/>
    <mergeCell ref="D12:F12"/>
    <mergeCell ref="A7:A8"/>
    <mergeCell ref="B7:E8"/>
    <mergeCell ref="H6:I6"/>
    <mergeCell ref="H7:I7"/>
    <mergeCell ref="H4:I4"/>
    <mergeCell ref="H5:I5"/>
    <mergeCell ref="J21:K21"/>
    <mergeCell ref="J22:K22"/>
    <mergeCell ref="J23:K23"/>
    <mergeCell ref="D15:H15"/>
    <mergeCell ref="H8:I8"/>
    <mergeCell ref="K4:L4"/>
    <mergeCell ref="K5:L5"/>
    <mergeCell ref="K6:L6"/>
    <mergeCell ref="K7:L7"/>
    <mergeCell ref="J31:K31"/>
    <mergeCell ref="J36:K36"/>
    <mergeCell ref="J37:K37"/>
    <mergeCell ref="J24:K24"/>
    <mergeCell ref="J25:K25"/>
    <mergeCell ref="J33:K33"/>
    <mergeCell ref="J34:K34"/>
    <mergeCell ref="J35:K35"/>
    <mergeCell ref="J29:K29"/>
    <mergeCell ref="J30:K30"/>
    <mergeCell ref="J27:K27"/>
    <mergeCell ref="J28:K28"/>
  </mergeCells>
  <conditionalFormatting sqref="D18:D38">
    <cfRule type="expression" dxfId="12" priority="16">
      <formula>LEN(D18)&gt;30</formula>
    </cfRule>
  </conditionalFormatting>
  <conditionalFormatting sqref="I18:I38">
    <cfRule type="expression" dxfId="11" priority="19">
      <formula>LEN(I18)&gt;10</formula>
    </cfRule>
  </conditionalFormatting>
  <conditionalFormatting sqref="G12">
    <cfRule type="expression" dxfId="10" priority="3">
      <formula>LEN(G12) &gt;30</formula>
    </cfRule>
  </conditionalFormatting>
  <conditionalFormatting sqref="D12">
    <cfRule type="expression" dxfId="9" priority="1">
      <formula>LEN(D12) &gt;30</formula>
    </cfRule>
  </conditionalFormatting>
  <conditionalFormatting sqref="A12">
    <cfRule type="expression" dxfId="8" priority="2">
      <formula>LEN(A12) &gt;30</formula>
    </cfRule>
  </conditionalFormatting>
  <dataValidations xWindow="81" yWindow="814" count="4">
    <dataValidation allowBlank="1" showErrorMessage="1" sqref="A15 D15 A16:H16 J16" xr:uid="{00000000-0002-0000-0100-000000000000}"/>
    <dataValidation allowBlank="1" showInputMessage="1" showErrorMessage="1" prompt="The ID field is an unique value that may be system generated or user specified" sqref="J17 M17" xr:uid="{00000000-0002-0000-0100-000001000000}"/>
    <dataValidation type="textLength" allowBlank="1" showInputMessage="1" showErrorMessage="1" sqref="A18:A38" xr:uid="{00000000-0002-0000-0100-000002000000}">
      <formula1>0</formula1>
      <formula2>30</formula2>
    </dataValidation>
    <dataValidation type="textLength" allowBlank="1" showInputMessage="1" sqref="I17:I38" xr:uid="{00000000-0002-0000-0100-000003000000}">
      <formula1>0</formula1>
      <formula2>10</formula2>
    </dataValidation>
  </dataValidations>
  <hyperlinks>
    <hyperlink ref="K5" r:id="rId1" display="Naming and Describing Standards" xr:uid="{D731A6AF-65A1-40CB-A680-2A515FF6B33A}"/>
    <hyperlink ref="K6" r:id="rId2" display="Data Classification Hierarchy" xr:uid="{C1F6D617-6011-4927-B768-CF82B534719C}"/>
    <hyperlink ref="K6:L6" r:id="rId3" display="Common Data Standards and Guidelines" xr:uid="{15ACB1BE-E758-44C0-8CD3-656A509C481F}"/>
    <hyperlink ref="K5:L5" r:id="rId4" display="BC Geographic Warehouse - Standards and Guidelines" xr:uid="{00960C88-487A-4D82-86DA-99D5C98D8016}"/>
    <hyperlink ref="K7" r:id="rId5" display="Data Classification Hierarchy" xr:uid="{DB3924D1-6581-43AA-B335-301D77DAEF9E}"/>
    <hyperlink ref="K7:L7" r:id="rId6" display="Layer File Presentation Standards" xr:uid="{2E44DB67-5867-49D8-BC35-0787AB4EFD66}"/>
  </hyperlinks>
  <pageMargins left="0.7" right="0.7" top="0.75" bottom="0.75" header="0.3" footer="0.3"/>
  <pageSetup orientation="landscape" r:id="rId7"/>
  <drawing r:id="rId8"/>
  <legacyDrawing r:id="rId9"/>
  <extLst>
    <ext xmlns:x14="http://schemas.microsoft.com/office/spreadsheetml/2009/9/main" uri="{CCE6A557-97BC-4b89-ADB6-D9C93CAAB3DF}">
      <x14:dataValidations xmlns:xm="http://schemas.microsoft.com/office/excel/2006/main" xWindow="81" yWindow="814" count="8">
        <x14:dataValidation type="list" allowBlank="1" showInputMessage="1" showErrorMessage="1" xr:uid="{00000000-0002-0000-0100-000006000000}">
          <x14:formula1>
            <xm:f>'Drop Downs'!$E$1:$E$3</xm:f>
          </x14:formula1>
          <xm:sqref>B17:B38</xm:sqref>
        </x14:dataValidation>
        <x14:dataValidation type="list" allowBlank="1" showInputMessage="1" showErrorMessage="1" xr:uid="{00000000-0002-0000-0100-000007000000}">
          <x14:formula1>
            <xm:f>'Drop Downs'!$F$1:$F$4</xm:f>
          </x14:formula1>
          <xm:sqref>E17 E38</xm:sqref>
        </x14:dataValidation>
        <x14:dataValidation type="list" allowBlank="1" showInputMessage="1" showErrorMessage="1" xr:uid="{00000000-0002-0000-0100-000008000000}">
          <x14:formula1>
            <xm:f>'Drop Downs'!$A$1:$A$2</xm:f>
          </x14:formula1>
          <xm:sqref>G17:G38</xm:sqref>
        </x14:dataValidation>
        <x14:dataValidation type="list" allowBlank="1" showErrorMessage="1" prompt="Schema?" xr:uid="{00000000-0002-0000-0100-00000E000000}">
          <x14:formula1>
            <xm:f>'Drop Downs'!$G$2:$G$32</xm:f>
          </x14:formula1>
          <xm:sqref>A12</xm:sqref>
        </x14:dataValidation>
        <x14:dataValidation type="list" allowBlank="1" showInputMessage="1" showErrorMessage="1" xr:uid="{00000000-0002-0000-0100-000010000000}">
          <x14:formula1>
            <xm:f>'Drop Downs'!$M$1:$M$4</xm:f>
          </x14:formula1>
          <xm:sqref>H17:H42</xm:sqref>
        </x14:dataValidation>
        <x14:dataValidation type="list" allowBlank="1" showInputMessage="1" showErrorMessage="1" xr:uid="{BAFE5009-D54B-4B96-B1E4-75DD23C3F680}">
          <x14:formula1>
            <xm:f>'Drop Downs'!$N$1:$N$4</xm:f>
          </x14:formula1>
          <xm:sqref>H6:I6</xm:sqref>
        </x14:dataValidation>
        <x14:dataValidation type="list" allowBlank="1" showInputMessage="1" showErrorMessage="1" xr:uid="{3E38935E-84A3-4BEC-B04E-68E6F8CC64F9}">
          <x14:formula1>
            <xm:f>'Drop Downs'!$L$1:$L$6</xm:f>
          </x14:formula1>
          <xm:sqref>H7:I9</xm:sqref>
        </x14:dataValidation>
        <x14:dataValidation type="list" allowBlank="1" showInputMessage="1" showErrorMessage="1" xr:uid="{CFEC3EE6-7D0F-48DD-B0B2-E6A950E9BE6A}">
          <x14:formula1>
            <xm:f>'Drop Downs'!$F$1:$F$6</xm:f>
          </x14:formula1>
          <xm:sqref>E18:E37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E3D3-F75D-4BA8-8CDE-FF38D9F2B6D7}">
  <sheetPr>
    <tabColor theme="8" tint="0.39997558519241921"/>
  </sheetPr>
  <dimension ref="A1:Z32"/>
  <sheetViews>
    <sheetView zoomScaleNormal="100" workbookViewId="0">
      <selection activeCell="F8" sqref="F8"/>
    </sheetView>
  </sheetViews>
  <sheetFormatPr defaultColWidth="9.140625" defaultRowHeight="12.75" x14ac:dyDescent="0.2"/>
  <cols>
    <col min="1" max="1" width="23.5703125" style="1" bestFit="1" customWidth="1"/>
    <col min="2" max="4" width="30.85546875" style="1" customWidth="1"/>
    <col min="5" max="5" width="11.140625" style="1" customWidth="1"/>
    <col min="6" max="6" width="12" style="1" customWidth="1"/>
    <col min="7" max="7" width="8.5703125" style="1" bestFit="1" customWidth="1"/>
    <col min="8" max="8" width="10" style="1" bestFit="1" customWidth="1"/>
    <col min="9" max="9" width="25.28515625" style="1" customWidth="1"/>
    <col min="10" max="10" width="41.140625" style="1" customWidth="1"/>
    <col min="11" max="11" width="8.28515625" style="1" customWidth="1"/>
    <col min="12" max="12" width="34.140625" style="1" customWidth="1"/>
    <col min="13" max="13" width="35.42578125" style="1" customWidth="1"/>
    <col min="14" max="14" width="14.140625" style="1" customWidth="1"/>
    <col min="15" max="15" width="28" style="1" customWidth="1"/>
    <col min="16" max="16" width="8.28515625" style="1" customWidth="1"/>
    <col min="17" max="17" width="10.85546875" style="1" customWidth="1"/>
    <col min="18" max="18" width="7.85546875" style="1" customWidth="1"/>
    <col min="19" max="19" width="14.140625" style="1" customWidth="1"/>
    <col min="20" max="20" width="13.42578125" style="1" bestFit="1" customWidth="1"/>
    <col min="21" max="21" width="13.85546875" style="1" bestFit="1" customWidth="1"/>
    <col min="22" max="22" width="2.28515625" style="1" customWidth="1"/>
    <col min="23" max="23" width="34.5703125" style="1" customWidth="1"/>
    <col min="24" max="24" width="43.42578125" style="1" customWidth="1"/>
    <col min="25" max="25" width="2.42578125" style="1" customWidth="1"/>
    <col min="26" max="26" width="42.42578125" style="1" customWidth="1"/>
    <col min="27" max="16384" width="9.140625" style="1"/>
  </cols>
  <sheetData>
    <row r="1" spans="1:26" ht="30" customHeight="1" thickBot="1" x14ac:dyDescent="0.3">
      <c r="A1" s="39" t="s">
        <v>282</v>
      </c>
      <c r="B1"/>
      <c r="J1" s="54" t="s">
        <v>292</v>
      </c>
    </row>
    <row r="2" spans="1:26" s="5" customFormat="1" ht="34.5" customHeight="1" thickBot="1" x14ac:dyDescent="0.3">
      <c r="A2" s="37" t="s">
        <v>248</v>
      </c>
      <c r="B2" s="38"/>
      <c r="C2" s="7"/>
      <c r="D2" s="7"/>
      <c r="E2" s="7"/>
      <c r="F2" s="2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s="5" customFormat="1" ht="12.75" customHeight="1" thickBot="1" x14ac:dyDescent="0.3">
      <c r="A3" s="53"/>
      <c r="B3" s="7"/>
      <c r="C3" s="7"/>
      <c r="D3" s="7"/>
      <c r="E3" s="7"/>
      <c r="F3" s="2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s="5" customFormat="1" ht="15" customHeight="1" thickBot="1" x14ac:dyDescent="0.3">
      <c r="A4" s="6"/>
      <c r="B4" s="7"/>
      <c r="C4" s="7"/>
      <c r="D4" s="7"/>
      <c r="E4" s="7"/>
      <c r="F4" s="7"/>
      <c r="G4" s="7"/>
      <c r="H4" s="7"/>
      <c r="I4" s="7"/>
      <c r="J4" s="61" t="s">
        <v>66</v>
      </c>
      <c r="K4" s="62"/>
      <c r="L4" s="25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3.75" customHeight="1" x14ac:dyDescent="0.2">
      <c r="A5" s="109" t="s">
        <v>253</v>
      </c>
      <c r="B5" s="111"/>
      <c r="C5" s="112" t="s">
        <v>260</v>
      </c>
      <c r="D5" s="113"/>
      <c r="G5" s="11"/>
      <c r="H5" s="11"/>
      <c r="I5" s="11"/>
      <c r="J5" s="63" t="s">
        <v>238</v>
      </c>
      <c r="K5" s="64"/>
      <c r="L5" s="20"/>
      <c r="M5" s="11"/>
      <c r="N5" s="11"/>
      <c r="O5" s="11"/>
      <c r="P5" s="11"/>
      <c r="Q5" s="11"/>
      <c r="R5" s="11"/>
      <c r="S5" s="11"/>
      <c r="T5" s="11"/>
      <c r="U5" s="11"/>
      <c r="V5" s="11"/>
      <c r="Y5" s="25"/>
      <c r="Z5" s="11"/>
    </row>
    <row r="6" spans="1:26" ht="33" customHeight="1" thickBot="1" x14ac:dyDescent="0.25">
      <c r="A6" s="105"/>
      <c r="B6" s="106"/>
      <c r="C6" s="114"/>
      <c r="D6" s="115"/>
      <c r="F6" s="28"/>
      <c r="G6" s="28"/>
      <c r="H6" s="28"/>
      <c r="I6" s="28"/>
      <c r="J6" s="63" t="s">
        <v>239</v>
      </c>
      <c r="K6" s="64"/>
      <c r="L6" s="20"/>
      <c r="M6" s="11"/>
      <c r="N6" s="11"/>
      <c r="O6" s="11"/>
      <c r="P6" s="11"/>
      <c r="Q6" s="11"/>
      <c r="R6" s="11"/>
      <c r="S6" s="11"/>
      <c r="T6" s="12"/>
      <c r="U6" s="12"/>
      <c r="V6" s="12"/>
      <c r="Y6" s="20"/>
      <c r="Z6" s="12"/>
    </row>
    <row r="7" spans="1:26" ht="15" customHeight="1" thickBot="1" x14ac:dyDescent="0.25">
      <c r="J7" s="65" t="s">
        <v>288</v>
      </c>
      <c r="K7" s="66"/>
      <c r="L7" s="20"/>
      <c r="Y7" s="20"/>
    </row>
    <row r="8" spans="1:26" ht="45.75" customHeight="1" thickBot="1" x14ac:dyDescent="0.3">
      <c r="A8" s="118" t="s">
        <v>294</v>
      </c>
      <c r="B8" s="119"/>
      <c r="C8" s="117"/>
      <c r="D8" s="60"/>
      <c r="J8" s="20"/>
      <c r="K8" s="20"/>
      <c r="L8" s="20"/>
      <c r="Y8" s="20"/>
    </row>
    <row r="9" spans="1:26" ht="15" customHeight="1" x14ac:dyDescent="0.2">
      <c r="J9" s="20"/>
      <c r="K9" s="20"/>
      <c r="L9" s="20"/>
      <c r="Y9" s="20"/>
    </row>
    <row r="10" spans="1:26" ht="13.5" thickBot="1" x14ac:dyDescent="0.25"/>
    <row r="11" spans="1:26" ht="61.5" customHeight="1" x14ac:dyDescent="0.2">
      <c r="A11" s="109" t="s">
        <v>255</v>
      </c>
      <c r="B11" s="110"/>
      <c r="C11" s="110"/>
      <c r="D11" s="110"/>
      <c r="E11" s="110"/>
      <c r="F11" s="110"/>
      <c r="G11" s="110"/>
      <c r="H11" s="111"/>
      <c r="I11" s="30" t="s">
        <v>261</v>
      </c>
      <c r="J11" s="116" t="s">
        <v>254</v>
      </c>
      <c r="K11" s="116"/>
      <c r="L11" s="48" t="s">
        <v>289</v>
      </c>
      <c r="M11" s="31" t="s">
        <v>249</v>
      </c>
    </row>
    <row r="12" spans="1:26" ht="42" customHeight="1" x14ac:dyDescent="0.2">
      <c r="A12" s="18" t="s">
        <v>252</v>
      </c>
      <c r="B12" s="16" t="s">
        <v>263</v>
      </c>
      <c r="C12" s="16" t="s">
        <v>256</v>
      </c>
      <c r="D12" s="16" t="s">
        <v>257</v>
      </c>
      <c r="E12" s="16" t="s">
        <v>41</v>
      </c>
      <c r="F12" s="16" t="s">
        <v>40</v>
      </c>
      <c r="G12" s="16" t="s">
        <v>247</v>
      </c>
      <c r="H12" s="16" t="s">
        <v>244</v>
      </c>
      <c r="I12" s="17" t="s">
        <v>258</v>
      </c>
      <c r="J12" s="72" t="s">
        <v>245</v>
      </c>
      <c r="K12" s="72"/>
      <c r="L12" s="45" t="s">
        <v>290</v>
      </c>
      <c r="M12" s="32" t="s">
        <v>250</v>
      </c>
    </row>
    <row r="13" spans="1:26" x14ac:dyDescent="0.2">
      <c r="A13" s="23" t="s">
        <v>54</v>
      </c>
      <c r="B13" s="15"/>
      <c r="C13" s="15"/>
      <c r="D13" s="15"/>
      <c r="E13" s="15"/>
      <c r="F13" s="15"/>
      <c r="G13" s="15"/>
      <c r="H13" s="15"/>
      <c r="I13" s="15"/>
      <c r="J13" s="57"/>
      <c r="K13" s="58"/>
      <c r="L13" s="55"/>
      <c r="M13" s="26"/>
    </row>
    <row r="14" spans="1:26" x14ac:dyDescent="0.2">
      <c r="A14" s="23"/>
      <c r="B14" s="15"/>
      <c r="C14" s="15"/>
      <c r="D14" s="15"/>
      <c r="E14" s="15"/>
      <c r="F14" s="15"/>
      <c r="G14" s="15"/>
      <c r="H14" s="15"/>
      <c r="I14" s="15"/>
      <c r="J14" s="57"/>
      <c r="K14" s="58"/>
      <c r="L14" s="55"/>
      <c r="M14" s="26"/>
    </row>
    <row r="15" spans="1:26" x14ac:dyDescent="0.2">
      <c r="A15" s="23"/>
      <c r="B15" s="15"/>
      <c r="C15" s="15"/>
      <c r="D15" s="15"/>
      <c r="E15" s="15"/>
      <c r="F15" s="15"/>
      <c r="G15" s="15"/>
      <c r="H15" s="15"/>
      <c r="I15" s="15"/>
      <c r="J15" s="57"/>
      <c r="K15" s="58"/>
      <c r="L15" s="55"/>
      <c r="M15" s="26"/>
    </row>
    <row r="16" spans="1:26" x14ac:dyDescent="0.2">
      <c r="A16" s="23"/>
      <c r="B16" s="15"/>
      <c r="C16" s="15"/>
      <c r="D16" s="15"/>
      <c r="E16" s="15"/>
      <c r="F16" s="15"/>
      <c r="G16" s="15"/>
      <c r="H16" s="15"/>
      <c r="I16" s="15"/>
      <c r="J16" s="57"/>
      <c r="K16" s="58"/>
      <c r="L16" s="55"/>
      <c r="M16" s="26"/>
    </row>
    <row r="17" spans="1:13" x14ac:dyDescent="0.2">
      <c r="A17" s="23"/>
      <c r="B17" s="15"/>
      <c r="C17" s="15"/>
      <c r="D17" s="15"/>
      <c r="E17" s="15"/>
      <c r="F17" s="15"/>
      <c r="G17" s="15"/>
      <c r="H17" s="15"/>
      <c r="I17" s="15"/>
      <c r="J17" s="57"/>
      <c r="K17" s="58"/>
      <c r="L17" s="55"/>
      <c r="M17" s="26"/>
    </row>
    <row r="18" spans="1:13" x14ac:dyDescent="0.2">
      <c r="A18" s="23"/>
      <c r="B18" s="15"/>
      <c r="C18" s="15"/>
      <c r="D18" s="15"/>
      <c r="E18" s="15"/>
      <c r="F18" s="15"/>
      <c r="G18" s="15"/>
      <c r="H18" s="15"/>
      <c r="I18" s="15"/>
      <c r="J18" s="57"/>
      <c r="K18" s="58"/>
      <c r="L18" s="55"/>
      <c r="M18" s="26"/>
    </row>
    <row r="19" spans="1:13" x14ac:dyDescent="0.2">
      <c r="A19" s="23"/>
      <c r="B19" s="15"/>
      <c r="C19" s="15"/>
      <c r="D19" s="15"/>
      <c r="E19" s="15"/>
      <c r="F19" s="15"/>
      <c r="G19" s="15"/>
      <c r="H19" s="15"/>
      <c r="I19" s="15"/>
      <c r="J19" s="57"/>
      <c r="K19" s="58"/>
      <c r="L19" s="55"/>
      <c r="M19" s="26"/>
    </row>
    <row r="20" spans="1:13" x14ac:dyDescent="0.2">
      <c r="A20" s="23"/>
      <c r="B20" s="15"/>
      <c r="C20" s="15"/>
      <c r="D20" s="15"/>
      <c r="E20" s="15"/>
      <c r="F20" s="15"/>
      <c r="G20" s="15"/>
      <c r="H20" s="15"/>
      <c r="I20" s="15"/>
      <c r="J20" s="57"/>
      <c r="K20" s="58"/>
      <c r="L20" s="55"/>
      <c r="M20" s="26"/>
    </row>
    <row r="21" spans="1:13" x14ac:dyDescent="0.2">
      <c r="A21" s="23"/>
      <c r="B21" s="15"/>
      <c r="C21" s="15"/>
      <c r="D21" s="15"/>
      <c r="E21" s="15"/>
      <c r="F21" s="15"/>
      <c r="G21" s="15"/>
      <c r="H21" s="15"/>
      <c r="I21" s="15"/>
      <c r="J21" s="57"/>
      <c r="K21" s="58"/>
      <c r="L21" s="55"/>
      <c r="M21" s="26"/>
    </row>
    <row r="22" spans="1:13" x14ac:dyDescent="0.2">
      <c r="A22" s="23"/>
      <c r="B22" s="15"/>
      <c r="C22" s="15"/>
      <c r="D22" s="15"/>
      <c r="E22" s="15"/>
      <c r="F22" s="15"/>
      <c r="G22" s="15"/>
      <c r="H22" s="15"/>
      <c r="I22" s="15"/>
      <c r="J22" s="57"/>
      <c r="K22" s="58"/>
      <c r="L22" s="55"/>
      <c r="M22" s="26"/>
    </row>
    <row r="23" spans="1:13" x14ac:dyDescent="0.2">
      <c r="A23" s="23"/>
      <c r="B23" s="15"/>
      <c r="C23" s="15"/>
      <c r="D23" s="15"/>
      <c r="E23" s="15"/>
      <c r="F23" s="15"/>
      <c r="G23" s="15"/>
      <c r="H23" s="15"/>
      <c r="I23" s="15"/>
      <c r="J23" s="57"/>
      <c r="K23" s="58"/>
      <c r="L23" s="55"/>
      <c r="M23" s="26"/>
    </row>
    <row r="24" spans="1:13" x14ac:dyDescent="0.2">
      <c r="A24" s="23"/>
      <c r="B24" s="15"/>
      <c r="C24" s="15"/>
      <c r="D24" s="15"/>
      <c r="E24" s="15"/>
      <c r="F24" s="15"/>
      <c r="G24" s="15"/>
      <c r="H24" s="15"/>
      <c r="I24" s="15"/>
      <c r="J24" s="57"/>
      <c r="K24" s="58"/>
      <c r="L24" s="55"/>
      <c r="M24" s="26"/>
    </row>
    <row r="25" spans="1:13" x14ac:dyDescent="0.2">
      <c r="A25" s="23"/>
      <c r="B25" s="15"/>
      <c r="C25" s="15"/>
      <c r="D25" s="15"/>
      <c r="E25" s="15"/>
      <c r="F25" s="15"/>
      <c r="G25" s="15"/>
      <c r="H25" s="15"/>
      <c r="I25" s="15"/>
      <c r="J25" s="57"/>
      <c r="K25" s="58"/>
      <c r="L25" s="55"/>
      <c r="M25" s="26"/>
    </row>
    <row r="26" spans="1:13" x14ac:dyDescent="0.2">
      <c r="A26" s="23"/>
      <c r="B26" s="15"/>
      <c r="C26" s="15"/>
      <c r="D26" s="15"/>
      <c r="E26" s="15"/>
      <c r="F26" s="15"/>
      <c r="G26" s="15"/>
      <c r="H26" s="15"/>
      <c r="I26" s="15"/>
      <c r="J26" s="57"/>
      <c r="K26" s="58"/>
      <c r="L26" s="55"/>
      <c r="M26" s="26"/>
    </row>
    <row r="27" spans="1:13" x14ac:dyDescent="0.2">
      <c r="A27" s="23"/>
      <c r="B27" s="15"/>
      <c r="C27" s="15"/>
      <c r="D27" s="15"/>
      <c r="E27" s="15"/>
      <c r="F27" s="15"/>
      <c r="G27" s="15"/>
      <c r="H27" s="15"/>
      <c r="I27" s="15"/>
      <c r="J27" s="57"/>
      <c r="K27" s="58"/>
      <c r="L27" s="55"/>
      <c r="M27" s="26"/>
    </row>
    <row r="28" spans="1:13" x14ac:dyDescent="0.2">
      <c r="A28" s="23"/>
      <c r="B28" s="15"/>
      <c r="C28" s="15"/>
      <c r="D28" s="15"/>
      <c r="E28" s="15"/>
      <c r="F28" s="15"/>
      <c r="G28" s="15"/>
      <c r="H28" s="15"/>
      <c r="I28" s="15"/>
      <c r="J28" s="57"/>
      <c r="K28" s="58"/>
      <c r="L28" s="55"/>
      <c r="M28" s="26"/>
    </row>
    <row r="29" spans="1:13" x14ac:dyDescent="0.2">
      <c r="A29" s="23"/>
      <c r="B29" s="15"/>
      <c r="C29" s="15"/>
      <c r="D29" s="15"/>
      <c r="E29" s="15"/>
      <c r="F29" s="15"/>
      <c r="G29" s="15"/>
      <c r="H29" s="15"/>
      <c r="I29" s="15"/>
      <c r="J29" s="57"/>
      <c r="K29" s="58"/>
      <c r="L29" s="55"/>
      <c r="M29" s="26"/>
    </row>
    <row r="30" spans="1:13" x14ac:dyDescent="0.2">
      <c r="A30" s="23"/>
      <c r="B30" s="15"/>
      <c r="C30" s="15"/>
      <c r="D30" s="15"/>
      <c r="E30" s="15"/>
      <c r="F30" s="15"/>
      <c r="G30" s="15"/>
      <c r="H30" s="15"/>
      <c r="I30" s="15"/>
      <c r="J30" s="57"/>
      <c r="K30" s="58"/>
      <c r="L30" s="55"/>
      <c r="M30" s="26"/>
    </row>
    <row r="31" spans="1:13" x14ac:dyDescent="0.2">
      <c r="A31" s="23"/>
      <c r="B31" s="15"/>
      <c r="C31" s="15"/>
      <c r="D31" s="15"/>
      <c r="E31" s="15"/>
      <c r="F31" s="15"/>
      <c r="G31" s="15"/>
      <c r="H31" s="15"/>
      <c r="I31" s="15"/>
      <c r="J31" s="57"/>
      <c r="K31" s="58"/>
      <c r="L31" s="55"/>
      <c r="M31" s="26"/>
    </row>
    <row r="32" spans="1:13" ht="13.5" thickBot="1" x14ac:dyDescent="0.25">
      <c r="A32" s="24"/>
      <c r="B32" s="19"/>
      <c r="C32" s="19"/>
      <c r="D32" s="19"/>
      <c r="E32" s="19"/>
      <c r="F32" s="19"/>
      <c r="G32" s="19"/>
      <c r="H32" s="19"/>
      <c r="I32" s="19"/>
      <c r="J32" s="107"/>
      <c r="K32" s="108"/>
      <c r="L32" s="56"/>
      <c r="M32" s="27"/>
    </row>
  </sheetData>
  <dataConsolidate/>
  <mergeCells count="33">
    <mergeCell ref="A8:B8"/>
    <mergeCell ref="C8:D8"/>
    <mergeCell ref="J22:K22"/>
    <mergeCell ref="C5:D5"/>
    <mergeCell ref="C6:D6"/>
    <mergeCell ref="J31:K31"/>
    <mergeCell ref="J13:K13"/>
    <mergeCell ref="J14:K14"/>
    <mergeCell ref="J15:K15"/>
    <mergeCell ref="J16:K16"/>
    <mergeCell ref="J12:K12"/>
    <mergeCell ref="J29:K29"/>
    <mergeCell ref="J30:K30"/>
    <mergeCell ref="J11:K11"/>
    <mergeCell ref="J7:K7"/>
    <mergeCell ref="J5:K5"/>
    <mergeCell ref="J6:K6"/>
    <mergeCell ref="J4:K4"/>
    <mergeCell ref="A6:B6"/>
    <mergeCell ref="J32:K32"/>
    <mergeCell ref="A11:H11"/>
    <mergeCell ref="A5:B5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</mergeCells>
  <conditionalFormatting sqref="F6">
    <cfRule type="expression" dxfId="7" priority="11">
      <formula>LEN(F6) &gt;30</formula>
    </cfRule>
  </conditionalFormatting>
  <conditionalFormatting sqref="A6">
    <cfRule type="expression" dxfId="6" priority="12">
      <formula>LEN(A6) &gt;30</formula>
    </cfRule>
  </conditionalFormatting>
  <conditionalFormatting sqref="B13 B17:B32 D13:D32">
    <cfRule type="expression" dxfId="5" priority="5">
      <formula>LEN(B13)&gt;30</formula>
    </cfRule>
  </conditionalFormatting>
  <conditionalFormatting sqref="I13:I32">
    <cfRule type="expression" dxfId="4" priority="6">
      <formula>LEN(I13)&gt;10</formula>
    </cfRule>
  </conditionalFormatting>
  <conditionalFormatting sqref="I13:I32">
    <cfRule type="duplicateValues" dxfId="3" priority="4"/>
  </conditionalFormatting>
  <conditionalFormatting sqref="B14:B16">
    <cfRule type="expression" dxfId="2" priority="3">
      <formula>LEN(B14)&gt;30</formula>
    </cfRule>
  </conditionalFormatting>
  <conditionalFormatting sqref="C13 C17:C32">
    <cfRule type="expression" dxfId="1" priority="2">
      <formula>LEN(C13)&gt;30</formula>
    </cfRule>
  </conditionalFormatting>
  <conditionalFormatting sqref="C14:C16">
    <cfRule type="expression" dxfId="0" priority="1">
      <formula>LEN(C14)&gt;30</formula>
    </cfRule>
  </conditionalFormatting>
  <dataValidations count="2">
    <dataValidation allowBlank="1" showErrorMessage="1" sqref="A11 J12 A12:H12" xr:uid="{C715B2B5-6AE7-400F-A0B7-9B537C4E8851}"/>
    <dataValidation type="custom" allowBlank="1" showInputMessage="1" sqref="I13:I32" xr:uid="{603BDBB5-97E8-4895-B539-FE6084FE3E00}">
      <formula1>COUNTIF($J$10:$J$10,I13)=1</formula1>
    </dataValidation>
  </dataValidations>
  <hyperlinks>
    <hyperlink ref="J5" r:id="rId1" display="Naming and Describing Standards" xr:uid="{6E84A630-2EAA-4E49-A0E9-3262D47FCA8A}"/>
    <hyperlink ref="J6" r:id="rId2" display="Data Classification Hierarchy" xr:uid="{3C0BDA3B-8679-42B2-A873-67F51CFBA91E}"/>
    <hyperlink ref="J6:K6" r:id="rId3" display="Common Data Standards and Guidelines" xr:uid="{A77BB5E0-F3E0-4429-B8AF-5B720A930A82}"/>
    <hyperlink ref="J5:K5" r:id="rId4" display="BC Geographic Warehouse - Standards and Guidelines" xr:uid="{8DF4EA49-8134-4E09-8398-709E54C53052}"/>
    <hyperlink ref="J7" r:id="rId5" display="Data Classification Hierarchy" xr:uid="{FC1F7820-80EA-4AAD-8EB7-3ED352A6F6A4}"/>
    <hyperlink ref="J7:K7" r:id="rId6" display="Layer File Presentation Standards" xr:uid="{E216270B-47F1-4A1B-B1E4-32B17C7E52CD}"/>
  </hyperlinks>
  <pageMargins left="0.7" right="0.7" top="0.75" bottom="0.75" header="0.3" footer="0.3"/>
  <pageSetup orientation="landscape" r:id="rId7"/>
  <drawing r:id="rId8"/>
  <legacyDrawing r:id="rId9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prompt="Schema?" xr:uid="{178CF209-6252-4A6A-B313-8B1D2C6019B1}">
          <x14:formula1>
            <xm:f>'Drop Downs'!$G$2:$G$32</xm:f>
          </x14:formula1>
          <xm:sqref>A6</xm:sqref>
        </x14:dataValidation>
        <x14:dataValidation type="list" allowBlank="1" showInputMessage="1" showErrorMessage="1" xr:uid="{28A5BA70-5174-41E1-9E4F-1CF6E21EDB27}">
          <x14:formula1>
            <xm:f>'Drop Downs'!$M$1:$M$4</xm:f>
          </x14:formula1>
          <xm:sqref>H13:H32</xm:sqref>
        </x14:dataValidation>
        <x14:dataValidation type="list" allowBlank="1" showInputMessage="1" showErrorMessage="1" xr:uid="{0C34FA7E-5D8E-4B61-B8F5-619E44BD7BB3}">
          <x14:formula1>
            <xm:f>'Drop Downs'!$A$1:$A$2</xm:f>
          </x14:formula1>
          <xm:sqref>G13:G32</xm:sqref>
        </x14:dataValidation>
        <x14:dataValidation type="list" allowBlank="1" showInputMessage="1" showErrorMessage="1" xr:uid="{6C9F9DD1-D215-486C-98DE-B297B043F988}">
          <x14:formula1>
            <xm:f>'Drop Downs'!$F$1:$F$4</xm:f>
          </x14:formula1>
          <xm:sqref>E13:E32</xm:sqref>
        </x14:dataValidation>
        <x14:dataValidation type="list" allowBlank="1" showInputMessage="1" xr:uid="{7056D739-50F7-48FB-9170-2B2B74209453}">
          <x14:formula1>
            <xm:f>'Drop Downs'!$I$1:$I$4</xm:f>
          </x14:formula1>
          <xm:sqref>A13:A32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F8" sqref="F8"/>
    </sheetView>
  </sheetViews>
  <sheetFormatPr defaultRowHeight="15" x14ac:dyDescent="0.25"/>
  <cols>
    <col min="2" max="2" width="11.85546875" bestFit="1" customWidth="1"/>
    <col min="4" max="4" width="11.85546875" bestFit="1" customWidth="1"/>
    <col min="7" max="7" width="40.140625" customWidth="1"/>
    <col min="8" max="8" width="18.42578125" customWidth="1"/>
    <col min="9" max="9" width="9.85546875" bestFit="1" customWidth="1"/>
    <col min="11" max="11" width="12" bestFit="1" customWidth="1"/>
    <col min="12" max="12" width="24" bestFit="1" customWidth="1"/>
    <col min="13" max="13" width="13.5703125" customWidth="1"/>
  </cols>
  <sheetData>
    <row r="1" spans="1:14" x14ac:dyDescent="0.25">
      <c r="A1" s="2" t="s">
        <v>0</v>
      </c>
      <c r="B1" t="s">
        <v>3</v>
      </c>
      <c r="C1" t="s">
        <v>0</v>
      </c>
      <c r="D1" t="s">
        <v>3</v>
      </c>
      <c r="E1" t="s">
        <v>2</v>
      </c>
      <c r="F1" t="s">
        <v>2</v>
      </c>
      <c r="G1" t="s">
        <v>68</v>
      </c>
      <c r="H1" t="s">
        <v>46</v>
      </c>
      <c r="I1" t="s">
        <v>50</v>
      </c>
      <c r="J1" t="s">
        <v>55</v>
      </c>
      <c r="K1" t="s">
        <v>47</v>
      </c>
      <c r="L1" t="s">
        <v>274</v>
      </c>
      <c r="M1" t="s">
        <v>229</v>
      </c>
      <c r="N1" t="s">
        <v>269</v>
      </c>
    </row>
    <row r="2" spans="1:14" x14ac:dyDescent="0.25">
      <c r="A2" t="s">
        <v>1</v>
      </c>
      <c r="B2" t="s">
        <v>4</v>
      </c>
      <c r="C2" t="s">
        <v>49</v>
      </c>
      <c r="D2" t="s">
        <v>4</v>
      </c>
      <c r="E2" t="s">
        <v>42</v>
      </c>
      <c r="F2" t="s">
        <v>45</v>
      </c>
      <c r="G2" t="s">
        <v>11</v>
      </c>
      <c r="H2" t="s">
        <v>51</v>
      </c>
      <c r="I2" t="s">
        <v>52</v>
      </c>
      <c r="J2" t="s">
        <v>56</v>
      </c>
      <c r="K2" t="s">
        <v>57</v>
      </c>
      <c r="L2" t="s">
        <v>275</v>
      </c>
      <c r="M2" t="s">
        <v>228</v>
      </c>
      <c r="N2" t="s">
        <v>270</v>
      </c>
    </row>
    <row r="3" spans="1:14" x14ac:dyDescent="0.25">
      <c r="A3" t="s">
        <v>48</v>
      </c>
      <c r="B3" t="s">
        <v>9</v>
      </c>
      <c r="D3" t="s">
        <v>5</v>
      </c>
      <c r="E3" t="s">
        <v>44</v>
      </c>
      <c r="F3" t="s">
        <v>42</v>
      </c>
      <c r="G3" t="s">
        <v>12</v>
      </c>
      <c r="H3" t="s">
        <v>53</v>
      </c>
      <c r="I3" t="s">
        <v>54</v>
      </c>
      <c r="K3" t="s">
        <v>58</v>
      </c>
      <c r="L3" t="s">
        <v>276</v>
      </c>
      <c r="M3" t="s">
        <v>230</v>
      </c>
      <c r="N3" t="s">
        <v>271</v>
      </c>
    </row>
    <row r="4" spans="1:14" x14ac:dyDescent="0.25">
      <c r="B4" t="s">
        <v>5</v>
      </c>
      <c r="D4" t="s">
        <v>1</v>
      </c>
      <c r="F4" t="s">
        <v>43</v>
      </c>
      <c r="G4" t="s">
        <v>13</v>
      </c>
      <c r="H4" t="s">
        <v>48</v>
      </c>
      <c r="I4" t="s">
        <v>246</v>
      </c>
      <c r="K4" t="s">
        <v>59</v>
      </c>
      <c r="L4" t="s">
        <v>277</v>
      </c>
      <c r="M4" t="s">
        <v>1</v>
      </c>
      <c r="N4" t="s">
        <v>272</v>
      </c>
    </row>
    <row r="5" spans="1:14" x14ac:dyDescent="0.25">
      <c r="B5" t="s">
        <v>1</v>
      </c>
      <c r="D5" t="s">
        <v>48</v>
      </c>
      <c r="F5" t="s">
        <v>283</v>
      </c>
      <c r="G5" t="s">
        <v>14</v>
      </c>
      <c r="L5" t="s">
        <v>278</v>
      </c>
    </row>
    <row r="6" spans="1:14" x14ac:dyDescent="0.25">
      <c r="B6" t="s">
        <v>48</v>
      </c>
      <c r="F6" t="s">
        <v>65</v>
      </c>
      <c r="G6" t="s">
        <v>15</v>
      </c>
      <c r="L6" t="s">
        <v>279</v>
      </c>
    </row>
    <row r="7" spans="1:14" x14ac:dyDescent="0.25">
      <c r="G7" t="s">
        <v>16</v>
      </c>
    </row>
    <row r="8" spans="1:14" x14ac:dyDescent="0.25">
      <c r="G8" t="s">
        <v>30</v>
      </c>
    </row>
    <row r="9" spans="1:14" x14ac:dyDescent="0.25">
      <c r="G9" t="s">
        <v>29</v>
      </c>
    </row>
    <row r="10" spans="1:14" x14ac:dyDescent="0.25">
      <c r="G10" t="s">
        <v>67</v>
      </c>
    </row>
    <row r="11" spans="1:14" x14ac:dyDescent="0.25">
      <c r="G11" t="s">
        <v>27</v>
      </c>
    </row>
    <row r="12" spans="1:14" x14ac:dyDescent="0.25">
      <c r="G12" t="s">
        <v>28</v>
      </c>
    </row>
    <row r="13" spans="1:14" x14ac:dyDescent="0.25">
      <c r="G13" t="s">
        <v>26</v>
      </c>
    </row>
    <row r="14" spans="1:14" x14ac:dyDescent="0.25">
      <c r="G14" t="s">
        <v>25</v>
      </c>
    </row>
    <row r="15" spans="1:14" x14ac:dyDescent="0.25">
      <c r="G15" t="s">
        <v>24</v>
      </c>
    </row>
    <row r="16" spans="1:14" x14ac:dyDescent="0.25">
      <c r="G16" t="s">
        <v>23</v>
      </c>
    </row>
    <row r="17" spans="7:7" x14ac:dyDescent="0.25">
      <c r="G17" t="s">
        <v>22</v>
      </c>
    </row>
    <row r="18" spans="7:7" x14ac:dyDescent="0.25">
      <c r="G18" t="s">
        <v>21</v>
      </c>
    </row>
    <row r="19" spans="7:7" x14ac:dyDescent="0.25">
      <c r="G19" t="s">
        <v>20</v>
      </c>
    </row>
    <row r="20" spans="7:7" x14ac:dyDescent="0.25">
      <c r="G20" t="s">
        <v>19</v>
      </c>
    </row>
    <row r="21" spans="7:7" x14ac:dyDescent="0.25">
      <c r="G21" t="s">
        <v>18</v>
      </c>
    </row>
    <row r="22" spans="7:7" x14ac:dyDescent="0.25">
      <c r="G22" t="s">
        <v>17</v>
      </c>
    </row>
    <row r="23" spans="7:7" x14ac:dyDescent="0.25">
      <c r="G23" t="s">
        <v>31</v>
      </c>
    </row>
    <row r="24" spans="7:7" x14ac:dyDescent="0.25">
      <c r="G24" t="s">
        <v>32</v>
      </c>
    </row>
    <row r="25" spans="7:7" x14ac:dyDescent="0.25">
      <c r="G25" t="s">
        <v>33</v>
      </c>
    </row>
    <row r="26" spans="7:7" x14ac:dyDescent="0.25">
      <c r="G26" t="s">
        <v>39</v>
      </c>
    </row>
    <row r="27" spans="7:7" x14ac:dyDescent="0.25">
      <c r="G27" t="s">
        <v>34</v>
      </c>
    </row>
    <row r="28" spans="7:7" x14ac:dyDescent="0.25">
      <c r="G28" t="s">
        <v>35</v>
      </c>
    </row>
    <row r="29" spans="7:7" x14ac:dyDescent="0.25">
      <c r="G29" t="s">
        <v>36</v>
      </c>
    </row>
    <row r="30" spans="7:7" x14ac:dyDescent="0.25">
      <c r="G30" t="s">
        <v>37</v>
      </c>
    </row>
    <row r="31" spans="7:7" x14ac:dyDescent="0.25">
      <c r="G31" t="s">
        <v>38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1"/>
  <sheetViews>
    <sheetView workbookViewId="0">
      <selection activeCell="A31" sqref="A31"/>
    </sheetView>
  </sheetViews>
  <sheetFormatPr defaultRowHeight="15" x14ac:dyDescent="0.25"/>
  <cols>
    <col min="1" max="1" width="28.85546875" bestFit="1" customWidth="1"/>
    <col min="2" max="2" width="14.28515625" bestFit="1" customWidth="1"/>
  </cols>
  <sheetData>
    <row r="1" spans="1:2" x14ac:dyDescent="0.25">
      <c r="A1" t="s">
        <v>72</v>
      </c>
      <c r="B1" t="s">
        <v>73</v>
      </c>
    </row>
    <row r="2" spans="1:2" x14ac:dyDescent="0.25">
      <c r="A2" t="s">
        <v>74</v>
      </c>
      <c r="B2" t="s">
        <v>75</v>
      </c>
    </row>
    <row r="3" spans="1:2" x14ac:dyDescent="0.25">
      <c r="A3" t="s">
        <v>76</v>
      </c>
      <c r="B3" t="s">
        <v>77</v>
      </c>
    </row>
    <row r="4" spans="1:2" x14ac:dyDescent="0.25">
      <c r="A4" t="s">
        <v>78</v>
      </c>
      <c r="B4" t="s">
        <v>79</v>
      </c>
    </row>
    <row r="5" spans="1:2" x14ac:dyDescent="0.25">
      <c r="A5" t="s">
        <v>80</v>
      </c>
      <c r="B5" t="s">
        <v>81</v>
      </c>
    </row>
    <row r="6" spans="1:2" x14ac:dyDescent="0.25">
      <c r="A6" t="s">
        <v>82</v>
      </c>
      <c r="B6" t="s">
        <v>83</v>
      </c>
    </row>
    <row r="7" spans="1:2" x14ac:dyDescent="0.25">
      <c r="A7" t="s">
        <v>84</v>
      </c>
      <c r="B7" t="s">
        <v>85</v>
      </c>
    </row>
    <row r="8" spans="1:2" x14ac:dyDescent="0.25">
      <c r="A8" t="s">
        <v>86</v>
      </c>
      <c r="B8" t="s">
        <v>87</v>
      </c>
    </row>
    <row r="9" spans="1:2" x14ac:dyDescent="0.25">
      <c r="A9" t="s">
        <v>88</v>
      </c>
      <c r="B9" t="s">
        <v>89</v>
      </c>
    </row>
    <row r="10" spans="1:2" x14ac:dyDescent="0.25">
      <c r="A10" t="s">
        <v>90</v>
      </c>
      <c r="B10" t="s">
        <v>91</v>
      </c>
    </row>
    <row r="11" spans="1:2" x14ac:dyDescent="0.25">
      <c r="A11" t="s">
        <v>92</v>
      </c>
      <c r="B11" t="s">
        <v>93</v>
      </c>
    </row>
    <row r="12" spans="1:2" x14ac:dyDescent="0.25">
      <c r="A12" t="s">
        <v>94</v>
      </c>
      <c r="B12" t="s">
        <v>95</v>
      </c>
    </row>
    <row r="13" spans="1:2" x14ac:dyDescent="0.25">
      <c r="A13" t="s">
        <v>96</v>
      </c>
      <c r="B13" t="s">
        <v>97</v>
      </c>
    </row>
    <row r="14" spans="1:2" x14ac:dyDescent="0.25">
      <c r="A14" t="s">
        <v>98</v>
      </c>
      <c r="B14" t="s">
        <v>99</v>
      </c>
    </row>
    <row r="15" spans="1:2" x14ac:dyDescent="0.25">
      <c r="A15" t="s">
        <v>100</v>
      </c>
      <c r="B15" t="s">
        <v>101</v>
      </c>
    </row>
    <row r="16" spans="1:2" x14ac:dyDescent="0.25">
      <c r="A16" t="s">
        <v>102</v>
      </c>
      <c r="B16" t="s">
        <v>103</v>
      </c>
    </row>
    <row r="17" spans="1:2" x14ac:dyDescent="0.25">
      <c r="A17" t="s">
        <v>104</v>
      </c>
      <c r="B17" t="s">
        <v>105</v>
      </c>
    </row>
    <row r="18" spans="1:2" x14ac:dyDescent="0.25">
      <c r="A18" t="s">
        <v>106</v>
      </c>
      <c r="B18" t="s">
        <v>107</v>
      </c>
    </row>
    <row r="19" spans="1:2" x14ac:dyDescent="0.25">
      <c r="A19" t="s">
        <v>108</v>
      </c>
      <c r="B19" t="s">
        <v>109</v>
      </c>
    </row>
    <row r="20" spans="1:2" x14ac:dyDescent="0.25">
      <c r="A20" t="s">
        <v>110</v>
      </c>
      <c r="B20" t="s">
        <v>111</v>
      </c>
    </row>
    <row r="21" spans="1:2" x14ac:dyDescent="0.25">
      <c r="A21" t="s">
        <v>112</v>
      </c>
      <c r="B21" t="s">
        <v>69</v>
      </c>
    </row>
    <row r="22" spans="1:2" x14ac:dyDescent="0.25">
      <c r="A22" t="s">
        <v>61</v>
      </c>
      <c r="B22" t="s">
        <v>69</v>
      </c>
    </row>
    <row r="23" spans="1:2" x14ac:dyDescent="0.25">
      <c r="A23" t="s">
        <v>113</v>
      </c>
      <c r="B23" t="s">
        <v>114</v>
      </c>
    </row>
    <row r="24" spans="1:2" x14ac:dyDescent="0.25">
      <c r="A24" t="s">
        <v>115</v>
      </c>
      <c r="B24" t="s">
        <v>116</v>
      </c>
    </row>
    <row r="25" spans="1:2" x14ac:dyDescent="0.25">
      <c r="A25" t="s">
        <v>62</v>
      </c>
      <c r="B25" t="s">
        <v>70</v>
      </c>
    </row>
    <row r="26" spans="1:2" x14ac:dyDescent="0.25">
      <c r="A26" t="s">
        <v>117</v>
      </c>
      <c r="B26" t="s">
        <v>118</v>
      </c>
    </row>
    <row r="27" spans="1:2" x14ac:dyDescent="0.25">
      <c r="A27" t="s">
        <v>119</v>
      </c>
      <c r="B27" t="s">
        <v>120</v>
      </c>
    </row>
    <row r="28" spans="1:2" x14ac:dyDescent="0.25">
      <c r="A28" t="s">
        <v>121</v>
      </c>
      <c r="B28" t="s">
        <v>122</v>
      </c>
    </row>
    <row r="29" spans="1:2" x14ac:dyDescent="0.25">
      <c r="A29" t="s">
        <v>123</v>
      </c>
      <c r="B29" t="s">
        <v>124</v>
      </c>
    </row>
    <row r="30" spans="1:2" x14ac:dyDescent="0.25">
      <c r="A30" t="s">
        <v>125</v>
      </c>
      <c r="B30" t="s">
        <v>126</v>
      </c>
    </row>
    <row r="31" spans="1:2" x14ac:dyDescent="0.25">
      <c r="A31" t="s">
        <v>127</v>
      </c>
      <c r="B31" t="s">
        <v>128</v>
      </c>
    </row>
    <row r="32" spans="1:2" x14ac:dyDescent="0.25">
      <c r="A32" t="s">
        <v>129</v>
      </c>
      <c r="B32" t="s">
        <v>130</v>
      </c>
    </row>
    <row r="33" spans="1:2" x14ac:dyDescent="0.25">
      <c r="A33" t="s">
        <v>131</v>
      </c>
      <c r="B33" t="s">
        <v>132</v>
      </c>
    </row>
    <row r="34" spans="1:2" x14ac:dyDescent="0.25">
      <c r="A34" t="s">
        <v>133</v>
      </c>
      <c r="B34" t="s">
        <v>134</v>
      </c>
    </row>
    <row r="35" spans="1:2" x14ac:dyDescent="0.25">
      <c r="A35" t="s">
        <v>135</v>
      </c>
      <c r="B35" t="s">
        <v>136</v>
      </c>
    </row>
    <row r="36" spans="1:2" x14ac:dyDescent="0.25">
      <c r="A36" t="s">
        <v>137</v>
      </c>
      <c r="B36" t="s">
        <v>138</v>
      </c>
    </row>
    <row r="37" spans="1:2" x14ac:dyDescent="0.25">
      <c r="A37" t="s">
        <v>139</v>
      </c>
      <c r="B37" t="s">
        <v>140</v>
      </c>
    </row>
    <row r="38" spans="1:2" x14ac:dyDescent="0.25">
      <c r="A38" t="s">
        <v>141</v>
      </c>
      <c r="B38" t="s">
        <v>142</v>
      </c>
    </row>
    <row r="39" spans="1:2" x14ac:dyDescent="0.25">
      <c r="A39" t="s">
        <v>143</v>
      </c>
      <c r="B39" t="s">
        <v>144</v>
      </c>
    </row>
    <row r="40" spans="1:2" x14ac:dyDescent="0.25">
      <c r="A40" t="s">
        <v>145</v>
      </c>
      <c r="B40" t="s">
        <v>146</v>
      </c>
    </row>
    <row r="41" spans="1:2" x14ac:dyDescent="0.25">
      <c r="A41" t="s">
        <v>147</v>
      </c>
      <c r="B41" t="s">
        <v>148</v>
      </c>
    </row>
    <row r="42" spans="1:2" x14ac:dyDescent="0.25">
      <c r="A42" t="s">
        <v>149</v>
      </c>
      <c r="B42" t="s">
        <v>150</v>
      </c>
    </row>
    <row r="43" spans="1:2" x14ac:dyDescent="0.25">
      <c r="A43" t="s">
        <v>151</v>
      </c>
      <c r="B43" t="s">
        <v>152</v>
      </c>
    </row>
    <row r="44" spans="1:2" x14ac:dyDescent="0.25">
      <c r="A44" t="s">
        <v>153</v>
      </c>
      <c r="B44" t="s">
        <v>154</v>
      </c>
    </row>
    <row r="45" spans="1:2" x14ac:dyDescent="0.25">
      <c r="A45" t="s">
        <v>155</v>
      </c>
      <c r="B45" t="s">
        <v>156</v>
      </c>
    </row>
    <row r="46" spans="1:2" x14ac:dyDescent="0.25">
      <c r="A46" t="s">
        <v>157</v>
      </c>
      <c r="B46" t="s">
        <v>158</v>
      </c>
    </row>
    <row r="47" spans="1:2" x14ac:dyDescent="0.25">
      <c r="A47" t="s">
        <v>159</v>
      </c>
      <c r="B47" t="s">
        <v>160</v>
      </c>
    </row>
    <row r="48" spans="1:2" x14ac:dyDescent="0.25">
      <c r="A48" t="s">
        <v>161</v>
      </c>
      <c r="B48" t="s">
        <v>162</v>
      </c>
    </row>
    <row r="49" spans="1:2" x14ac:dyDescent="0.25">
      <c r="A49" t="s">
        <v>163</v>
      </c>
      <c r="B49" t="s">
        <v>164</v>
      </c>
    </row>
    <row r="50" spans="1:2" x14ac:dyDescent="0.25">
      <c r="A50" t="s">
        <v>165</v>
      </c>
      <c r="B50" t="s">
        <v>166</v>
      </c>
    </row>
    <row r="51" spans="1:2" x14ac:dyDescent="0.25">
      <c r="A51" t="s">
        <v>167</v>
      </c>
      <c r="B51" t="s">
        <v>168</v>
      </c>
    </row>
    <row r="52" spans="1:2" x14ac:dyDescent="0.25">
      <c r="A52" t="s">
        <v>169</v>
      </c>
      <c r="B52" t="s">
        <v>170</v>
      </c>
    </row>
    <row r="53" spans="1:2" x14ac:dyDescent="0.25">
      <c r="A53" t="s">
        <v>171</v>
      </c>
      <c r="B53" t="s">
        <v>172</v>
      </c>
    </row>
    <row r="54" spans="1:2" x14ac:dyDescent="0.25">
      <c r="A54" t="s">
        <v>173</v>
      </c>
      <c r="B54" t="s">
        <v>174</v>
      </c>
    </row>
    <row r="55" spans="1:2" x14ac:dyDescent="0.25">
      <c r="A55" t="s">
        <v>64</v>
      </c>
      <c r="B55" t="s">
        <v>71</v>
      </c>
    </row>
    <row r="56" spans="1:2" x14ac:dyDescent="0.25">
      <c r="A56" t="s">
        <v>175</v>
      </c>
      <c r="B56" t="s">
        <v>176</v>
      </c>
    </row>
    <row r="57" spans="1:2" x14ac:dyDescent="0.25">
      <c r="A57" t="s">
        <v>177</v>
      </c>
      <c r="B57" t="s">
        <v>178</v>
      </c>
    </row>
    <row r="58" spans="1:2" x14ac:dyDescent="0.25">
      <c r="A58" t="s">
        <v>179</v>
      </c>
      <c r="B58" t="s">
        <v>180</v>
      </c>
    </row>
    <row r="59" spans="1:2" x14ac:dyDescent="0.25">
      <c r="A59" t="s">
        <v>181</v>
      </c>
      <c r="B59" t="s">
        <v>182</v>
      </c>
    </row>
    <row r="60" spans="1:2" x14ac:dyDescent="0.25">
      <c r="A60" t="s">
        <v>183</v>
      </c>
      <c r="B60" t="s">
        <v>184</v>
      </c>
    </row>
    <row r="61" spans="1:2" x14ac:dyDescent="0.25">
      <c r="A61" t="s">
        <v>185</v>
      </c>
      <c r="B61" t="s">
        <v>186</v>
      </c>
    </row>
    <row r="62" spans="1:2" x14ac:dyDescent="0.25">
      <c r="A62" t="s">
        <v>187</v>
      </c>
      <c r="B62" t="s">
        <v>188</v>
      </c>
    </row>
    <row r="63" spans="1:2" x14ac:dyDescent="0.25">
      <c r="A63" t="s">
        <v>189</v>
      </c>
      <c r="B63" t="s">
        <v>190</v>
      </c>
    </row>
    <row r="64" spans="1:2" x14ac:dyDescent="0.25">
      <c r="A64" t="s">
        <v>191</v>
      </c>
      <c r="B64" t="s">
        <v>192</v>
      </c>
    </row>
    <row r="65" spans="1:2" x14ac:dyDescent="0.25">
      <c r="A65" t="s">
        <v>193</v>
      </c>
      <c r="B65" t="s">
        <v>194</v>
      </c>
    </row>
    <row r="66" spans="1:2" x14ac:dyDescent="0.25">
      <c r="A66" t="s">
        <v>195</v>
      </c>
      <c r="B66" t="s">
        <v>196</v>
      </c>
    </row>
    <row r="67" spans="1:2" x14ac:dyDescent="0.25">
      <c r="A67" t="s">
        <v>197</v>
      </c>
      <c r="B67" t="s">
        <v>198</v>
      </c>
    </row>
    <row r="68" spans="1:2" x14ac:dyDescent="0.25">
      <c r="A68" t="s">
        <v>199</v>
      </c>
      <c r="B68" t="s">
        <v>200</v>
      </c>
    </row>
    <row r="69" spans="1:2" x14ac:dyDescent="0.25">
      <c r="A69" t="s">
        <v>201</v>
      </c>
      <c r="B69" t="s">
        <v>202</v>
      </c>
    </row>
    <row r="70" spans="1:2" x14ac:dyDescent="0.25">
      <c r="A70" t="s">
        <v>203</v>
      </c>
      <c r="B70" t="s">
        <v>204</v>
      </c>
    </row>
    <row r="71" spans="1:2" x14ac:dyDescent="0.25">
      <c r="A71" t="s">
        <v>205</v>
      </c>
      <c r="B71" t="s">
        <v>206</v>
      </c>
    </row>
    <row r="72" spans="1:2" x14ac:dyDescent="0.25">
      <c r="A72" t="s">
        <v>207</v>
      </c>
      <c r="B72" t="s">
        <v>208</v>
      </c>
    </row>
    <row r="73" spans="1:2" x14ac:dyDescent="0.25">
      <c r="A73" t="s">
        <v>209</v>
      </c>
      <c r="B73" t="s">
        <v>210</v>
      </c>
    </row>
    <row r="74" spans="1:2" x14ac:dyDescent="0.25">
      <c r="A74" t="s">
        <v>211</v>
      </c>
      <c r="B74" t="s">
        <v>212</v>
      </c>
    </row>
    <row r="75" spans="1:2" x14ac:dyDescent="0.25">
      <c r="A75" t="s">
        <v>213</v>
      </c>
      <c r="B75" t="s">
        <v>214</v>
      </c>
    </row>
    <row r="76" spans="1:2" x14ac:dyDescent="0.25">
      <c r="A76" t="s">
        <v>215</v>
      </c>
      <c r="B76" t="s">
        <v>216</v>
      </c>
    </row>
    <row r="77" spans="1:2" x14ac:dyDescent="0.25">
      <c r="A77" t="s">
        <v>217</v>
      </c>
      <c r="B77" t="s">
        <v>218</v>
      </c>
    </row>
    <row r="78" spans="1:2" x14ac:dyDescent="0.25">
      <c r="A78" t="s">
        <v>219</v>
      </c>
      <c r="B78" t="s">
        <v>220</v>
      </c>
    </row>
    <row r="79" spans="1:2" x14ac:dyDescent="0.25">
      <c r="A79" t="s">
        <v>221</v>
      </c>
      <c r="B79" t="s">
        <v>222</v>
      </c>
    </row>
    <row r="80" spans="1:2" x14ac:dyDescent="0.25">
      <c r="A80" t="s">
        <v>223</v>
      </c>
      <c r="B80" t="s">
        <v>224</v>
      </c>
    </row>
    <row r="81" spans="1:2" x14ac:dyDescent="0.25">
      <c r="A81" t="s">
        <v>225</v>
      </c>
      <c r="B81" t="s">
        <v>226</v>
      </c>
    </row>
  </sheetData>
  <sortState xmlns:xlrd2="http://schemas.microsoft.com/office/spreadsheetml/2017/richdata2" ref="A1:B81">
    <sortCondition ref="A1:A8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D4A2CA298C634D861C291708FBD60B" ma:contentTypeVersion="0" ma:contentTypeDescription="Create a new document." ma:contentTypeScope="" ma:versionID="e9dad94b1987da259c39e2ef3e1e6b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3B6C40-1D0B-4E20-A005-7908467DF3D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659DA32C-5651-4ED5-961A-CEDF94F65B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75E35D-C619-45E2-A921-889D8A13153B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F3BCE80-3643-4525-B9BB-BDD667043D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Dataset Model-New Dataset</vt:lpstr>
      <vt:lpstr>Dataset Model-Modify Dataset</vt:lpstr>
      <vt:lpstr>Drop Downs</vt:lpstr>
      <vt:lpstr>abbreviations</vt:lpstr>
      <vt:lpstr>ClientDataType</vt:lpstr>
      <vt:lpstr>imapdwds</vt:lpstr>
      <vt:lpstr>Schemas</vt:lpstr>
      <vt:lpstr>Yes</vt:lpstr>
      <vt:lpstr>YesNo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Johnson</dc:creator>
  <cp:lastModifiedBy>Lees, Sasha A CITZ:EX</cp:lastModifiedBy>
  <cp:lastPrinted>2011-10-13T23:27:31Z</cp:lastPrinted>
  <dcterms:created xsi:type="dcterms:W3CDTF">2011-08-31T18:52:49Z</dcterms:created>
  <dcterms:modified xsi:type="dcterms:W3CDTF">2023-02-16T16:39:49Z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CopySource">
    <vt:lpwstr>https://bawt.gov.bc.ca/cdaws/eds/wdm/Shared Documents/Dataset_Log_Template_v19.xls</vt:lpwstr>
  </property>
  <property fmtid="{D5CDD505-2E9C-101B-9397-08002B2CF9AE}" pid="3" name="Order">
    <vt:lpwstr>1800.00000000000</vt:lpwstr>
  </property>
  <property fmtid="{D5CDD505-2E9C-101B-9397-08002B2CF9AE}" pid="4" name="TemplateUrl">
    <vt:lpwstr/>
  </property>
  <property fmtid="{D5CDD505-2E9C-101B-9397-08002B2CF9AE}" pid="5" name="xd_ProgID">
    <vt:lpwstr/>
  </property>
  <property fmtid="{D5CDD505-2E9C-101B-9397-08002B2CF9AE}" pid="6" name="_SourceUrl">
    <vt:lpwstr/>
  </property>
</Properties>
</file>