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srkm\Desktop\"/>
    </mc:Choice>
  </mc:AlternateContent>
  <xr:revisionPtr revIDLastSave="0" documentId="13_ncr:1_{E50992AD-CB04-4015-9D7E-0EB9205273E3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Mile" sheetId="2" r:id="rId1"/>
    <sheet name="Other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E5" i="1"/>
  <c r="C15" i="1" l="1"/>
  <c r="AG11" i="2"/>
  <c r="B23" i="2" l="1"/>
  <c r="B21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G14" i="2"/>
  <c r="AG13" i="2"/>
  <c r="AG12" i="2"/>
  <c r="AG10" i="2"/>
  <c r="AG9" i="2"/>
  <c r="AG8" i="2"/>
  <c r="AG7" i="2"/>
  <c r="AG6" i="2"/>
  <c r="AG5" i="2"/>
  <c r="AG4" i="2"/>
  <c r="E11" i="1"/>
  <c r="B22" i="2" l="1"/>
  <c r="AI4" i="2" s="1"/>
  <c r="AJ4" i="2" s="1"/>
  <c r="AK4" i="2" s="1"/>
  <c r="B24" i="2"/>
  <c r="AJ10" i="2" l="1"/>
  <c r="AK10" i="2" s="1"/>
  <c r="AJ14" i="2"/>
  <c r="AK14" i="2" s="1"/>
  <c r="AJ13" i="2"/>
  <c r="AK13" i="2" s="1"/>
  <c r="AJ9" i="2"/>
  <c r="AK9" i="2" s="1"/>
  <c r="AJ5" i="2"/>
  <c r="AK5" i="2" s="1"/>
  <c r="AK15" i="2" s="1"/>
  <c r="D15" i="2" s="1"/>
  <c r="AJ8" i="2"/>
  <c r="AK8" i="2" s="1"/>
  <c r="AJ12" i="2"/>
  <c r="AK12" i="2" s="1"/>
  <c r="AJ11" i="2"/>
  <c r="AK11" i="2" s="1"/>
  <c r="AJ7" i="2"/>
  <c r="AK7" i="2" s="1"/>
  <c r="AJ6" i="2"/>
  <c r="AK6" i="2" s="1"/>
  <c r="E10" i="1"/>
  <c r="G10" i="1" s="1"/>
  <c r="N11" i="1" l="1"/>
  <c r="E4" i="1" l="1"/>
  <c r="G4" i="1" s="1"/>
  <c r="F15" i="1"/>
  <c r="N12" i="1" s="1"/>
  <c r="D15" i="1"/>
  <c r="J8" i="1"/>
  <c r="B15" i="1"/>
  <c r="G5" i="1"/>
  <c r="E6" i="1"/>
  <c r="G6" i="1" s="1"/>
  <c r="E7" i="1"/>
  <c r="G7" i="1" s="1"/>
  <c r="E8" i="1"/>
  <c r="G8" i="1" s="1"/>
  <c r="E9" i="1"/>
  <c r="G9" i="1" s="1"/>
  <c r="G11" i="1"/>
  <c r="E12" i="1"/>
  <c r="G12" i="1" s="1"/>
  <c r="E13" i="1"/>
  <c r="G13" i="1" s="1"/>
  <c r="E14" i="1"/>
  <c r="G14" i="1" s="1"/>
  <c r="J16" i="1" l="1"/>
  <c r="J19" i="1" s="1"/>
  <c r="J9" i="1"/>
  <c r="J10" i="1"/>
  <c r="E15" i="1"/>
  <c r="G15" i="1" s="1"/>
  <c r="J11" i="1" l="1"/>
</calcChain>
</file>

<file path=xl/sharedStrings.xml><?xml version="1.0" encoding="utf-8"?>
<sst xmlns="http://schemas.openxmlformats.org/spreadsheetml/2006/main" count="64" uniqueCount="46">
  <si>
    <t>Abdur rahim</t>
  </si>
  <si>
    <t>Hasan</t>
  </si>
  <si>
    <t>Tanveer</t>
  </si>
  <si>
    <t>Sajid</t>
  </si>
  <si>
    <t>Fahim</t>
  </si>
  <si>
    <t>Nahid</t>
  </si>
  <si>
    <t>Babor</t>
  </si>
  <si>
    <t>Firoz</t>
  </si>
  <si>
    <t>Mamun</t>
  </si>
  <si>
    <t>Shamim</t>
  </si>
  <si>
    <t>Name</t>
  </si>
  <si>
    <t>Others</t>
  </si>
  <si>
    <t>Total</t>
  </si>
  <si>
    <t>House Rent</t>
  </si>
  <si>
    <t>Previous</t>
  </si>
  <si>
    <t>Electricity Bill</t>
  </si>
  <si>
    <t>Gas Bill</t>
  </si>
  <si>
    <t>Paper Bill</t>
  </si>
  <si>
    <t>Dirt Bill</t>
  </si>
  <si>
    <t>Night Guard Bill</t>
  </si>
  <si>
    <t>Per Member Cost</t>
  </si>
  <si>
    <t>With Khala Bill</t>
  </si>
  <si>
    <t>With Khala + Net Bill</t>
  </si>
  <si>
    <t>Other Bill</t>
  </si>
  <si>
    <t>Khala Bill</t>
  </si>
  <si>
    <t>Net Bill</t>
  </si>
  <si>
    <t>Total Others</t>
  </si>
  <si>
    <t>Paid</t>
  </si>
  <si>
    <t>Total  Paid</t>
  </si>
  <si>
    <t>Hand</t>
  </si>
  <si>
    <t>Due</t>
  </si>
  <si>
    <t>Fahad</t>
  </si>
  <si>
    <t>Total Mil</t>
  </si>
  <si>
    <t>Tk Joma</t>
  </si>
  <si>
    <t>P.M Cost</t>
  </si>
  <si>
    <t>Total Cost</t>
  </si>
  <si>
    <t>Pabo/Pabe</t>
  </si>
  <si>
    <t>Abdur  Rahim</t>
  </si>
  <si>
    <t>Shamim Shahed</t>
  </si>
  <si>
    <t>Tanvir</t>
  </si>
  <si>
    <t>Feroz</t>
  </si>
  <si>
    <t>Par Day Mil</t>
  </si>
  <si>
    <t>Bazar</t>
  </si>
  <si>
    <t>Total Joma</t>
  </si>
  <si>
    <t>Total Mill</t>
  </si>
  <si>
    <t>Total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</si>
</sst>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/>
    <xf numFmtId="0" fontId="0" fillId="6" borderId="11" xfId="0" applyFill="1" applyBorder="1" applyAlignment="1">
      <alignment horizontal="center"/>
    </xf>
    <xf numFmtId="0" fontId="0" fillId="2" borderId="11" xfId="0" applyFill="1" applyBorder="1"/>
    <xf numFmtId="0" fontId="0" fillId="6" borderId="11" xfId="0" applyFill="1" applyBorder="1"/>
    <xf numFmtId="0" fontId="0" fillId="6" borderId="0" xfId="0" applyFill="1" applyBorder="1"/>
    <xf numFmtId="0" fontId="0" fillId="2" borderId="11" xfId="0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62"/>
  <sheetViews>
    <sheetView zoomScaleNormal="100" workbookViewId="0">
      <pane xSplit="1" topLeftCell="AG1" activePane="topRight" state="frozen"/>
      <selection pane="topRight" activeCell="AM7" sqref="AM7"/>
    </sheetView>
  </sheetViews>
  <sheetFormatPr defaultColWidth="5.28515625" defaultRowHeight="15" x14ac:dyDescent="0.25"/>
  <cols>
    <col min="1" max="1" width="16.42578125" style="23" customWidth="1"/>
    <col min="2" max="2" width="6.140625" style="23" customWidth="1"/>
    <col min="3" max="3" width="4.5703125" style="23" customWidth="1"/>
    <col min="4" max="14" width="5.140625" style="23" customWidth="1"/>
    <col min="15" max="15" width="6.28515625" style="23" customWidth="1"/>
    <col min="16" max="17" width="5.140625" style="23" customWidth="1"/>
    <col min="18" max="18" width="5.5703125" style="23" customWidth="1"/>
    <col min="19" max="20" width="5.140625" style="23" customWidth="1"/>
    <col min="21" max="21" width="4.85546875" style="23" customWidth="1"/>
    <col min="22" max="31" width="5.140625" style="23" customWidth="1"/>
    <col min="32" max="32" width="6.28515625" style="23" customWidth="1"/>
    <col min="33" max="34" width="9.140625" style="31" customWidth="1"/>
    <col min="35" max="35" width="9.42578125" style="22" customWidth="1"/>
    <col min="36" max="36" width="9.7109375" style="22" bestFit="1" customWidth="1"/>
    <col min="37" max="37" width="10.7109375" style="22" bestFit="1" customWidth="1"/>
    <col min="38" max="39" width="10.7109375" style="22" customWidth="1"/>
    <col min="40" max="40" width="12.28515625" style="22" customWidth="1"/>
    <col min="41" max="41" width="11.42578125" style="22" customWidth="1"/>
    <col min="42" max="42" width="9.140625" style="22" customWidth="1"/>
    <col min="43" max="43" width="11.42578125" style="22" bestFit="1" customWidth="1"/>
    <col min="44" max="44" width="10.28515625" style="22" customWidth="1"/>
    <col min="45" max="45" width="10" style="22" customWidth="1"/>
    <col min="46" max="46" width="11.42578125" style="22" customWidth="1"/>
    <col min="47" max="16384" width="5.28515625" style="22"/>
  </cols>
  <sheetData>
    <row r="1" spans="1:4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4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43" x14ac:dyDescent="0.25">
      <c r="A3" s="23" t="s">
        <v>10</v>
      </c>
      <c r="B3" s="23">
        <v>1</v>
      </c>
      <c r="C3" s="23">
        <v>2</v>
      </c>
      <c r="D3" s="23">
        <v>3</v>
      </c>
      <c r="E3" s="23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3">
        <v>10</v>
      </c>
      <c r="L3" s="23">
        <v>11</v>
      </c>
      <c r="M3" s="23">
        <v>12</v>
      </c>
      <c r="N3" s="23">
        <v>13</v>
      </c>
      <c r="O3" s="23">
        <v>14</v>
      </c>
      <c r="P3" s="23">
        <v>15</v>
      </c>
      <c r="Q3" s="23">
        <v>16</v>
      </c>
      <c r="R3" s="23">
        <v>17</v>
      </c>
      <c r="S3" s="23">
        <v>18</v>
      </c>
      <c r="T3" s="23">
        <v>19</v>
      </c>
      <c r="U3" s="23">
        <v>20</v>
      </c>
      <c r="V3" s="23">
        <v>21</v>
      </c>
      <c r="W3" s="23">
        <v>22</v>
      </c>
      <c r="X3" s="23">
        <v>23</v>
      </c>
      <c r="Y3" s="23">
        <v>24</v>
      </c>
      <c r="Z3" s="23">
        <v>25</v>
      </c>
      <c r="AA3" s="23">
        <v>26</v>
      </c>
      <c r="AB3" s="23">
        <v>27</v>
      </c>
      <c r="AC3" s="23">
        <v>28</v>
      </c>
      <c r="AD3" s="23">
        <v>29</v>
      </c>
      <c r="AE3" s="23">
        <v>30</v>
      </c>
      <c r="AF3" s="23">
        <v>31</v>
      </c>
      <c r="AG3" s="30" t="s">
        <v>32</v>
      </c>
      <c r="AH3" s="23" t="s">
        <v>33</v>
      </c>
      <c r="AI3" s="25" t="s">
        <v>34</v>
      </c>
      <c r="AJ3" s="25" t="s">
        <v>35</v>
      </c>
      <c r="AK3" s="25" t="s">
        <v>36</v>
      </c>
    </row>
    <row r="4" spans="1:43" x14ac:dyDescent="0.25">
      <c r="A4" s="23" t="s">
        <v>37</v>
      </c>
      <c r="AF4" s="23">
        <v>13</v>
      </c>
      <c r="AG4" s="30">
        <f>SUM(B4:AF4)</f>
        <v>13</v>
      </c>
      <c r="AH4" s="23">
        <v>673</v>
      </c>
      <c r="AI4" s="32">
        <f>B23/B22</f>
        <v>35.279761904761905</v>
      </c>
      <c r="AJ4" s="24">
        <f>AG4*AI4</f>
        <v>458.63690476190476</v>
      </c>
      <c r="AK4" s="24">
        <f>AH4-AJ4</f>
        <v>214.36309523809524</v>
      </c>
      <c r="AL4" s="26"/>
      <c r="AM4" s="26"/>
      <c r="AN4" s="26"/>
      <c r="AO4" s="26"/>
      <c r="AP4" s="26"/>
      <c r="AQ4" s="26"/>
    </row>
    <row r="5" spans="1:43" x14ac:dyDescent="0.25">
      <c r="A5" s="23" t="s">
        <v>38</v>
      </c>
      <c r="AF5" s="23">
        <v>36</v>
      </c>
      <c r="AG5" s="30">
        <f>SUM(B5:AF5)</f>
        <v>36</v>
      </c>
      <c r="AH5" s="23">
        <v>1635</v>
      </c>
      <c r="AI5" s="32"/>
      <c r="AJ5" s="24">
        <f>AG5*AI4</f>
        <v>1270.0714285714287</v>
      </c>
      <c r="AK5" s="24">
        <f t="shared" ref="AK5:AK12" si="0">AH5-AJ5</f>
        <v>364.92857142857133</v>
      </c>
      <c r="AL5" s="26"/>
      <c r="AM5" s="26"/>
      <c r="AN5" s="26"/>
      <c r="AO5" s="26"/>
      <c r="AP5" s="26"/>
      <c r="AQ5" s="26"/>
    </row>
    <row r="6" spans="1:43" x14ac:dyDescent="0.25">
      <c r="A6" s="23" t="s">
        <v>39</v>
      </c>
      <c r="AF6" s="23">
        <v>47</v>
      </c>
      <c r="AG6" s="30">
        <f t="shared" ref="AG6:AG14" si="1">SUM(B6:AF6)</f>
        <v>47</v>
      </c>
      <c r="AH6" s="23">
        <v>1300</v>
      </c>
      <c r="AI6" s="32"/>
      <c r="AJ6" s="24">
        <f>AG6*AI4</f>
        <v>1658.1488095238096</v>
      </c>
      <c r="AK6" s="24">
        <f t="shared" si="0"/>
        <v>-358.14880952380963</v>
      </c>
      <c r="AL6" s="26"/>
      <c r="AM6" s="26"/>
      <c r="AN6" s="26"/>
      <c r="AO6" s="26"/>
      <c r="AP6" s="26"/>
      <c r="AQ6" s="26"/>
    </row>
    <row r="7" spans="1:43" x14ac:dyDescent="0.25">
      <c r="A7" s="23" t="s">
        <v>3</v>
      </c>
      <c r="AF7" s="23">
        <v>47</v>
      </c>
      <c r="AG7" s="30">
        <f t="shared" si="1"/>
        <v>47</v>
      </c>
      <c r="AH7" s="23">
        <v>1734</v>
      </c>
      <c r="AI7" s="32"/>
      <c r="AJ7" s="24">
        <f>AG7*AI4</f>
        <v>1658.1488095238096</v>
      </c>
      <c r="AK7" s="24">
        <f t="shared" si="0"/>
        <v>75.851190476190368</v>
      </c>
      <c r="AL7" s="26"/>
      <c r="AM7" s="26"/>
      <c r="AN7" s="26"/>
      <c r="AO7" s="26"/>
      <c r="AP7" s="26"/>
      <c r="AQ7" s="26"/>
    </row>
    <row r="8" spans="1:43" x14ac:dyDescent="0.25">
      <c r="A8" s="23" t="s">
        <v>40</v>
      </c>
      <c r="AF8" s="23">
        <v>60</v>
      </c>
      <c r="AG8" s="30">
        <f t="shared" si="1"/>
        <v>60</v>
      </c>
      <c r="AH8" s="23">
        <v>1000</v>
      </c>
      <c r="AI8" s="32"/>
      <c r="AJ8" s="24">
        <f>AG8*AI4</f>
        <v>2116.7857142857142</v>
      </c>
      <c r="AK8" s="24">
        <f t="shared" si="0"/>
        <v>-1116.7857142857142</v>
      </c>
      <c r="AL8" s="26"/>
      <c r="AM8" s="26"/>
      <c r="AN8" s="26"/>
      <c r="AO8" s="26"/>
      <c r="AP8" s="26"/>
      <c r="AQ8" s="26"/>
    </row>
    <row r="9" spans="1:43" x14ac:dyDescent="0.25">
      <c r="A9" s="23" t="s">
        <v>5</v>
      </c>
      <c r="AF9" s="23">
        <v>93</v>
      </c>
      <c r="AG9" s="30">
        <f t="shared" si="1"/>
        <v>93</v>
      </c>
      <c r="AH9" s="23">
        <v>2060</v>
      </c>
      <c r="AI9" s="32"/>
      <c r="AJ9" s="24">
        <f>AG9*AI4</f>
        <v>3281.0178571428573</v>
      </c>
      <c r="AK9" s="24">
        <f t="shared" si="0"/>
        <v>-1221.0178571428573</v>
      </c>
      <c r="AL9" s="26"/>
      <c r="AM9" s="26"/>
      <c r="AN9" s="26"/>
      <c r="AO9" s="26"/>
      <c r="AP9" s="26"/>
      <c r="AQ9" s="26"/>
    </row>
    <row r="10" spans="1:43" x14ac:dyDescent="0.25">
      <c r="A10" s="23" t="s">
        <v>4</v>
      </c>
      <c r="AF10" s="23">
        <v>51</v>
      </c>
      <c r="AG10" s="30">
        <f t="shared" si="1"/>
        <v>51</v>
      </c>
      <c r="AH10" s="23">
        <v>2000</v>
      </c>
      <c r="AI10" s="32"/>
      <c r="AJ10" s="24">
        <f>AG10*AI4</f>
        <v>1799.2678571428571</v>
      </c>
      <c r="AK10" s="24">
        <f t="shared" si="0"/>
        <v>200.73214285714289</v>
      </c>
      <c r="AL10" s="26"/>
      <c r="AM10" s="26"/>
      <c r="AN10" s="26"/>
      <c r="AO10" s="26"/>
      <c r="AP10" s="26"/>
      <c r="AQ10" s="26"/>
    </row>
    <row r="11" spans="1:43" x14ac:dyDescent="0.25">
      <c r="A11" s="23" t="s">
        <v>31</v>
      </c>
      <c r="AF11" s="23">
        <v>46</v>
      </c>
      <c r="AG11" s="30">
        <f>SUM(B11:AF11)</f>
        <v>46</v>
      </c>
      <c r="AH11" s="23">
        <v>1500</v>
      </c>
      <c r="AI11" s="32"/>
      <c r="AJ11" s="24">
        <f>AG11*AI4</f>
        <v>1622.8690476190477</v>
      </c>
      <c r="AK11" s="24">
        <f t="shared" si="0"/>
        <v>-122.86904761904771</v>
      </c>
      <c r="AL11" s="26"/>
      <c r="AM11" s="26"/>
      <c r="AN11" s="26"/>
      <c r="AO11" s="26"/>
      <c r="AP11" s="26"/>
      <c r="AQ11" s="26"/>
    </row>
    <row r="12" spans="1:43" x14ac:dyDescent="0.25">
      <c r="A12" s="23" t="s">
        <v>1</v>
      </c>
      <c r="AF12" s="23">
        <v>47</v>
      </c>
      <c r="AG12" s="30">
        <f t="shared" si="1"/>
        <v>47</v>
      </c>
      <c r="AH12" s="23">
        <v>1970</v>
      </c>
      <c r="AI12" s="32"/>
      <c r="AJ12" s="24">
        <f>AG12*AI4</f>
        <v>1658.1488095238096</v>
      </c>
      <c r="AK12" s="24">
        <f t="shared" si="0"/>
        <v>311.85119047619037</v>
      </c>
      <c r="AL12" s="26"/>
      <c r="AM12" s="26"/>
      <c r="AN12" s="26"/>
      <c r="AO12" s="26"/>
      <c r="AP12" s="26"/>
      <c r="AQ12" s="26"/>
    </row>
    <row r="13" spans="1:43" x14ac:dyDescent="0.25">
      <c r="A13" s="23" t="s">
        <v>6</v>
      </c>
      <c r="AF13" s="23">
        <v>45</v>
      </c>
      <c r="AG13" s="30">
        <f t="shared" si="1"/>
        <v>45</v>
      </c>
      <c r="AH13" s="23">
        <v>1773</v>
      </c>
      <c r="AI13" s="32"/>
      <c r="AJ13" s="24">
        <f>AG13*AI4</f>
        <v>1587.5892857142858</v>
      </c>
      <c r="AK13" s="24">
        <f>AH13-AJ13</f>
        <v>185.41071428571422</v>
      </c>
      <c r="AL13" s="26"/>
      <c r="AM13" s="26"/>
      <c r="AN13" s="26"/>
      <c r="AO13" s="26"/>
      <c r="AP13" s="26"/>
      <c r="AQ13" s="26"/>
    </row>
    <row r="14" spans="1:43" x14ac:dyDescent="0.25">
      <c r="A14" s="23" t="s">
        <v>8</v>
      </c>
      <c r="AF14" s="23">
        <v>19</v>
      </c>
      <c r="AG14" s="30">
        <f t="shared" si="1"/>
        <v>19</v>
      </c>
      <c r="AH14" s="23">
        <v>2137</v>
      </c>
      <c r="AI14" s="32"/>
      <c r="AJ14" s="24">
        <f>AG14*AI4</f>
        <v>670.31547619047615</v>
      </c>
      <c r="AK14" s="24">
        <f>AH14-AJ14</f>
        <v>1466.6845238095239</v>
      </c>
      <c r="AL14" s="26"/>
      <c r="AM14" s="26"/>
      <c r="AN14" s="26"/>
      <c r="AO14" s="26"/>
      <c r="AP14" s="26"/>
      <c r="AQ14" s="26"/>
    </row>
    <row r="15" spans="1:43" x14ac:dyDescent="0.25">
      <c r="A15" s="23" t="s">
        <v>41</v>
      </c>
      <c r="B15" s="27">
        <f>SUM(B4:B14)</f>
        <v>0</v>
      </c>
      <c r="C15" s="27">
        <f t="shared" ref="C15:AE15" si="2">SUM(C4:C14)</f>
        <v>0</v>
      </c>
      <c r="D15" s="27">
        <f>Mile!AK15</f>
        <v>0.99999999999931788</v>
      </c>
      <c r="E15" s="27">
        <f t="shared" si="2"/>
        <v>0</v>
      </c>
      <c r="F15" s="27">
        <f t="shared" si="2"/>
        <v>0</v>
      </c>
      <c r="G15" s="27">
        <f t="shared" si="2"/>
        <v>0</v>
      </c>
      <c r="H15" s="27">
        <f t="shared" si="2"/>
        <v>0</v>
      </c>
      <c r="I15" s="27">
        <f t="shared" si="2"/>
        <v>0</v>
      </c>
      <c r="J15" s="27">
        <f t="shared" si="2"/>
        <v>0</v>
      </c>
      <c r="K15" s="27">
        <f>SUM(K3:K14)</f>
        <v>10</v>
      </c>
      <c r="L15" s="27">
        <f t="shared" si="2"/>
        <v>0</v>
      </c>
      <c r="M15" s="27">
        <f t="shared" si="2"/>
        <v>0</v>
      </c>
      <c r="N15" s="27">
        <f t="shared" si="2"/>
        <v>0</v>
      </c>
      <c r="O15" s="27">
        <f t="shared" si="2"/>
        <v>0</v>
      </c>
      <c r="P15" s="27">
        <f t="shared" si="2"/>
        <v>0</v>
      </c>
      <c r="Q15" s="27">
        <f t="shared" si="2"/>
        <v>0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>
        <f t="shared" si="2"/>
        <v>0</v>
      </c>
      <c r="V15" s="27">
        <f t="shared" si="2"/>
        <v>0</v>
      </c>
      <c r="W15" s="27">
        <f t="shared" si="2"/>
        <v>0</v>
      </c>
      <c r="X15" s="27">
        <f t="shared" si="2"/>
        <v>0</v>
      </c>
      <c r="Y15" s="27">
        <f t="shared" si="2"/>
        <v>0</v>
      </c>
      <c r="Z15" s="27">
        <f t="shared" si="2"/>
        <v>0</v>
      </c>
      <c r="AA15" s="27">
        <f t="shared" si="2"/>
        <v>0</v>
      </c>
      <c r="AB15" s="27">
        <f t="shared" si="2"/>
        <v>0</v>
      </c>
      <c r="AC15" s="27">
        <f>SUM(AC4:AC14)</f>
        <v>0</v>
      </c>
      <c r="AD15" s="27">
        <f>SUM(AD4:AD14)</f>
        <v>0</v>
      </c>
      <c r="AE15" s="27">
        <f t="shared" si="2"/>
        <v>0</v>
      </c>
      <c r="AF15" s="27">
        <f>SUM(AF4:AF14)</f>
        <v>504</v>
      </c>
      <c r="AG15" s="28"/>
      <c r="AH15" s="21"/>
      <c r="AI15" s="26"/>
      <c r="AJ15" s="26"/>
      <c r="AK15" s="26">
        <f>SUM(AK4:AK14)</f>
        <v>0.99999999999931788</v>
      </c>
      <c r="AL15" s="26"/>
      <c r="AM15" s="26"/>
      <c r="AN15" s="26"/>
      <c r="AO15" s="26"/>
      <c r="AP15" s="26"/>
      <c r="AQ15" s="26"/>
    </row>
    <row r="16" spans="1:43" x14ac:dyDescent="0.25">
      <c r="A16" s="2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8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46" x14ac:dyDescent="0.25">
      <c r="A17" s="23" t="s">
        <v>42</v>
      </c>
      <c r="B17" s="23">
        <v>495</v>
      </c>
      <c r="C17" s="23">
        <v>410</v>
      </c>
      <c r="D17" s="23">
        <v>570</v>
      </c>
      <c r="E17" s="23">
        <v>785</v>
      </c>
      <c r="F17" s="23">
        <v>923</v>
      </c>
      <c r="G17" s="23">
        <v>857</v>
      </c>
      <c r="H17" s="23">
        <v>490</v>
      </c>
      <c r="I17" s="23">
        <v>400</v>
      </c>
      <c r="J17" s="23">
        <v>2590</v>
      </c>
      <c r="K17" s="23">
        <v>295</v>
      </c>
      <c r="L17" s="23">
        <v>398</v>
      </c>
      <c r="M17" s="23">
        <v>555</v>
      </c>
      <c r="N17" s="23">
        <v>725</v>
      </c>
      <c r="O17" s="23">
        <v>558</v>
      </c>
      <c r="P17" s="23">
        <v>530</v>
      </c>
      <c r="Q17" s="23">
        <v>236</v>
      </c>
      <c r="R17" s="23">
        <v>290</v>
      </c>
      <c r="S17" s="23">
        <v>435</v>
      </c>
      <c r="T17" s="23">
        <v>380</v>
      </c>
      <c r="U17" s="23">
        <v>400</v>
      </c>
      <c r="V17" s="23">
        <v>710</v>
      </c>
      <c r="W17" s="23">
        <v>0</v>
      </c>
      <c r="X17" s="23">
        <v>687</v>
      </c>
      <c r="Y17" s="23">
        <v>517</v>
      </c>
      <c r="Z17" s="23">
        <v>645</v>
      </c>
      <c r="AA17" s="23">
        <v>270</v>
      </c>
      <c r="AB17" s="23">
        <v>416</v>
      </c>
      <c r="AC17" s="23">
        <v>1065</v>
      </c>
      <c r="AD17" s="23">
        <v>204</v>
      </c>
      <c r="AE17" s="23">
        <v>255</v>
      </c>
      <c r="AF17" s="23">
        <v>690</v>
      </c>
      <c r="AL17" s="26"/>
      <c r="AM17" s="26"/>
      <c r="AN17" s="26"/>
      <c r="AO17" s="26"/>
      <c r="AP17" s="26"/>
      <c r="AQ17" s="26"/>
    </row>
    <row r="18" spans="1:4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N18" s="26"/>
      <c r="AO18" s="26"/>
      <c r="AP18" s="26"/>
      <c r="AQ18" s="26"/>
      <c r="AR18" s="26"/>
      <c r="AS18" s="26"/>
      <c r="AT18" s="26"/>
    </row>
    <row r="19" spans="1:4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N19" s="26"/>
      <c r="AO19" s="26"/>
      <c r="AP19" s="26"/>
      <c r="AQ19" s="26"/>
      <c r="AR19" s="26"/>
      <c r="AS19" s="26"/>
      <c r="AT19" s="26"/>
    </row>
    <row r="20" spans="1:4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N20" s="26"/>
      <c r="AO20" s="26"/>
      <c r="AP20" s="26"/>
      <c r="AQ20" s="26"/>
      <c r="AR20" s="26"/>
      <c r="AS20" s="26"/>
      <c r="AT20" s="26"/>
    </row>
    <row r="21" spans="1:46" x14ac:dyDescent="0.25">
      <c r="A21" s="23" t="s">
        <v>43</v>
      </c>
      <c r="B21" s="33">
        <f>SUM(AH4:AH14)</f>
        <v>17782</v>
      </c>
      <c r="C21" s="33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H21" s="21"/>
      <c r="AN21" s="26"/>
      <c r="AO21" s="26"/>
      <c r="AP21" s="26"/>
      <c r="AQ21" s="26"/>
      <c r="AR21" s="26"/>
      <c r="AS21" s="26"/>
      <c r="AT21" s="26"/>
    </row>
    <row r="22" spans="1:46" s="26" customFormat="1" x14ac:dyDescent="0.25">
      <c r="A22" s="23" t="s">
        <v>44</v>
      </c>
      <c r="B22" s="33">
        <f>SUM(AG4:AG14)</f>
        <v>504</v>
      </c>
      <c r="C22" s="33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46" s="26" customFormat="1" x14ac:dyDescent="0.25">
      <c r="A23" s="23" t="s">
        <v>45</v>
      </c>
      <c r="B23" s="33">
        <f>SUM(B17:AF17)</f>
        <v>17781</v>
      </c>
      <c r="C23" s="33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46" s="26" customFormat="1" x14ac:dyDescent="0.25">
      <c r="A24" s="23" t="s">
        <v>29</v>
      </c>
      <c r="B24" s="34">
        <f>B21-B23</f>
        <v>1</v>
      </c>
      <c r="C24" s="3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46" s="26" customForma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AG25" s="21"/>
      <c r="AH25" s="21"/>
    </row>
    <row r="26" spans="1:46" s="26" customForma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AG26" s="21"/>
      <c r="AH26" s="21"/>
    </row>
    <row r="27" spans="1:46" s="26" customForma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AG27" s="21"/>
      <c r="AH27" s="21"/>
    </row>
    <row r="28" spans="1:46" s="26" customForma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AG28" s="21"/>
      <c r="AH28" s="21"/>
    </row>
    <row r="29" spans="1:46" s="26" customForma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AG29" s="21"/>
      <c r="AH29" s="21"/>
    </row>
    <row r="30" spans="1:46" s="26" customForma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AG30" s="21"/>
      <c r="AH30" s="21"/>
    </row>
    <row r="31" spans="1:46" s="26" customForma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AG31" s="21"/>
      <c r="AH31" s="21"/>
    </row>
    <row r="32" spans="1:46" s="26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AG32" s="21"/>
      <c r="AH32" s="21"/>
    </row>
    <row r="33" spans="1:34" s="26" customForma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AG33" s="21"/>
      <c r="AH33" s="21"/>
    </row>
    <row r="34" spans="1:34" s="26" customForma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AG34" s="21"/>
      <c r="AH34" s="21"/>
    </row>
    <row r="35" spans="1:34" s="26" customForma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AG35" s="21"/>
      <c r="AH35" s="21"/>
    </row>
    <row r="36" spans="1:34" s="26" customForma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AG36" s="21"/>
      <c r="AH36" s="21"/>
    </row>
    <row r="37" spans="1:34" s="26" customForma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AG37" s="21"/>
      <c r="AH37" s="21"/>
    </row>
    <row r="38" spans="1:34" s="26" customForma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AG38" s="21"/>
      <c r="AH38" s="21"/>
    </row>
    <row r="39" spans="1:34" s="26" customForma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AG39" s="21"/>
      <c r="AH39" s="21"/>
    </row>
    <row r="40" spans="1:34" s="26" customForma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AG40" s="21"/>
      <c r="AH40" s="21"/>
    </row>
    <row r="41" spans="1:34" s="26" customForma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AG41" s="21"/>
      <c r="AH41" s="21"/>
    </row>
    <row r="42" spans="1:34" s="26" customForma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AG42" s="21"/>
      <c r="AH42" s="21"/>
    </row>
    <row r="43" spans="1:34" s="26" customForma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AG43" s="21"/>
      <c r="AH43" s="21"/>
    </row>
    <row r="44" spans="1:34" s="26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AG44" s="21"/>
      <c r="AH44" s="21"/>
    </row>
    <row r="45" spans="1:34" s="26" customForma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AG45" s="21"/>
      <c r="AH45" s="21"/>
    </row>
    <row r="46" spans="1:34" s="26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AG46" s="21"/>
      <c r="AH46" s="21"/>
    </row>
    <row r="47" spans="1:34" s="26" customFormat="1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AG47" s="21"/>
      <c r="AH47" s="21"/>
    </row>
    <row r="48" spans="1:34" s="26" customFormat="1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AG48" s="21"/>
      <c r="AH48" s="21"/>
    </row>
    <row r="49" spans="1:34" s="26" customFormat="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AG49" s="21"/>
      <c r="AH49" s="21"/>
    </row>
    <row r="50" spans="1:34" s="26" customForma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AG50" s="21"/>
      <c r="AH50" s="21"/>
    </row>
    <row r="51" spans="1:34" s="26" customForma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AG51" s="21"/>
      <c r="AH51" s="21"/>
    </row>
    <row r="52" spans="1:34" s="26" customForma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AG52" s="21"/>
      <c r="AH52" s="21"/>
    </row>
    <row r="53" spans="1:34" s="26" customForma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AG53" s="21"/>
      <c r="AH53" s="21"/>
    </row>
    <row r="54" spans="1:34" s="26" customForma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AG54" s="21"/>
      <c r="AH54" s="21"/>
    </row>
    <row r="55" spans="1:34" s="26" customForma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AG55" s="21"/>
      <c r="AH55" s="21"/>
    </row>
    <row r="56" spans="1:34" s="26" customForma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AG56" s="21"/>
      <c r="AH56" s="21"/>
    </row>
    <row r="57" spans="1:34" s="26" customForma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AG57" s="21"/>
      <c r="AH57" s="21"/>
    </row>
    <row r="58" spans="1:34" s="26" customForma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AG58" s="21"/>
      <c r="AH58" s="21"/>
    </row>
    <row r="59" spans="1:34" s="26" customForma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AG59" s="21"/>
      <c r="AH59" s="21"/>
    </row>
    <row r="60" spans="1:34" s="26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AG60" s="21"/>
      <c r="AH60" s="21"/>
    </row>
    <row r="61" spans="1:34" s="26" customForma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AG61" s="21"/>
      <c r="AH61" s="21"/>
    </row>
    <row r="62" spans="1:34" s="26" customForma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AG62" s="21"/>
      <c r="AH62" s="21"/>
    </row>
    <row r="63" spans="1:34" s="26" customForma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AG63" s="21"/>
      <c r="AH63" s="21"/>
    </row>
    <row r="64" spans="1:34" s="26" customForma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s="26" customForma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1:34" s="26" customForma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s="26" customForma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s="26" customForma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1:34" s="26" customForma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1:34" s="26" customForma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s="26" customForma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1:34" s="26" customForma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1:34" s="26" customForma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s="26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1:34" s="26" customForma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s="26" customForma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s="26" customForma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1:34" s="26" customForma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1:34" s="26" customForma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1:34" s="26" customForma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s="26" customForma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1:34" s="26" customForma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1:34" s="26" customForma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s="26" customForma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s="26" customForma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1:34" s="26" customForma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s="26" customForma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1:34" s="26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s="26" customForma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s="26" customForma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1:34" s="26" customForma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1:34" s="26" customForma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s="26" customForma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s="26" customForma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s="26" customForma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s="26" customForma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s="26" customForma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1:34" s="26" customForma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s="26" customForma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1:34" s="26" customForma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1:34" s="26" customForma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s="26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s="26" customForma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s="26" customForma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s="26" customForma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1:34" s="26" customForma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1:34" s="26" customForma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s="26" customForma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1:34" s="26" customForma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1:34" s="26" customForma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s="26" customForma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s="26" customForma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s="26" customForma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spans="1:34" s="26" customForma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spans="1:34" s="26" customForma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spans="1:34" s="26" customForma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spans="1:34" s="26" customForma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spans="1:34" s="26" customForma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s="26" customForma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s="26" customForma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s="26" customForma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spans="1:34" s="26" customForma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s="26" customForma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spans="1:34" s="26" customForma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spans="1:34" s="26" customForma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spans="1:34" s="26" customForma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s="26" customForma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s="26" customForma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s="26" customForma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s="26" customForma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spans="1:34" s="26" customForma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spans="1:34" s="26" customForma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spans="1:34" s="26" customForma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34" s="26" customForma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s="26" customForma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s="26" customForma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s="26" customForma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s="26" customForma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s="26" customForma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s="26" customForma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s="26" customForma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s="26" customForma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s="26" customForma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s="26" customForma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34" s="26" customForma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spans="1:34" s="26" customForma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spans="1:34" s="26" customForma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s="26" customForma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spans="1:34" s="26" customForma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s="26" customForma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spans="1:34" s="26" customForma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spans="1:34" s="26" customForma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spans="1:34" s="26" customForma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spans="1:34" s="26" customForma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spans="1:34" s="26" customForma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spans="1:34" s="26" customForma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s="26" customForma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spans="1:34" s="26" customForma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spans="1:34" s="26" customForma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spans="1:34" s="26" customForma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spans="1:34" s="26" customForma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spans="1:34" s="26" customForma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s="26" customForma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s="26" customForma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s="26" customForma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s="26" customForma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s="26" customForma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s="26" customForma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s="26" customForma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s="26" customForma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s="26" customForma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s="26" customForma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s="26" customForma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s="26" customForma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s="26" customForma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s="26" customForma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s="26" customForma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s="26" customForma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s="26" customForma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s="26" customForma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s="26" customForma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s="26" customForma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s="26" customForma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s="26" customForma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s="26" customForma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s="26" customForma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s="26" customForma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s="26" customForma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s="26" customForma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s="26" customForma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s="26" customForma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s="26" customForma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s="26" customForma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s="26" customForma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s="26" customForma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s="26" customForma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s="26" customForma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s="26" customForma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s="26" customForma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s="26" customForma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s="26" customForma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s="26" customForma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s="26" customForma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s="26" customForma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s="26" customForma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s="26" customForma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s="26" customForma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s="26" customForma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s="26" customForma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s="26" customForma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s="26" customForma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s="26" customForma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s="26" customForma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s="26" customForma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s="26" customForma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s="26" customForma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s="26" customForma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s="26" customForma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s="26" customForma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s="26" customForma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s="26" customForma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s="26" customForma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s="26" customForma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s="26" customForma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s="26" customForma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s="26" customForma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s="26" customForma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s="26" customForma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s="26" customForma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s="26" customForma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s="26" customForma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spans="1:34" s="26" customForma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spans="1:34" s="26" customForma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spans="1:34" s="26" customForma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spans="1:34" s="26" customForma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spans="1:34" s="26" customForma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spans="1:34" s="26" customForma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spans="1:34" s="26" customForma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spans="1:34" s="26" customForma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spans="1:34" s="26" customForma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 spans="1:34" s="26" customForma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 spans="1:34" s="26" customForma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 spans="1:34" s="26" customForma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 spans="1:34" s="26" customForma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 spans="1:34" s="26" customForma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 spans="1:34" s="26" customForma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 spans="1:34" s="26" customForma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 spans="1:34" s="26" customForma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spans="1:34" s="26" customForma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spans="1:34" s="26" customForma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spans="1:34" s="26" customForma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 spans="1:34" s="26" customForma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spans="1:34" s="26" customForma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 spans="1:34" s="26" customForma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 spans="1:34" s="26" customForma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 spans="1:34" s="26" customForma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 spans="1:34" s="26" customForma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 spans="1:34" s="26" customForma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s="26" customForma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s="26" customForma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s="26" customForma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s="26" customForma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26" customForma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26" customForma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s="26" customForma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 spans="1:34" s="26" customForma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 spans="1:34" s="26" customForma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 spans="1:34" s="26" customForma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 spans="1:34" s="26" customForma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 spans="1:34" s="26" customForma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 spans="1:34" s="26" customForma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 spans="1:34" s="26" customForma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 spans="1:34" s="26" customForma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 spans="1:34" s="26" customForma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 spans="1:34" s="26" customForma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 spans="1:34" s="26" customForma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s="26" customForma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s="26" customForma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s="26" customForma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s="26" customForma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s="26" customForma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s="26" customForma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 spans="1:34" s="26" customForma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 spans="1:34" s="26" customForma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 spans="1:34" s="26" customForma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 spans="1:34" s="26" customForma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 spans="1:34" s="26" customForma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 spans="1:34" s="26" customForma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 spans="1:34" s="26" customForma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 spans="1:34" s="26" customForma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 spans="1:34" s="26" customForma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 spans="1:34" s="26" customForma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 spans="1:34" s="26" customForma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 spans="1:34" s="26" customForma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 spans="1:34" s="26" customForma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</row>
    <row r="296" spans="1:34" s="26" customForma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 spans="1:34" s="26" customForma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 spans="1:34" s="26" customForma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 spans="1:34" s="26" customForma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 spans="1:34" s="26" customForma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 spans="1:34" s="26" customForma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 spans="1:34" s="26" customForma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  <row r="303" spans="1:34" s="26" customForma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</row>
    <row r="304" spans="1:34" s="26" customForma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</row>
    <row r="305" spans="1:34" s="26" customForma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</row>
    <row r="306" spans="1:34" s="26" customForma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</row>
    <row r="307" spans="1:34" s="26" customForma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</row>
    <row r="308" spans="1:34" s="26" customForma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</row>
    <row r="309" spans="1:34" s="26" customForma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</row>
    <row r="310" spans="1:34" s="26" customForma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</row>
    <row r="311" spans="1:34" s="26" customForma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</row>
    <row r="312" spans="1:34" s="26" customForma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</row>
    <row r="313" spans="1:34" s="26" customForma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</row>
    <row r="314" spans="1:34" s="26" customForma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</row>
    <row r="315" spans="1:34" s="26" customForma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</row>
    <row r="316" spans="1:34" s="26" customForma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</row>
    <row r="317" spans="1:34" s="26" customForma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</row>
    <row r="318" spans="1:34" s="26" customForma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 spans="1:34" s="26" customForma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</row>
    <row r="320" spans="1:34" s="26" customForma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</row>
    <row r="321" spans="1:34" s="26" customForma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</row>
    <row r="322" spans="1:34" s="26" customForma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</row>
    <row r="323" spans="1:34" s="26" customForma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</row>
    <row r="324" spans="1:34" s="26" customForma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</row>
    <row r="325" spans="1:34" s="26" customForma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</row>
    <row r="326" spans="1:34" s="26" customForma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</row>
    <row r="327" spans="1:34" s="26" customForma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</row>
    <row r="328" spans="1:34" s="26" customForma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</row>
    <row r="329" spans="1:34" s="26" customForma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</row>
    <row r="330" spans="1:34" s="26" customForma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</row>
    <row r="331" spans="1:34" s="26" customForma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</row>
    <row r="332" spans="1:34" s="26" customForma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</row>
    <row r="333" spans="1:34" s="26" customForma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</row>
    <row r="334" spans="1:34" s="26" customForma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</row>
    <row r="335" spans="1:34" s="26" customForma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</row>
    <row r="336" spans="1:34" s="26" customForma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</row>
    <row r="337" spans="1:34" s="26" customForma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</row>
    <row r="338" spans="1:34" s="26" customForma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</row>
    <row r="339" spans="1:34" s="26" customForma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</row>
    <row r="340" spans="1:34" s="26" customForma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</row>
    <row r="341" spans="1:34" s="26" customForma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</row>
    <row r="342" spans="1:34" s="26" customForma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</row>
    <row r="343" spans="1:34" s="26" customForma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</row>
    <row r="344" spans="1:34" s="26" customForma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</row>
    <row r="345" spans="1:34" s="26" customForma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</row>
    <row r="346" spans="1:34" s="26" customForma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</row>
    <row r="347" spans="1:34" s="26" customForma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</row>
    <row r="348" spans="1:34" s="26" customForma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</row>
    <row r="349" spans="1:34" s="26" customForma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</row>
    <row r="350" spans="1:34" s="26" customForma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</row>
    <row r="351" spans="1:34" s="26" customForma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</row>
    <row r="352" spans="1:34" s="26" customForma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</row>
    <row r="353" spans="1:34" s="26" customForma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</row>
    <row r="354" spans="1:34" s="26" customForma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</row>
    <row r="355" spans="1:34" s="26" customForma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</row>
    <row r="356" spans="1:34" s="26" customForma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</row>
    <row r="357" spans="1:34" s="26" customForma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</row>
    <row r="358" spans="1:34" s="26" customForma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</row>
    <row r="359" spans="1:34" s="26" customForma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</row>
    <row r="360" spans="1:34" s="26" customForma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</row>
    <row r="361" spans="1:34" s="26" customForma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</row>
    <row r="362" spans="1:34" s="26" customForma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</row>
    <row r="363" spans="1:34" s="26" customForma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</row>
    <row r="364" spans="1:34" s="26" customForma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</row>
    <row r="365" spans="1:34" s="26" customForma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</row>
    <row r="366" spans="1:34" s="26" customForma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</row>
    <row r="367" spans="1:34" s="26" customForma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</row>
    <row r="368" spans="1:34" s="26" customForma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</row>
    <row r="369" spans="1:34" s="26" customForma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</row>
    <row r="370" spans="1:34" s="26" customForma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</row>
    <row r="371" spans="1:34" s="26" customForma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</row>
    <row r="372" spans="1:34" s="26" customForma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</row>
    <row r="373" spans="1:34" s="26" customForma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</row>
    <row r="374" spans="1:34" s="26" customForma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</row>
    <row r="375" spans="1:34" s="26" customForma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</row>
    <row r="376" spans="1:34" s="26" customForma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</row>
    <row r="377" spans="1:34" s="26" customForma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</row>
    <row r="378" spans="1:34" s="26" customForma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</row>
    <row r="379" spans="1:34" s="26" customForma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</row>
    <row r="380" spans="1:34" s="26" customForma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</row>
    <row r="381" spans="1:34" s="26" customForma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</row>
    <row r="382" spans="1:34" s="26" customForma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</row>
    <row r="383" spans="1:34" s="26" customForma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</row>
    <row r="384" spans="1:34" s="26" customForma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</row>
    <row r="385" spans="1:34" s="26" customForma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</row>
    <row r="386" spans="1:34" s="26" customForma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</row>
    <row r="387" spans="1:34" s="26" customForma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</row>
    <row r="388" spans="1:34" s="26" customForma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</row>
    <row r="389" spans="1:34" s="26" customForma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</row>
    <row r="390" spans="1:34" s="26" customForma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</row>
    <row r="391" spans="1:34" s="26" customForma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</row>
    <row r="392" spans="1:34" s="26" customForma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</row>
    <row r="393" spans="1:34" s="26" customForma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</row>
    <row r="394" spans="1:34" s="26" customForma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</row>
    <row r="395" spans="1:34" s="26" customForma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</row>
    <row r="396" spans="1:34" s="26" customForma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</row>
    <row r="397" spans="1:34" s="26" customForma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</row>
    <row r="398" spans="1:34" s="26" customForma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</row>
    <row r="399" spans="1:34" s="26" customForma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</row>
    <row r="400" spans="1:34" s="26" customForma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</row>
    <row r="401" spans="1:34" s="26" customForma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</row>
    <row r="402" spans="1:34" s="26" customForma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</row>
    <row r="403" spans="1:34" s="26" customForma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</row>
    <row r="404" spans="1:34" s="26" customForma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</row>
    <row r="405" spans="1:34" s="26" customForma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</row>
    <row r="406" spans="1:34" s="26" customForma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</row>
    <row r="407" spans="1:34" s="26" customForma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</row>
    <row r="408" spans="1:34" s="26" customForma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</row>
    <row r="409" spans="1:34" s="26" customForma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</row>
    <row r="410" spans="1:34" s="26" customForma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</row>
    <row r="411" spans="1:34" s="26" customForma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</row>
    <row r="412" spans="1:34" s="26" customForma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</row>
    <row r="413" spans="1:34" s="26" customForma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</row>
    <row r="414" spans="1:34" s="26" customForma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</row>
    <row r="415" spans="1:34" s="26" customForma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</row>
    <row r="416" spans="1:34" s="26" customForma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</row>
    <row r="417" spans="1:34" s="26" customForma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</row>
    <row r="418" spans="1:34" s="26" customForma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</row>
    <row r="419" spans="1:34" s="26" customForma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</row>
    <row r="420" spans="1:34" s="26" customForma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spans="1:34" s="26" customForma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</row>
    <row r="422" spans="1:34" s="26" customForma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</row>
    <row r="423" spans="1:34" s="26" customForma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</row>
    <row r="424" spans="1:34" s="26" customForma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</row>
    <row r="425" spans="1:34" s="26" customForma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</row>
    <row r="426" spans="1:34" s="26" customForma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</row>
    <row r="427" spans="1:34" s="26" customForma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</row>
    <row r="428" spans="1:34" s="26" customForma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</row>
    <row r="429" spans="1:34" s="26" customForma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</row>
    <row r="430" spans="1:34" s="26" customForma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</row>
    <row r="431" spans="1:34" s="26" customForma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</row>
    <row r="432" spans="1:34" s="26" customForma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</row>
    <row r="433" spans="1:34" s="26" customForma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</row>
    <row r="434" spans="1:34" s="26" customForma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</row>
    <row r="435" spans="1:34" s="26" customForma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</row>
    <row r="436" spans="1:34" s="26" customForma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</row>
    <row r="437" spans="1:34" s="26" customForma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</row>
    <row r="438" spans="1:34" s="26" customForma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</row>
    <row r="439" spans="1:34" s="26" customForma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</row>
    <row r="440" spans="1:34" s="26" customForma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</row>
    <row r="441" spans="1:34" s="26" customForma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</row>
    <row r="442" spans="1:34" s="26" customForma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</row>
    <row r="443" spans="1:34" s="26" customForma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</row>
    <row r="444" spans="1:34" s="26" customForma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</row>
    <row r="445" spans="1:34" s="26" customForma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</row>
    <row r="446" spans="1:34" s="26" customForma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</row>
    <row r="447" spans="1:34" s="26" customForma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</row>
    <row r="448" spans="1:34" s="26" customForma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</row>
    <row r="449" spans="1:34" s="26" customForma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</row>
    <row r="450" spans="1:34" s="26" customForma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</row>
    <row r="451" spans="1:34" s="26" customForma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</row>
    <row r="452" spans="1:34" s="26" customForma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</row>
    <row r="453" spans="1:34" s="26" customForma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</row>
    <row r="454" spans="1:34" s="26" customForma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</row>
    <row r="455" spans="1:34" s="26" customForma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</row>
    <row r="456" spans="1:34" s="26" customForma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</row>
    <row r="457" spans="1:34" s="26" customForma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</row>
    <row r="458" spans="1:34" s="26" customForma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</row>
    <row r="459" spans="1:34" s="26" customForma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</row>
    <row r="460" spans="1:34" s="26" customForma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</row>
    <row r="461" spans="1:34" s="26" customForma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</row>
    <row r="462" spans="1:34" s="26" customForma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</row>
    <row r="463" spans="1:34" s="26" customForma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</row>
    <row r="464" spans="1:34" s="26" customForma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</row>
    <row r="465" spans="1:34" s="26" customForma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</row>
    <row r="466" spans="1:34" s="26" customForma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</row>
    <row r="467" spans="1:34" s="26" customForma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</row>
    <row r="468" spans="1:34" s="26" customForma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</row>
    <row r="469" spans="1:34" s="26" customForma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</row>
    <row r="470" spans="1:34" s="26" customForma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</row>
    <row r="471" spans="1:34" s="26" customForma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</row>
    <row r="472" spans="1:34" s="26" customForma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</row>
    <row r="473" spans="1:34" s="26" customForma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</row>
    <row r="474" spans="1:34" s="26" customForma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</row>
    <row r="475" spans="1:34" s="26" customForma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</row>
    <row r="476" spans="1:34" s="26" customForma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</row>
    <row r="477" spans="1:34" s="26" customForma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</row>
    <row r="478" spans="1:34" s="26" customForma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</row>
    <row r="479" spans="1:34" s="26" customForma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</row>
    <row r="480" spans="1:34" s="26" customForma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</row>
    <row r="481" spans="1:34" s="26" customForma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</row>
    <row r="482" spans="1:34" s="26" customForma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</row>
    <row r="483" spans="1:34" s="26" customForma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</row>
    <row r="484" spans="1:34" s="26" customForma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</row>
    <row r="485" spans="1:34" s="26" customForma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</row>
    <row r="486" spans="1:34" s="26" customForma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</row>
    <row r="487" spans="1:34" s="26" customForma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</row>
    <row r="488" spans="1:34" s="26" customForma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</row>
    <row r="489" spans="1:34" s="26" customForma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</row>
    <row r="490" spans="1:34" s="26" customForma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spans="1:34" s="26" customForma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</row>
    <row r="492" spans="1:34" s="26" customForma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</row>
    <row r="493" spans="1:34" s="26" customForma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</row>
    <row r="494" spans="1:34" s="26" customForma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</row>
    <row r="495" spans="1:34" s="26" customForma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</row>
    <row r="496" spans="1:34" s="26" customForma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</row>
    <row r="497" spans="1:34" s="26" customForma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</row>
    <row r="498" spans="1:34" s="26" customForma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</row>
    <row r="499" spans="1:34" s="26" customForma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</row>
    <row r="500" spans="1:34" s="26" customForma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</row>
    <row r="501" spans="1:34" s="26" customForma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</row>
    <row r="502" spans="1:34" s="26" customForma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</row>
    <row r="503" spans="1:34" s="26" customForma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</row>
    <row r="504" spans="1:34" s="26" customForma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</row>
    <row r="505" spans="1:34" s="26" customForma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</row>
    <row r="506" spans="1:34" s="26" customForma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</row>
    <row r="507" spans="1:34" s="26" customForma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</row>
    <row r="508" spans="1:34" s="26" customForma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</row>
    <row r="509" spans="1:34" s="26" customForma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</row>
    <row r="510" spans="1:34" s="26" customForma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</row>
    <row r="511" spans="1:34" s="26" customForma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</row>
    <row r="512" spans="1:34" s="26" customForma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</row>
    <row r="513" spans="1:34" s="26" customForma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</row>
    <row r="514" spans="1:34" s="26" customForma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</row>
    <row r="515" spans="1:34" s="26" customForma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</row>
    <row r="516" spans="1:34" s="26" customForma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</row>
    <row r="517" spans="1:34" s="26" customForma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</row>
    <row r="518" spans="1:34" s="26" customForma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</row>
    <row r="519" spans="1:34" s="26" customForma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</row>
    <row r="520" spans="1:34" s="26" customForma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</row>
    <row r="521" spans="1:34" s="26" customForma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</row>
    <row r="522" spans="1:34" s="26" customForma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</row>
    <row r="523" spans="1:34" s="26" customForma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</row>
    <row r="524" spans="1:34" s="26" customForma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</row>
    <row r="525" spans="1:34" s="26" customForma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</row>
    <row r="526" spans="1:34" s="26" customForma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</row>
    <row r="527" spans="1:34" s="26" customForma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</row>
    <row r="528" spans="1:34" s="26" customForma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</row>
    <row r="529" spans="1:34" s="26" customForma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</row>
    <row r="530" spans="1:34" s="26" customForma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</row>
    <row r="531" spans="1:34" s="26" customForma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</row>
    <row r="532" spans="1:34" s="26" customForma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</row>
    <row r="533" spans="1:34" s="26" customForma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</row>
    <row r="534" spans="1:34" s="26" customForma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</row>
    <row r="535" spans="1:34" s="26" customForma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</row>
    <row r="536" spans="1:34" s="26" customForma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</row>
    <row r="537" spans="1:34" s="26" customForma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</row>
    <row r="538" spans="1:34" s="26" customForma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</row>
    <row r="539" spans="1:34" s="26" customForma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</row>
    <row r="540" spans="1:34" s="26" customForma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</row>
    <row r="541" spans="1:34" s="26" customForma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</row>
    <row r="542" spans="1:34" s="26" customForma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</row>
    <row r="543" spans="1:34" s="26" customForma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</row>
    <row r="544" spans="1:34" s="26" customForma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</row>
    <row r="545" spans="1:34" s="26" customForma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</row>
    <row r="546" spans="1:34" s="26" customForma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</row>
    <row r="547" spans="1:34" s="26" customForma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</row>
    <row r="548" spans="1:34" s="26" customForma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</row>
    <row r="549" spans="1:34" s="26" customForma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</row>
    <row r="550" spans="1:34" s="26" customForma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</row>
    <row r="551" spans="1:34" s="26" customForma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</row>
    <row r="552" spans="1:34" s="26" customForma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</row>
    <row r="553" spans="1:34" s="26" customForma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</row>
    <row r="554" spans="1:34" s="26" customForma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</row>
    <row r="555" spans="1:34" s="26" customForma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</row>
    <row r="556" spans="1:34" s="26" customForma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</row>
    <row r="557" spans="1:34" s="26" customForma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</row>
    <row r="558" spans="1:34" s="26" customForma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</row>
    <row r="559" spans="1:34" s="26" customForma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</row>
    <row r="560" spans="1:34" s="26" customForma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</row>
    <row r="561" spans="1:34" s="26" customForma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</row>
    <row r="562" spans="1:34" s="26" customForma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</row>
    <row r="563" spans="1:34" s="26" customForma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</row>
    <row r="564" spans="1:34" s="26" customForma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</row>
    <row r="565" spans="1:34" s="26" customForma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</row>
    <row r="566" spans="1:34" s="26" customForma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</row>
    <row r="567" spans="1:34" s="26" customForma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</row>
    <row r="568" spans="1:34" s="26" customForma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</row>
    <row r="569" spans="1:34" s="26" customForma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</row>
    <row r="570" spans="1:34" s="26" customForma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</row>
    <row r="571" spans="1:34" s="26" customForma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</row>
    <row r="572" spans="1:34" s="26" customForma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</row>
    <row r="573" spans="1:34" s="26" customForma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</row>
    <row r="574" spans="1:34" s="26" customForma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</row>
    <row r="575" spans="1:34" s="26" customForma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</row>
    <row r="576" spans="1:34" s="26" customForma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</row>
    <row r="577" spans="1:34" s="26" customForma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</row>
    <row r="578" spans="1:34" s="26" customForma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</row>
    <row r="579" spans="1:34" s="26" customForma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</row>
    <row r="580" spans="1:34" s="26" customForma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</row>
    <row r="581" spans="1:34" s="26" customForma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</row>
    <row r="582" spans="1:34" s="26" customForma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</row>
    <row r="583" spans="1:34" s="26" customForma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</row>
    <row r="584" spans="1:34" s="26" customForma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</row>
    <row r="585" spans="1:34" s="26" customForma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</row>
    <row r="586" spans="1:34" s="26" customForma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</row>
    <row r="587" spans="1:34" s="26" customForma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</row>
    <row r="588" spans="1:34" s="26" customForma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</row>
    <row r="589" spans="1:34" s="26" customForma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</row>
    <row r="590" spans="1:34" s="26" customForma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</row>
    <row r="591" spans="1:34" s="26" customForma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</row>
    <row r="592" spans="1:34" s="26" customForma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</row>
    <row r="593" spans="1:34" s="26" customForma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</row>
    <row r="594" spans="1:34" s="26" customForma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</row>
    <row r="595" spans="1:34" s="26" customForma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</row>
    <row r="596" spans="1:34" s="26" customForma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</row>
    <row r="597" spans="1:34" s="26" customForma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</row>
    <row r="598" spans="1:34" s="26" customForma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</row>
    <row r="599" spans="1:34" s="26" customForma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</row>
    <row r="600" spans="1:34" s="26" customForma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</row>
    <row r="601" spans="1:34" s="26" customForma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</row>
    <row r="602" spans="1:34" s="26" customForma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</row>
    <row r="603" spans="1:34" s="26" customForma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</row>
    <row r="604" spans="1:34" s="26" customForma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</row>
    <row r="605" spans="1:34" s="26" customForma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</row>
    <row r="606" spans="1:34" s="26" customForma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</row>
    <row r="607" spans="1:34" s="26" customForma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</row>
    <row r="608" spans="1:34" s="26" customForma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</row>
    <row r="609" spans="1:34" s="26" customForma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</row>
    <row r="610" spans="1:34" s="26" customForma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</row>
    <row r="611" spans="1:34" s="26" customForma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</row>
    <row r="612" spans="1:34" s="26" customForma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</row>
    <row r="613" spans="1:34" s="26" customForma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</row>
    <row r="614" spans="1:34" s="26" customForma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</row>
    <row r="615" spans="1:34" s="26" customForma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</row>
    <row r="616" spans="1:34" s="26" customForma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</row>
    <row r="617" spans="1:34" s="26" customForma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</row>
    <row r="618" spans="1:34" s="26" customForma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</row>
    <row r="619" spans="1:34" s="26" customForma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</row>
    <row r="620" spans="1:34" s="26" customForma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</row>
    <row r="621" spans="1:34" s="26" customForma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</row>
    <row r="622" spans="1:34" s="26" customForma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</row>
    <row r="623" spans="1:34" s="26" customForma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</row>
    <row r="624" spans="1:34" s="26" customForma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 spans="1:34" s="26" customForma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 spans="1:34" s="26" customForma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 spans="1:34" s="26" customForma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 spans="1:34" s="26" customForma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 spans="1:34" s="26" customForma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 spans="1:34" s="26" customForma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 spans="1:34" s="26" customForma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 spans="1:34" s="26" customForma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 spans="1:34" s="26" customForma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 spans="1:34" s="26" customForma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 spans="1:34" s="26" customForma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</row>
    <row r="636" spans="1:34" s="26" customForma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 spans="1:34" s="26" customForma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 spans="1:34" s="26" customForma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 spans="1:34" s="26" customForma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 spans="1:34" s="26" customForma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 spans="1:34" s="26" customForma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</row>
    <row r="642" spans="1:34" s="26" customForma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 spans="1:34" s="26" customForma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 spans="1:34" s="26" customForma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 spans="1:34" s="26" customForma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 spans="1:34" s="26" customForma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 spans="1:34" s="26" customForma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 spans="1:34" s="26" customForma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 spans="1:34" s="26" customForma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 spans="1:34" s="26" customForma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</row>
    <row r="651" spans="1:34" s="26" customForma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 spans="1:34" s="26" customForma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 spans="1:34" s="26" customForma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 spans="1:34" s="26" customForma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 spans="1:34" s="26" customForma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 spans="1:34" s="26" customForma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 spans="1:34" s="26" customForma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 spans="1:34" s="26" customForma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 spans="1:34" s="26" customForma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 spans="1:34" s="26" customForma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 spans="1:34" s="26" customForma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 spans="1:34" s="26" customForma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 spans="1:34" s="26" customForma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 spans="1:34" s="26" customForma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 spans="1:34" s="26" customForma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 spans="1:34" s="26" customForma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 spans="1:34" s="26" customForma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 spans="1:34" s="26" customForma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 spans="1:34" s="26" customForma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</row>
    <row r="670" spans="1:34" s="26" customForma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 spans="1:34" s="26" customForma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 spans="1:34" s="26" customForma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 spans="1:34" s="26" customForma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 spans="1:34" s="26" customForma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 spans="1:34" s="26" customForma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 spans="1:34" s="26" customForma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 spans="1:34" s="26" customForma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 spans="1:34" s="26" customForma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 spans="1:34" s="26" customForma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 spans="1:34" s="26" customForma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 spans="1:34" s="26" customForma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</row>
    <row r="682" spans="1:34" s="26" customForma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</row>
    <row r="683" spans="1:34" s="26" customForma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</row>
    <row r="684" spans="1:34" s="26" customForma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</row>
    <row r="685" spans="1:34" s="26" customForma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</row>
    <row r="686" spans="1:34" s="26" customForma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</row>
    <row r="687" spans="1:34" s="26" customForma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</row>
    <row r="688" spans="1:34" s="26" customForma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</row>
    <row r="689" spans="1:34" s="26" customForma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</row>
    <row r="690" spans="1:34" s="26" customForma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</row>
    <row r="691" spans="1:34" s="26" customForma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</row>
    <row r="692" spans="1:34" s="26" customForma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</row>
    <row r="693" spans="1:34" s="26" customForma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</row>
    <row r="694" spans="1:34" s="26" customForma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</row>
    <row r="695" spans="1:34" s="26" customForma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</row>
    <row r="696" spans="1:34" s="26" customForma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</row>
    <row r="697" spans="1:34" s="26" customForma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</row>
    <row r="698" spans="1:34" s="26" customForma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</row>
    <row r="699" spans="1:34" s="26" customForma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</row>
    <row r="700" spans="1:34" s="26" customForma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</row>
    <row r="701" spans="1:34" s="26" customForma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</row>
    <row r="702" spans="1:34" s="26" customForma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</row>
    <row r="703" spans="1:34" s="26" customForma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</row>
    <row r="704" spans="1:34" s="26" customForma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</row>
    <row r="705" spans="1:34" s="26" customForma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</row>
    <row r="706" spans="1:34" s="26" customForma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</row>
    <row r="707" spans="1:34" s="26" customForma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</row>
    <row r="708" spans="1:34" s="26" customForma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</row>
    <row r="709" spans="1:34" s="26" customForma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</row>
    <row r="710" spans="1:34" s="26" customForma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</row>
    <row r="711" spans="1:34" s="26" customForma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</row>
    <row r="712" spans="1:34" s="26" customForma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</row>
    <row r="713" spans="1:34" s="26" customForma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</row>
    <row r="714" spans="1:34" s="26" customForma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</row>
    <row r="715" spans="1:34" s="26" customForma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</row>
    <row r="716" spans="1:34" s="26" customForma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</row>
    <row r="717" spans="1:34" s="26" customForma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</row>
    <row r="718" spans="1:34" s="26" customForma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</row>
    <row r="719" spans="1:34" s="26" customForma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</row>
    <row r="720" spans="1:34" s="26" customForma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</row>
    <row r="721" spans="1:34" s="26" customForma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</row>
    <row r="722" spans="1:34" s="26" customForma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</row>
    <row r="723" spans="1:34" s="26" customForma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</row>
    <row r="724" spans="1:34" s="26" customForma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</row>
    <row r="725" spans="1:34" s="26" customForma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</row>
    <row r="726" spans="1:34" s="26" customForma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</row>
    <row r="727" spans="1:34" s="26" customForma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</row>
    <row r="728" spans="1:34" s="26" customForma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</row>
    <row r="729" spans="1:34" s="26" customForma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</row>
    <row r="730" spans="1:34" s="26" customForma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</row>
    <row r="731" spans="1:34" s="26" customForma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</row>
    <row r="732" spans="1:34" s="26" customForma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</row>
    <row r="733" spans="1:34" s="26" customForma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</row>
    <row r="734" spans="1:34" s="26" customForma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</row>
    <row r="735" spans="1:34" s="26" customForma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</row>
    <row r="736" spans="1:34" s="26" customForma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</row>
    <row r="737" spans="1:34" s="26" customForma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</row>
    <row r="738" spans="1:34" s="26" customForma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</row>
    <row r="739" spans="1:34" s="26" customForma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</row>
    <row r="740" spans="1:34" s="26" customForma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</row>
    <row r="741" spans="1:34" s="26" customForma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</row>
    <row r="742" spans="1:34" s="26" customForma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</row>
    <row r="743" spans="1:34" s="26" customForma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</row>
    <row r="744" spans="1:34" s="26" customForma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</row>
    <row r="745" spans="1:34" s="26" customForma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</row>
    <row r="746" spans="1:34" s="26" customForma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</row>
    <row r="747" spans="1:34" s="26" customForma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</row>
    <row r="748" spans="1:34" s="26" customForma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</row>
    <row r="749" spans="1:34" s="26" customForma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</row>
    <row r="750" spans="1:34" s="26" customForma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</row>
    <row r="751" spans="1:34" s="26" customForma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</row>
    <row r="752" spans="1:34" s="26" customForma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</row>
    <row r="753" spans="1:34" s="26" customForma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</row>
    <row r="754" spans="1:34" s="26" customForma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</row>
    <row r="755" spans="1:34" s="26" customForma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</row>
    <row r="756" spans="1:34" s="26" customForma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</row>
    <row r="757" spans="1:34" s="26" customForma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</row>
    <row r="758" spans="1:34" s="26" customForma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</row>
    <row r="759" spans="1:34" s="26" customForma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</row>
    <row r="760" spans="1:34" s="26" customForma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</row>
    <row r="761" spans="1:34" s="26" customForma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</row>
    <row r="762" spans="1:34" s="26" customForma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</row>
    <row r="763" spans="1:34" s="26" customForma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</row>
    <row r="764" spans="1:34" s="26" customForma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</row>
    <row r="765" spans="1:34" s="26" customForma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</row>
    <row r="766" spans="1:34" s="26" customForma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</row>
    <row r="767" spans="1:34" s="26" customForma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</row>
    <row r="768" spans="1:34" s="26" customForma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</row>
    <row r="769" spans="1:34" s="26" customForma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</row>
    <row r="770" spans="1:34" s="26" customForma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</row>
    <row r="771" spans="1:34" s="26" customForma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</row>
    <row r="772" spans="1:34" s="26" customForma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</row>
    <row r="773" spans="1:34" s="26" customForma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</row>
    <row r="774" spans="1:34" s="26" customForma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</row>
    <row r="775" spans="1:34" s="26" customForma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</row>
    <row r="776" spans="1:34" s="26" customForma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</row>
    <row r="777" spans="1:34" s="26" customForma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</row>
    <row r="778" spans="1:34" s="26" customForma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</row>
    <row r="779" spans="1:34" s="26" customForma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</row>
    <row r="780" spans="1:34" s="26" customForma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</row>
    <row r="781" spans="1:34" s="26" customForma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</row>
    <row r="782" spans="1:34" s="26" customForma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</row>
    <row r="783" spans="1:34" s="26" customForma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</row>
    <row r="784" spans="1:34" s="26" customForma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</row>
    <row r="785" spans="1:34" s="26" customForma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</row>
    <row r="786" spans="1:34" s="26" customForma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</row>
    <row r="787" spans="1:34" s="26" customForma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</row>
    <row r="788" spans="1:34" s="26" customForma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</row>
    <row r="789" spans="1:34" s="26" customForma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</row>
    <row r="790" spans="1:34" s="26" customForma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</row>
    <row r="791" spans="1:34" s="26" customForma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</row>
    <row r="792" spans="1:34" s="26" customForma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</row>
    <row r="793" spans="1:34" s="26" customForma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</row>
    <row r="794" spans="1:34" s="26" customForma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</row>
    <row r="795" spans="1:34" s="26" customForma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</row>
    <row r="796" spans="1:34" s="26" customForma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</row>
    <row r="797" spans="1:34" s="26" customForma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</row>
    <row r="798" spans="1:34" s="26" customForma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</row>
    <row r="799" spans="1:34" s="26" customForma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</row>
    <row r="800" spans="1:34" s="26" customForma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</row>
    <row r="801" spans="1:34" s="26" customForma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</row>
    <row r="802" spans="1:34" s="26" customForma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</row>
    <row r="803" spans="1:34" s="26" customForma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</row>
    <row r="804" spans="1:34" s="26" customForma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</row>
    <row r="805" spans="1:34" s="26" customForma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</row>
    <row r="806" spans="1:34" s="26" customForma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</row>
    <row r="807" spans="1:34" s="26" customForma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</row>
    <row r="808" spans="1:34" s="26" customForma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</row>
    <row r="809" spans="1:34" s="26" customForma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</row>
    <row r="810" spans="1:34" s="26" customForma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</row>
    <row r="811" spans="1:34" s="26" customForma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</row>
    <row r="812" spans="1:34" s="26" customForma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</row>
    <row r="813" spans="1:34" s="26" customForma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</row>
    <row r="814" spans="1:34" s="26" customForma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</row>
    <row r="815" spans="1:34" s="26" customForma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</row>
    <row r="816" spans="1:34" s="26" customForma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</row>
    <row r="817" spans="1:34" s="26" customForma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</row>
    <row r="818" spans="1:34" s="26" customForma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</row>
    <row r="819" spans="1:34" s="26" customForma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</row>
    <row r="820" spans="1:34" s="26" customForma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</row>
    <row r="821" spans="1:34" s="26" customForma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</row>
    <row r="822" spans="1:34" s="26" customForma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</row>
    <row r="823" spans="1:34" s="26" customForma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</row>
    <row r="824" spans="1:34" s="26" customForma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</row>
    <row r="825" spans="1:34" s="26" customForma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</row>
    <row r="826" spans="1:34" s="26" customForma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</row>
    <row r="827" spans="1:34" s="26" customForma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</row>
    <row r="828" spans="1:34" s="26" customForma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</row>
    <row r="829" spans="1:34" s="26" customForma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</row>
    <row r="830" spans="1:34" s="26" customForma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</row>
    <row r="831" spans="1:34" s="26" customForma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</row>
    <row r="832" spans="1:34" s="26" customForma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</row>
    <row r="833" spans="1:34" s="26" customForma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</row>
    <row r="834" spans="1:34" s="26" customForma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</row>
    <row r="835" spans="1:34" s="26" customForma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</row>
    <row r="836" spans="1:34" s="26" customForma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</row>
    <row r="837" spans="1:34" s="26" customForma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</row>
    <row r="838" spans="1:34" s="26" customForma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</row>
    <row r="839" spans="1:34" s="26" customForma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</row>
    <row r="840" spans="1:34" s="26" customForma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</row>
    <row r="841" spans="1:34" s="26" customForma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</row>
    <row r="842" spans="1:34" s="26" customForma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</row>
    <row r="843" spans="1:34" s="26" customForma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</row>
    <row r="844" spans="1:34" s="26" customForma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</row>
    <row r="845" spans="1:34" s="26" customForma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</row>
    <row r="846" spans="1:34" s="26" customForma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</row>
    <row r="847" spans="1:34" s="26" customForma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</row>
    <row r="848" spans="1:34" s="26" customForma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</row>
    <row r="849" spans="1:34" s="26" customForma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</row>
    <row r="850" spans="1:34" s="26" customForma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</row>
    <row r="851" spans="1:34" s="26" customForma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</row>
    <row r="852" spans="1:34" s="26" customForma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</row>
    <row r="853" spans="1:34" s="26" customForma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</row>
    <row r="854" spans="1:34" s="26" customForma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</row>
    <row r="855" spans="1:34" s="26" customForma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</row>
    <row r="856" spans="1:34" s="26" customForma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</row>
    <row r="857" spans="1:34" s="26" customForma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</row>
    <row r="858" spans="1:34" s="26" customForma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</row>
    <row r="859" spans="1:34" s="26" customForma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</row>
    <row r="860" spans="1:34" s="26" customForma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</row>
    <row r="861" spans="1:34" s="26" customForma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</row>
    <row r="862" spans="1:34" s="26" customForma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</row>
    <row r="863" spans="1:34" s="26" customForma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</row>
    <row r="864" spans="1:34" s="26" customForma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</row>
    <row r="865" spans="1:34" s="26" customForma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</row>
    <row r="866" spans="1:34" s="26" customForma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</row>
    <row r="867" spans="1:34" s="26" customForma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</row>
    <row r="868" spans="1:34" s="26" customForma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</row>
    <row r="869" spans="1:34" s="26" customForma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</row>
    <row r="870" spans="1:34" s="26" customForma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</row>
    <row r="871" spans="1:34" s="26" customForma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</row>
    <row r="872" spans="1:34" s="26" customForma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</row>
    <row r="873" spans="1:34" s="26" customForma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</row>
    <row r="874" spans="1:34" s="26" customForma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</row>
    <row r="875" spans="1:34" s="26" customForma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</row>
    <row r="876" spans="1:34" s="26" customForma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</row>
    <row r="877" spans="1:34" s="26" customForma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</row>
    <row r="878" spans="1:34" s="26" customForma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</row>
    <row r="879" spans="1:34" s="26" customForma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</row>
    <row r="880" spans="1:34" s="26" customForma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</row>
    <row r="881" spans="1:34" s="26" customForma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</row>
    <row r="882" spans="1:34" s="26" customForma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</row>
    <row r="883" spans="1:34" s="26" customForma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</row>
    <row r="884" spans="1:34" s="26" customForma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</row>
    <row r="885" spans="1:34" s="26" customForma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</row>
    <row r="886" spans="1:34" s="26" customForma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</row>
    <row r="887" spans="1:34" s="26" customForma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</row>
    <row r="888" spans="1:34" s="26" customForma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</row>
    <row r="889" spans="1:34" s="26" customForma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</row>
    <row r="890" spans="1:34" s="26" customForma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</row>
    <row r="891" spans="1:34" s="26" customForma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</row>
    <row r="892" spans="1:34" s="26" customForma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</row>
    <row r="893" spans="1:34" s="26" customForma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</row>
    <row r="894" spans="1:34" s="26" customForma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</row>
    <row r="895" spans="1:34" s="26" customForma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</row>
    <row r="896" spans="1:34" s="26" customForma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</row>
    <row r="897" spans="1:34" s="26" customForma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</row>
    <row r="898" spans="1:34" s="26" customForma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</row>
    <row r="899" spans="1:34" s="26" customForma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</row>
    <row r="900" spans="1:34" s="26" customForma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</row>
    <row r="901" spans="1:34" s="26" customForma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</row>
    <row r="902" spans="1:34" s="26" customForma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</row>
    <row r="903" spans="1:34" s="26" customForma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</row>
    <row r="904" spans="1:34" s="26" customForma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</row>
    <row r="905" spans="1:34" s="26" customForma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</row>
    <row r="906" spans="1:34" s="26" customForma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</row>
    <row r="907" spans="1:34" s="26" customForma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</row>
    <row r="908" spans="1:34" s="26" customForma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</row>
    <row r="909" spans="1:34" s="26" customForma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</row>
    <row r="910" spans="1:34" s="26" customForma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</row>
    <row r="911" spans="1:34" s="26" customForma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</row>
    <row r="912" spans="1:34" s="26" customForma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</row>
    <row r="913" spans="1:34" s="26" customForma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</row>
    <row r="914" spans="1:34" s="26" customForma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</row>
    <row r="915" spans="1:34" s="26" customForma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</row>
    <row r="916" spans="1:34" s="26" customForma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</row>
    <row r="917" spans="1:34" s="26" customForma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</row>
    <row r="918" spans="1:34" s="26" customForma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</row>
    <row r="919" spans="1:34" s="26" customForma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</row>
    <row r="920" spans="1:34" s="26" customForma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</row>
    <row r="921" spans="1:34" s="26" customForma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</row>
    <row r="922" spans="1:34" s="26" customForma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</row>
    <row r="923" spans="1:34" s="26" customForma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</row>
    <row r="924" spans="1:34" s="26" customForma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</row>
    <row r="925" spans="1:34" s="26" customForma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</row>
    <row r="926" spans="1:34" s="26" customForma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</row>
    <row r="927" spans="1:34" s="26" customForma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</row>
    <row r="928" spans="1:34" s="26" customForma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</row>
    <row r="929" spans="1:34" s="26" customForma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</row>
    <row r="930" spans="1:34" s="26" customForma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</row>
    <row r="931" spans="1:34" s="26" customForma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</row>
    <row r="932" spans="1:34" s="26" customForma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</row>
    <row r="933" spans="1:34" s="26" customForma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</row>
    <row r="934" spans="1:34" s="26" customForma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</row>
    <row r="935" spans="1:34" s="26" customForma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</row>
    <row r="936" spans="1:34" s="26" customForma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</row>
    <row r="937" spans="1:34" s="26" customForma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</row>
    <row r="938" spans="1:34" s="26" customForma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</row>
    <row r="939" spans="1:34" s="26" customForma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</row>
    <row r="940" spans="1:34" s="26" customForma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</row>
    <row r="941" spans="1:34" s="26" customForma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</row>
    <row r="942" spans="1:34" s="26" customForma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</row>
    <row r="943" spans="1:34" s="26" customForma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</row>
    <row r="944" spans="1:34" s="26" customForma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</row>
    <row r="945" spans="1:34" s="26" customForma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</row>
    <row r="946" spans="1:34" s="26" customForma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</row>
    <row r="947" spans="1:34" s="26" customForma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</row>
    <row r="948" spans="1:34" s="26" customForma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</row>
    <row r="949" spans="1:34" s="26" customForma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</row>
    <row r="950" spans="1:34" s="26" customForma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</row>
    <row r="951" spans="1:34" s="26" customForma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</row>
    <row r="952" spans="1:34" s="26" customForma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</row>
    <row r="953" spans="1:34" s="26" customForma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</row>
    <row r="954" spans="1:34" s="26" customForma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</row>
    <row r="955" spans="1:34" s="26" customForma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</row>
    <row r="956" spans="1:34" s="26" customForma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</row>
    <row r="957" spans="1:34" s="26" customForma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</row>
    <row r="958" spans="1:34" s="26" customForma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</row>
    <row r="959" spans="1:34" s="26" customForma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</row>
    <row r="960" spans="1:34" s="26" customForma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</row>
    <row r="961" spans="1:34" s="26" customForma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</row>
    <row r="962" spans="1:34" s="26" customForma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</row>
    <row r="963" spans="1:34" s="26" customForma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</row>
    <row r="964" spans="1:34" s="26" customForma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</row>
    <row r="965" spans="1:34" s="26" customForma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</row>
    <row r="966" spans="1:34" s="26" customForma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</row>
    <row r="967" spans="1:34" s="26" customForma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</row>
    <row r="968" spans="1:34" s="26" customForma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</row>
    <row r="969" spans="1:34" s="26" customForma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</row>
    <row r="970" spans="1:34" s="26" customForma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</row>
    <row r="971" spans="1:34" s="26" customForma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</row>
    <row r="972" spans="1:34" s="26" customForma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</row>
    <row r="973" spans="1:34" s="26" customForma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</row>
    <row r="974" spans="1:34" s="26" customForma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</row>
    <row r="975" spans="1:34" s="26" customForma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</row>
    <row r="976" spans="1:34" s="26" customForma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</row>
    <row r="977" spans="1:34" s="26" customForma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</row>
    <row r="978" spans="1:34" s="26" customForma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</row>
    <row r="979" spans="1:34" s="26" customForma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</row>
    <row r="980" spans="1:34" s="26" customForma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</row>
    <row r="981" spans="1:34" s="26" customForma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</row>
    <row r="982" spans="1:34" s="26" customForma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</row>
    <row r="983" spans="1:34" s="26" customForma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</row>
    <row r="984" spans="1:34" s="26" customForma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</row>
    <row r="985" spans="1:34" s="26" customForma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</row>
    <row r="986" spans="1:34" s="26" customForma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</row>
    <row r="987" spans="1:34" s="26" customForma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</row>
    <row r="988" spans="1:34" s="26" customForma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</row>
    <row r="989" spans="1:34" s="26" customForma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</row>
    <row r="990" spans="1:34" s="26" customForma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</row>
    <row r="991" spans="1:34" s="26" customForma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</row>
    <row r="992" spans="1:34" s="26" customForma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</row>
    <row r="993" spans="1:34" s="26" customForma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</row>
    <row r="994" spans="1:34" s="26" customForma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</row>
    <row r="995" spans="1:34" s="26" customForma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</row>
    <row r="996" spans="1:34" s="26" customForma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</row>
    <row r="997" spans="1:34" s="26" customForma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</row>
    <row r="998" spans="1:34" s="26" customForma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</row>
    <row r="999" spans="1:34" s="26" customForma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</row>
    <row r="1000" spans="1:34" s="26" customForma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</row>
    <row r="1001" spans="1:34" s="26" customForma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</row>
    <row r="1002" spans="1:34" s="26" customForma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</row>
    <row r="1003" spans="1:34" s="26" customForma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</row>
    <row r="1004" spans="1:34" s="26" customForma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</row>
    <row r="1005" spans="1:34" s="26" customForma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</row>
    <row r="1006" spans="1:34" s="26" customFormat="1" x14ac:dyDescent="0.2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</row>
    <row r="1007" spans="1:34" s="26" customFormat="1" x14ac:dyDescent="0.25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</row>
    <row r="1008" spans="1:34" s="26" customFormat="1" x14ac:dyDescent="0.25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</row>
    <row r="1009" spans="1:34" s="26" customFormat="1" x14ac:dyDescent="0.25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</row>
    <row r="1010" spans="1:34" s="26" customFormat="1" x14ac:dyDescent="0.25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</row>
    <row r="1011" spans="1:34" s="26" customFormat="1" x14ac:dyDescent="0.25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</row>
    <row r="1012" spans="1:34" s="26" customFormat="1" x14ac:dyDescent="0.25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</row>
    <row r="1013" spans="1:34" s="26" customFormat="1" x14ac:dyDescent="0.25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</row>
    <row r="1014" spans="1:34" s="26" customFormat="1" x14ac:dyDescent="0.25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</row>
    <row r="1015" spans="1:34" s="26" customFormat="1" x14ac:dyDescent="0.25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</row>
    <row r="1016" spans="1:34" s="26" customFormat="1" x14ac:dyDescent="0.25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</row>
    <row r="1017" spans="1:34" s="26" customFormat="1" x14ac:dyDescent="0.25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</row>
    <row r="1018" spans="1:34" s="26" customFormat="1" x14ac:dyDescent="0.25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</row>
    <row r="1019" spans="1:34" s="26" customFormat="1" x14ac:dyDescent="0.25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</row>
    <row r="1020" spans="1:34" s="26" customFormat="1" x14ac:dyDescent="0.25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</row>
    <row r="1021" spans="1:34" s="26" customFormat="1" x14ac:dyDescent="0.25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</row>
    <row r="1022" spans="1:34" s="26" customFormat="1" x14ac:dyDescent="0.25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</row>
    <row r="1023" spans="1:34" s="26" customFormat="1" x14ac:dyDescent="0.25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</row>
    <row r="1024" spans="1:34" s="26" customFormat="1" x14ac:dyDescent="0.25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</row>
    <row r="1025" spans="1:34" s="26" customFormat="1" x14ac:dyDescent="0.25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</row>
    <row r="1026" spans="1:34" s="26" customFormat="1" x14ac:dyDescent="0.25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</row>
    <row r="1027" spans="1:34" s="26" customFormat="1" x14ac:dyDescent="0.25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</row>
    <row r="1028" spans="1:34" s="26" customFormat="1" x14ac:dyDescent="0.25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</row>
    <row r="1029" spans="1:34" s="26" customFormat="1" x14ac:dyDescent="0.25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</row>
    <row r="1030" spans="1:34" s="26" customFormat="1" x14ac:dyDescent="0.25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</row>
    <row r="1031" spans="1:34" s="26" customFormat="1" x14ac:dyDescent="0.25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</row>
    <row r="1032" spans="1:34" s="26" customFormat="1" x14ac:dyDescent="0.25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</row>
    <row r="1033" spans="1:34" s="26" customFormat="1" x14ac:dyDescent="0.25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</row>
    <row r="1034" spans="1:34" s="26" customFormat="1" x14ac:dyDescent="0.25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</row>
    <row r="1035" spans="1:34" s="26" customFormat="1" x14ac:dyDescent="0.25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</row>
    <row r="1036" spans="1:34" s="26" customFormat="1" x14ac:dyDescent="0.25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</row>
    <row r="1037" spans="1:34" s="26" customFormat="1" x14ac:dyDescent="0.25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</row>
    <row r="1038" spans="1:34" s="26" customFormat="1" x14ac:dyDescent="0.25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</row>
    <row r="1039" spans="1:34" s="26" customFormat="1" x14ac:dyDescent="0.25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</row>
    <row r="1040" spans="1:34" s="26" customFormat="1" x14ac:dyDescent="0.25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</row>
    <row r="1041" spans="1:34" s="26" customFormat="1" x14ac:dyDescent="0.25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</row>
    <row r="1042" spans="1:34" s="26" customFormat="1" x14ac:dyDescent="0.25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</row>
    <row r="1043" spans="1:34" s="26" customFormat="1" x14ac:dyDescent="0.25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</row>
    <row r="1044" spans="1:34" s="26" customFormat="1" x14ac:dyDescent="0.25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</row>
    <row r="1045" spans="1:34" s="26" customFormat="1" x14ac:dyDescent="0.25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</row>
    <row r="1046" spans="1:34" s="26" customFormat="1" x14ac:dyDescent="0.25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</row>
    <row r="1047" spans="1:34" s="26" customFormat="1" x14ac:dyDescent="0.25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</row>
    <row r="1048" spans="1:34" s="26" customFormat="1" x14ac:dyDescent="0.25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</row>
    <row r="1049" spans="1:34" s="26" customFormat="1" x14ac:dyDescent="0.25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</row>
    <row r="1050" spans="1:34" s="26" customFormat="1" x14ac:dyDescent="0.25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</row>
    <row r="1051" spans="1:34" s="26" customFormat="1" x14ac:dyDescent="0.25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</row>
    <row r="1052" spans="1:34" s="26" customFormat="1" x14ac:dyDescent="0.25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</row>
    <row r="1053" spans="1:34" s="26" customFormat="1" x14ac:dyDescent="0.25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</row>
    <row r="1054" spans="1:34" s="26" customFormat="1" x14ac:dyDescent="0.25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</row>
    <row r="1055" spans="1:34" s="26" customFormat="1" x14ac:dyDescent="0.25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</row>
    <row r="1056" spans="1:34" s="26" customFormat="1" x14ac:dyDescent="0.25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</row>
    <row r="1057" spans="1:34" s="26" customFormat="1" x14ac:dyDescent="0.25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</row>
    <row r="1058" spans="1:34" s="26" customFormat="1" x14ac:dyDescent="0.25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</row>
    <row r="1059" spans="1:34" s="26" customFormat="1" x14ac:dyDescent="0.25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</row>
    <row r="1060" spans="1:34" s="26" customFormat="1" x14ac:dyDescent="0.25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</row>
    <row r="1061" spans="1:34" s="26" customFormat="1" x14ac:dyDescent="0.25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</row>
    <row r="1062" spans="1:34" s="26" customFormat="1" x14ac:dyDescent="0.25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</row>
    <row r="1063" spans="1:34" s="26" customFormat="1" x14ac:dyDescent="0.25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</row>
    <row r="1064" spans="1:34" s="26" customFormat="1" x14ac:dyDescent="0.25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</row>
    <row r="1065" spans="1:34" s="26" customFormat="1" x14ac:dyDescent="0.25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</row>
    <row r="1066" spans="1:34" s="26" customFormat="1" x14ac:dyDescent="0.25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</row>
    <row r="1067" spans="1:34" s="26" customFormat="1" x14ac:dyDescent="0.25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</row>
    <row r="1068" spans="1:34" s="26" customFormat="1" x14ac:dyDescent="0.25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</row>
    <row r="1069" spans="1:34" s="26" customFormat="1" x14ac:dyDescent="0.25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</row>
    <row r="1070" spans="1:34" s="26" customFormat="1" x14ac:dyDescent="0.25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</row>
    <row r="1071" spans="1:34" s="26" customFormat="1" x14ac:dyDescent="0.25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</row>
    <row r="1072" spans="1:34" s="26" customFormat="1" x14ac:dyDescent="0.25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</row>
    <row r="1073" spans="1:34" s="26" customFormat="1" x14ac:dyDescent="0.25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</row>
    <row r="1074" spans="1:34" s="26" customFormat="1" x14ac:dyDescent="0.25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</row>
    <row r="1075" spans="1:34" s="26" customFormat="1" x14ac:dyDescent="0.25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</row>
    <row r="1076" spans="1:34" s="26" customFormat="1" x14ac:dyDescent="0.25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</row>
    <row r="1077" spans="1:34" s="26" customFormat="1" x14ac:dyDescent="0.25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</row>
    <row r="1078" spans="1:34" s="26" customFormat="1" x14ac:dyDescent="0.25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</row>
    <row r="1079" spans="1:34" s="26" customFormat="1" x14ac:dyDescent="0.25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</row>
    <row r="1080" spans="1:34" s="26" customFormat="1" x14ac:dyDescent="0.25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</row>
    <row r="1081" spans="1:34" s="26" customFormat="1" x14ac:dyDescent="0.25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</row>
    <row r="1082" spans="1:34" s="26" customFormat="1" x14ac:dyDescent="0.25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</row>
    <row r="1083" spans="1:34" s="26" customFormat="1" x14ac:dyDescent="0.25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</row>
    <row r="1084" spans="1:34" s="26" customFormat="1" x14ac:dyDescent="0.25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</row>
    <row r="1085" spans="1:34" s="26" customFormat="1" x14ac:dyDescent="0.25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</row>
    <row r="1086" spans="1:34" s="26" customFormat="1" x14ac:dyDescent="0.25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</row>
    <row r="1087" spans="1:34" s="26" customFormat="1" x14ac:dyDescent="0.25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</row>
    <row r="1088" spans="1:34" s="26" customFormat="1" x14ac:dyDescent="0.25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</row>
    <row r="1089" spans="1:34" s="26" customFormat="1" x14ac:dyDescent="0.25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</row>
    <row r="1090" spans="1:34" s="26" customFormat="1" x14ac:dyDescent="0.25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</row>
    <row r="1091" spans="1:34" s="26" customFormat="1" x14ac:dyDescent="0.25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</row>
    <row r="1092" spans="1:34" s="26" customFormat="1" x14ac:dyDescent="0.25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</row>
    <row r="1093" spans="1:34" s="26" customFormat="1" x14ac:dyDescent="0.25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</row>
    <row r="1094" spans="1:34" s="26" customFormat="1" x14ac:dyDescent="0.25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</row>
    <row r="1095" spans="1:34" s="26" customFormat="1" x14ac:dyDescent="0.25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</row>
    <row r="1096" spans="1:34" s="26" customFormat="1" x14ac:dyDescent="0.25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</row>
    <row r="1097" spans="1:34" s="26" customFormat="1" x14ac:dyDescent="0.25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  <c r="AH1097" s="21"/>
    </row>
    <row r="1098" spans="1:34" s="26" customFormat="1" x14ac:dyDescent="0.25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  <c r="AH1098" s="21"/>
    </row>
    <row r="1099" spans="1:34" s="26" customFormat="1" x14ac:dyDescent="0.25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</row>
    <row r="1100" spans="1:34" s="26" customFormat="1" x14ac:dyDescent="0.25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  <c r="AH1100" s="21"/>
    </row>
    <row r="1101" spans="1:34" s="26" customFormat="1" x14ac:dyDescent="0.25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  <c r="AH1101" s="21"/>
    </row>
    <row r="1102" spans="1:34" s="26" customFormat="1" x14ac:dyDescent="0.25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  <c r="AH1102" s="21"/>
    </row>
    <row r="1103" spans="1:34" s="26" customFormat="1" x14ac:dyDescent="0.25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  <c r="AH1103" s="21"/>
    </row>
    <row r="1104" spans="1:34" s="26" customFormat="1" x14ac:dyDescent="0.25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</row>
    <row r="1105" spans="1:34" s="26" customFormat="1" x14ac:dyDescent="0.25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21"/>
      <c r="AH1105" s="21"/>
    </row>
    <row r="1106" spans="1:34" s="26" customFormat="1" x14ac:dyDescent="0.25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21"/>
      <c r="AH1106" s="21"/>
    </row>
    <row r="1107" spans="1:34" s="26" customFormat="1" x14ac:dyDescent="0.25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21"/>
      <c r="AH1107" s="21"/>
    </row>
    <row r="1108" spans="1:34" s="26" customFormat="1" x14ac:dyDescent="0.25">
      <c r="A1108" s="2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21"/>
      <c r="AH1108" s="21"/>
    </row>
    <row r="1109" spans="1:34" s="26" customFormat="1" x14ac:dyDescent="0.25">
      <c r="A1109" s="21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</row>
    <row r="1110" spans="1:34" s="26" customFormat="1" x14ac:dyDescent="0.25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21"/>
      <c r="AH1110" s="21"/>
    </row>
    <row r="1111" spans="1:34" s="26" customFormat="1" x14ac:dyDescent="0.25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21"/>
      <c r="AH1111" s="21"/>
    </row>
    <row r="1112" spans="1:34" s="26" customFormat="1" x14ac:dyDescent="0.25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21"/>
      <c r="AH1112" s="21"/>
    </row>
    <row r="1113" spans="1:34" s="26" customFormat="1" x14ac:dyDescent="0.25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21"/>
      <c r="AH1113" s="21"/>
    </row>
    <row r="1114" spans="1:34" s="26" customFormat="1" x14ac:dyDescent="0.25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</row>
    <row r="1115" spans="1:34" s="26" customFormat="1" x14ac:dyDescent="0.25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21"/>
      <c r="AH1115" s="21"/>
    </row>
    <row r="1116" spans="1:34" s="26" customFormat="1" x14ac:dyDescent="0.25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21"/>
      <c r="AH1116" s="21"/>
    </row>
    <row r="1117" spans="1:34" s="26" customFormat="1" x14ac:dyDescent="0.25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21"/>
      <c r="AH1117" s="21"/>
    </row>
    <row r="1118" spans="1:34" s="26" customFormat="1" x14ac:dyDescent="0.25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21"/>
      <c r="AH1118" s="21"/>
    </row>
    <row r="1119" spans="1:34" s="26" customFormat="1" x14ac:dyDescent="0.25">
      <c r="A1119" s="21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21"/>
      <c r="AH1119" s="21"/>
    </row>
    <row r="1120" spans="1:34" s="26" customFormat="1" x14ac:dyDescent="0.25">
      <c r="A1120" s="21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21"/>
      <c r="AH1120" s="21"/>
    </row>
    <row r="1121" spans="1:34" s="26" customFormat="1" x14ac:dyDescent="0.25">
      <c r="A1121" s="21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21"/>
      <c r="AH1121" s="21"/>
    </row>
    <row r="1122" spans="1:34" s="26" customFormat="1" x14ac:dyDescent="0.25">
      <c r="A1122" s="21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21"/>
      <c r="AH1122" s="21"/>
    </row>
    <row r="1123" spans="1:34" s="26" customFormat="1" x14ac:dyDescent="0.25">
      <c r="A1123" s="21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21"/>
      <c r="AH1123" s="21"/>
    </row>
    <row r="1124" spans="1:34" s="26" customFormat="1" x14ac:dyDescent="0.25">
      <c r="A1124" s="21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21"/>
      <c r="AH1124" s="21"/>
    </row>
    <row r="1125" spans="1:34" s="26" customFormat="1" x14ac:dyDescent="0.25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21"/>
      <c r="AH1125" s="21"/>
    </row>
    <row r="1126" spans="1:34" s="26" customFormat="1" x14ac:dyDescent="0.25">
      <c r="A1126" s="21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21"/>
      <c r="AH1126" s="21"/>
    </row>
    <row r="1127" spans="1:34" s="26" customFormat="1" x14ac:dyDescent="0.25">
      <c r="A1127" s="21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21"/>
      <c r="AH1127" s="21"/>
    </row>
    <row r="1128" spans="1:34" s="26" customFormat="1" x14ac:dyDescent="0.25">
      <c r="A1128" s="21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21"/>
      <c r="AH1128" s="21"/>
    </row>
    <row r="1129" spans="1:34" s="26" customFormat="1" x14ac:dyDescent="0.25">
      <c r="A1129" s="21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21"/>
      <c r="AH1129" s="21"/>
    </row>
    <row r="1130" spans="1:34" s="26" customFormat="1" x14ac:dyDescent="0.25">
      <c r="A1130" s="21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21"/>
      <c r="AH1130" s="21"/>
    </row>
    <row r="1131" spans="1:34" s="26" customFormat="1" x14ac:dyDescent="0.25">
      <c r="A1131" s="21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21"/>
      <c r="AH1131" s="21"/>
    </row>
    <row r="1132" spans="1:34" s="26" customFormat="1" x14ac:dyDescent="0.25">
      <c r="A1132" s="21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21"/>
      <c r="AH1132" s="21"/>
    </row>
    <row r="1133" spans="1:34" s="26" customFormat="1" x14ac:dyDescent="0.25">
      <c r="A1133" s="21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21"/>
      <c r="AH1133" s="21"/>
    </row>
    <row r="1134" spans="1:34" s="26" customFormat="1" x14ac:dyDescent="0.25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21"/>
      <c r="AH1134" s="21"/>
    </row>
    <row r="1135" spans="1:34" s="26" customFormat="1" x14ac:dyDescent="0.25">
      <c r="A1135" s="21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21"/>
      <c r="AH1135" s="21"/>
    </row>
    <row r="1136" spans="1:34" s="26" customFormat="1" x14ac:dyDescent="0.25">
      <c r="A1136" s="21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21"/>
      <c r="AH1136" s="21"/>
    </row>
    <row r="1137" spans="1:34" s="26" customFormat="1" x14ac:dyDescent="0.25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21"/>
      <c r="AH1137" s="21"/>
    </row>
    <row r="1138" spans="1:34" s="26" customFormat="1" x14ac:dyDescent="0.25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21"/>
      <c r="AH1138" s="21"/>
    </row>
    <row r="1139" spans="1:34" s="26" customFormat="1" x14ac:dyDescent="0.25">
      <c r="A1139" s="21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21"/>
      <c r="AH1139" s="21"/>
    </row>
    <row r="1140" spans="1:34" s="26" customFormat="1" x14ac:dyDescent="0.25">
      <c r="A1140" s="21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21"/>
      <c r="AH1140" s="21"/>
    </row>
    <row r="1141" spans="1:34" s="26" customFormat="1" x14ac:dyDescent="0.25">
      <c r="A1141" s="21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21"/>
      <c r="AH1141" s="21"/>
    </row>
    <row r="1142" spans="1:34" s="26" customFormat="1" x14ac:dyDescent="0.25">
      <c r="A1142" s="21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21"/>
      <c r="AH1142" s="21"/>
    </row>
    <row r="1143" spans="1:34" s="26" customFormat="1" x14ac:dyDescent="0.25">
      <c r="A1143" s="21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21"/>
      <c r="AH1143" s="21"/>
    </row>
    <row r="1144" spans="1:34" s="26" customFormat="1" x14ac:dyDescent="0.25">
      <c r="A1144" s="21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21"/>
      <c r="AH1144" s="21"/>
    </row>
    <row r="1145" spans="1:34" s="26" customFormat="1" x14ac:dyDescent="0.25">
      <c r="A1145" s="21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21"/>
      <c r="AH1145" s="21"/>
    </row>
    <row r="1146" spans="1:34" s="26" customFormat="1" x14ac:dyDescent="0.25">
      <c r="A1146" s="21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21"/>
      <c r="AH1146" s="21"/>
    </row>
    <row r="1147" spans="1:34" s="26" customFormat="1" x14ac:dyDescent="0.25">
      <c r="A1147" s="21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21"/>
      <c r="AH1147" s="21"/>
    </row>
    <row r="1148" spans="1:34" s="26" customFormat="1" x14ac:dyDescent="0.25">
      <c r="A1148" s="21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</row>
    <row r="1149" spans="1:34" s="26" customFormat="1" x14ac:dyDescent="0.25">
      <c r="A1149" s="21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</row>
    <row r="1150" spans="1:34" s="26" customFormat="1" x14ac:dyDescent="0.25">
      <c r="A1150" s="21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</row>
    <row r="1151" spans="1:34" s="26" customFormat="1" x14ac:dyDescent="0.25">
      <c r="A1151" s="21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</row>
    <row r="1152" spans="1:34" s="26" customFormat="1" x14ac:dyDescent="0.25">
      <c r="A1152" s="21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</row>
    <row r="1153" spans="1:34" s="26" customFormat="1" x14ac:dyDescent="0.25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</row>
    <row r="1154" spans="1:34" s="26" customFormat="1" x14ac:dyDescent="0.25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21"/>
      <c r="AH1154" s="21"/>
    </row>
    <row r="1155" spans="1:34" s="26" customFormat="1" x14ac:dyDescent="0.25">
      <c r="A1155" s="21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21"/>
      <c r="AH1155" s="21"/>
    </row>
    <row r="1156" spans="1:34" s="26" customFormat="1" x14ac:dyDescent="0.25">
      <c r="A1156" s="21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21"/>
      <c r="AH1156" s="21"/>
    </row>
    <row r="1157" spans="1:34" s="26" customFormat="1" x14ac:dyDescent="0.25">
      <c r="A1157" s="21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21"/>
      <c r="AH1157" s="21"/>
    </row>
    <row r="1158" spans="1:34" s="26" customFormat="1" x14ac:dyDescent="0.25">
      <c r="A1158" s="21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21"/>
      <c r="AH1158" s="21"/>
    </row>
    <row r="1159" spans="1:34" s="26" customFormat="1" x14ac:dyDescent="0.25">
      <c r="A1159" s="21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21"/>
      <c r="AH1159" s="21"/>
    </row>
    <row r="1160" spans="1:34" s="26" customFormat="1" x14ac:dyDescent="0.25">
      <c r="A1160" s="21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21"/>
      <c r="AH1160" s="21"/>
    </row>
    <row r="1161" spans="1:34" s="26" customFormat="1" x14ac:dyDescent="0.25">
      <c r="A1161" s="21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21"/>
      <c r="AH1161" s="21"/>
    </row>
    <row r="1162" spans="1:34" s="26" customFormat="1" x14ac:dyDescent="0.25">
      <c r="A1162" s="21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21"/>
      <c r="AH1162" s="21"/>
    </row>
    <row r="1163" spans="1:34" s="26" customFormat="1" x14ac:dyDescent="0.25">
      <c r="A1163" s="21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21"/>
      <c r="AH1163" s="21"/>
    </row>
    <row r="1164" spans="1:34" s="26" customFormat="1" x14ac:dyDescent="0.25">
      <c r="A1164" s="21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21"/>
      <c r="AH1164" s="21"/>
    </row>
    <row r="1165" spans="1:34" s="26" customFormat="1" x14ac:dyDescent="0.25">
      <c r="A1165" s="21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21"/>
      <c r="AH1165" s="21"/>
    </row>
    <row r="1166" spans="1:34" s="26" customFormat="1" x14ac:dyDescent="0.25">
      <c r="A1166" s="21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21"/>
      <c r="AH1166" s="21"/>
    </row>
    <row r="1167" spans="1:34" s="26" customFormat="1" x14ac:dyDescent="0.25">
      <c r="A1167" s="21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21"/>
      <c r="AH1167" s="21"/>
    </row>
    <row r="1168" spans="1:34" s="26" customFormat="1" x14ac:dyDescent="0.25">
      <c r="A1168" s="21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21"/>
      <c r="AH1168" s="21"/>
    </row>
    <row r="1169" spans="1:34" s="26" customFormat="1" x14ac:dyDescent="0.25">
      <c r="A1169" s="21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21"/>
      <c r="AH1169" s="21"/>
    </row>
    <row r="1170" spans="1:34" s="26" customFormat="1" x14ac:dyDescent="0.25">
      <c r="A1170" s="21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21"/>
      <c r="AH1170" s="21"/>
    </row>
    <row r="1171" spans="1:34" s="26" customFormat="1" x14ac:dyDescent="0.25">
      <c r="A1171" s="21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21"/>
      <c r="AH1171" s="21"/>
    </row>
    <row r="1172" spans="1:34" s="26" customFormat="1" x14ac:dyDescent="0.25">
      <c r="A1172" s="21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</row>
    <row r="1173" spans="1:34" s="26" customFormat="1" x14ac:dyDescent="0.25">
      <c r="A1173" s="21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21"/>
      <c r="AH1173" s="21"/>
    </row>
    <row r="1174" spans="1:34" s="26" customFormat="1" x14ac:dyDescent="0.25">
      <c r="A1174" s="21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21"/>
      <c r="AH1174" s="21"/>
    </row>
    <row r="1175" spans="1:34" s="26" customFormat="1" x14ac:dyDescent="0.25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21"/>
      <c r="AH1175" s="21"/>
    </row>
    <row r="1176" spans="1:34" s="26" customFormat="1" x14ac:dyDescent="0.25">
      <c r="A1176" s="21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21"/>
      <c r="AH1176" s="21"/>
    </row>
    <row r="1177" spans="1:34" s="26" customFormat="1" x14ac:dyDescent="0.25">
      <c r="A1177" s="21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21"/>
      <c r="AH1177" s="21"/>
    </row>
    <row r="1178" spans="1:34" s="26" customFormat="1" x14ac:dyDescent="0.25">
      <c r="A1178" s="21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21"/>
      <c r="AH1178" s="21"/>
    </row>
    <row r="1179" spans="1:34" s="26" customFormat="1" x14ac:dyDescent="0.25">
      <c r="A1179" s="21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1"/>
    </row>
    <row r="1180" spans="1:34" s="26" customFormat="1" x14ac:dyDescent="0.25">
      <c r="A1180" s="21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1"/>
    </row>
    <row r="1181" spans="1:34" s="26" customFormat="1" x14ac:dyDescent="0.25">
      <c r="A1181" s="21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21"/>
      <c r="AH1181" s="21"/>
    </row>
    <row r="1182" spans="1:34" s="26" customFormat="1" x14ac:dyDescent="0.25">
      <c r="A1182" s="21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21"/>
      <c r="AH1182" s="21"/>
    </row>
    <row r="1183" spans="1:34" s="26" customFormat="1" x14ac:dyDescent="0.25">
      <c r="A1183" s="21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21"/>
      <c r="AH1183" s="21"/>
    </row>
    <row r="1184" spans="1:34" s="26" customFormat="1" x14ac:dyDescent="0.25">
      <c r="A1184" s="21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21"/>
      <c r="AH1184" s="21"/>
    </row>
    <row r="1185" spans="1:34" s="26" customFormat="1" x14ac:dyDescent="0.25">
      <c r="A1185" s="21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21"/>
      <c r="AH1185" s="21"/>
    </row>
    <row r="1186" spans="1:34" s="26" customFormat="1" x14ac:dyDescent="0.25">
      <c r="A1186" s="21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21"/>
      <c r="AH1186" s="21"/>
    </row>
    <row r="1187" spans="1:34" s="26" customFormat="1" x14ac:dyDescent="0.25">
      <c r="A1187" s="21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1"/>
    </row>
    <row r="1188" spans="1:34" s="26" customFormat="1" x14ac:dyDescent="0.25">
      <c r="A1188" s="21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1"/>
    </row>
    <row r="1189" spans="1:34" s="26" customFormat="1" x14ac:dyDescent="0.25">
      <c r="A1189" s="21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21"/>
      <c r="AH1189" s="21"/>
    </row>
    <row r="1190" spans="1:34" s="26" customFormat="1" x14ac:dyDescent="0.25">
      <c r="A1190" s="21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21"/>
      <c r="AH1190" s="21"/>
    </row>
    <row r="1191" spans="1:34" s="26" customFormat="1" x14ac:dyDescent="0.25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21"/>
      <c r="AH1191" s="21"/>
    </row>
    <row r="1192" spans="1:34" s="26" customFormat="1" x14ac:dyDescent="0.25">
      <c r="A1192" s="21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21"/>
      <c r="AH1192" s="21"/>
    </row>
    <row r="1193" spans="1:34" s="26" customFormat="1" x14ac:dyDescent="0.25">
      <c r="A1193" s="21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21"/>
      <c r="AH1193" s="21"/>
    </row>
    <row r="1194" spans="1:34" s="26" customFormat="1" x14ac:dyDescent="0.25">
      <c r="A1194" s="21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21"/>
      <c r="AH1194" s="21"/>
    </row>
    <row r="1195" spans="1:34" s="26" customFormat="1" x14ac:dyDescent="0.25">
      <c r="A1195" s="21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1"/>
    </row>
    <row r="1196" spans="1:34" s="26" customFormat="1" x14ac:dyDescent="0.25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1"/>
    </row>
    <row r="1197" spans="1:34" s="26" customFormat="1" x14ac:dyDescent="0.25">
      <c r="A1197" s="21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21"/>
      <c r="AH1197" s="21"/>
    </row>
    <row r="1198" spans="1:34" s="26" customFormat="1" x14ac:dyDescent="0.25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21"/>
      <c r="AH1198" s="21"/>
    </row>
    <row r="1199" spans="1:34" s="26" customFormat="1" x14ac:dyDescent="0.25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21"/>
      <c r="AH1199" s="21"/>
    </row>
    <row r="1200" spans="1:34" s="26" customFormat="1" x14ac:dyDescent="0.25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21"/>
      <c r="AH1200" s="21"/>
    </row>
    <row r="1201" spans="1:34" s="26" customFormat="1" x14ac:dyDescent="0.25">
      <c r="A1201" s="21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21"/>
      <c r="AH1201" s="21"/>
    </row>
    <row r="1202" spans="1:34" s="26" customFormat="1" x14ac:dyDescent="0.25">
      <c r="A1202" s="21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21"/>
      <c r="AH1202" s="21"/>
    </row>
    <row r="1203" spans="1:34" s="26" customFormat="1" x14ac:dyDescent="0.25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1"/>
    </row>
    <row r="1204" spans="1:34" s="26" customFormat="1" x14ac:dyDescent="0.25">
      <c r="A1204" s="21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</row>
    <row r="1205" spans="1:34" s="26" customFormat="1" x14ac:dyDescent="0.25">
      <c r="A1205" s="21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21"/>
      <c r="AH1205" s="21"/>
    </row>
    <row r="1206" spans="1:34" s="26" customFormat="1" x14ac:dyDescent="0.25">
      <c r="A1206" s="21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21"/>
      <c r="AH1206" s="21"/>
    </row>
    <row r="1207" spans="1:34" s="26" customFormat="1" x14ac:dyDescent="0.25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21"/>
      <c r="AH1207" s="21"/>
    </row>
    <row r="1208" spans="1:34" s="26" customFormat="1" x14ac:dyDescent="0.25">
      <c r="A1208" s="21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21"/>
      <c r="AH1208" s="21"/>
    </row>
    <row r="1209" spans="1:34" s="26" customFormat="1" x14ac:dyDescent="0.25">
      <c r="A1209" s="21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21"/>
      <c r="AH1209" s="21"/>
    </row>
    <row r="1210" spans="1:34" s="26" customFormat="1" x14ac:dyDescent="0.25">
      <c r="A1210" s="21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</row>
    <row r="1211" spans="1:34" s="26" customFormat="1" x14ac:dyDescent="0.25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</row>
    <row r="1212" spans="1:34" s="26" customFormat="1" x14ac:dyDescent="0.25">
      <c r="A1212" s="21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</row>
    <row r="1213" spans="1:34" s="26" customFormat="1" x14ac:dyDescent="0.25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</row>
    <row r="1214" spans="1:34" s="26" customFormat="1" x14ac:dyDescent="0.25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</row>
    <row r="1215" spans="1:34" s="26" customFormat="1" x14ac:dyDescent="0.25">
      <c r="A1215" s="21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</row>
    <row r="1216" spans="1:34" s="26" customFormat="1" x14ac:dyDescent="0.25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</row>
    <row r="1217" spans="1:34" s="26" customFormat="1" x14ac:dyDescent="0.25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</row>
    <row r="1218" spans="1:34" s="26" customFormat="1" x14ac:dyDescent="0.25">
      <c r="A1218" s="21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</row>
    <row r="1219" spans="1:34" s="26" customFormat="1" x14ac:dyDescent="0.25">
      <c r="A1219" s="21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</row>
    <row r="1220" spans="1:34" s="26" customFormat="1" x14ac:dyDescent="0.25">
      <c r="A1220" s="21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</row>
    <row r="1221" spans="1:34" s="26" customFormat="1" x14ac:dyDescent="0.25">
      <c r="A1221" s="21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</row>
    <row r="1222" spans="1:34" s="26" customFormat="1" x14ac:dyDescent="0.25">
      <c r="A1222" s="21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</row>
    <row r="1223" spans="1:34" s="26" customFormat="1" x14ac:dyDescent="0.25">
      <c r="A1223" s="21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</row>
    <row r="1224" spans="1:34" s="26" customFormat="1" x14ac:dyDescent="0.25">
      <c r="A1224" s="21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</row>
    <row r="1225" spans="1:34" s="26" customFormat="1" x14ac:dyDescent="0.25">
      <c r="A1225" s="21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</row>
    <row r="1226" spans="1:34" s="26" customFormat="1" x14ac:dyDescent="0.25">
      <c r="A1226" s="21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</row>
    <row r="1227" spans="1:34" s="26" customFormat="1" x14ac:dyDescent="0.25">
      <c r="A1227" s="21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</row>
    <row r="1228" spans="1:34" s="26" customFormat="1" x14ac:dyDescent="0.25">
      <c r="A1228" s="21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</row>
    <row r="1229" spans="1:34" s="26" customFormat="1" x14ac:dyDescent="0.25">
      <c r="A1229" s="21"/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</row>
    <row r="1230" spans="1:34" s="26" customFormat="1" x14ac:dyDescent="0.25">
      <c r="A1230" s="21"/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</row>
    <row r="1231" spans="1:34" s="26" customFormat="1" x14ac:dyDescent="0.25">
      <c r="A1231" s="21"/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</row>
    <row r="1232" spans="1:34" s="26" customFormat="1" x14ac:dyDescent="0.25">
      <c r="A1232" s="21"/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</row>
    <row r="1233" spans="1:34" s="26" customFormat="1" x14ac:dyDescent="0.25">
      <c r="A1233" s="21"/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</row>
    <row r="1234" spans="1:34" s="26" customFormat="1" x14ac:dyDescent="0.25">
      <c r="A1234" s="21"/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</row>
    <row r="1235" spans="1:34" s="26" customFormat="1" x14ac:dyDescent="0.25">
      <c r="A1235" s="21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</row>
    <row r="1236" spans="1:34" s="26" customFormat="1" x14ac:dyDescent="0.25">
      <c r="A1236" s="21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</row>
    <row r="1237" spans="1:34" s="26" customFormat="1" x14ac:dyDescent="0.25">
      <c r="A1237" s="21"/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</row>
    <row r="1238" spans="1:34" s="26" customFormat="1" x14ac:dyDescent="0.25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</row>
    <row r="1239" spans="1:34" s="26" customFormat="1" x14ac:dyDescent="0.25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</row>
    <row r="1240" spans="1:34" s="26" customFormat="1" x14ac:dyDescent="0.25">
      <c r="A1240" s="21"/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21"/>
      <c r="AH1240" s="21"/>
    </row>
    <row r="1241" spans="1:34" s="26" customFormat="1" x14ac:dyDescent="0.25">
      <c r="A1241" s="21"/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21"/>
      <c r="AH1241" s="21"/>
    </row>
    <row r="1242" spans="1:34" s="26" customFormat="1" x14ac:dyDescent="0.25">
      <c r="A1242" s="21"/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21"/>
      <c r="AH1242" s="21"/>
    </row>
    <row r="1243" spans="1:34" s="26" customFormat="1" x14ac:dyDescent="0.25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1"/>
    </row>
    <row r="1244" spans="1:34" s="26" customFormat="1" x14ac:dyDescent="0.25">
      <c r="A1244" s="21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1"/>
    </row>
    <row r="1245" spans="1:34" s="26" customFormat="1" x14ac:dyDescent="0.25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21"/>
      <c r="AH1245" s="21"/>
    </row>
    <row r="1246" spans="1:34" s="26" customFormat="1" x14ac:dyDescent="0.25">
      <c r="A1246" s="21"/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21"/>
      <c r="AH1246" s="21"/>
    </row>
    <row r="1247" spans="1:34" s="26" customFormat="1" x14ac:dyDescent="0.25">
      <c r="A1247" s="21"/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</row>
    <row r="1248" spans="1:34" s="26" customFormat="1" x14ac:dyDescent="0.25">
      <c r="A1248" s="21"/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</row>
    <row r="1249" spans="1:34" s="26" customFormat="1" x14ac:dyDescent="0.25">
      <c r="A1249" s="21"/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</row>
    <row r="1250" spans="1:34" s="26" customFormat="1" x14ac:dyDescent="0.25">
      <c r="A1250" s="21"/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21"/>
      <c r="AH1250" s="21"/>
    </row>
    <row r="1251" spans="1:34" s="26" customFormat="1" x14ac:dyDescent="0.25">
      <c r="A1251" s="21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1"/>
    </row>
    <row r="1252" spans="1:34" s="26" customFormat="1" x14ac:dyDescent="0.25">
      <c r="A1252" s="21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1"/>
    </row>
    <row r="1253" spans="1:34" s="26" customFormat="1" x14ac:dyDescent="0.25">
      <c r="A1253" s="21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21"/>
      <c r="AH1253" s="21"/>
    </row>
    <row r="1254" spans="1:34" s="26" customFormat="1" x14ac:dyDescent="0.25">
      <c r="A1254" s="21"/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21"/>
      <c r="AH1254" s="21"/>
    </row>
    <row r="1255" spans="1:34" s="26" customFormat="1" x14ac:dyDescent="0.25">
      <c r="A1255" s="21"/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21"/>
      <c r="AH1255" s="21"/>
    </row>
    <row r="1256" spans="1:34" s="26" customFormat="1" x14ac:dyDescent="0.25">
      <c r="A1256" s="21"/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21"/>
      <c r="AH1256" s="21"/>
    </row>
    <row r="1257" spans="1:34" s="26" customFormat="1" x14ac:dyDescent="0.25">
      <c r="A1257" s="21"/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21"/>
      <c r="AH1257" s="21"/>
    </row>
    <row r="1258" spans="1:34" s="26" customFormat="1" x14ac:dyDescent="0.25">
      <c r="A1258" s="21"/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21"/>
      <c r="AH1258" s="21"/>
    </row>
    <row r="1259" spans="1:34" s="26" customFormat="1" x14ac:dyDescent="0.25">
      <c r="A1259" s="21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1"/>
    </row>
    <row r="1260" spans="1:34" s="26" customFormat="1" x14ac:dyDescent="0.25">
      <c r="A1260" s="21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1"/>
    </row>
    <row r="1261" spans="1:34" s="26" customFormat="1" x14ac:dyDescent="0.25">
      <c r="A1261" s="21"/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21"/>
      <c r="AH1261" s="21"/>
    </row>
    <row r="1262" spans="1:34" s="26" customFormat="1" x14ac:dyDescent="0.25">
      <c r="A1262" s="21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21"/>
      <c r="AH1262" s="21"/>
    </row>
    <row r="1263" spans="1:34" s="26" customFormat="1" x14ac:dyDescent="0.25">
      <c r="A1263" s="21"/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21"/>
      <c r="AH1263" s="21"/>
    </row>
    <row r="1264" spans="1:34" s="26" customFormat="1" x14ac:dyDescent="0.25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21"/>
      <c r="AH1264" s="21"/>
    </row>
    <row r="1265" spans="1:34" s="26" customFormat="1" x14ac:dyDescent="0.25">
      <c r="A1265" s="21"/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21"/>
      <c r="AH1265" s="21"/>
    </row>
    <row r="1266" spans="1:34" s="26" customFormat="1" x14ac:dyDescent="0.25">
      <c r="A1266" s="21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21"/>
      <c r="AH1266" s="21"/>
    </row>
    <row r="1267" spans="1:34" s="26" customFormat="1" x14ac:dyDescent="0.25">
      <c r="A1267" s="21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1"/>
    </row>
    <row r="1268" spans="1:34" s="26" customFormat="1" x14ac:dyDescent="0.25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1"/>
    </row>
    <row r="1269" spans="1:34" s="26" customFormat="1" x14ac:dyDescent="0.25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21"/>
      <c r="AH1269" s="21"/>
    </row>
    <row r="1270" spans="1:34" s="26" customFormat="1" x14ac:dyDescent="0.25">
      <c r="A1270" s="21"/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21"/>
      <c r="AH1270" s="21"/>
    </row>
    <row r="1271" spans="1:34" s="26" customFormat="1" x14ac:dyDescent="0.25">
      <c r="A1271" s="21"/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21"/>
      <c r="AH1271" s="21"/>
    </row>
    <row r="1272" spans="1:34" s="26" customFormat="1" x14ac:dyDescent="0.25">
      <c r="A1272" s="21"/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21"/>
      <c r="AH1272" s="21"/>
    </row>
    <row r="1273" spans="1:34" s="26" customFormat="1" x14ac:dyDescent="0.25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21"/>
      <c r="AH1273" s="21"/>
    </row>
    <row r="1274" spans="1:34" s="26" customFormat="1" x14ac:dyDescent="0.25">
      <c r="A1274" s="21"/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21"/>
      <c r="AH1274" s="21"/>
    </row>
    <row r="1275" spans="1:34" s="26" customFormat="1" x14ac:dyDescent="0.25">
      <c r="A1275" s="21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21"/>
      <c r="AH1275" s="21"/>
    </row>
    <row r="1276" spans="1:34" s="26" customFormat="1" x14ac:dyDescent="0.25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21"/>
      <c r="AH1276" s="21"/>
    </row>
    <row r="1277" spans="1:34" s="26" customFormat="1" x14ac:dyDescent="0.25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21"/>
      <c r="AH1277" s="21"/>
    </row>
    <row r="1278" spans="1:34" s="26" customFormat="1" x14ac:dyDescent="0.25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  <c r="AG1278" s="21"/>
      <c r="AH1278" s="21"/>
    </row>
    <row r="1279" spans="1:34" s="26" customFormat="1" x14ac:dyDescent="0.25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  <c r="AG1279" s="21"/>
      <c r="AH1279" s="21"/>
    </row>
    <row r="1280" spans="1:34" s="26" customFormat="1" x14ac:dyDescent="0.25">
      <c r="A1280" s="21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  <c r="AG1280" s="21"/>
      <c r="AH1280" s="21"/>
    </row>
    <row r="1281" spans="1:34" s="26" customFormat="1" x14ac:dyDescent="0.25">
      <c r="A1281" s="21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  <c r="AG1281" s="21"/>
      <c r="AH1281" s="21"/>
    </row>
    <row r="1282" spans="1:34" s="26" customFormat="1" x14ac:dyDescent="0.25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  <c r="AG1282" s="21"/>
      <c r="AH1282" s="21"/>
    </row>
    <row r="1283" spans="1:34" s="26" customFormat="1" x14ac:dyDescent="0.25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  <c r="AG1283" s="21"/>
      <c r="AH1283" s="21"/>
    </row>
    <row r="1284" spans="1:34" s="26" customFormat="1" x14ac:dyDescent="0.25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  <c r="AG1284" s="21"/>
      <c r="AH1284" s="21"/>
    </row>
    <row r="1285" spans="1:34" s="26" customFormat="1" x14ac:dyDescent="0.25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  <c r="AG1285" s="21"/>
      <c r="AH1285" s="21"/>
    </row>
    <row r="1286" spans="1:34" s="26" customFormat="1" x14ac:dyDescent="0.25">
      <c r="A1286" s="21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  <c r="AG1286" s="21"/>
      <c r="AH1286" s="21"/>
    </row>
    <row r="1287" spans="1:34" s="26" customFormat="1" x14ac:dyDescent="0.25">
      <c r="A1287" s="21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  <c r="AG1287" s="21"/>
      <c r="AH1287" s="21"/>
    </row>
    <row r="1288" spans="1:34" s="26" customFormat="1" x14ac:dyDescent="0.25">
      <c r="A1288" s="21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  <c r="AG1288" s="21"/>
      <c r="AH1288" s="21"/>
    </row>
    <row r="1289" spans="1:34" s="26" customFormat="1" x14ac:dyDescent="0.25">
      <c r="A1289" s="21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  <c r="AG1289" s="21"/>
      <c r="AH1289" s="21"/>
    </row>
    <row r="1290" spans="1:34" s="26" customFormat="1" x14ac:dyDescent="0.25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  <c r="AG1290" s="21"/>
      <c r="AH1290" s="21"/>
    </row>
    <row r="1291" spans="1:34" s="26" customFormat="1" x14ac:dyDescent="0.25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  <c r="AG1291" s="21"/>
      <c r="AH1291" s="21"/>
    </row>
    <row r="1292" spans="1:34" s="26" customFormat="1" x14ac:dyDescent="0.25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  <c r="AG1292" s="21"/>
      <c r="AH1292" s="21"/>
    </row>
    <row r="1293" spans="1:34" s="26" customFormat="1" x14ac:dyDescent="0.25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  <c r="AG1293" s="21"/>
      <c r="AH1293" s="21"/>
    </row>
    <row r="1294" spans="1:34" s="26" customFormat="1" x14ac:dyDescent="0.25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  <c r="AG1294" s="21"/>
      <c r="AH1294" s="21"/>
    </row>
    <row r="1295" spans="1:34" s="26" customFormat="1" x14ac:dyDescent="0.25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  <c r="AG1295" s="21"/>
      <c r="AH1295" s="21"/>
    </row>
    <row r="1296" spans="1:34" s="26" customFormat="1" x14ac:dyDescent="0.25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  <c r="AG1296" s="21"/>
      <c r="AH1296" s="21"/>
    </row>
    <row r="1297" spans="1:34" s="26" customFormat="1" x14ac:dyDescent="0.25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  <c r="AG1297" s="21"/>
      <c r="AH1297" s="21"/>
    </row>
    <row r="1298" spans="1:34" s="26" customFormat="1" x14ac:dyDescent="0.25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  <c r="AG1298" s="21"/>
      <c r="AH1298" s="21"/>
    </row>
    <row r="1299" spans="1:34" s="26" customFormat="1" x14ac:dyDescent="0.25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  <c r="AG1299" s="21"/>
      <c r="AH1299" s="21"/>
    </row>
    <row r="1300" spans="1:34" s="26" customFormat="1" x14ac:dyDescent="0.25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  <c r="AG1300" s="21"/>
      <c r="AH1300" s="21"/>
    </row>
    <row r="1301" spans="1:34" s="26" customFormat="1" x14ac:dyDescent="0.25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  <c r="AG1301" s="21"/>
      <c r="AH1301" s="21"/>
    </row>
    <row r="1302" spans="1:34" s="26" customFormat="1" x14ac:dyDescent="0.25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  <c r="AG1302" s="21"/>
      <c r="AH1302" s="21"/>
    </row>
    <row r="1303" spans="1:34" s="26" customFormat="1" x14ac:dyDescent="0.25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  <c r="AG1303" s="21"/>
      <c r="AH1303" s="21"/>
    </row>
    <row r="1304" spans="1:34" s="26" customFormat="1" x14ac:dyDescent="0.25">
      <c r="A1304" s="21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</row>
    <row r="1305" spans="1:34" s="26" customFormat="1" x14ac:dyDescent="0.25">
      <c r="A1305" s="21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  <c r="AG1305" s="21"/>
      <c r="AH1305" s="21"/>
    </row>
    <row r="1306" spans="1:34" s="26" customFormat="1" x14ac:dyDescent="0.25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  <c r="AG1306" s="21"/>
      <c r="AH1306" s="21"/>
    </row>
    <row r="1307" spans="1:34" s="26" customFormat="1" x14ac:dyDescent="0.25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  <c r="AG1307" s="21"/>
      <c r="AH1307" s="21"/>
    </row>
    <row r="1308" spans="1:34" s="26" customFormat="1" x14ac:dyDescent="0.25">
      <c r="A1308" s="21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  <c r="AG1308" s="21"/>
      <c r="AH1308" s="21"/>
    </row>
    <row r="1309" spans="1:34" s="26" customFormat="1" x14ac:dyDescent="0.25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  <c r="AG1309" s="21"/>
      <c r="AH1309" s="21"/>
    </row>
    <row r="1310" spans="1:34" s="26" customFormat="1" x14ac:dyDescent="0.25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  <c r="AG1310" s="21"/>
      <c r="AH1310" s="21"/>
    </row>
    <row r="1311" spans="1:34" s="26" customFormat="1" x14ac:dyDescent="0.25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  <c r="AG1311" s="21"/>
      <c r="AH1311" s="21"/>
    </row>
    <row r="1312" spans="1:34" s="26" customFormat="1" x14ac:dyDescent="0.25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  <c r="AH1312" s="21"/>
    </row>
    <row r="1313" spans="1:34" s="26" customFormat="1" x14ac:dyDescent="0.25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21"/>
      <c r="AG1313" s="21"/>
      <c r="AH1313" s="21"/>
    </row>
    <row r="1314" spans="1:34" s="26" customFormat="1" x14ac:dyDescent="0.25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  <c r="AG1314" s="21"/>
      <c r="AH1314" s="21"/>
    </row>
    <row r="1315" spans="1:34" s="26" customFormat="1" x14ac:dyDescent="0.25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21"/>
      <c r="AG1315" s="21"/>
      <c r="AH1315" s="21"/>
    </row>
    <row r="1316" spans="1:34" s="26" customFormat="1" x14ac:dyDescent="0.25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  <c r="AG1316" s="21"/>
      <c r="AH1316" s="21"/>
    </row>
    <row r="1317" spans="1:34" s="26" customFormat="1" x14ac:dyDescent="0.25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21"/>
      <c r="AG1317" s="21"/>
      <c r="AH1317" s="21"/>
    </row>
    <row r="1318" spans="1:34" s="26" customFormat="1" x14ac:dyDescent="0.25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  <c r="AG1318" s="21"/>
      <c r="AH1318" s="21"/>
    </row>
    <row r="1319" spans="1:34" s="26" customFormat="1" x14ac:dyDescent="0.25">
      <c r="A1319" s="21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21"/>
      <c r="AG1319" s="21"/>
      <c r="AH1319" s="21"/>
    </row>
    <row r="1320" spans="1:34" s="26" customFormat="1" x14ac:dyDescent="0.25">
      <c r="A1320" s="21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  <c r="AG1320" s="21"/>
      <c r="AH1320" s="21"/>
    </row>
    <row r="1321" spans="1:34" s="26" customFormat="1" x14ac:dyDescent="0.25">
      <c r="A1321" s="21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21"/>
      <c r="AG1321" s="21"/>
      <c r="AH1321" s="21"/>
    </row>
    <row r="1322" spans="1:34" s="26" customFormat="1" x14ac:dyDescent="0.25">
      <c r="A1322" s="21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  <c r="AG1322" s="21"/>
      <c r="AH1322" s="21"/>
    </row>
    <row r="1323" spans="1:34" s="26" customFormat="1" x14ac:dyDescent="0.25">
      <c r="A1323" s="21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  <c r="AG1323" s="21"/>
      <c r="AH1323" s="21"/>
    </row>
    <row r="1324" spans="1:34" s="26" customFormat="1" x14ac:dyDescent="0.25">
      <c r="A1324" s="21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  <c r="AG1324" s="21"/>
      <c r="AH1324" s="21"/>
    </row>
    <row r="1325" spans="1:34" s="26" customFormat="1" x14ac:dyDescent="0.25">
      <c r="A1325" s="21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  <c r="AG1325" s="21"/>
      <c r="AH1325" s="21"/>
    </row>
    <row r="1326" spans="1:34" s="26" customFormat="1" x14ac:dyDescent="0.25">
      <c r="A1326" s="21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  <c r="AG1326" s="21"/>
      <c r="AH1326" s="21"/>
    </row>
    <row r="1327" spans="1:34" s="26" customFormat="1" x14ac:dyDescent="0.25">
      <c r="A1327" s="21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  <c r="AG1327" s="21"/>
      <c r="AH1327" s="21"/>
    </row>
    <row r="1328" spans="1:34" s="26" customFormat="1" x14ac:dyDescent="0.25">
      <c r="A1328" s="21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  <c r="AH1328" s="21"/>
    </row>
    <row r="1329" spans="1:34" s="26" customFormat="1" x14ac:dyDescent="0.25">
      <c r="A1329" s="21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  <c r="AG1329" s="21"/>
      <c r="AH1329" s="21"/>
    </row>
    <row r="1330" spans="1:34" s="26" customFormat="1" x14ac:dyDescent="0.25">
      <c r="A1330" s="21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  <c r="AH1330" s="21"/>
    </row>
    <row r="1331" spans="1:34" s="26" customFormat="1" x14ac:dyDescent="0.25">
      <c r="A1331" s="21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  <c r="AG1331" s="21"/>
      <c r="AH1331" s="21"/>
    </row>
    <row r="1332" spans="1:34" s="26" customFormat="1" x14ac:dyDescent="0.25">
      <c r="A1332" s="21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  <c r="AG1332" s="21"/>
      <c r="AH1332" s="21"/>
    </row>
    <row r="1333" spans="1:34" s="26" customFormat="1" x14ac:dyDescent="0.25">
      <c r="A1333" s="21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  <c r="AG1333" s="21"/>
      <c r="AH1333" s="21"/>
    </row>
    <row r="1334" spans="1:34" s="26" customFormat="1" x14ac:dyDescent="0.25">
      <c r="A1334" s="21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  <c r="AG1334" s="21"/>
      <c r="AH1334" s="21"/>
    </row>
    <row r="1335" spans="1:34" s="26" customFormat="1" x14ac:dyDescent="0.25">
      <c r="A1335" s="21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  <c r="AG1335" s="21"/>
      <c r="AH1335" s="21"/>
    </row>
    <row r="1336" spans="1:34" s="26" customFormat="1" x14ac:dyDescent="0.25">
      <c r="A1336" s="21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  <c r="AG1336" s="21"/>
      <c r="AH1336" s="21"/>
    </row>
    <row r="1337" spans="1:34" s="26" customFormat="1" x14ac:dyDescent="0.25">
      <c r="A1337" s="21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  <c r="AG1337" s="21"/>
      <c r="AH1337" s="21"/>
    </row>
    <row r="1338" spans="1:34" s="26" customFormat="1" x14ac:dyDescent="0.25">
      <c r="A1338" s="21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  <c r="AG1338" s="21"/>
      <c r="AH1338" s="21"/>
    </row>
    <row r="1339" spans="1:34" s="26" customFormat="1" x14ac:dyDescent="0.25">
      <c r="A1339" s="21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21"/>
      <c r="AG1339" s="21"/>
      <c r="AH1339" s="21"/>
    </row>
    <row r="1340" spans="1:34" s="26" customFormat="1" x14ac:dyDescent="0.25">
      <c r="A1340" s="21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  <c r="AG1340" s="21"/>
      <c r="AH1340" s="21"/>
    </row>
    <row r="1341" spans="1:34" s="26" customFormat="1" x14ac:dyDescent="0.25">
      <c r="A1341" s="21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21"/>
      <c r="AG1341" s="21"/>
      <c r="AH1341" s="21"/>
    </row>
    <row r="1342" spans="1:34" s="26" customFormat="1" x14ac:dyDescent="0.25">
      <c r="A1342" s="21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  <c r="AG1342" s="21"/>
      <c r="AH1342" s="21"/>
    </row>
    <row r="1343" spans="1:34" s="26" customFormat="1" x14ac:dyDescent="0.25">
      <c r="A1343" s="21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  <c r="AG1343" s="21"/>
      <c r="AH1343" s="21"/>
    </row>
    <row r="1344" spans="1:34" s="26" customFormat="1" x14ac:dyDescent="0.25">
      <c r="A1344" s="21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  <c r="AG1344" s="21"/>
      <c r="AH1344" s="21"/>
    </row>
    <row r="1345" spans="1:34" s="26" customFormat="1" x14ac:dyDescent="0.25">
      <c r="A1345" s="21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</row>
    <row r="1346" spans="1:34" s="26" customFormat="1" x14ac:dyDescent="0.25">
      <c r="A1346" s="21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</row>
    <row r="1347" spans="1:34" s="26" customFormat="1" x14ac:dyDescent="0.25">
      <c r="A1347" s="21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  <c r="AG1347" s="21"/>
      <c r="AH1347" s="21"/>
    </row>
    <row r="1348" spans="1:34" s="26" customFormat="1" x14ac:dyDescent="0.25">
      <c r="A1348" s="21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  <c r="AG1348" s="21"/>
      <c r="AH1348" s="21"/>
    </row>
    <row r="1349" spans="1:34" s="26" customFormat="1" x14ac:dyDescent="0.25">
      <c r="A1349" s="21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  <c r="AG1349" s="21"/>
      <c r="AH1349" s="21"/>
    </row>
    <row r="1350" spans="1:34" s="26" customFormat="1" x14ac:dyDescent="0.25">
      <c r="A1350" s="21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  <c r="AG1350" s="21"/>
      <c r="AH1350" s="21"/>
    </row>
    <row r="1351" spans="1:34" s="26" customFormat="1" x14ac:dyDescent="0.25">
      <c r="A1351" s="21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  <c r="AG1351" s="21"/>
      <c r="AH1351" s="21"/>
    </row>
    <row r="1352" spans="1:34" s="26" customFormat="1" x14ac:dyDescent="0.25">
      <c r="A1352" s="21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  <c r="AG1352" s="21"/>
      <c r="AH1352" s="21"/>
    </row>
    <row r="1353" spans="1:34" s="26" customFormat="1" x14ac:dyDescent="0.25">
      <c r="A1353" s="21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  <c r="AG1353" s="21"/>
      <c r="AH1353" s="21"/>
    </row>
    <row r="1354" spans="1:34" s="26" customFormat="1" x14ac:dyDescent="0.25">
      <c r="A1354" s="21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  <c r="AG1354" s="21"/>
      <c r="AH1354" s="21"/>
    </row>
    <row r="1355" spans="1:34" s="26" customFormat="1" x14ac:dyDescent="0.25">
      <c r="A1355" s="21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  <c r="AG1355" s="21"/>
      <c r="AH1355" s="21"/>
    </row>
    <row r="1356" spans="1:34" s="26" customFormat="1" x14ac:dyDescent="0.25">
      <c r="A1356" s="21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  <c r="AG1356" s="21"/>
      <c r="AH1356" s="21"/>
    </row>
    <row r="1357" spans="1:34" s="26" customFormat="1" x14ac:dyDescent="0.25">
      <c r="A1357" s="21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  <c r="AG1357" s="21"/>
      <c r="AH1357" s="21"/>
    </row>
    <row r="1358" spans="1:34" s="26" customFormat="1" x14ac:dyDescent="0.25">
      <c r="A1358" s="21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  <c r="AG1358" s="21"/>
      <c r="AH1358" s="21"/>
    </row>
    <row r="1359" spans="1:34" s="26" customFormat="1" x14ac:dyDescent="0.25">
      <c r="A1359" s="21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  <c r="AG1359" s="21"/>
      <c r="AH1359" s="21"/>
    </row>
    <row r="1360" spans="1:34" s="26" customFormat="1" x14ac:dyDescent="0.25">
      <c r="A1360" s="21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  <c r="AG1360" s="21"/>
      <c r="AH1360" s="21"/>
    </row>
    <row r="1361" spans="1:34" s="26" customFormat="1" x14ac:dyDescent="0.25">
      <c r="A1361" s="21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  <c r="AG1361" s="21"/>
      <c r="AH1361" s="21"/>
    </row>
    <row r="1362" spans="1:34" s="26" customFormat="1" x14ac:dyDescent="0.25">
      <c r="A1362" s="21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  <c r="AG1362" s="21"/>
      <c r="AH1362" s="21"/>
    </row>
    <row r="1363" spans="1:34" s="26" customFormat="1" x14ac:dyDescent="0.25">
      <c r="A1363" s="21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  <c r="AG1363" s="21"/>
      <c r="AH1363" s="21"/>
    </row>
    <row r="1364" spans="1:34" s="26" customFormat="1" x14ac:dyDescent="0.25">
      <c r="A1364" s="21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  <c r="AG1364" s="21"/>
      <c r="AH1364" s="21"/>
    </row>
    <row r="1365" spans="1:34" s="26" customFormat="1" x14ac:dyDescent="0.25">
      <c r="A1365" s="21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  <c r="AG1365" s="21"/>
      <c r="AH1365" s="21"/>
    </row>
    <row r="1366" spans="1:34" s="26" customFormat="1" x14ac:dyDescent="0.25">
      <c r="A1366" s="21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  <c r="AG1366" s="21"/>
      <c r="AH1366" s="21"/>
    </row>
    <row r="1367" spans="1:34" s="26" customFormat="1" x14ac:dyDescent="0.25">
      <c r="A1367" s="21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  <c r="AG1367" s="21"/>
      <c r="AH1367" s="21"/>
    </row>
    <row r="1368" spans="1:34" s="26" customFormat="1" x14ac:dyDescent="0.25">
      <c r="A1368" s="21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  <c r="AG1368" s="21"/>
      <c r="AH1368" s="21"/>
    </row>
    <row r="1369" spans="1:34" s="26" customFormat="1" x14ac:dyDescent="0.25">
      <c r="A1369" s="21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  <c r="AG1369" s="21"/>
      <c r="AH1369" s="21"/>
    </row>
    <row r="1370" spans="1:34" s="26" customFormat="1" x14ac:dyDescent="0.25">
      <c r="A1370" s="21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  <c r="AG1370" s="21"/>
      <c r="AH1370" s="21"/>
    </row>
    <row r="1371" spans="1:34" s="26" customFormat="1" x14ac:dyDescent="0.25">
      <c r="A1371" s="21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  <c r="AG1371" s="21"/>
      <c r="AH1371" s="21"/>
    </row>
    <row r="1372" spans="1:34" s="26" customFormat="1" x14ac:dyDescent="0.25">
      <c r="A1372" s="21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  <c r="AG1372" s="21"/>
      <c r="AH1372" s="21"/>
    </row>
    <row r="1373" spans="1:34" s="26" customFormat="1" x14ac:dyDescent="0.25">
      <c r="A1373" s="21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  <c r="AG1373" s="21"/>
      <c r="AH1373" s="21"/>
    </row>
    <row r="1374" spans="1:34" s="26" customFormat="1" x14ac:dyDescent="0.25">
      <c r="A1374" s="21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  <c r="AG1374" s="21"/>
      <c r="AH1374" s="21"/>
    </row>
    <row r="1375" spans="1:34" s="26" customFormat="1" x14ac:dyDescent="0.25">
      <c r="A1375" s="21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  <c r="AG1375" s="21"/>
      <c r="AH1375" s="21"/>
    </row>
    <row r="1376" spans="1:34" s="26" customFormat="1" x14ac:dyDescent="0.25">
      <c r="A1376" s="21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  <c r="AG1376" s="21"/>
      <c r="AH1376" s="21"/>
    </row>
    <row r="1377" spans="1:34" s="26" customFormat="1" x14ac:dyDescent="0.25">
      <c r="A1377" s="21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  <c r="AG1377" s="21"/>
      <c r="AH1377" s="21"/>
    </row>
    <row r="1378" spans="1:34" s="26" customFormat="1" x14ac:dyDescent="0.25">
      <c r="A1378" s="21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  <c r="AG1378" s="21"/>
      <c r="AH1378" s="21"/>
    </row>
    <row r="1379" spans="1:34" s="26" customFormat="1" x14ac:dyDescent="0.25">
      <c r="A1379" s="21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  <c r="AG1379" s="21"/>
      <c r="AH1379" s="21"/>
    </row>
    <row r="1380" spans="1:34" s="26" customFormat="1" x14ac:dyDescent="0.25">
      <c r="A1380" s="21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  <c r="AG1380" s="21"/>
      <c r="AH1380" s="21"/>
    </row>
    <row r="1381" spans="1:34" s="26" customFormat="1" x14ac:dyDescent="0.25">
      <c r="A1381" s="21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21"/>
      <c r="AG1381" s="21"/>
      <c r="AH1381" s="21"/>
    </row>
    <row r="1382" spans="1:34" s="26" customFormat="1" x14ac:dyDescent="0.25">
      <c r="A1382" s="21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  <c r="AG1382" s="21"/>
      <c r="AH1382" s="21"/>
    </row>
    <row r="1383" spans="1:34" s="26" customFormat="1" x14ac:dyDescent="0.25">
      <c r="A1383" s="21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  <c r="AF1383" s="21"/>
      <c r="AG1383" s="21"/>
      <c r="AH1383" s="21"/>
    </row>
    <row r="1384" spans="1:34" s="26" customFormat="1" x14ac:dyDescent="0.25">
      <c r="A1384" s="21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  <c r="AG1384" s="21"/>
      <c r="AH1384" s="21"/>
    </row>
    <row r="1385" spans="1:34" s="26" customFormat="1" x14ac:dyDescent="0.25">
      <c r="A1385" s="21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  <c r="AF1385" s="21"/>
      <c r="AG1385" s="21"/>
      <c r="AH1385" s="21"/>
    </row>
    <row r="1386" spans="1:34" s="26" customFormat="1" x14ac:dyDescent="0.25">
      <c r="A1386" s="21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  <c r="AG1386" s="21"/>
      <c r="AH1386" s="21"/>
    </row>
    <row r="1387" spans="1:34" s="26" customFormat="1" x14ac:dyDescent="0.25">
      <c r="A1387" s="21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  <c r="AF1387" s="21"/>
      <c r="AG1387" s="21"/>
      <c r="AH1387" s="21"/>
    </row>
    <row r="1388" spans="1:34" s="26" customFormat="1" x14ac:dyDescent="0.25">
      <c r="A1388" s="21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  <c r="AG1388" s="21"/>
      <c r="AH1388" s="21"/>
    </row>
    <row r="1389" spans="1:34" s="26" customFormat="1" x14ac:dyDescent="0.25">
      <c r="A1389" s="21"/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  <c r="AG1389" s="21"/>
      <c r="AH1389" s="21"/>
    </row>
    <row r="1390" spans="1:34" s="26" customFormat="1" x14ac:dyDescent="0.25">
      <c r="A1390" s="21"/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  <c r="AG1390" s="21"/>
      <c r="AH1390" s="21"/>
    </row>
    <row r="1391" spans="1:34" s="26" customFormat="1" x14ac:dyDescent="0.25">
      <c r="A1391" s="21"/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  <c r="AF1391" s="21"/>
      <c r="AG1391" s="21"/>
      <c r="AH1391" s="21"/>
    </row>
    <row r="1392" spans="1:34" s="26" customFormat="1" x14ac:dyDescent="0.25">
      <c r="A1392" s="21"/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  <c r="AG1392" s="21"/>
      <c r="AH1392" s="21"/>
    </row>
    <row r="1393" spans="1:34" s="26" customFormat="1" x14ac:dyDescent="0.25">
      <c r="A1393" s="21"/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  <c r="AF1393" s="21"/>
      <c r="AG1393" s="21"/>
      <c r="AH1393" s="21"/>
    </row>
    <row r="1394" spans="1:34" s="26" customFormat="1" x14ac:dyDescent="0.25">
      <c r="A1394" s="21"/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  <c r="AG1394" s="21"/>
      <c r="AH1394" s="21"/>
    </row>
    <row r="1395" spans="1:34" s="26" customFormat="1" x14ac:dyDescent="0.25">
      <c r="A1395" s="21"/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  <c r="AF1395" s="21"/>
      <c r="AG1395" s="21"/>
      <c r="AH1395" s="21"/>
    </row>
    <row r="1396" spans="1:34" s="26" customFormat="1" x14ac:dyDescent="0.25">
      <c r="A1396" s="21"/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  <c r="AG1396" s="21"/>
      <c r="AH1396" s="21"/>
    </row>
    <row r="1397" spans="1:34" s="26" customFormat="1" x14ac:dyDescent="0.25">
      <c r="A1397" s="21"/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  <c r="AF1397" s="21"/>
      <c r="AG1397" s="21"/>
      <c r="AH1397" s="21"/>
    </row>
    <row r="1398" spans="1:34" s="26" customFormat="1" x14ac:dyDescent="0.25">
      <c r="A1398" s="21"/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  <c r="AG1398" s="21"/>
      <c r="AH1398" s="21"/>
    </row>
    <row r="1399" spans="1:34" s="26" customFormat="1" x14ac:dyDescent="0.25">
      <c r="A1399" s="21"/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  <c r="AF1399" s="21"/>
      <c r="AG1399" s="21"/>
      <c r="AH1399" s="21"/>
    </row>
    <row r="1400" spans="1:34" s="26" customFormat="1" x14ac:dyDescent="0.25">
      <c r="A1400" s="21"/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  <c r="AG1400" s="21"/>
      <c r="AH1400" s="21"/>
    </row>
    <row r="1401" spans="1:34" s="26" customFormat="1" x14ac:dyDescent="0.25">
      <c r="A1401" s="21"/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  <c r="AF1401" s="21"/>
      <c r="AG1401" s="21"/>
      <c r="AH1401" s="21"/>
    </row>
    <row r="1402" spans="1:34" s="26" customFormat="1" x14ac:dyDescent="0.25">
      <c r="A1402" s="21"/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  <c r="AG1402" s="21"/>
      <c r="AH1402" s="21"/>
    </row>
    <row r="1403" spans="1:34" s="26" customFormat="1" x14ac:dyDescent="0.25">
      <c r="A1403" s="21"/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  <c r="AF1403" s="21"/>
      <c r="AG1403" s="21"/>
      <c r="AH1403" s="21"/>
    </row>
    <row r="1404" spans="1:34" s="26" customFormat="1" x14ac:dyDescent="0.25">
      <c r="A1404" s="21"/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  <c r="AG1404" s="21"/>
      <c r="AH1404" s="21"/>
    </row>
    <row r="1405" spans="1:34" s="26" customFormat="1" x14ac:dyDescent="0.25">
      <c r="A1405" s="21"/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  <c r="AF1405" s="21"/>
      <c r="AG1405" s="21"/>
      <c r="AH1405" s="21"/>
    </row>
    <row r="1406" spans="1:34" s="26" customFormat="1" x14ac:dyDescent="0.25">
      <c r="A1406" s="21"/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  <c r="AG1406" s="21"/>
      <c r="AH1406" s="21"/>
    </row>
    <row r="1407" spans="1:34" s="26" customFormat="1" x14ac:dyDescent="0.25">
      <c r="A1407" s="21"/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  <c r="AF1407" s="21"/>
      <c r="AG1407" s="21"/>
      <c r="AH1407" s="21"/>
    </row>
    <row r="1408" spans="1:34" s="26" customFormat="1" x14ac:dyDescent="0.25">
      <c r="A1408" s="21"/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  <c r="AG1408" s="21"/>
      <c r="AH1408" s="21"/>
    </row>
    <row r="1409" spans="1:34" s="26" customFormat="1" x14ac:dyDescent="0.25">
      <c r="A1409" s="21"/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  <c r="AF1409" s="21"/>
      <c r="AG1409" s="21"/>
      <c r="AH1409" s="21"/>
    </row>
    <row r="1410" spans="1:34" s="26" customFormat="1" x14ac:dyDescent="0.25">
      <c r="A1410" s="21"/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  <c r="AF1410" s="21"/>
      <c r="AG1410" s="21"/>
      <c r="AH1410" s="21"/>
    </row>
    <row r="1411" spans="1:34" s="26" customFormat="1" x14ac:dyDescent="0.25">
      <c r="A1411" s="21"/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  <c r="AF1411" s="21"/>
      <c r="AG1411" s="21"/>
      <c r="AH1411" s="21"/>
    </row>
    <row r="1412" spans="1:34" s="26" customFormat="1" x14ac:dyDescent="0.25">
      <c r="A1412" s="21"/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  <c r="AG1412" s="21"/>
      <c r="AH1412" s="21"/>
    </row>
    <row r="1413" spans="1:34" s="26" customFormat="1" x14ac:dyDescent="0.25">
      <c r="A1413" s="21"/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  <c r="AF1413" s="21"/>
      <c r="AG1413" s="21"/>
      <c r="AH1413" s="21"/>
    </row>
    <row r="1414" spans="1:34" s="26" customFormat="1" x14ac:dyDescent="0.25">
      <c r="A1414" s="21"/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  <c r="AG1414" s="21"/>
      <c r="AH1414" s="21"/>
    </row>
    <row r="1415" spans="1:34" s="26" customFormat="1" x14ac:dyDescent="0.25">
      <c r="A1415" s="21"/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  <c r="AF1415" s="21"/>
      <c r="AG1415" s="21"/>
      <c r="AH1415" s="21"/>
    </row>
    <row r="1416" spans="1:34" s="26" customFormat="1" x14ac:dyDescent="0.25">
      <c r="A1416" s="21"/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  <c r="AG1416" s="21"/>
      <c r="AH1416" s="21"/>
    </row>
    <row r="1417" spans="1:34" s="26" customFormat="1" x14ac:dyDescent="0.25">
      <c r="A1417" s="21"/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  <c r="AF1417" s="21"/>
      <c r="AG1417" s="21"/>
      <c r="AH1417" s="21"/>
    </row>
    <row r="1418" spans="1:34" s="26" customFormat="1" x14ac:dyDescent="0.25">
      <c r="A1418" s="21"/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  <c r="AF1418" s="21"/>
      <c r="AG1418" s="21"/>
      <c r="AH1418" s="21"/>
    </row>
    <row r="1419" spans="1:34" s="26" customFormat="1" x14ac:dyDescent="0.25">
      <c r="A1419" s="21"/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  <c r="AE1419" s="21"/>
      <c r="AF1419" s="21"/>
      <c r="AG1419" s="21"/>
      <c r="AH1419" s="21"/>
    </row>
    <row r="1420" spans="1:34" s="26" customFormat="1" x14ac:dyDescent="0.25">
      <c r="A1420" s="21"/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  <c r="AF1420" s="21"/>
      <c r="AG1420" s="21"/>
      <c r="AH1420" s="21"/>
    </row>
    <row r="1421" spans="1:34" s="26" customFormat="1" x14ac:dyDescent="0.25">
      <c r="A1421" s="21"/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  <c r="AE1421" s="21"/>
      <c r="AF1421" s="21"/>
      <c r="AG1421" s="21"/>
      <c r="AH1421" s="21"/>
    </row>
    <row r="1422" spans="1:34" s="26" customFormat="1" x14ac:dyDescent="0.25">
      <c r="A1422" s="21"/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  <c r="AF1422" s="21"/>
      <c r="AG1422" s="21"/>
      <c r="AH1422" s="21"/>
    </row>
    <row r="1423" spans="1:34" s="26" customFormat="1" x14ac:dyDescent="0.25">
      <c r="A1423" s="21"/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  <c r="AE1423" s="21"/>
      <c r="AF1423" s="21"/>
      <c r="AG1423" s="21"/>
      <c r="AH1423" s="21"/>
    </row>
    <row r="1424" spans="1:34" s="26" customFormat="1" x14ac:dyDescent="0.25">
      <c r="A1424" s="21"/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  <c r="AF1424" s="21"/>
      <c r="AG1424" s="21"/>
      <c r="AH1424" s="21"/>
    </row>
    <row r="1425" spans="1:34" s="26" customFormat="1" x14ac:dyDescent="0.25">
      <c r="A1425" s="21"/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  <c r="AE1425" s="21"/>
      <c r="AF1425" s="21"/>
      <c r="AG1425" s="21"/>
      <c r="AH1425" s="21"/>
    </row>
    <row r="1426" spans="1:34" s="26" customFormat="1" x14ac:dyDescent="0.25">
      <c r="A1426" s="21"/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  <c r="AF1426" s="21"/>
      <c r="AG1426" s="21"/>
      <c r="AH1426" s="21"/>
    </row>
    <row r="1427" spans="1:34" s="26" customFormat="1" x14ac:dyDescent="0.25">
      <c r="A1427" s="21"/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  <c r="AE1427" s="21"/>
      <c r="AF1427" s="21"/>
      <c r="AG1427" s="21"/>
      <c r="AH1427" s="21"/>
    </row>
    <row r="1428" spans="1:34" s="26" customFormat="1" x14ac:dyDescent="0.25">
      <c r="A1428" s="21"/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  <c r="AF1428" s="21"/>
      <c r="AG1428" s="21"/>
      <c r="AH1428" s="21"/>
    </row>
    <row r="1429" spans="1:34" s="26" customFormat="1" x14ac:dyDescent="0.25">
      <c r="A1429" s="21"/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  <c r="AE1429" s="21"/>
      <c r="AF1429" s="21"/>
      <c r="AG1429" s="21"/>
      <c r="AH1429" s="21"/>
    </row>
    <row r="1430" spans="1:34" s="26" customFormat="1" x14ac:dyDescent="0.25">
      <c r="A1430" s="21"/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  <c r="AF1430" s="21"/>
      <c r="AG1430" s="21"/>
      <c r="AH1430" s="21"/>
    </row>
    <row r="1431" spans="1:34" s="26" customFormat="1" x14ac:dyDescent="0.25">
      <c r="A1431" s="21"/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  <c r="AE1431" s="21"/>
      <c r="AF1431" s="21"/>
      <c r="AG1431" s="21"/>
      <c r="AH1431" s="21"/>
    </row>
    <row r="1432" spans="1:34" s="26" customFormat="1" x14ac:dyDescent="0.25">
      <c r="A1432" s="21"/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  <c r="AB1432" s="21"/>
      <c r="AC1432" s="21"/>
      <c r="AD1432" s="21"/>
      <c r="AE1432" s="21"/>
      <c r="AF1432" s="21"/>
      <c r="AG1432" s="21"/>
      <c r="AH1432" s="21"/>
    </row>
    <row r="1433" spans="1:34" s="26" customFormat="1" x14ac:dyDescent="0.25">
      <c r="A1433" s="21"/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  <c r="AB1433" s="21"/>
      <c r="AC1433" s="21"/>
      <c r="AD1433" s="21"/>
      <c r="AE1433" s="21"/>
      <c r="AF1433" s="21"/>
      <c r="AG1433" s="21"/>
      <c r="AH1433" s="21"/>
    </row>
    <row r="1434" spans="1:34" s="26" customFormat="1" x14ac:dyDescent="0.25">
      <c r="A1434" s="21"/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  <c r="AB1434" s="21"/>
      <c r="AC1434" s="21"/>
      <c r="AD1434" s="21"/>
      <c r="AE1434" s="21"/>
      <c r="AF1434" s="21"/>
      <c r="AG1434" s="21"/>
      <c r="AH1434" s="21"/>
    </row>
    <row r="1435" spans="1:34" s="26" customFormat="1" x14ac:dyDescent="0.25">
      <c r="A1435" s="21"/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  <c r="AB1435" s="21"/>
      <c r="AC1435" s="21"/>
      <c r="AD1435" s="21"/>
      <c r="AE1435" s="21"/>
      <c r="AF1435" s="21"/>
      <c r="AG1435" s="21"/>
      <c r="AH1435" s="21"/>
    </row>
    <row r="1436" spans="1:34" s="26" customFormat="1" x14ac:dyDescent="0.25">
      <c r="A1436" s="21"/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  <c r="AB1436" s="21"/>
      <c r="AC1436" s="21"/>
      <c r="AD1436" s="21"/>
      <c r="AE1436" s="21"/>
      <c r="AF1436" s="21"/>
      <c r="AG1436" s="21"/>
      <c r="AH1436" s="21"/>
    </row>
    <row r="1437" spans="1:34" s="26" customFormat="1" x14ac:dyDescent="0.25">
      <c r="A1437" s="21"/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  <c r="AE1437" s="21"/>
      <c r="AF1437" s="21"/>
      <c r="AG1437" s="21"/>
      <c r="AH1437" s="21"/>
    </row>
    <row r="1438" spans="1:34" s="26" customFormat="1" x14ac:dyDescent="0.25">
      <c r="A1438" s="21"/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  <c r="AF1438" s="21"/>
      <c r="AG1438" s="21"/>
      <c r="AH1438" s="21"/>
    </row>
    <row r="1439" spans="1:34" s="26" customFormat="1" x14ac:dyDescent="0.25">
      <c r="A1439" s="21"/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  <c r="AE1439" s="21"/>
      <c r="AF1439" s="21"/>
      <c r="AG1439" s="21"/>
      <c r="AH1439" s="21"/>
    </row>
    <row r="1440" spans="1:34" s="26" customFormat="1" x14ac:dyDescent="0.25">
      <c r="A1440" s="21"/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  <c r="AF1440" s="21"/>
      <c r="AG1440" s="21"/>
      <c r="AH1440" s="21"/>
    </row>
    <row r="1441" spans="1:34" s="26" customFormat="1" x14ac:dyDescent="0.25">
      <c r="A1441" s="21"/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  <c r="AE1441" s="21"/>
      <c r="AF1441" s="21"/>
      <c r="AG1441" s="21"/>
      <c r="AH1441" s="21"/>
    </row>
    <row r="1442" spans="1:34" s="26" customFormat="1" x14ac:dyDescent="0.25">
      <c r="A1442" s="21"/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  <c r="AF1442" s="21"/>
      <c r="AG1442" s="21"/>
      <c r="AH1442" s="21"/>
    </row>
    <row r="1443" spans="1:34" s="26" customFormat="1" x14ac:dyDescent="0.25">
      <c r="A1443" s="21"/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  <c r="AE1443" s="21"/>
      <c r="AF1443" s="21"/>
      <c r="AG1443" s="21"/>
      <c r="AH1443" s="21"/>
    </row>
    <row r="1444" spans="1:34" s="26" customFormat="1" x14ac:dyDescent="0.25">
      <c r="A1444" s="21"/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  <c r="AF1444" s="21"/>
      <c r="AG1444" s="21"/>
      <c r="AH1444" s="21"/>
    </row>
    <row r="1445" spans="1:34" s="26" customFormat="1" x14ac:dyDescent="0.25">
      <c r="A1445" s="21"/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  <c r="AE1445" s="21"/>
      <c r="AF1445" s="21"/>
      <c r="AG1445" s="21"/>
      <c r="AH1445" s="21"/>
    </row>
    <row r="1446" spans="1:34" s="26" customFormat="1" x14ac:dyDescent="0.25">
      <c r="A1446" s="21"/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  <c r="AG1446" s="21"/>
      <c r="AH1446" s="21"/>
    </row>
    <row r="1447" spans="1:34" s="26" customFormat="1" x14ac:dyDescent="0.25">
      <c r="A1447" s="21"/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  <c r="AF1447" s="21"/>
      <c r="AG1447" s="21"/>
      <c r="AH1447" s="21"/>
    </row>
    <row r="1448" spans="1:34" s="26" customFormat="1" x14ac:dyDescent="0.25">
      <c r="A1448" s="21"/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  <c r="AG1448" s="21"/>
      <c r="AH1448" s="21"/>
    </row>
    <row r="1449" spans="1:34" s="26" customFormat="1" x14ac:dyDescent="0.25">
      <c r="A1449" s="21"/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  <c r="AF1449" s="21"/>
      <c r="AG1449" s="21"/>
      <c r="AH1449" s="21"/>
    </row>
    <row r="1450" spans="1:34" s="26" customFormat="1" x14ac:dyDescent="0.25">
      <c r="A1450" s="21"/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  <c r="AG1450" s="21"/>
      <c r="AH1450" s="21"/>
    </row>
    <row r="1451" spans="1:34" s="26" customFormat="1" x14ac:dyDescent="0.25">
      <c r="A1451" s="21"/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  <c r="AF1451" s="21"/>
      <c r="AG1451" s="21"/>
      <c r="AH1451" s="21"/>
    </row>
    <row r="1452" spans="1:34" s="26" customFormat="1" x14ac:dyDescent="0.25">
      <c r="A1452" s="21"/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  <c r="AG1452" s="21"/>
      <c r="AH1452" s="21"/>
    </row>
    <row r="1453" spans="1:34" s="26" customFormat="1" x14ac:dyDescent="0.25">
      <c r="A1453" s="21"/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  <c r="AF1453" s="21"/>
      <c r="AG1453" s="21"/>
      <c r="AH1453" s="21"/>
    </row>
    <row r="1454" spans="1:34" s="26" customFormat="1" x14ac:dyDescent="0.25">
      <c r="A1454" s="21"/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  <c r="AG1454" s="21"/>
      <c r="AH1454" s="21"/>
    </row>
    <row r="1455" spans="1:34" s="26" customFormat="1" x14ac:dyDescent="0.25">
      <c r="A1455" s="21"/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  <c r="AF1455" s="21"/>
      <c r="AG1455" s="21"/>
      <c r="AH1455" s="21"/>
    </row>
    <row r="1456" spans="1:34" s="26" customFormat="1" x14ac:dyDescent="0.25">
      <c r="A1456" s="21"/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  <c r="AG1456" s="21"/>
      <c r="AH1456" s="21"/>
    </row>
    <row r="1457" spans="1:34" s="26" customFormat="1" x14ac:dyDescent="0.25">
      <c r="A1457" s="21"/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  <c r="AF1457" s="21"/>
      <c r="AG1457" s="21"/>
      <c r="AH1457" s="21"/>
    </row>
    <row r="1458" spans="1:34" s="26" customFormat="1" x14ac:dyDescent="0.25">
      <c r="A1458" s="21"/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  <c r="AG1458" s="21"/>
      <c r="AH1458" s="21"/>
    </row>
    <row r="1459" spans="1:34" s="26" customFormat="1" x14ac:dyDescent="0.25">
      <c r="A1459" s="21"/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  <c r="AF1459" s="21"/>
      <c r="AG1459" s="21"/>
      <c r="AH1459" s="21"/>
    </row>
    <row r="1460" spans="1:34" s="26" customFormat="1" x14ac:dyDescent="0.25">
      <c r="A1460" s="21"/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  <c r="AG1460" s="21"/>
      <c r="AH1460" s="21"/>
    </row>
    <row r="1461" spans="1:34" s="26" customFormat="1" x14ac:dyDescent="0.25">
      <c r="A1461" s="21"/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  <c r="AF1461" s="21"/>
      <c r="AG1461" s="21"/>
      <c r="AH1461" s="21"/>
    </row>
    <row r="1462" spans="1:34" s="26" customFormat="1" x14ac:dyDescent="0.25">
      <c r="A1462" s="21"/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  <c r="AG1462" s="21"/>
      <c r="AH1462" s="21"/>
    </row>
    <row r="1463" spans="1:34" s="26" customFormat="1" x14ac:dyDescent="0.25">
      <c r="A1463" s="21"/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  <c r="AF1463" s="21"/>
      <c r="AG1463" s="21"/>
      <c r="AH1463" s="21"/>
    </row>
    <row r="1464" spans="1:34" s="26" customFormat="1" x14ac:dyDescent="0.25">
      <c r="A1464" s="21"/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  <c r="AF1464" s="21"/>
      <c r="AG1464" s="21"/>
      <c r="AH1464" s="21"/>
    </row>
    <row r="1465" spans="1:34" s="26" customFormat="1" x14ac:dyDescent="0.25">
      <c r="A1465" s="21"/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  <c r="AF1465" s="21"/>
      <c r="AG1465" s="21"/>
      <c r="AH1465" s="21"/>
    </row>
    <row r="1466" spans="1:34" s="26" customFormat="1" x14ac:dyDescent="0.25">
      <c r="A1466" s="21"/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  <c r="AG1466" s="21"/>
      <c r="AH1466" s="21"/>
    </row>
    <row r="1467" spans="1:34" s="26" customFormat="1" x14ac:dyDescent="0.25">
      <c r="A1467" s="21"/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  <c r="AB1467" s="21"/>
      <c r="AC1467" s="21"/>
      <c r="AD1467" s="21"/>
      <c r="AE1467" s="21"/>
      <c r="AF1467" s="21"/>
      <c r="AG1467" s="21"/>
      <c r="AH1467" s="21"/>
    </row>
    <row r="1468" spans="1:34" s="26" customFormat="1" x14ac:dyDescent="0.25">
      <c r="A1468" s="21"/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  <c r="AF1468" s="21"/>
      <c r="AG1468" s="21"/>
      <c r="AH1468" s="21"/>
    </row>
    <row r="1469" spans="1:34" s="26" customFormat="1" x14ac:dyDescent="0.25">
      <c r="A1469" s="21"/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  <c r="AB1469" s="21"/>
      <c r="AC1469" s="21"/>
      <c r="AD1469" s="21"/>
      <c r="AE1469" s="21"/>
      <c r="AF1469" s="21"/>
      <c r="AG1469" s="21"/>
      <c r="AH1469" s="21"/>
    </row>
    <row r="1470" spans="1:34" s="26" customFormat="1" x14ac:dyDescent="0.25">
      <c r="A1470" s="21"/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  <c r="AF1470" s="21"/>
      <c r="AG1470" s="21"/>
      <c r="AH1470" s="21"/>
    </row>
    <row r="1471" spans="1:34" s="26" customFormat="1" x14ac:dyDescent="0.25">
      <c r="A1471" s="21"/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  <c r="AF1471" s="21"/>
      <c r="AG1471" s="21"/>
      <c r="AH1471" s="21"/>
    </row>
    <row r="1472" spans="1:34" s="26" customFormat="1" x14ac:dyDescent="0.25">
      <c r="A1472" s="21"/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  <c r="AG1472" s="21"/>
      <c r="AH1472" s="21"/>
    </row>
    <row r="1473" spans="1:34" s="26" customFormat="1" x14ac:dyDescent="0.25">
      <c r="A1473" s="21"/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  <c r="AF1473" s="21"/>
      <c r="AG1473" s="21"/>
      <c r="AH1473" s="21"/>
    </row>
    <row r="1474" spans="1:34" s="26" customFormat="1" x14ac:dyDescent="0.25">
      <c r="A1474" s="21"/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  <c r="AG1474" s="21"/>
      <c r="AH1474" s="21"/>
    </row>
    <row r="1475" spans="1:34" s="26" customFormat="1" x14ac:dyDescent="0.25">
      <c r="A1475" s="21"/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  <c r="AF1475" s="21"/>
      <c r="AG1475" s="21"/>
      <c r="AH1475" s="21"/>
    </row>
    <row r="1476" spans="1:34" s="26" customFormat="1" x14ac:dyDescent="0.25">
      <c r="A1476" s="21"/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  <c r="AG1476" s="21"/>
      <c r="AH1476" s="21"/>
    </row>
    <row r="1477" spans="1:34" s="26" customFormat="1" x14ac:dyDescent="0.25">
      <c r="A1477" s="21"/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  <c r="AF1477" s="21"/>
      <c r="AG1477" s="21"/>
      <c r="AH1477" s="21"/>
    </row>
    <row r="1478" spans="1:34" s="26" customFormat="1" x14ac:dyDescent="0.25">
      <c r="A1478" s="21"/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  <c r="AG1478" s="21"/>
      <c r="AH1478" s="21"/>
    </row>
    <row r="1479" spans="1:34" s="26" customFormat="1" x14ac:dyDescent="0.25">
      <c r="A1479" s="21"/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  <c r="AF1479" s="21"/>
      <c r="AG1479" s="21"/>
      <c r="AH1479" s="21"/>
    </row>
    <row r="1480" spans="1:34" s="26" customFormat="1" x14ac:dyDescent="0.25">
      <c r="A1480" s="21"/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  <c r="AG1480" s="21"/>
      <c r="AH1480" s="21"/>
    </row>
    <row r="1481" spans="1:34" s="26" customFormat="1" x14ac:dyDescent="0.25">
      <c r="A1481" s="21"/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  <c r="AF1481" s="21"/>
      <c r="AG1481" s="21"/>
      <c r="AH1481" s="21"/>
    </row>
    <row r="1482" spans="1:34" s="26" customFormat="1" x14ac:dyDescent="0.25">
      <c r="A1482" s="21"/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  <c r="AG1482" s="21"/>
      <c r="AH1482" s="21"/>
    </row>
    <row r="1483" spans="1:34" s="26" customFormat="1" x14ac:dyDescent="0.25">
      <c r="A1483" s="21"/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  <c r="AF1483" s="21"/>
      <c r="AG1483" s="21"/>
      <c r="AH1483" s="21"/>
    </row>
    <row r="1484" spans="1:34" s="26" customFormat="1" x14ac:dyDescent="0.25">
      <c r="A1484" s="21"/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  <c r="AG1484" s="21"/>
      <c r="AH1484" s="21"/>
    </row>
    <row r="1485" spans="1:34" s="26" customFormat="1" x14ac:dyDescent="0.25">
      <c r="A1485" s="21"/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  <c r="AB1485" s="21"/>
      <c r="AC1485" s="21"/>
      <c r="AD1485" s="21"/>
      <c r="AE1485" s="21"/>
      <c r="AF1485" s="21"/>
      <c r="AG1485" s="21"/>
      <c r="AH1485" s="21"/>
    </row>
    <row r="1486" spans="1:34" s="26" customFormat="1" x14ac:dyDescent="0.25">
      <c r="A1486" s="21"/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  <c r="AG1486" s="21"/>
      <c r="AH1486" s="21"/>
    </row>
    <row r="1487" spans="1:34" s="26" customFormat="1" x14ac:dyDescent="0.25">
      <c r="A1487" s="21"/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  <c r="AF1487" s="21"/>
      <c r="AG1487" s="21"/>
      <c r="AH1487" s="21"/>
    </row>
    <row r="1488" spans="1:34" s="26" customFormat="1" x14ac:dyDescent="0.25">
      <c r="A1488" s="21"/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  <c r="AG1488" s="21"/>
      <c r="AH1488" s="21"/>
    </row>
    <row r="1489" spans="1:34" s="26" customFormat="1" x14ac:dyDescent="0.25">
      <c r="A1489" s="21"/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  <c r="AG1489" s="21"/>
      <c r="AH1489" s="21"/>
    </row>
    <row r="1490" spans="1:34" s="26" customFormat="1" x14ac:dyDescent="0.25">
      <c r="A1490" s="21"/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  <c r="AG1490" s="21"/>
      <c r="AH1490" s="21"/>
    </row>
    <row r="1491" spans="1:34" s="26" customFormat="1" x14ac:dyDescent="0.25">
      <c r="A1491" s="21"/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  <c r="AG1491" s="21"/>
      <c r="AH1491" s="21"/>
    </row>
    <row r="1492" spans="1:34" s="26" customFormat="1" x14ac:dyDescent="0.25">
      <c r="A1492" s="21"/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  <c r="AG1492" s="21"/>
      <c r="AH1492" s="21"/>
    </row>
    <row r="1493" spans="1:34" s="26" customFormat="1" x14ac:dyDescent="0.25">
      <c r="A1493" s="21"/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  <c r="AF1493" s="21"/>
      <c r="AG1493" s="21"/>
      <c r="AH1493" s="21"/>
    </row>
    <row r="1494" spans="1:34" s="26" customFormat="1" x14ac:dyDescent="0.25">
      <c r="A1494" s="21"/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  <c r="AG1494" s="21"/>
      <c r="AH1494" s="21"/>
    </row>
    <row r="1495" spans="1:34" s="26" customFormat="1" x14ac:dyDescent="0.25">
      <c r="A1495" s="21"/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  <c r="AF1495" s="21"/>
      <c r="AG1495" s="21"/>
      <c r="AH1495" s="21"/>
    </row>
    <row r="1496" spans="1:34" s="26" customFormat="1" x14ac:dyDescent="0.25">
      <c r="A1496" s="21"/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  <c r="AG1496" s="21"/>
      <c r="AH1496" s="21"/>
    </row>
    <row r="1497" spans="1:34" s="26" customFormat="1" x14ac:dyDescent="0.25">
      <c r="A1497" s="21"/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  <c r="AE1497" s="21"/>
      <c r="AF1497" s="21"/>
      <c r="AG1497" s="21"/>
      <c r="AH1497" s="21"/>
    </row>
    <row r="1498" spans="1:34" s="26" customFormat="1" x14ac:dyDescent="0.25">
      <c r="A1498" s="21"/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  <c r="AF1498" s="21"/>
      <c r="AG1498" s="21"/>
      <c r="AH1498" s="21"/>
    </row>
    <row r="1499" spans="1:34" s="26" customFormat="1" x14ac:dyDescent="0.25">
      <c r="A1499" s="21"/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  <c r="AF1499" s="21"/>
      <c r="AG1499" s="21"/>
      <c r="AH1499" s="21"/>
    </row>
    <row r="1500" spans="1:34" s="26" customFormat="1" x14ac:dyDescent="0.25">
      <c r="A1500" s="21"/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  <c r="AF1500" s="21"/>
      <c r="AG1500" s="21"/>
      <c r="AH1500" s="21"/>
    </row>
    <row r="1501" spans="1:34" s="26" customFormat="1" x14ac:dyDescent="0.25">
      <c r="A1501" s="21"/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  <c r="AF1501" s="21"/>
      <c r="AG1501" s="21"/>
      <c r="AH1501" s="21"/>
    </row>
    <row r="1502" spans="1:34" s="26" customFormat="1" x14ac:dyDescent="0.25">
      <c r="A1502" s="21"/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  <c r="AF1502" s="21"/>
      <c r="AG1502" s="21"/>
      <c r="AH1502" s="21"/>
    </row>
    <row r="1503" spans="1:34" s="26" customFormat="1" x14ac:dyDescent="0.25">
      <c r="A1503" s="21"/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  <c r="AE1503" s="21"/>
      <c r="AF1503" s="21"/>
      <c r="AG1503" s="21"/>
      <c r="AH1503" s="21"/>
    </row>
    <row r="1504" spans="1:34" s="26" customFormat="1" x14ac:dyDescent="0.25">
      <c r="A1504" s="21"/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  <c r="AG1504" s="21"/>
      <c r="AH1504" s="21"/>
    </row>
    <row r="1505" spans="1:34" s="26" customFormat="1" x14ac:dyDescent="0.25">
      <c r="A1505" s="21"/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  <c r="AE1505" s="21"/>
      <c r="AF1505" s="21"/>
      <c r="AG1505" s="21"/>
      <c r="AH1505" s="21"/>
    </row>
    <row r="1506" spans="1:34" s="26" customFormat="1" x14ac:dyDescent="0.25">
      <c r="A1506" s="21"/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  <c r="AF1506" s="21"/>
      <c r="AG1506" s="21"/>
      <c r="AH1506" s="21"/>
    </row>
    <row r="1507" spans="1:34" s="26" customFormat="1" x14ac:dyDescent="0.25">
      <c r="A1507" s="21"/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  <c r="AE1507" s="21"/>
      <c r="AF1507" s="21"/>
      <c r="AG1507" s="21"/>
      <c r="AH1507" s="21"/>
    </row>
    <row r="1508" spans="1:34" s="26" customFormat="1" x14ac:dyDescent="0.25">
      <c r="A1508" s="21"/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  <c r="AF1508" s="21"/>
      <c r="AG1508" s="21"/>
      <c r="AH1508" s="21"/>
    </row>
    <row r="1509" spans="1:34" s="26" customFormat="1" x14ac:dyDescent="0.25">
      <c r="A1509" s="21"/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  <c r="AE1509" s="21"/>
      <c r="AF1509" s="21"/>
      <c r="AG1509" s="21"/>
      <c r="AH1509" s="21"/>
    </row>
    <row r="1510" spans="1:34" s="26" customFormat="1" x14ac:dyDescent="0.25">
      <c r="A1510" s="21"/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  <c r="AF1510" s="21"/>
      <c r="AG1510" s="21"/>
      <c r="AH1510" s="21"/>
    </row>
    <row r="1511" spans="1:34" s="26" customFormat="1" x14ac:dyDescent="0.25">
      <c r="A1511" s="21"/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  <c r="AE1511" s="21"/>
      <c r="AF1511" s="21"/>
      <c r="AG1511" s="21"/>
      <c r="AH1511" s="21"/>
    </row>
    <row r="1512" spans="1:34" s="26" customFormat="1" x14ac:dyDescent="0.25">
      <c r="A1512" s="21"/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  <c r="AF1512" s="21"/>
      <c r="AG1512" s="21"/>
      <c r="AH1512" s="21"/>
    </row>
    <row r="1513" spans="1:34" s="26" customFormat="1" x14ac:dyDescent="0.25">
      <c r="A1513" s="21"/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  <c r="AE1513" s="21"/>
      <c r="AF1513" s="21"/>
      <c r="AG1513" s="21"/>
      <c r="AH1513" s="21"/>
    </row>
    <row r="1514" spans="1:34" s="26" customFormat="1" x14ac:dyDescent="0.25">
      <c r="A1514" s="21"/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  <c r="AF1514" s="21"/>
      <c r="AG1514" s="21"/>
      <c r="AH1514" s="21"/>
    </row>
    <row r="1515" spans="1:34" s="26" customFormat="1" x14ac:dyDescent="0.25">
      <c r="A1515" s="21"/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  <c r="Y1515" s="21"/>
      <c r="Z1515" s="21"/>
      <c r="AA1515" s="21"/>
      <c r="AB1515" s="21"/>
      <c r="AC1515" s="21"/>
      <c r="AD1515" s="21"/>
      <c r="AE1515" s="21"/>
      <c r="AF1515" s="21"/>
      <c r="AG1515" s="21"/>
      <c r="AH1515" s="21"/>
    </row>
    <row r="1516" spans="1:34" s="26" customFormat="1" x14ac:dyDescent="0.25">
      <c r="A1516" s="21"/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  <c r="AF1516" s="21"/>
      <c r="AG1516" s="21"/>
      <c r="AH1516" s="21"/>
    </row>
    <row r="1517" spans="1:34" s="26" customFormat="1" x14ac:dyDescent="0.25">
      <c r="A1517" s="21"/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  <c r="AE1517" s="21"/>
      <c r="AF1517" s="21"/>
      <c r="AG1517" s="21"/>
      <c r="AH1517" s="21"/>
    </row>
    <row r="1518" spans="1:34" s="26" customFormat="1" x14ac:dyDescent="0.25">
      <c r="A1518" s="21"/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  <c r="AF1518" s="21"/>
      <c r="AG1518" s="21"/>
      <c r="AH1518" s="21"/>
    </row>
    <row r="1519" spans="1:34" s="26" customFormat="1" x14ac:dyDescent="0.25">
      <c r="A1519" s="21"/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  <c r="AE1519" s="21"/>
      <c r="AF1519" s="21"/>
      <c r="AG1519" s="21"/>
      <c r="AH1519" s="21"/>
    </row>
    <row r="1520" spans="1:34" s="26" customFormat="1" x14ac:dyDescent="0.25">
      <c r="A1520" s="21"/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  <c r="AF1520" s="21"/>
      <c r="AG1520" s="21"/>
      <c r="AH1520" s="21"/>
    </row>
    <row r="1521" spans="1:34" s="26" customFormat="1" x14ac:dyDescent="0.25">
      <c r="A1521" s="21"/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  <c r="AE1521" s="21"/>
      <c r="AF1521" s="21"/>
      <c r="AG1521" s="21"/>
      <c r="AH1521" s="21"/>
    </row>
    <row r="1522" spans="1:34" s="26" customFormat="1" x14ac:dyDescent="0.25">
      <c r="A1522" s="21"/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  <c r="AF1522" s="21"/>
      <c r="AG1522" s="21"/>
      <c r="AH1522" s="21"/>
    </row>
    <row r="1523" spans="1:34" s="26" customFormat="1" x14ac:dyDescent="0.25">
      <c r="A1523" s="21"/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  <c r="AE1523" s="21"/>
      <c r="AF1523" s="21"/>
      <c r="AG1523" s="21"/>
      <c r="AH1523" s="21"/>
    </row>
    <row r="1524" spans="1:34" s="26" customFormat="1" x14ac:dyDescent="0.25">
      <c r="A1524" s="21"/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  <c r="AF1524" s="21"/>
      <c r="AG1524" s="21"/>
      <c r="AH1524" s="21"/>
    </row>
    <row r="1525" spans="1:34" s="26" customFormat="1" x14ac:dyDescent="0.25">
      <c r="A1525" s="21"/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  <c r="AE1525" s="21"/>
      <c r="AF1525" s="21"/>
      <c r="AG1525" s="21"/>
      <c r="AH1525" s="21"/>
    </row>
    <row r="1526" spans="1:34" s="26" customFormat="1" x14ac:dyDescent="0.25">
      <c r="A1526" s="21"/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  <c r="AF1526" s="21"/>
      <c r="AG1526" s="21"/>
      <c r="AH1526" s="21"/>
    </row>
    <row r="1527" spans="1:34" s="26" customFormat="1" x14ac:dyDescent="0.25">
      <c r="A1527" s="21"/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  <c r="AE1527" s="21"/>
      <c r="AF1527" s="21"/>
      <c r="AG1527" s="21"/>
      <c r="AH1527" s="21"/>
    </row>
    <row r="1528" spans="1:34" s="26" customFormat="1" x14ac:dyDescent="0.25">
      <c r="A1528" s="21"/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  <c r="AF1528" s="21"/>
      <c r="AG1528" s="21"/>
      <c r="AH1528" s="21"/>
    </row>
    <row r="1529" spans="1:34" s="26" customFormat="1" x14ac:dyDescent="0.25">
      <c r="A1529" s="21"/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  <c r="AE1529" s="21"/>
      <c r="AF1529" s="21"/>
      <c r="AG1529" s="21"/>
      <c r="AH1529" s="21"/>
    </row>
    <row r="1530" spans="1:34" s="26" customFormat="1" x14ac:dyDescent="0.25">
      <c r="A1530" s="21"/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  <c r="AF1530" s="21"/>
      <c r="AG1530" s="21"/>
      <c r="AH1530" s="21"/>
    </row>
    <row r="1531" spans="1:34" s="26" customFormat="1" x14ac:dyDescent="0.25">
      <c r="A1531" s="21"/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  <c r="AE1531" s="21"/>
      <c r="AF1531" s="21"/>
      <c r="AG1531" s="21"/>
      <c r="AH1531" s="21"/>
    </row>
    <row r="1532" spans="1:34" s="26" customFormat="1" x14ac:dyDescent="0.25">
      <c r="A1532" s="21"/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  <c r="AF1532" s="21"/>
      <c r="AG1532" s="21"/>
      <c r="AH1532" s="21"/>
    </row>
    <row r="1533" spans="1:34" s="26" customFormat="1" x14ac:dyDescent="0.25">
      <c r="A1533" s="21"/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  <c r="AE1533" s="21"/>
      <c r="AF1533" s="21"/>
      <c r="AG1533" s="21"/>
      <c r="AH1533" s="21"/>
    </row>
    <row r="1534" spans="1:34" s="26" customFormat="1" x14ac:dyDescent="0.25">
      <c r="A1534" s="21"/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  <c r="AF1534" s="21"/>
      <c r="AG1534" s="21"/>
      <c r="AH1534" s="21"/>
    </row>
    <row r="1535" spans="1:34" s="26" customFormat="1" x14ac:dyDescent="0.25">
      <c r="A1535" s="21"/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  <c r="AE1535" s="21"/>
      <c r="AF1535" s="21"/>
      <c r="AG1535" s="21"/>
      <c r="AH1535" s="21"/>
    </row>
    <row r="1536" spans="1:34" s="26" customFormat="1" x14ac:dyDescent="0.25">
      <c r="A1536" s="21"/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  <c r="AF1536" s="21"/>
      <c r="AG1536" s="21"/>
      <c r="AH1536" s="21"/>
    </row>
    <row r="1537" spans="1:34" s="26" customFormat="1" x14ac:dyDescent="0.25">
      <c r="A1537" s="21"/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  <c r="AE1537" s="21"/>
      <c r="AF1537" s="21"/>
      <c r="AG1537" s="21"/>
      <c r="AH1537" s="21"/>
    </row>
    <row r="1538" spans="1:34" s="26" customFormat="1" x14ac:dyDescent="0.25">
      <c r="A1538" s="21"/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  <c r="AF1538" s="21"/>
      <c r="AG1538" s="21"/>
      <c r="AH1538" s="21"/>
    </row>
    <row r="1539" spans="1:34" s="26" customFormat="1" x14ac:dyDescent="0.25">
      <c r="A1539" s="21"/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  <c r="X1539" s="21"/>
      <c r="Y1539" s="21"/>
      <c r="Z1539" s="21"/>
      <c r="AA1539" s="21"/>
      <c r="AB1539" s="21"/>
      <c r="AC1539" s="21"/>
      <c r="AD1539" s="21"/>
      <c r="AE1539" s="21"/>
      <c r="AF1539" s="21"/>
      <c r="AG1539" s="21"/>
      <c r="AH1539" s="21"/>
    </row>
    <row r="1540" spans="1:34" s="26" customFormat="1" x14ac:dyDescent="0.25">
      <c r="A1540" s="21"/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1"/>
      <c r="Z1540" s="21"/>
      <c r="AA1540" s="21"/>
      <c r="AB1540" s="21"/>
      <c r="AC1540" s="21"/>
      <c r="AD1540" s="21"/>
      <c r="AE1540" s="21"/>
      <c r="AF1540" s="21"/>
      <c r="AG1540" s="21"/>
      <c r="AH1540" s="21"/>
    </row>
    <row r="1541" spans="1:34" s="26" customFormat="1" x14ac:dyDescent="0.25">
      <c r="A1541" s="21"/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  <c r="S1541" s="21"/>
      <c r="T1541" s="21"/>
      <c r="U1541" s="21"/>
      <c r="V1541" s="21"/>
      <c r="W1541" s="21"/>
      <c r="X1541" s="21"/>
      <c r="Y1541" s="21"/>
      <c r="Z1541" s="21"/>
      <c r="AA1541" s="21"/>
      <c r="AB1541" s="21"/>
      <c r="AC1541" s="21"/>
      <c r="AD1541" s="21"/>
      <c r="AE1541" s="21"/>
      <c r="AF1541" s="21"/>
      <c r="AG1541" s="21"/>
      <c r="AH1541" s="21"/>
    </row>
    <row r="1542" spans="1:34" s="26" customFormat="1" x14ac:dyDescent="0.25">
      <c r="A1542" s="21"/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  <c r="S1542" s="21"/>
      <c r="T1542" s="21"/>
      <c r="U1542" s="21"/>
      <c r="V1542" s="21"/>
      <c r="W1542" s="21"/>
      <c r="X1542" s="21"/>
      <c r="Y1542" s="21"/>
      <c r="Z1542" s="21"/>
      <c r="AA1542" s="21"/>
      <c r="AB1542" s="21"/>
      <c r="AC1542" s="21"/>
      <c r="AD1542" s="21"/>
      <c r="AE1542" s="21"/>
      <c r="AF1542" s="21"/>
      <c r="AG1542" s="21"/>
      <c r="AH1542" s="21"/>
    </row>
    <row r="1543" spans="1:34" s="26" customFormat="1" x14ac:dyDescent="0.25">
      <c r="A1543" s="21"/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  <c r="X1543" s="21"/>
      <c r="Y1543" s="21"/>
      <c r="Z1543" s="21"/>
      <c r="AA1543" s="21"/>
      <c r="AB1543" s="21"/>
      <c r="AC1543" s="21"/>
      <c r="AD1543" s="21"/>
      <c r="AE1543" s="21"/>
      <c r="AF1543" s="21"/>
      <c r="AG1543" s="21"/>
      <c r="AH1543" s="21"/>
    </row>
    <row r="1544" spans="1:34" s="26" customFormat="1" x14ac:dyDescent="0.25">
      <c r="A1544" s="21"/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/>
      <c r="AB1544" s="21"/>
      <c r="AC1544" s="21"/>
      <c r="AD1544" s="21"/>
      <c r="AE1544" s="21"/>
      <c r="AF1544" s="21"/>
      <c r="AG1544" s="21"/>
      <c r="AH1544" s="21"/>
    </row>
    <row r="1545" spans="1:34" s="26" customFormat="1" x14ac:dyDescent="0.25">
      <c r="A1545" s="21"/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1"/>
      <c r="Z1545" s="21"/>
      <c r="AA1545" s="21"/>
      <c r="AB1545" s="21"/>
      <c r="AC1545" s="21"/>
      <c r="AD1545" s="21"/>
      <c r="AE1545" s="21"/>
      <c r="AF1545" s="21"/>
      <c r="AG1545" s="21"/>
      <c r="AH1545" s="21"/>
    </row>
    <row r="1546" spans="1:34" s="26" customFormat="1" x14ac:dyDescent="0.25">
      <c r="A1546" s="21"/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  <c r="AB1546" s="21"/>
      <c r="AC1546" s="21"/>
      <c r="AD1546" s="21"/>
      <c r="AE1546" s="21"/>
      <c r="AF1546" s="21"/>
      <c r="AG1546" s="21"/>
      <c r="AH1546" s="21"/>
    </row>
    <row r="1547" spans="1:34" s="26" customFormat="1" x14ac:dyDescent="0.25">
      <c r="A1547" s="21"/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1"/>
      <c r="Z1547" s="21"/>
      <c r="AA1547" s="21"/>
      <c r="AB1547" s="21"/>
      <c r="AC1547" s="21"/>
      <c r="AD1547" s="21"/>
      <c r="AE1547" s="21"/>
      <c r="AF1547" s="21"/>
      <c r="AG1547" s="21"/>
      <c r="AH1547" s="21"/>
    </row>
    <row r="1548" spans="1:34" s="26" customFormat="1" x14ac:dyDescent="0.25">
      <c r="A1548" s="21"/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  <c r="AE1548" s="21"/>
      <c r="AF1548" s="21"/>
      <c r="AG1548" s="21"/>
      <c r="AH1548" s="21"/>
    </row>
    <row r="1549" spans="1:34" s="26" customFormat="1" x14ac:dyDescent="0.25">
      <c r="A1549" s="21"/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1"/>
      <c r="Z1549" s="21"/>
      <c r="AA1549" s="21"/>
      <c r="AB1549" s="21"/>
      <c r="AC1549" s="21"/>
      <c r="AD1549" s="21"/>
      <c r="AE1549" s="21"/>
      <c r="AF1549" s="21"/>
      <c r="AG1549" s="21"/>
      <c r="AH1549" s="21"/>
    </row>
    <row r="1550" spans="1:34" s="26" customFormat="1" x14ac:dyDescent="0.25">
      <c r="A1550" s="21"/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  <c r="AE1550" s="21"/>
      <c r="AF1550" s="21"/>
      <c r="AG1550" s="21"/>
      <c r="AH1550" s="21"/>
    </row>
    <row r="1551" spans="1:34" s="26" customFormat="1" x14ac:dyDescent="0.25">
      <c r="A1551" s="21"/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1"/>
      <c r="Z1551" s="21"/>
      <c r="AA1551" s="21"/>
      <c r="AB1551" s="21"/>
      <c r="AC1551" s="21"/>
      <c r="AD1551" s="21"/>
      <c r="AE1551" s="21"/>
      <c r="AF1551" s="21"/>
      <c r="AG1551" s="21"/>
      <c r="AH1551" s="21"/>
    </row>
    <row r="1552" spans="1:34" s="26" customFormat="1" x14ac:dyDescent="0.25">
      <c r="A1552" s="21"/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  <c r="AE1552" s="21"/>
      <c r="AF1552" s="21"/>
      <c r="AG1552" s="21"/>
      <c r="AH1552" s="21"/>
    </row>
    <row r="1553" spans="1:34" s="26" customFormat="1" x14ac:dyDescent="0.25">
      <c r="A1553" s="21"/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1"/>
      <c r="Z1553" s="21"/>
      <c r="AA1553" s="21"/>
      <c r="AB1553" s="21"/>
      <c r="AC1553" s="21"/>
      <c r="AD1553" s="21"/>
      <c r="AE1553" s="21"/>
      <c r="AF1553" s="21"/>
      <c r="AG1553" s="21"/>
      <c r="AH1553" s="21"/>
    </row>
    <row r="1554" spans="1:34" s="26" customFormat="1" x14ac:dyDescent="0.25">
      <c r="A1554" s="21"/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  <c r="AE1554" s="21"/>
      <c r="AF1554" s="21"/>
      <c r="AG1554" s="21"/>
      <c r="AH1554" s="21"/>
    </row>
    <row r="1555" spans="1:34" s="26" customFormat="1" x14ac:dyDescent="0.25">
      <c r="A1555" s="21"/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1"/>
      <c r="Z1555" s="21"/>
      <c r="AA1555" s="21"/>
      <c r="AB1555" s="21"/>
      <c r="AC1555" s="21"/>
      <c r="AD1555" s="21"/>
      <c r="AE1555" s="21"/>
      <c r="AF1555" s="21"/>
      <c r="AG1555" s="21"/>
      <c r="AH1555" s="21"/>
    </row>
    <row r="1556" spans="1:34" s="26" customFormat="1" x14ac:dyDescent="0.25">
      <c r="A1556" s="21"/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  <c r="AE1556" s="21"/>
      <c r="AF1556" s="21"/>
      <c r="AG1556" s="21"/>
      <c r="AH1556" s="21"/>
    </row>
    <row r="1557" spans="1:34" s="26" customFormat="1" x14ac:dyDescent="0.25">
      <c r="A1557" s="21"/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1"/>
      <c r="Z1557" s="21"/>
      <c r="AA1557" s="21"/>
      <c r="AB1557" s="21"/>
      <c r="AC1557" s="21"/>
      <c r="AD1557" s="21"/>
      <c r="AE1557" s="21"/>
      <c r="AF1557" s="21"/>
      <c r="AG1557" s="21"/>
      <c r="AH1557" s="21"/>
    </row>
    <row r="1558" spans="1:34" s="26" customFormat="1" x14ac:dyDescent="0.25">
      <c r="A1558" s="21"/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  <c r="AE1558" s="21"/>
      <c r="AF1558" s="21"/>
      <c r="AG1558" s="21"/>
      <c r="AH1558" s="21"/>
    </row>
    <row r="1559" spans="1:34" s="26" customFormat="1" x14ac:dyDescent="0.25">
      <c r="A1559" s="21"/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1"/>
      <c r="Z1559" s="21"/>
      <c r="AA1559" s="21"/>
      <c r="AB1559" s="21"/>
      <c r="AC1559" s="21"/>
      <c r="AD1559" s="21"/>
      <c r="AE1559" s="21"/>
      <c r="AF1559" s="21"/>
      <c r="AG1559" s="21"/>
      <c r="AH1559" s="21"/>
    </row>
    <row r="1560" spans="1:34" s="26" customFormat="1" x14ac:dyDescent="0.25">
      <c r="A1560" s="21"/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  <c r="AE1560" s="21"/>
      <c r="AF1560" s="21"/>
      <c r="AG1560" s="21"/>
      <c r="AH1560" s="21"/>
    </row>
    <row r="1561" spans="1:34" s="26" customFormat="1" x14ac:dyDescent="0.25">
      <c r="A1561" s="21"/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/>
      <c r="AB1561" s="21"/>
      <c r="AC1561" s="21"/>
      <c r="AD1561" s="21"/>
      <c r="AE1561" s="21"/>
      <c r="AF1561" s="21"/>
      <c r="AG1561" s="21"/>
      <c r="AH1561" s="21"/>
    </row>
    <row r="1562" spans="1:34" s="26" customFormat="1" x14ac:dyDescent="0.25">
      <c r="A1562" s="21"/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  <c r="AE1562" s="21"/>
      <c r="AF1562" s="21"/>
      <c r="AG1562" s="21"/>
      <c r="AH1562" s="21"/>
    </row>
    <row r="1563" spans="1:34" s="26" customFormat="1" x14ac:dyDescent="0.25">
      <c r="A1563" s="21"/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1"/>
      <c r="Z1563" s="21"/>
      <c r="AA1563" s="21"/>
      <c r="AB1563" s="21"/>
      <c r="AC1563" s="21"/>
      <c r="AD1563" s="21"/>
      <c r="AE1563" s="21"/>
      <c r="AF1563" s="21"/>
      <c r="AG1563" s="21"/>
      <c r="AH1563" s="21"/>
    </row>
    <row r="1564" spans="1:34" s="26" customFormat="1" x14ac:dyDescent="0.25">
      <c r="A1564" s="21"/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  <c r="AE1564" s="21"/>
      <c r="AF1564" s="21"/>
      <c r="AG1564" s="21"/>
      <c r="AH1564" s="21"/>
    </row>
    <row r="1565" spans="1:34" s="26" customFormat="1" x14ac:dyDescent="0.25">
      <c r="A1565" s="21"/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1"/>
      <c r="Z1565" s="21"/>
      <c r="AA1565" s="21"/>
      <c r="AB1565" s="21"/>
      <c r="AC1565" s="21"/>
      <c r="AD1565" s="21"/>
      <c r="AE1565" s="21"/>
      <c r="AF1565" s="21"/>
      <c r="AG1565" s="21"/>
      <c r="AH1565" s="21"/>
    </row>
    <row r="1566" spans="1:34" s="26" customFormat="1" x14ac:dyDescent="0.25">
      <c r="A1566" s="21"/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1"/>
      <c r="Z1566" s="21"/>
      <c r="AA1566" s="21"/>
      <c r="AB1566" s="21"/>
      <c r="AC1566" s="21"/>
      <c r="AD1566" s="21"/>
      <c r="AE1566" s="21"/>
      <c r="AF1566" s="21"/>
      <c r="AG1566" s="21"/>
      <c r="AH1566" s="21"/>
    </row>
    <row r="1567" spans="1:34" s="26" customFormat="1" x14ac:dyDescent="0.25">
      <c r="A1567" s="21"/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  <c r="S1567" s="21"/>
      <c r="T1567" s="21"/>
      <c r="U1567" s="21"/>
      <c r="V1567" s="21"/>
      <c r="W1567" s="21"/>
      <c r="X1567" s="21"/>
      <c r="Y1567" s="21"/>
      <c r="Z1567" s="21"/>
      <c r="AA1567" s="21"/>
      <c r="AB1567" s="21"/>
      <c r="AC1567" s="21"/>
      <c r="AD1567" s="21"/>
      <c r="AE1567" s="21"/>
      <c r="AF1567" s="21"/>
      <c r="AG1567" s="21"/>
      <c r="AH1567" s="21"/>
    </row>
    <row r="1568" spans="1:34" s="26" customFormat="1" x14ac:dyDescent="0.25">
      <c r="A1568" s="21"/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1"/>
      <c r="Z1568" s="21"/>
      <c r="AA1568" s="21"/>
      <c r="AB1568" s="21"/>
      <c r="AC1568" s="21"/>
      <c r="AD1568" s="21"/>
      <c r="AE1568" s="21"/>
      <c r="AF1568" s="21"/>
      <c r="AG1568" s="21"/>
      <c r="AH1568" s="21"/>
    </row>
    <row r="1569" spans="1:34" s="26" customFormat="1" x14ac:dyDescent="0.25">
      <c r="A1569" s="21"/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1"/>
      <c r="Z1569" s="21"/>
      <c r="AA1569" s="21"/>
      <c r="AB1569" s="21"/>
      <c r="AC1569" s="21"/>
      <c r="AD1569" s="21"/>
      <c r="AE1569" s="21"/>
      <c r="AF1569" s="21"/>
      <c r="AG1569" s="21"/>
      <c r="AH1569" s="21"/>
    </row>
    <row r="1570" spans="1:34" s="26" customFormat="1" x14ac:dyDescent="0.25">
      <c r="A1570" s="21"/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  <c r="AE1570" s="21"/>
      <c r="AF1570" s="21"/>
      <c r="AG1570" s="21"/>
      <c r="AH1570" s="21"/>
    </row>
    <row r="1571" spans="1:34" s="26" customFormat="1" x14ac:dyDescent="0.25">
      <c r="A1571" s="21"/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1"/>
      <c r="Z1571" s="21"/>
      <c r="AA1571" s="21"/>
      <c r="AB1571" s="21"/>
      <c r="AC1571" s="21"/>
      <c r="AD1571" s="21"/>
      <c r="AE1571" s="21"/>
      <c r="AF1571" s="21"/>
      <c r="AG1571" s="21"/>
      <c r="AH1571" s="21"/>
    </row>
    <row r="1572" spans="1:34" s="26" customFormat="1" x14ac:dyDescent="0.25">
      <c r="A1572" s="21"/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  <c r="AE1572" s="21"/>
      <c r="AF1572" s="21"/>
      <c r="AG1572" s="21"/>
      <c r="AH1572" s="21"/>
    </row>
    <row r="1573" spans="1:34" s="26" customFormat="1" x14ac:dyDescent="0.25">
      <c r="A1573" s="21"/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1"/>
      <c r="Z1573" s="21"/>
      <c r="AA1573" s="21"/>
      <c r="AB1573" s="21"/>
      <c r="AC1573" s="21"/>
      <c r="AD1573" s="21"/>
      <c r="AE1573" s="21"/>
      <c r="AF1573" s="21"/>
      <c r="AG1573" s="21"/>
      <c r="AH1573" s="21"/>
    </row>
    <row r="1574" spans="1:34" s="26" customFormat="1" x14ac:dyDescent="0.25">
      <c r="A1574" s="21"/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  <c r="AE1574" s="21"/>
      <c r="AF1574" s="21"/>
      <c r="AG1574" s="21"/>
      <c r="AH1574" s="21"/>
    </row>
    <row r="1575" spans="1:34" s="26" customFormat="1" x14ac:dyDescent="0.25">
      <c r="A1575" s="21"/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1"/>
      <c r="Z1575" s="21"/>
      <c r="AA1575" s="21"/>
      <c r="AB1575" s="21"/>
      <c r="AC1575" s="21"/>
      <c r="AD1575" s="21"/>
      <c r="AE1575" s="21"/>
      <c r="AF1575" s="21"/>
      <c r="AG1575" s="21"/>
      <c r="AH1575" s="21"/>
    </row>
    <row r="1576" spans="1:34" s="26" customFormat="1" x14ac:dyDescent="0.25">
      <c r="A1576" s="21"/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  <c r="AE1576" s="21"/>
      <c r="AF1576" s="21"/>
      <c r="AG1576" s="21"/>
      <c r="AH1576" s="21"/>
    </row>
    <row r="1577" spans="1:34" s="26" customFormat="1" x14ac:dyDescent="0.25">
      <c r="A1577" s="21"/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1"/>
      <c r="Z1577" s="21"/>
      <c r="AA1577" s="21"/>
      <c r="AB1577" s="21"/>
      <c r="AC1577" s="21"/>
      <c r="AD1577" s="21"/>
      <c r="AE1577" s="21"/>
      <c r="AF1577" s="21"/>
      <c r="AG1577" s="21"/>
      <c r="AH1577" s="21"/>
    </row>
    <row r="1578" spans="1:34" s="26" customFormat="1" x14ac:dyDescent="0.25">
      <c r="A1578" s="21"/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  <c r="AE1578" s="21"/>
      <c r="AF1578" s="21"/>
      <c r="AG1578" s="21"/>
      <c r="AH1578" s="21"/>
    </row>
    <row r="1579" spans="1:34" s="26" customFormat="1" x14ac:dyDescent="0.25">
      <c r="A1579" s="21"/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1"/>
      <c r="Z1579" s="21"/>
      <c r="AA1579" s="21"/>
      <c r="AB1579" s="21"/>
      <c r="AC1579" s="21"/>
      <c r="AD1579" s="21"/>
      <c r="AE1579" s="21"/>
      <c r="AF1579" s="21"/>
      <c r="AG1579" s="21"/>
      <c r="AH1579" s="21"/>
    </row>
    <row r="1580" spans="1:34" s="26" customFormat="1" x14ac:dyDescent="0.25">
      <c r="A1580" s="21"/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  <c r="AE1580" s="21"/>
      <c r="AF1580" s="21"/>
      <c r="AG1580" s="21"/>
      <c r="AH1580" s="21"/>
    </row>
    <row r="1581" spans="1:34" s="26" customFormat="1" x14ac:dyDescent="0.25">
      <c r="A1581" s="21"/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1"/>
      <c r="Z1581" s="21"/>
      <c r="AA1581" s="21"/>
      <c r="AB1581" s="21"/>
      <c r="AC1581" s="21"/>
      <c r="AD1581" s="21"/>
      <c r="AE1581" s="21"/>
      <c r="AF1581" s="21"/>
      <c r="AG1581" s="21"/>
      <c r="AH1581" s="21"/>
    </row>
    <row r="1582" spans="1:34" s="26" customFormat="1" x14ac:dyDescent="0.25">
      <c r="A1582" s="21"/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1"/>
      <c r="Z1582" s="21"/>
      <c r="AA1582" s="21"/>
      <c r="AB1582" s="21"/>
      <c r="AC1582" s="21"/>
      <c r="AD1582" s="21"/>
      <c r="AE1582" s="21"/>
      <c r="AF1582" s="21"/>
      <c r="AG1582" s="21"/>
      <c r="AH1582" s="21"/>
    </row>
    <row r="1583" spans="1:34" s="26" customFormat="1" x14ac:dyDescent="0.25">
      <c r="A1583" s="21"/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1"/>
      <c r="Z1583" s="21"/>
      <c r="AA1583" s="21"/>
      <c r="AB1583" s="21"/>
      <c r="AC1583" s="21"/>
      <c r="AD1583" s="21"/>
      <c r="AE1583" s="21"/>
      <c r="AF1583" s="21"/>
      <c r="AG1583" s="21"/>
      <c r="AH1583" s="21"/>
    </row>
    <row r="1584" spans="1:34" s="26" customFormat="1" x14ac:dyDescent="0.25">
      <c r="A1584" s="21"/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  <c r="X1584" s="21"/>
      <c r="Y1584" s="21"/>
      <c r="Z1584" s="21"/>
      <c r="AA1584" s="21"/>
      <c r="AB1584" s="21"/>
      <c r="AC1584" s="21"/>
      <c r="AD1584" s="21"/>
      <c r="AE1584" s="21"/>
      <c r="AF1584" s="21"/>
      <c r="AG1584" s="21"/>
      <c r="AH1584" s="21"/>
    </row>
    <row r="1585" spans="1:34" s="26" customFormat="1" x14ac:dyDescent="0.25">
      <c r="A1585" s="21"/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1"/>
      <c r="Z1585" s="21"/>
      <c r="AA1585" s="21"/>
      <c r="AB1585" s="21"/>
      <c r="AC1585" s="21"/>
      <c r="AD1585" s="21"/>
      <c r="AE1585" s="21"/>
      <c r="AF1585" s="21"/>
      <c r="AG1585" s="21"/>
      <c r="AH1585" s="21"/>
    </row>
    <row r="1586" spans="1:34" s="26" customFormat="1" x14ac:dyDescent="0.25">
      <c r="A1586" s="21"/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1"/>
      <c r="Z1586" s="21"/>
      <c r="AA1586" s="21"/>
      <c r="AB1586" s="21"/>
      <c r="AC1586" s="21"/>
      <c r="AD1586" s="21"/>
      <c r="AE1586" s="21"/>
      <c r="AF1586" s="21"/>
      <c r="AG1586" s="21"/>
      <c r="AH1586" s="21"/>
    </row>
    <row r="1587" spans="1:34" s="26" customFormat="1" x14ac:dyDescent="0.25">
      <c r="A1587" s="21"/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1"/>
      <c r="Z1587" s="21"/>
      <c r="AA1587" s="21"/>
      <c r="AB1587" s="21"/>
      <c r="AC1587" s="21"/>
      <c r="AD1587" s="21"/>
      <c r="AE1587" s="21"/>
      <c r="AF1587" s="21"/>
      <c r="AG1587" s="21"/>
      <c r="AH1587" s="21"/>
    </row>
    <row r="1588" spans="1:34" s="26" customFormat="1" x14ac:dyDescent="0.25">
      <c r="A1588" s="21"/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1"/>
      <c r="Z1588" s="21"/>
      <c r="AA1588" s="21"/>
      <c r="AB1588" s="21"/>
      <c r="AC1588" s="21"/>
      <c r="AD1588" s="21"/>
      <c r="AE1588" s="21"/>
      <c r="AF1588" s="21"/>
      <c r="AG1588" s="21"/>
      <c r="AH1588" s="21"/>
    </row>
    <row r="1589" spans="1:34" s="26" customFormat="1" x14ac:dyDescent="0.25">
      <c r="A1589" s="21"/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  <c r="S1589" s="21"/>
      <c r="T1589" s="21"/>
      <c r="U1589" s="21"/>
      <c r="V1589" s="21"/>
      <c r="W1589" s="21"/>
      <c r="X1589" s="21"/>
      <c r="Y1589" s="21"/>
      <c r="Z1589" s="21"/>
      <c r="AA1589" s="21"/>
      <c r="AB1589" s="21"/>
      <c r="AC1589" s="21"/>
      <c r="AD1589" s="21"/>
      <c r="AE1589" s="21"/>
      <c r="AF1589" s="21"/>
      <c r="AG1589" s="21"/>
      <c r="AH1589" s="21"/>
    </row>
    <row r="1590" spans="1:34" s="26" customFormat="1" x14ac:dyDescent="0.25">
      <c r="A1590" s="21"/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1"/>
      <c r="Z1590" s="21"/>
      <c r="AA1590" s="21"/>
      <c r="AB1590" s="21"/>
      <c r="AC1590" s="21"/>
      <c r="AD1590" s="21"/>
      <c r="AE1590" s="21"/>
      <c r="AF1590" s="21"/>
      <c r="AG1590" s="21"/>
      <c r="AH1590" s="21"/>
    </row>
    <row r="1591" spans="1:34" s="26" customFormat="1" x14ac:dyDescent="0.25">
      <c r="A1591" s="21"/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/>
      <c r="AB1591" s="21"/>
      <c r="AC1591" s="21"/>
      <c r="AD1591" s="21"/>
      <c r="AE1591" s="21"/>
      <c r="AF1591" s="21"/>
      <c r="AG1591" s="21"/>
      <c r="AH1591" s="21"/>
    </row>
    <row r="1592" spans="1:34" s="26" customFormat="1" x14ac:dyDescent="0.25">
      <c r="A1592" s="21"/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1"/>
      <c r="Z1592" s="21"/>
      <c r="AA1592" s="21"/>
      <c r="AB1592" s="21"/>
      <c r="AC1592" s="21"/>
      <c r="AD1592" s="21"/>
      <c r="AE1592" s="21"/>
      <c r="AF1592" s="21"/>
      <c r="AG1592" s="21"/>
      <c r="AH1592" s="21"/>
    </row>
    <row r="1593" spans="1:34" s="26" customFormat="1" x14ac:dyDescent="0.25">
      <c r="A1593" s="21"/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1"/>
      <c r="Z1593" s="21"/>
      <c r="AA1593" s="21"/>
      <c r="AB1593" s="21"/>
      <c r="AC1593" s="21"/>
      <c r="AD1593" s="21"/>
      <c r="AE1593" s="21"/>
      <c r="AF1593" s="21"/>
      <c r="AG1593" s="21"/>
      <c r="AH1593" s="21"/>
    </row>
    <row r="1594" spans="1:34" s="26" customFormat="1" x14ac:dyDescent="0.25">
      <c r="A1594" s="21"/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1"/>
      <c r="Z1594" s="21"/>
      <c r="AA1594" s="21"/>
      <c r="AB1594" s="21"/>
      <c r="AC1594" s="21"/>
      <c r="AD1594" s="21"/>
      <c r="AE1594" s="21"/>
      <c r="AF1594" s="21"/>
      <c r="AG1594" s="21"/>
      <c r="AH1594" s="21"/>
    </row>
    <row r="1595" spans="1:34" s="26" customFormat="1" x14ac:dyDescent="0.25">
      <c r="A1595" s="21"/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1"/>
      <c r="Z1595" s="21"/>
      <c r="AA1595" s="21"/>
      <c r="AB1595" s="21"/>
      <c r="AC1595" s="21"/>
      <c r="AD1595" s="21"/>
      <c r="AE1595" s="21"/>
      <c r="AF1595" s="21"/>
      <c r="AG1595" s="21"/>
      <c r="AH1595" s="21"/>
    </row>
    <row r="1596" spans="1:34" s="26" customFormat="1" x14ac:dyDescent="0.25">
      <c r="A1596" s="21"/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1"/>
      <c r="Z1596" s="21"/>
      <c r="AA1596" s="21"/>
      <c r="AB1596" s="21"/>
      <c r="AC1596" s="21"/>
      <c r="AD1596" s="21"/>
      <c r="AE1596" s="21"/>
      <c r="AF1596" s="21"/>
      <c r="AG1596" s="21"/>
      <c r="AH1596" s="21"/>
    </row>
    <row r="1597" spans="1:34" s="26" customFormat="1" x14ac:dyDescent="0.25">
      <c r="A1597" s="21"/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1"/>
      <c r="Z1597" s="21"/>
      <c r="AA1597" s="21"/>
      <c r="AB1597" s="21"/>
      <c r="AC1597" s="21"/>
      <c r="AD1597" s="21"/>
      <c r="AE1597" s="21"/>
      <c r="AF1597" s="21"/>
      <c r="AG1597" s="21"/>
      <c r="AH1597" s="21"/>
    </row>
    <row r="1598" spans="1:34" s="26" customFormat="1" x14ac:dyDescent="0.25">
      <c r="A1598" s="21"/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1"/>
      <c r="Z1598" s="21"/>
      <c r="AA1598" s="21"/>
      <c r="AB1598" s="21"/>
      <c r="AC1598" s="21"/>
      <c r="AD1598" s="21"/>
      <c r="AE1598" s="21"/>
      <c r="AF1598" s="21"/>
      <c r="AG1598" s="21"/>
      <c r="AH1598" s="21"/>
    </row>
    <row r="1599" spans="1:34" s="26" customFormat="1" x14ac:dyDescent="0.25">
      <c r="A1599" s="21"/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1"/>
      <c r="Z1599" s="21"/>
      <c r="AA1599" s="21"/>
      <c r="AB1599" s="21"/>
      <c r="AC1599" s="21"/>
      <c r="AD1599" s="21"/>
      <c r="AE1599" s="21"/>
      <c r="AF1599" s="21"/>
      <c r="AG1599" s="21"/>
      <c r="AH1599" s="21"/>
    </row>
    <row r="1600" spans="1:34" s="26" customFormat="1" x14ac:dyDescent="0.25">
      <c r="A1600" s="21"/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1"/>
      <c r="Z1600" s="21"/>
      <c r="AA1600" s="21"/>
      <c r="AB1600" s="21"/>
      <c r="AC1600" s="21"/>
      <c r="AD1600" s="21"/>
      <c r="AE1600" s="21"/>
      <c r="AF1600" s="21"/>
      <c r="AG1600" s="21"/>
      <c r="AH1600" s="21"/>
    </row>
    <row r="1601" spans="1:34" s="26" customFormat="1" x14ac:dyDescent="0.25">
      <c r="A1601" s="21"/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1"/>
      <c r="Z1601" s="21"/>
      <c r="AA1601" s="21"/>
      <c r="AB1601" s="21"/>
      <c r="AC1601" s="21"/>
      <c r="AD1601" s="21"/>
      <c r="AE1601" s="21"/>
      <c r="AF1601" s="21"/>
      <c r="AG1601" s="21"/>
      <c r="AH1601" s="21"/>
    </row>
    <row r="1602" spans="1:34" s="26" customFormat="1" x14ac:dyDescent="0.25">
      <c r="A1602" s="21"/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  <c r="S1602" s="21"/>
      <c r="T1602" s="21"/>
      <c r="U1602" s="21"/>
      <c r="V1602" s="21"/>
      <c r="W1602" s="21"/>
      <c r="X1602" s="21"/>
      <c r="Y1602" s="21"/>
      <c r="Z1602" s="21"/>
      <c r="AA1602" s="21"/>
      <c r="AB1602" s="21"/>
      <c r="AC1602" s="21"/>
      <c r="AD1602" s="21"/>
      <c r="AE1602" s="21"/>
      <c r="AF1602" s="21"/>
      <c r="AG1602" s="21"/>
      <c r="AH1602" s="21"/>
    </row>
    <row r="1603" spans="1:34" s="26" customFormat="1" x14ac:dyDescent="0.25">
      <c r="A1603" s="21"/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  <c r="AE1603" s="21"/>
      <c r="AF1603" s="21"/>
      <c r="AG1603" s="21"/>
      <c r="AH1603" s="21"/>
    </row>
    <row r="1604" spans="1:34" s="26" customFormat="1" x14ac:dyDescent="0.25">
      <c r="A1604" s="21"/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  <c r="AE1604" s="21"/>
      <c r="AF1604" s="21"/>
      <c r="AG1604" s="21"/>
      <c r="AH1604" s="21"/>
    </row>
    <row r="1605" spans="1:34" s="26" customFormat="1" x14ac:dyDescent="0.25">
      <c r="A1605" s="21"/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1"/>
      <c r="Z1605" s="21"/>
      <c r="AA1605" s="21"/>
      <c r="AB1605" s="21"/>
      <c r="AC1605" s="21"/>
      <c r="AD1605" s="21"/>
      <c r="AE1605" s="21"/>
      <c r="AF1605" s="21"/>
      <c r="AG1605" s="21"/>
      <c r="AH1605" s="21"/>
    </row>
    <row r="1606" spans="1:34" s="26" customFormat="1" x14ac:dyDescent="0.25">
      <c r="A1606" s="21"/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/>
      <c r="AB1606" s="21"/>
      <c r="AC1606" s="21"/>
      <c r="AD1606" s="21"/>
      <c r="AE1606" s="21"/>
      <c r="AF1606" s="21"/>
      <c r="AG1606" s="21"/>
      <c r="AH1606" s="21"/>
    </row>
    <row r="1607" spans="1:34" s="26" customFormat="1" x14ac:dyDescent="0.25">
      <c r="A1607" s="21"/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  <c r="Y1607" s="21"/>
      <c r="Z1607" s="21"/>
      <c r="AA1607" s="21"/>
      <c r="AB1607" s="21"/>
      <c r="AC1607" s="21"/>
      <c r="AD1607" s="21"/>
      <c r="AE1607" s="21"/>
      <c r="AF1607" s="21"/>
      <c r="AG1607" s="21"/>
      <c r="AH1607" s="21"/>
    </row>
    <row r="1608" spans="1:34" s="26" customFormat="1" x14ac:dyDescent="0.25">
      <c r="A1608" s="21"/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1"/>
      <c r="Z1608" s="21"/>
      <c r="AA1608" s="21"/>
      <c r="AB1608" s="21"/>
      <c r="AC1608" s="21"/>
      <c r="AD1608" s="21"/>
      <c r="AE1608" s="21"/>
      <c r="AF1608" s="21"/>
      <c r="AG1608" s="21"/>
      <c r="AH1608" s="21"/>
    </row>
    <row r="1609" spans="1:34" s="26" customFormat="1" x14ac:dyDescent="0.25">
      <c r="A1609" s="21"/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1"/>
      <c r="Z1609" s="21"/>
      <c r="AA1609" s="21"/>
      <c r="AB1609" s="21"/>
      <c r="AC1609" s="21"/>
      <c r="AD1609" s="21"/>
      <c r="AE1609" s="21"/>
      <c r="AF1609" s="21"/>
      <c r="AG1609" s="21"/>
      <c r="AH1609" s="21"/>
    </row>
    <row r="1610" spans="1:34" s="26" customFormat="1" x14ac:dyDescent="0.25">
      <c r="A1610" s="21"/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1"/>
      <c r="Z1610" s="21"/>
      <c r="AA1610" s="21"/>
      <c r="AB1610" s="21"/>
      <c r="AC1610" s="21"/>
      <c r="AD1610" s="21"/>
      <c r="AE1610" s="21"/>
      <c r="AF1610" s="21"/>
      <c r="AG1610" s="21"/>
      <c r="AH1610" s="21"/>
    </row>
    <row r="1611" spans="1:34" s="26" customFormat="1" x14ac:dyDescent="0.25">
      <c r="A1611" s="21"/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1"/>
      <c r="Z1611" s="21"/>
      <c r="AA1611" s="21"/>
      <c r="AB1611" s="21"/>
      <c r="AC1611" s="21"/>
      <c r="AD1611" s="21"/>
      <c r="AE1611" s="21"/>
      <c r="AF1611" s="21"/>
      <c r="AG1611" s="21"/>
      <c r="AH1611" s="21"/>
    </row>
    <row r="1612" spans="1:34" s="26" customFormat="1" x14ac:dyDescent="0.25">
      <c r="A1612" s="21"/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  <c r="AE1612" s="21"/>
      <c r="AF1612" s="21"/>
      <c r="AG1612" s="21"/>
      <c r="AH1612" s="21"/>
    </row>
    <row r="1613" spans="1:34" s="26" customFormat="1" x14ac:dyDescent="0.25">
      <c r="A1613" s="21"/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  <c r="AE1613" s="21"/>
      <c r="AF1613" s="21"/>
      <c r="AG1613" s="21"/>
      <c r="AH1613" s="21"/>
    </row>
    <row r="1614" spans="1:34" s="26" customFormat="1" x14ac:dyDescent="0.25">
      <c r="A1614" s="21"/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  <c r="AE1614" s="21"/>
      <c r="AF1614" s="21"/>
      <c r="AG1614" s="21"/>
      <c r="AH1614" s="21"/>
    </row>
    <row r="1615" spans="1:34" s="26" customFormat="1" x14ac:dyDescent="0.25">
      <c r="A1615" s="21"/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  <c r="AE1615" s="21"/>
      <c r="AF1615" s="21"/>
      <c r="AG1615" s="21"/>
      <c r="AH1615" s="21"/>
    </row>
    <row r="1616" spans="1:34" s="26" customFormat="1" x14ac:dyDescent="0.25">
      <c r="A1616" s="21"/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  <c r="AE1616" s="21"/>
      <c r="AF1616" s="21"/>
      <c r="AG1616" s="21"/>
      <c r="AH1616" s="21"/>
    </row>
    <row r="1617" spans="1:34" s="26" customFormat="1" x14ac:dyDescent="0.25">
      <c r="A1617" s="21"/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1"/>
      <c r="Z1617" s="21"/>
      <c r="AA1617" s="21"/>
      <c r="AB1617" s="21"/>
      <c r="AC1617" s="21"/>
      <c r="AD1617" s="21"/>
      <c r="AE1617" s="21"/>
      <c r="AF1617" s="21"/>
      <c r="AG1617" s="21"/>
      <c r="AH1617" s="21"/>
    </row>
    <row r="1618" spans="1:34" s="26" customFormat="1" x14ac:dyDescent="0.25">
      <c r="A1618" s="21"/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1"/>
      <c r="Z1618" s="21"/>
      <c r="AA1618" s="21"/>
      <c r="AB1618" s="21"/>
      <c r="AC1618" s="21"/>
      <c r="AD1618" s="21"/>
      <c r="AE1618" s="21"/>
      <c r="AF1618" s="21"/>
      <c r="AG1618" s="21"/>
      <c r="AH1618" s="21"/>
    </row>
    <row r="1619" spans="1:34" s="26" customFormat="1" x14ac:dyDescent="0.25">
      <c r="A1619" s="21"/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1"/>
      <c r="Z1619" s="21"/>
      <c r="AA1619" s="21"/>
      <c r="AB1619" s="21"/>
      <c r="AC1619" s="21"/>
      <c r="AD1619" s="21"/>
      <c r="AE1619" s="21"/>
      <c r="AF1619" s="21"/>
      <c r="AG1619" s="21"/>
      <c r="AH1619" s="21"/>
    </row>
    <row r="1620" spans="1:34" s="26" customFormat="1" x14ac:dyDescent="0.25">
      <c r="A1620" s="21"/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1"/>
      <c r="Z1620" s="21"/>
      <c r="AA1620" s="21"/>
      <c r="AB1620" s="21"/>
      <c r="AC1620" s="21"/>
      <c r="AD1620" s="21"/>
      <c r="AE1620" s="21"/>
      <c r="AF1620" s="21"/>
      <c r="AG1620" s="21"/>
      <c r="AH1620" s="21"/>
    </row>
    <row r="1621" spans="1:34" s="26" customFormat="1" x14ac:dyDescent="0.25">
      <c r="A1621" s="21"/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/>
      <c r="AB1621" s="21"/>
      <c r="AC1621" s="21"/>
      <c r="AD1621" s="21"/>
      <c r="AE1621" s="21"/>
      <c r="AF1621" s="21"/>
      <c r="AG1621" s="21"/>
      <c r="AH1621" s="21"/>
    </row>
    <row r="1622" spans="1:34" s="26" customFormat="1" x14ac:dyDescent="0.25">
      <c r="A1622" s="21"/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1"/>
      <c r="Z1622" s="21"/>
      <c r="AA1622" s="21"/>
      <c r="AB1622" s="21"/>
      <c r="AC1622" s="21"/>
      <c r="AD1622" s="21"/>
      <c r="AE1622" s="21"/>
      <c r="AF1622" s="21"/>
      <c r="AG1622" s="21"/>
      <c r="AH1622" s="21"/>
    </row>
    <row r="1623" spans="1:34" s="26" customFormat="1" x14ac:dyDescent="0.25">
      <c r="A1623" s="21"/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1"/>
      <c r="Z1623" s="21"/>
      <c r="AA1623" s="21"/>
      <c r="AB1623" s="21"/>
      <c r="AC1623" s="21"/>
      <c r="AD1623" s="21"/>
      <c r="AE1623" s="21"/>
      <c r="AF1623" s="21"/>
      <c r="AG1623" s="21"/>
      <c r="AH1623" s="21"/>
    </row>
    <row r="1624" spans="1:34" s="26" customFormat="1" x14ac:dyDescent="0.25">
      <c r="A1624" s="21"/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1"/>
      <c r="Z1624" s="21"/>
      <c r="AA1624" s="21"/>
      <c r="AB1624" s="21"/>
      <c r="AC1624" s="21"/>
      <c r="AD1624" s="21"/>
      <c r="AE1624" s="21"/>
      <c r="AF1624" s="21"/>
      <c r="AG1624" s="21"/>
      <c r="AH1624" s="21"/>
    </row>
    <row r="1625" spans="1:34" s="26" customFormat="1" x14ac:dyDescent="0.25">
      <c r="A1625" s="21"/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1"/>
      <c r="Z1625" s="21"/>
      <c r="AA1625" s="21"/>
      <c r="AB1625" s="21"/>
      <c r="AC1625" s="21"/>
      <c r="AD1625" s="21"/>
      <c r="AE1625" s="21"/>
      <c r="AF1625" s="21"/>
      <c r="AG1625" s="21"/>
      <c r="AH1625" s="21"/>
    </row>
    <row r="1626" spans="1:34" s="26" customFormat="1" x14ac:dyDescent="0.25">
      <c r="A1626" s="21"/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  <c r="S1626" s="21"/>
      <c r="T1626" s="21"/>
      <c r="U1626" s="21"/>
      <c r="V1626" s="21"/>
      <c r="W1626" s="21"/>
      <c r="X1626" s="21"/>
      <c r="Y1626" s="21"/>
      <c r="Z1626" s="21"/>
      <c r="AA1626" s="21"/>
      <c r="AB1626" s="21"/>
      <c r="AC1626" s="21"/>
      <c r="AD1626" s="21"/>
      <c r="AE1626" s="21"/>
      <c r="AF1626" s="21"/>
      <c r="AG1626" s="21"/>
      <c r="AH1626" s="21"/>
    </row>
    <row r="1627" spans="1:34" s="26" customFormat="1" x14ac:dyDescent="0.25">
      <c r="A1627" s="21"/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1"/>
      <c r="Z1627" s="21"/>
      <c r="AA1627" s="21"/>
      <c r="AB1627" s="21"/>
      <c r="AC1627" s="21"/>
      <c r="AD1627" s="21"/>
      <c r="AE1627" s="21"/>
      <c r="AF1627" s="21"/>
      <c r="AG1627" s="21"/>
      <c r="AH1627" s="21"/>
    </row>
    <row r="1628" spans="1:34" s="26" customFormat="1" x14ac:dyDescent="0.25">
      <c r="A1628" s="21"/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1"/>
      <c r="Z1628" s="21"/>
      <c r="AA1628" s="21"/>
      <c r="AB1628" s="21"/>
      <c r="AC1628" s="21"/>
      <c r="AD1628" s="21"/>
      <c r="AE1628" s="21"/>
      <c r="AF1628" s="21"/>
      <c r="AG1628" s="21"/>
      <c r="AH1628" s="21"/>
    </row>
    <row r="1629" spans="1:34" s="26" customFormat="1" x14ac:dyDescent="0.25">
      <c r="A1629" s="21"/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1"/>
      <c r="Z1629" s="21"/>
      <c r="AA1629" s="21"/>
      <c r="AB1629" s="21"/>
      <c r="AC1629" s="21"/>
      <c r="AD1629" s="21"/>
      <c r="AE1629" s="21"/>
      <c r="AF1629" s="21"/>
      <c r="AG1629" s="21"/>
      <c r="AH1629" s="21"/>
    </row>
    <row r="1630" spans="1:34" s="26" customFormat="1" x14ac:dyDescent="0.25">
      <c r="A1630" s="21"/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1"/>
      <c r="Z1630" s="21"/>
      <c r="AA1630" s="21"/>
      <c r="AB1630" s="21"/>
      <c r="AC1630" s="21"/>
      <c r="AD1630" s="21"/>
      <c r="AE1630" s="21"/>
      <c r="AF1630" s="21"/>
      <c r="AG1630" s="21"/>
      <c r="AH1630" s="21"/>
    </row>
    <row r="1631" spans="1:34" s="26" customFormat="1" x14ac:dyDescent="0.25">
      <c r="A1631" s="21"/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1"/>
      <c r="Z1631" s="21"/>
      <c r="AA1631" s="21"/>
      <c r="AB1631" s="21"/>
      <c r="AC1631" s="21"/>
      <c r="AD1631" s="21"/>
      <c r="AE1631" s="21"/>
      <c r="AF1631" s="21"/>
      <c r="AG1631" s="21"/>
      <c r="AH1631" s="21"/>
    </row>
    <row r="1632" spans="1:34" s="26" customFormat="1" x14ac:dyDescent="0.25">
      <c r="A1632" s="21"/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1"/>
      <c r="Z1632" s="21"/>
      <c r="AA1632" s="21"/>
      <c r="AB1632" s="21"/>
      <c r="AC1632" s="21"/>
      <c r="AD1632" s="21"/>
      <c r="AE1632" s="21"/>
      <c r="AF1632" s="21"/>
      <c r="AG1632" s="21"/>
      <c r="AH1632" s="21"/>
    </row>
    <row r="1633" spans="1:34" s="26" customFormat="1" x14ac:dyDescent="0.25">
      <c r="A1633" s="21"/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1"/>
      <c r="Z1633" s="21"/>
      <c r="AA1633" s="21"/>
      <c r="AB1633" s="21"/>
      <c r="AC1633" s="21"/>
      <c r="AD1633" s="21"/>
      <c r="AE1633" s="21"/>
      <c r="AF1633" s="21"/>
      <c r="AG1633" s="21"/>
      <c r="AH1633" s="21"/>
    </row>
    <row r="1634" spans="1:34" s="26" customFormat="1" x14ac:dyDescent="0.25">
      <c r="A1634" s="21"/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  <c r="S1634" s="21"/>
      <c r="T1634" s="21"/>
      <c r="U1634" s="21"/>
      <c r="V1634" s="21"/>
      <c r="W1634" s="21"/>
      <c r="X1634" s="21"/>
      <c r="Y1634" s="21"/>
      <c r="Z1634" s="21"/>
      <c r="AA1634" s="21"/>
      <c r="AB1634" s="21"/>
      <c r="AC1634" s="21"/>
      <c r="AD1634" s="21"/>
      <c r="AE1634" s="21"/>
      <c r="AF1634" s="21"/>
      <c r="AG1634" s="21"/>
      <c r="AH1634" s="21"/>
    </row>
    <row r="1635" spans="1:34" s="26" customFormat="1" x14ac:dyDescent="0.25">
      <c r="A1635" s="21"/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  <c r="S1635" s="21"/>
      <c r="T1635" s="21"/>
      <c r="U1635" s="21"/>
      <c r="V1635" s="21"/>
      <c r="W1635" s="21"/>
      <c r="X1635" s="21"/>
      <c r="Y1635" s="21"/>
      <c r="Z1635" s="21"/>
      <c r="AA1635" s="21"/>
      <c r="AB1635" s="21"/>
      <c r="AC1635" s="21"/>
      <c r="AD1635" s="21"/>
      <c r="AE1635" s="21"/>
      <c r="AF1635" s="21"/>
      <c r="AG1635" s="21"/>
      <c r="AH1635" s="21"/>
    </row>
    <row r="1636" spans="1:34" s="26" customFormat="1" x14ac:dyDescent="0.25">
      <c r="A1636" s="21"/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/>
      <c r="AB1636" s="21"/>
      <c r="AC1636" s="21"/>
      <c r="AD1636" s="21"/>
      <c r="AE1636" s="21"/>
      <c r="AF1636" s="21"/>
      <c r="AG1636" s="21"/>
      <c r="AH1636" s="21"/>
    </row>
    <row r="1637" spans="1:34" s="26" customFormat="1" x14ac:dyDescent="0.25">
      <c r="A1637" s="21"/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1"/>
      <c r="Z1637" s="21"/>
      <c r="AA1637" s="21"/>
      <c r="AB1637" s="21"/>
      <c r="AC1637" s="21"/>
      <c r="AD1637" s="21"/>
      <c r="AE1637" s="21"/>
      <c r="AF1637" s="21"/>
      <c r="AG1637" s="21"/>
      <c r="AH1637" s="21"/>
    </row>
    <row r="1638" spans="1:34" s="26" customFormat="1" x14ac:dyDescent="0.25">
      <c r="A1638" s="21"/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1"/>
      <c r="Z1638" s="21"/>
      <c r="AA1638" s="21"/>
      <c r="AB1638" s="21"/>
      <c r="AC1638" s="21"/>
      <c r="AD1638" s="21"/>
      <c r="AE1638" s="21"/>
      <c r="AF1638" s="21"/>
      <c r="AG1638" s="21"/>
      <c r="AH1638" s="21"/>
    </row>
    <row r="1639" spans="1:34" s="26" customFormat="1" x14ac:dyDescent="0.25">
      <c r="A1639" s="21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1"/>
      <c r="Z1639" s="21"/>
      <c r="AA1639" s="21"/>
      <c r="AB1639" s="21"/>
      <c r="AC1639" s="21"/>
      <c r="AD1639" s="21"/>
      <c r="AE1639" s="21"/>
      <c r="AF1639" s="21"/>
      <c r="AG1639" s="21"/>
      <c r="AH1639" s="21"/>
    </row>
    <row r="1640" spans="1:34" s="26" customFormat="1" x14ac:dyDescent="0.25">
      <c r="A1640" s="21"/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1"/>
      <c r="Z1640" s="21"/>
      <c r="AA1640" s="21"/>
      <c r="AB1640" s="21"/>
      <c r="AC1640" s="21"/>
      <c r="AD1640" s="21"/>
      <c r="AE1640" s="21"/>
      <c r="AF1640" s="21"/>
      <c r="AG1640" s="21"/>
      <c r="AH1640" s="21"/>
    </row>
    <row r="1641" spans="1:34" s="26" customFormat="1" x14ac:dyDescent="0.25">
      <c r="A1641" s="21"/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1"/>
      <c r="Z1641" s="21"/>
      <c r="AA1641" s="21"/>
      <c r="AB1641" s="21"/>
      <c r="AC1641" s="21"/>
      <c r="AD1641" s="21"/>
      <c r="AE1641" s="21"/>
      <c r="AF1641" s="21"/>
      <c r="AG1641" s="21"/>
      <c r="AH1641" s="21"/>
    </row>
    <row r="1642" spans="1:34" s="26" customFormat="1" x14ac:dyDescent="0.25">
      <c r="A1642" s="21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1"/>
      <c r="Z1642" s="21"/>
      <c r="AA1642" s="21"/>
      <c r="AB1642" s="21"/>
      <c r="AC1642" s="21"/>
      <c r="AD1642" s="21"/>
      <c r="AE1642" s="21"/>
      <c r="AF1642" s="21"/>
      <c r="AG1642" s="21"/>
      <c r="AH1642" s="21"/>
    </row>
    <row r="1643" spans="1:34" s="26" customFormat="1" x14ac:dyDescent="0.25">
      <c r="A1643" s="21"/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1"/>
      <c r="Z1643" s="21"/>
      <c r="AA1643" s="21"/>
      <c r="AB1643" s="21"/>
      <c r="AC1643" s="21"/>
      <c r="AD1643" s="21"/>
      <c r="AE1643" s="21"/>
      <c r="AF1643" s="21"/>
      <c r="AG1643" s="21"/>
      <c r="AH1643" s="21"/>
    </row>
    <row r="1644" spans="1:34" s="26" customFormat="1" x14ac:dyDescent="0.25">
      <c r="A1644" s="21"/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1"/>
      <c r="Z1644" s="21"/>
      <c r="AA1644" s="21"/>
      <c r="AB1644" s="21"/>
      <c r="AC1644" s="21"/>
      <c r="AD1644" s="21"/>
      <c r="AE1644" s="21"/>
      <c r="AF1644" s="21"/>
      <c r="AG1644" s="21"/>
      <c r="AH1644" s="21"/>
    </row>
    <row r="1645" spans="1:34" s="26" customFormat="1" x14ac:dyDescent="0.25">
      <c r="A1645" s="21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1"/>
      <c r="Z1645" s="21"/>
      <c r="AA1645" s="21"/>
      <c r="AB1645" s="21"/>
      <c r="AC1645" s="21"/>
      <c r="AD1645" s="21"/>
      <c r="AE1645" s="21"/>
      <c r="AF1645" s="21"/>
      <c r="AG1645" s="21"/>
      <c r="AH1645" s="21"/>
    </row>
    <row r="1646" spans="1:34" s="26" customFormat="1" x14ac:dyDescent="0.25">
      <c r="A1646" s="21"/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1"/>
      <c r="Z1646" s="21"/>
      <c r="AA1646" s="21"/>
      <c r="AB1646" s="21"/>
      <c r="AC1646" s="21"/>
      <c r="AD1646" s="21"/>
      <c r="AE1646" s="21"/>
      <c r="AF1646" s="21"/>
      <c r="AG1646" s="21"/>
      <c r="AH1646" s="21"/>
    </row>
    <row r="1647" spans="1:34" s="26" customFormat="1" x14ac:dyDescent="0.25">
      <c r="A1647" s="21"/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1"/>
      <c r="Z1647" s="21"/>
      <c r="AA1647" s="21"/>
      <c r="AB1647" s="21"/>
      <c r="AC1647" s="21"/>
      <c r="AD1647" s="21"/>
      <c r="AE1647" s="21"/>
      <c r="AF1647" s="21"/>
      <c r="AG1647" s="21"/>
      <c r="AH1647" s="21"/>
    </row>
    <row r="1648" spans="1:34" s="26" customFormat="1" x14ac:dyDescent="0.25">
      <c r="A1648" s="21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1"/>
      <c r="Z1648" s="21"/>
      <c r="AA1648" s="21"/>
      <c r="AB1648" s="21"/>
      <c r="AC1648" s="21"/>
      <c r="AD1648" s="21"/>
      <c r="AE1648" s="21"/>
      <c r="AF1648" s="21"/>
      <c r="AG1648" s="21"/>
      <c r="AH1648" s="21"/>
    </row>
    <row r="1649" spans="1:34" s="26" customFormat="1" x14ac:dyDescent="0.25">
      <c r="A1649" s="21"/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1"/>
      <c r="Z1649" s="21"/>
      <c r="AA1649" s="21"/>
      <c r="AB1649" s="21"/>
      <c r="AC1649" s="21"/>
      <c r="AD1649" s="21"/>
      <c r="AE1649" s="21"/>
      <c r="AF1649" s="21"/>
      <c r="AG1649" s="21"/>
      <c r="AH1649" s="21"/>
    </row>
    <row r="1650" spans="1:34" s="26" customFormat="1" x14ac:dyDescent="0.25">
      <c r="A1650" s="21"/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1"/>
      <c r="Z1650" s="21"/>
      <c r="AA1650" s="21"/>
      <c r="AB1650" s="21"/>
      <c r="AC1650" s="21"/>
      <c r="AD1650" s="21"/>
      <c r="AE1650" s="21"/>
      <c r="AF1650" s="21"/>
      <c r="AG1650" s="21"/>
      <c r="AH1650" s="21"/>
    </row>
    <row r="1651" spans="1:34" s="26" customFormat="1" x14ac:dyDescent="0.25">
      <c r="A1651" s="21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1"/>
      <c r="Z1651" s="21"/>
      <c r="AA1651" s="21"/>
      <c r="AB1651" s="21"/>
      <c r="AC1651" s="21"/>
      <c r="AD1651" s="21"/>
      <c r="AE1651" s="21"/>
      <c r="AF1651" s="21"/>
      <c r="AG1651" s="21"/>
      <c r="AH1651" s="21"/>
    </row>
    <row r="1652" spans="1:34" s="26" customFormat="1" x14ac:dyDescent="0.25">
      <c r="A1652" s="21"/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  <c r="S1652" s="21"/>
      <c r="T1652" s="21"/>
      <c r="U1652" s="21"/>
      <c r="V1652" s="21"/>
      <c r="W1652" s="21"/>
      <c r="X1652" s="21"/>
      <c r="Y1652" s="21"/>
      <c r="Z1652" s="21"/>
      <c r="AA1652" s="21"/>
      <c r="AB1652" s="21"/>
      <c r="AC1652" s="21"/>
      <c r="AD1652" s="21"/>
      <c r="AE1652" s="21"/>
      <c r="AF1652" s="21"/>
      <c r="AG1652" s="21"/>
      <c r="AH1652" s="21"/>
    </row>
    <row r="1653" spans="1:34" s="26" customFormat="1" x14ac:dyDescent="0.25">
      <c r="A1653" s="21"/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  <c r="S1653" s="21"/>
      <c r="T1653" s="21"/>
      <c r="U1653" s="21"/>
      <c r="V1653" s="21"/>
      <c r="W1653" s="21"/>
      <c r="X1653" s="21"/>
      <c r="Y1653" s="21"/>
      <c r="Z1653" s="21"/>
      <c r="AA1653" s="21"/>
      <c r="AB1653" s="21"/>
      <c r="AC1653" s="21"/>
      <c r="AD1653" s="21"/>
      <c r="AE1653" s="21"/>
      <c r="AF1653" s="21"/>
      <c r="AG1653" s="21"/>
      <c r="AH1653" s="21"/>
    </row>
    <row r="1654" spans="1:34" s="26" customFormat="1" x14ac:dyDescent="0.25">
      <c r="A1654" s="21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1"/>
      <c r="U1654" s="21"/>
      <c r="V1654" s="21"/>
      <c r="W1654" s="21"/>
      <c r="X1654" s="21"/>
      <c r="Y1654" s="21"/>
      <c r="Z1654" s="21"/>
      <c r="AA1654" s="21"/>
      <c r="AB1654" s="21"/>
      <c r="AC1654" s="21"/>
      <c r="AD1654" s="21"/>
      <c r="AE1654" s="21"/>
      <c r="AF1654" s="21"/>
      <c r="AG1654" s="21"/>
      <c r="AH1654" s="21"/>
    </row>
    <row r="1655" spans="1:34" s="26" customFormat="1" x14ac:dyDescent="0.25">
      <c r="A1655" s="21"/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  <c r="S1655" s="21"/>
      <c r="T1655" s="21"/>
      <c r="U1655" s="21"/>
      <c r="V1655" s="21"/>
      <c r="W1655" s="21"/>
      <c r="X1655" s="21"/>
      <c r="Y1655" s="21"/>
      <c r="Z1655" s="21"/>
      <c r="AA1655" s="21"/>
      <c r="AB1655" s="21"/>
      <c r="AC1655" s="21"/>
      <c r="AD1655" s="21"/>
      <c r="AE1655" s="21"/>
      <c r="AF1655" s="21"/>
      <c r="AG1655" s="21"/>
      <c r="AH1655" s="21"/>
    </row>
    <row r="1656" spans="1:34" s="26" customFormat="1" x14ac:dyDescent="0.25">
      <c r="A1656" s="21"/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  <c r="S1656" s="21"/>
      <c r="T1656" s="21"/>
      <c r="U1656" s="21"/>
      <c r="V1656" s="21"/>
      <c r="W1656" s="21"/>
      <c r="X1656" s="21"/>
      <c r="Y1656" s="21"/>
      <c r="Z1656" s="21"/>
      <c r="AA1656" s="21"/>
      <c r="AB1656" s="21"/>
      <c r="AC1656" s="21"/>
      <c r="AD1656" s="21"/>
      <c r="AE1656" s="21"/>
      <c r="AF1656" s="21"/>
      <c r="AG1656" s="21"/>
      <c r="AH1656" s="21"/>
    </row>
    <row r="1657" spans="1:34" s="26" customFormat="1" x14ac:dyDescent="0.25">
      <c r="A1657" s="21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1"/>
      <c r="U1657" s="21"/>
      <c r="V1657" s="21"/>
      <c r="W1657" s="21"/>
      <c r="X1657" s="21"/>
      <c r="Y1657" s="21"/>
      <c r="Z1657" s="21"/>
      <c r="AA1657" s="21"/>
      <c r="AB1657" s="21"/>
      <c r="AC1657" s="21"/>
      <c r="AD1657" s="21"/>
      <c r="AE1657" s="21"/>
      <c r="AF1657" s="21"/>
      <c r="AG1657" s="21"/>
      <c r="AH1657" s="21"/>
    </row>
    <row r="1658" spans="1:34" s="26" customFormat="1" x14ac:dyDescent="0.25">
      <c r="A1658" s="21"/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  <c r="S1658" s="21"/>
      <c r="T1658" s="21"/>
      <c r="U1658" s="21"/>
      <c r="V1658" s="21"/>
      <c r="W1658" s="21"/>
      <c r="X1658" s="21"/>
      <c r="Y1658" s="21"/>
      <c r="Z1658" s="21"/>
      <c r="AA1658" s="21"/>
      <c r="AB1658" s="21"/>
      <c r="AC1658" s="21"/>
      <c r="AD1658" s="21"/>
      <c r="AE1658" s="21"/>
      <c r="AF1658" s="21"/>
      <c r="AG1658" s="21"/>
      <c r="AH1658" s="21"/>
    </row>
    <row r="1659" spans="1:34" s="26" customFormat="1" x14ac:dyDescent="0.25">
      <c r="A1659" s="21"/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  <c r="S1659" s="21"/>
      <c r="T1659" s="21"/>
      <c r="U1659" s="21"/>
      <c r="V1659" s="21"/>
      <c r="W1659" s="21"/>
      <c r="X1659" s="21"/>
      <c r="Y1659" s="21"/>
      <c r="Z1659" s="21"/>
      <c r="AA1659" s="21"/>
      <c r="AB1659" s="21"/>
      <c r="AC1659" s="21"/>
      <c r="AD1659" s="21"/>
      <c r="AE1659" s="21"/>
      <c r="AF1659" s="21"/>
      <c r="AG1659" s="21"/>
      <c r="AH1659" s="21"/>
    </row>
    <row r="1660" spans="1:34" s="26" customFormat="1" x14ac:dyDescent="0.25">
      <c r="A1660" s="21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1"/>
      <c r="U1660" s="21"/>
      <c r="V1660" s="21"/>
      <c r="W1660" s="21"/>
      <c r="X1660" s="21"/>
      <c r="Y1660" s="21"/>
      <c r="Z1660" s="21"/>
      <c r="AA1660" s="21"/>
      <c r="AB1660" s="21"/>
      <c r="AC1660" s="21"/>
      <c r="AD1660" s="21"/>
      <c r="AE1660" s="21"/>
      <c r="AF1660" s="21"/>
      <c r="AG1660" s="21"/>
      <c r="AH1660" s="21"/>
    </row>
    <row r="1661" spans="1:34" s="26" customFormat="1" x14ac:dyDescent="0.25">
      <c r="A1661" s="21"/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  <c r="S1661" s="21"/>
      <c r="T1661" s="21"/>
      <c r="U1661" s="21"/>
      <c r="V1661" s="21"/>
      <c r="W1661" s="21"/>
      <c r="X1661" s="21"/>
      <c r="Y1661" s="21"/>
      <c r="Z1661" s="21"/>
      <c r="AA1661" s="21"/>
      <c r="AB1661" s="21"/>
      <c r="AC1661" s="21"/>
      <c r="AD1661" s="21"/>
      <c r="AE1661" s="21"/>
      <c r="AF1661" s="21"/>
      <c r="AG1661" s="21"/>
      <c r="AH1661" s="21"/>
    </row>
    <row r="1662" spans="1:34" s="26" customFormat="1" x14ac:dyDescent="0.25">
      <c r="A1662" s="21"/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  <c r="S1662" s="21"/>
      <c r="T1662" s="21"/>
      <c r="U1662" s="21"/>
      <c r="V1662" s="21"/>
      <c r="W1662" s="21"/>
      <c r="X1662" s="21"/>
      <c r="Y1662" s="21"/>
      <c r="Z1662" s="21"/>
      <c r="AA1662" s="21"/>
      <c r="AB1662" s="21"/>
      <c r="AC1662" s="21"/>
      <c r="AD1662" s="21"/>
      <c r="AE1662" s="21"/>
      <c r="AF1662" s="21"/>
      <c r="AG1662" s="21"/>
      <c r="AH1662" s="21"/>
    </row>
    <row r="1663" spans="1:34" s="26" customFormat="1" x14ac:dyDescent="0.25">
      <c r="A1663" s="21"/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  <c r="S1663" s="21"/>
      <c r="T1663" s="21"/>
      <c r="U1663" s="21"/>
      <c r="V1663" s="21"/>
      <c r="W1663" s="21"/>
      <c r="X1663" s="21"/>
      <c r="Y1663" s="21"/>
      <c r="Z1663" s="21"/>
      <c r="AA1663" s="21"/>
      <c r="AB1663" s="21"/>
      <c r="AC1663" s="21"/>
      <c r="AD1663" s="21"/>
      <c r="AE1663" s="21"/>
      <c r="AF1663" s="21"/>
      <c r="AG1663" s="21"/>
      <c r="AH1663" s="21"/>
    </row>
    <row r="1664" spans="1:34" s="26" customFormat="1" x14ac:dyDescent="0.25">
      <c r="A1664" s="21"/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  <c r="S1664" s="21"/>
      <c r="T1664" s="21"/>
      <c r="U1664" s="21"/>
      <c r="V1664" s="21"/>
      <c r="W1664" s="21"/>
      <c r="X1664" s="21"/>
      <c r="Y1664" s="21"/>
      <c r="Z1664" s="21"/>
      <c r="AA1664" s="21"/>
      <c r="AB1664" s="21"/>
      <c r="AC1664" s="21"/>
      <c r="AD1664" s="21"/>
      <c r="AE1664" s="21"/>
      <c r="AF1664" s="21"/>
      <c r="AG1664" s="21"/>
      <c r="AH1664" s="21"/>
    </row>
    <row r="1665" spans="1:34" s="26" customFormat="1" x14ac:dyDescent="0.25">
      <c r="A1665" s="21"/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  <c r="S1665" s="21"/>
      <c r="T1665" s="21"/>
      <c r="U1665" s="21"/>
      <c r="V1665" s="21"/>
      <c r="W1665" s="21"/>
      <c r="X1665" s="21"/>
      <c r="Y1665" s="21"/>
      <c r="Z1665" s="21"/>
      <c r="AA1665" s="21"/>
      <c r="AB1665" s="21"/>
      <c r="AC1665" s="21"/>
      <c r="AD1665" s="21"/>
      <c r="AE1665" s="21"/>
      <c r="AF1665" s="21"/>
      <c r="AG1665" s="21"/>
      <c r="AH1665" s="21"/>
    </row>
    <row r="1666" spans="1:34" s="26" customFormat="1" x14ac:dyDescent="0.25">
      <c r="A1666" s="21"/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1"/>
      <c r="Z1666" s="21"/>
      <c r="AA1666" s="21"/>
      <c r="AB1666" s="21"/>
      <c r="AC1666" s="21"/>
      <c r="AD1666" s="21"/>
      <c r="AE1666" s="21"/>
      <c r="AF1666" s="21"/>
      <c r="AG1666" s="21"/>
      <c r="AH1666" s="21"/>
    </row>
    <row r="1667" spans="1:34" s="26" customFormat="1" x14ac:dyDescent="0.25">
      <c r="A1667" s="21"/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  <c r="S1667" s="21"/>
      <c r="T1667" s="21"/>
      <c r="U1667" s="21"/>
      <c r="V1667" s="21"/>
      <c r="W1667" s="21"/>
      <c r="X1667" s="21"/>
      <c r="Y1667" s="21"/>
      <c r="Z1667" s="21"/>
      <c r="AA1667" s="21"/>
      <c r="AB1667" s="21"/>
      <c r="AC1667" s="21"/>
      <c r="AD1667" s="21"/>
      <c r="AE1667" s="21"/>
      <c r="AF1667" s="21"/>
      <c r="AG1667" s="21"/>
      <c r="AH1667" s="21"/>
    </row>
    <row r="1668" spans="1:34" s="26" customFormat="1" x14ac:dyDescent="0.25">
      <c r="A1668" s="21"/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  <c r="S1668" s="21"/>
      <c r="T1668" s="21"/>
      <c r="U1668" s="21"/>
      <c r="V1668" s="21"/>
      <c r="W1668" s="21"/>
      <c r="X1668" s="21"/>
      <c r="Y1668" s="21"/>
      <c r="Z1668" s="21"/>
      <c r="AA1668" s="21"/>
      <c r="AB1668" s="21"/>
      <c r="AC1668" s="21"/>
      <c r="AD1668" s="21"/>
      <c r="AE1668" s="21"/>
      <c r="AF1668" s="21"/>
      <c r="AG1668" s="21"/>
      <c r="AH1668" s="21"/>
    </row>
    <row r="1669" spans="1:34" s="26" customFormat="1" x14ac:dyDescent="0.25">
      <c r="A1669" s="21"/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  <c r="S1669" s="21"/>
      <c r="T1669" s="21"/>
      <c r="U1669" s="21"/>
      <c r="V1669" s="21"/>
      <c r="W1669" s="21"/>
      <c r="X1669" s="21"/>
      <c r="Y1669" s="21"/>
      <c r="Z1669" s="21"/>
      <c r="AA1669" s="21"/>
      <c r="AB1669" s="21"/>
      <c r="AC1669" s="21"/>
      <c r="AD1669" s="21"/>
      <c r="AE1669" s="21"/>
      <c r="AF1669" s="21"/>
      <c r="AG1669" s="21"/>
      <c r="AH1669" s="21"/>
    </row>
    <row r="1670" spans="1:34" s="26" customFormat="1" x14ac:dyDescent="0.25">
      <c r="A1670" s="21"/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  <c r="S1670" s="21"/>
      <c r="T1670" s="21"/>
      <c r="U1670" s="21"/>
      <c r="V1670" s="21"/>
      <c r="W1670" s="21"/>
      <c r="X1670" s="21"/>
      <c r="Y1670" s="21"/>
      <c r="Z1670" s="21"/>
      <c r="AA1670" s="21"/>
      <c r="AB1670" s="21"/>
      <c r="AC1670" s="21"/>
      <c r="AD1670" s="21"/>
      <c r="AE1670" s="21"/>
      <c r="AF1670" s="21"/>
      <c r="AG1670" s="21"/>
      <c r="AH1670" s="21"/>
    </row>
    <row r="1671" spans="1:34" s="26" customFormat="1" x14ac:dyDescent="0.25">
      <c r="A1671" s="21"/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  <c r="S1671" s="21"/>
      <c r="T1671" s="21"/>
      <c r="U1671" s="21"/>
      <c r="V1671" s="21"/>
      <c r="W1671" s="21"/>
      <c r="X1671" s="21"/>
      <c r="Y1671" s="21"/>
      <c r="Z1671" s="21"/>
      <c r="AA1671" s="21"/>
      <c r="AB1671" s="21"/>
      <c r="AC1671" s="21"/>
      <c r="AD1671" s="21"/>
      <c r="AE1671" s="21"/>
      <c r="AF1671" s="21"/>
      <c r="AG1671" s="21"/>
      <c r="AH1671" s="21"/>
    </row>
    <row r="1672" spans="1:34" s="26" customFormat="1" x14ac:dyDescent="0.25">
      <c r="A1672" s="21"/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  <c r="S1672" s="21"/>
      <c r="T1672" s="21"/>
      <c r="U1672" s="21"/>
      <c r="V1672" s="21"/>
      <c r="W1672" s="21"/>
      <c r="X1672" s="21"/>
      <c r="Y1672" s="21"/>
      <c r="Z1672" s="21"/>
      <c r="AA1672" s="21"/>
      <c r="AB1672" s="21"/>
      <c r="AC1672" s="21"/>
      <c r="AD1672" s="21"/>
      <c r="AE1672" s="21"/>
      <c r="AF1672" s="21"/>
      <c r="AG1672" s="21"/>
      <c r="AH1672" s="21"/>
    </row>
    <row r="1673" spans="1:34" s="26" customFormat="1" x14ac:dyDescent="0.25">
      <c r="A1673" s="21"/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  <c r="S1673" s="21"/>
      <c r="T1673" s="21"/>
      <c r="U1673" s="21"/>
      <c r="V1673" s="21"/>
      <c r="W1673" s="21"/>
      <c r="X1673" s="21"/>
      <c r="Y1673" s="21"/>
      <c r="Z1673" s="21"/>
      <c r="AA1673" s="21"/>
      <c r="AB1673" s="21"/>
      <c r="AC1673" s="21"/>
      <c r="AD1673" s="21"/>
      <c r="AE1673" s="21"/>
      <c r="AF1673" s="21"/>
      <c r="AG1673" s="21"/>
      <c r="AH1673" s="21"/>
    </row>
    <row r="1674" spans="1:34" s="26" customFormat="1" x14ac:dyDescent="0.25">
      <c r="A1674" s="21"/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  <c r="S1674" s="21"/>
      <c r="T1674" s="21"/>
      <c r="U1674" s="21"/>
      <c r="V1674" s="21"/>
      <c r="W1674" s="21"/>
      <c r="X1674" s="21"/>
      <c r="Y1674" s="21"/>
      <c r="Z1674" s="21"/>
      <c r="AA1674" s="21"/>
      <c r="AB1674" s="21"/>
      <c r="AC1674" s="21"/>
      <c r="AD1674" s="21"/>
      <c r="AE1674" s="21"/>
      <c r="AF1674" s="21"/>
      <c r="AG1674" s="21"/>
      <c r="AH1674" s="21"/>
    </row>
    <row r="1675" spans="1:34" s="26" customFormat="1" x14ac:dyDescent="0.25">
      <c r="A1675" s="21"/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1"/>
      <c r="Z1675" s="21"/>
      <c r="AA1675" s="21"/>
      <c r="AB1675" s="21"/>
      <c r="AC1675" s="21"/>
      <c r="AD1675" s="21"/>
      <c r="AE1675" s="21"/>
      <c r="AF1675" s="21"/>
      <c r="AG1675" s="21"/>
      <c r="AH1675" s="21"/>
    </row>
    <row r="1676" spans="1:34" s="26" customFormat="1" x14ac:dyDescent="0.25">
      <c r="A1676" s="21"/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  <c r="S1676" s="21"/>
      <c r="T1676" s="21"/>
      <c r="U1676" s="21"/>
      <c r="V1676" s="21"/>
      <c r="W1676" s="21"/>
      <c r="X1676" s="21"/>
      <c r="Y1676" s="21"/>
      <c r="Z1676" s="21"/>
      <c r="AA1676" s="21"/>
      <c r="AB1676" s="21"/>
      <c r="AC1676" s="21"/>
      <c r="AD1676" s="21"/>
      <c r="AE1676" s="21"/>
      <c r="AF1676" s="21"/>
      <c r="AG1676" s="21"/>
      <c r="AH1676" s="21"/>
    </row>
    <row r="1677" spans="1:34" s="26" customFormat="1" x14ac:dyDescent="0.25">
      <c r="A1677" s="21"/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  <c r="S1677" s="21"/>
      <c r="T1677" s="21"/>
      <c r="U1677" s="21"/>
      <c r="V1677" s="21"/>
      <c r="W1677" s="21"/>
      <c r="X1677" s="21"/>
      <c r="Y1677" s="21"/>
      <c r="Z1677" s="21"/>
      <c r="AA1677" s="21"/>
      <c r="AB1677" s="21"/>
      <c r="AC1677" s="21"/>
      <c r="AD1677" s="21"/>
      <c r="AE1677" s="21"/>
      <c r="AF1677" s="21"/>
      <c r="AG1677" s="21"/>
      <c r="AH1677" s="21"/>
    </row>
    <row r="1678" spans="1:34" s="26" customFormat="1" x14ac:dyDescent="0.25">
      <c r="A1678" s="21"/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  <c r="S1678" s="21"/>
      <c r="T1678" s="21"/>
      <c r="U1678" s="21"/>
      <c r="V1678" s="21"/>
      <c r="W1678" s="21"/>
      <c r="X1678" s="21"/>
      <c r="Y1678" s="21"/>
      <c r="Z1678" s="21"/>
      <c r="AA1678" s="21"/>
      <c r="AB1678" s="21"/>
      <c r="AC1678" s="21"/>
      <c r="AD1678" s="21"/>
      <c r="AE1678" s="21"/>
      <c r="AF1678" s="21"/>
      <c r="AG1678" s="21"/>
      <c r="AH1678" s="21"/>
    </row>
    <row r="1679" spans="1:34" s="26" customFormat="1" x14ac:dyDescent="0.25">
      <c r="A1679" s="21"/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  <c r="S1679" s="21"/>
      <c r="T1679" s="21"/>
      <c r="U1679" s="21"/>
      <c r="V1679" s="21"/>
      <c r="W1679" s="21"/>
      <c r="X1679" s="21"/>
      <c r="Y1679" s="21"/>
      <c r="Z1679" s="21"/>
      <c r="AA1679" s="21"/>
      <c r="AB1679" s="21"/>
      <c r="AC1679" s="21"/>
      <c r="AD1679" s="21"/>
      <c r="AE1679" s="21"/>
      <c r="AF1679" s="21"/>
      <c r="AG1679" s="21"/>
      <c r="AH1679" s="21"/>
    </row>
    <row r="1680" spans="1:34" s="26" customFormat="1" x14ac:dyDescent="0.25">
      <c r="A1680" s="21"/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  <c r="S1680" s="21"/>
      <c r="T1680" s="21"/>
      <c r="U1680" s="21"/>
      <c r="V1680" s="21"/>
      <c r="W1680" s="21"/>
      <c r="X1680" s="21"/>
      <c r="Y1680" s="21"/>
      <c r="Z1680" s="21"/>
      <c r="AA1680" s="21"/>
      <c r="AB1680" s="21"/>
      <c r="AC1680" s="21"/>
      <c r="AD1680" s="21"/>
      <c r="AE1680" s="21"/>
      <c r="AF1680" s="21"/>
      <c r="AG1680" s="21"/>
      <c r="AH1680" s="21"/>
    </row>
    <row r="1681" spans="1:34" s="26" customFormat="1" x14ac:dyDescent="0.25">
      <c r="A1681" s="21"/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  <c r="X1681" s="21"/>
      <c r="Y1681" s="21"/>
      <c r="Z1681" s="21"/>
      <c r="AA1681" s="21"/>
      <c r="AB1681" s="21"/>
      <c r="AC1681" s="21"/>
      <c r="AD1681" s="21"/>
      <c r="AE1681" s="21"/>
      <c r="AF1681" s="21"/>
      <c r="AG1681" s="21"/>
      <c r="AH1681" s="21"/>
    </row>
    <row r="1682" spans="1:34" s="26" customFormat="1" x14ac:dyDescent="0.25">
      <c r="A1682" s="21"/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  <c r="X1682" s="21"/>
      <c r="Y1682" s="21"/>
      <c r="Z1682" s="21"/>
      <c r="AA1682" s="21"/>
      <c r="AB1682" s="21"/>
      <c r="AC1682" s="21"/>
      <c r="AD1682" s="21"/>
      <c r="AE1682" s="21"/>
      <c r="AF1682" s="21"/>
      <c r="AG1682" s="21"/>
      <c r="AH1682" s="21"/>
    </row>
    <row r="1683" spans="1:34" s="26" customFormat="1" x14ac:dyDescent="0.25">
      <c r="A1683" s="21"/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  <c r="X1683" s="21"/>
      <c r="Y1683" s="21"/>
      <c r="Z1683" s="21"/>
      <c r="AA1683" s="21"/>
      <c r="AB1683" s="21"/>
      <c r="AC1683" s="21"/>
      <c r="AD1683" s="21"/>
      <c r="AE1683" s="21"/>
      <c r="AF1683" s="21"/>
      <c r="AG1683" s="21"/>
      <c r="AH1683" s="21"/>
    </row>
    <row r="1684" spans="1:34" s="26" customFormat="1" x14ac:dyDescent="0.25">
      <c r="A1684" s="21"/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  <c r="X1684" s="21"/>
      <c r="Y1684" s="21"/>
      <c r="Z1684" s="21"/>
      <c r="AA1684" s="21"/>
      <c r="AB1684" s="21"/>
      <c r="AC1684" s="21"/>
      <c r="AD1684" s="21"/>
      <c r="AE1684" s="21"/>
      <c r="AF1684" s="21"/>
      <c r="AG1684" s="21"/>
      <c r="AH1684" s="21"/>
    </row>
    <row r="1685" spans="1:34" s="26" customFormat="1" x14ac:dyDescent="0.25">
      <c r="A1685" s="21"/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  <c r="X1685" s="21"/>
      <c r="Y1685" s="21"/>
      <c r="Z1685" s="21"/>
      <c r="AA1685" s="21"/>
      <c r="AB1685" s="21"/>
      <c r="AC1685" s="21"/>
      <c r="AD1685" s="21"/>
      <c r="AE1685" s="21"/>
      <c r="AF1685" s="21"/>
      <c r="AG1685" s="21"/>
      <c r="AH1685" s="21"/>
    </row>
    <row r="1686" spans="1:34" s="26" customFormat="1" x14ac:dyDescent="0.25">
      <c r="A1686" s="21"/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  <c r="X1686" s="21"/>
      <c r="Y1686" s="21"/>
      <c r="Z1686" s="21"/>
      <c r="AA1686" s="21"/>
      <c r="AB1686" s="21"/>
      <c r="AC1686" s="21"/>
      <c r="AD1686" s="21"/>
      <c r="AE1686" s="21"/>
      <c r="AF1686" s="21"/>
      <c r="AG1686" s="21"/>
      <c r="AH1686" s="21"/>
    </row>
    <row r="1687" spans="1:34" s="26" customFormat="1" x14ac:dyDescent="0.25">
      <c r="A1687" s="21"/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  <c r="X1687" s="21"/>
      <c r="Y1687" s="21"/>
      <c r="Z1687" s="21"/>
      <c r="AA1687" s="21"/>
      <c r="AB1687" s="21"/>
      <c r="AC1687" s="21"/>
      <c r="AD1687" s="21"/>
      <c r="AE1687" s="21"/>
      <c r="AF1687" s="21"/>
      <c r="AG1687" s="21"/>
      <c r="AH1687" s="21"/>
    </row>
    <row r="1688" spans="1:34" s="26" customFormat="1" x14ac:dyDescent="0.25">
      <c r="A1688" s="21"/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  <c r="X1688" s="21"/>
      <c r="Y1688" s="21"/>
      <c r="Z1688" s="21"/>
      <c r="AA1688" s="21"/>
      <c r="AB1688" s="21"/>
      <c r="AC1688" s="21"/>
      <c r="AD1688" s="21"/>
      <c r="AE1688" s="21"/>
      <c r="AF1688" s="21"/>
      <c r="AG1688" s="21"/>
      <c r="AH1688" s="21"/>
    </row>
    <row r="1689" spans="1:34" s="26" customFormat="1" x14ac:dyDescent="0.25">
      <c r="A1689" s="21"/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  <c r="X1689" s="21"/>
      <c r="Y1689" s="21"/>
      <c r="Z1689" s="21"/>
      <c r="AA1689" s="21"/>
      <c r="AB1689" s="21"/>
      <c r="AC1689" s="21"/>
      <c r="AD1689" s="21"/>
      <c r="AE1689" s="21"/>
      <c r="AF1689" s="21"/>
      <c r="AG1689" s="21"/>
      <c r="AH1689" s="21"/>
    </row>
    <row r="1690" spans="1:34" s="26" customFormat="1" x14ac:dyDescent="0.25">
      <c r="A1690" s="21"/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  <c r="X1690" s="21"/>
      <c r="Y1690" s="21"/>
      <c r="Z1690" s="21"/>
      <c r="AA1690" s="21"/>
      <c r="AB1690" s="21"/>
      <c r="AC1690" s="21"/>
      <c r="AD1690" s="21"/>
      <c r="AE1690" s="21"/>
      <c r="AF1690" s="21"/>
      <c r="AG1690" s="21"/>
      <c r="AH1690" s="21"/>
    </row>
    <row r="1691" spans="1:34" s="26" customFormat="1" x14ac:dyDescent="0.25">
      <c r="A1691" s="21"/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  <c r="X1691" s="21"/>
      <c r="Y1691" s="21"/>
      <c r="Z1691" s="21"/>
      <c r="AA1691" s="21"/>
      <c r="AB1691" s="21"/>
      <c r="AC1691" s="21"/>
      <c r="AD1691" s="21"/>
      <c r="AE1691" s="21"/>
      <c r="AF1691" s="21"/>
      <c r="AG1691" s="21"/>
      <c r="AH1691" s="21"/>
    </row>
    <row r="1692" spans="1:34" s="26" customFormat="1" x14ac:dyDescent="0.25">
      <c r="A1692" s="21"/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  <c r="X1692" s="21"/>
      <c r="Y1692" s="21"/>
      <c r="Z1692" s="21"/>
      <c r="AA1692" s="21"/>
      <c r="AB1692" s="21"/>
      <c r="AC1692" s="21"/>
      <c r="AD1692" s="21"/>
      <c r="AE1692" s="21"/>
      <c r="AF1692" s="21"/>
      <c r="AG1692" s="21"/>
      <c r="AH1692" s="21"/>
    </row>
    <row r="1693" spans="1:34" s="26" customFormat="1" x14ac:dyDescent="0.25">
      <c r="A1693" s="21"/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  <c r="X1693" s="21"/>
      <c r="Y1693" s="21"/>
      <c r="Z1693" s="21"/>
      <c r="AA1693" s="21"/>
      <c r="AB1693" s="21"/>
      <c r="AC1693" s="21"/>
      <c r="AD1693" s="21"/>
      <c r="AE1693" s="21"/>
      <c r="AF1693" s="21"/>
      <c r="AG1693" s="21"/>
      <c r="AH1693" s="21"/>
    </row>
    <row r="1694" spans="1:34" s="26" customFormat="1" x14ac:dyDescent="0.25">
      <c r="A1694" s="21"/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  <c r="X1694" s="21"/>
      <c r="Y1694" s="21"/>
      <c r="Z1694" s="21"/>
      <c r="AA1694" s="21"/>
      <c r="AB1694" s="21"/>
      <c r="AC1694" s="21"/>
      <c r="AD1694" s="21"/>
      <c r="AE1694" s="21"/>
      <c r="AF1694" s="21"/>
      <c r="AG1694" s="21"/>
      <c r="AH1694" s="21"/>
    </row>
    <row r="1695" spans="1:34" s="26" customFormat="1" x14ac:dyDescent="0.25">
      <c r="A1695" s="21"/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  <c r="X1695" s="21"/>
      <c r="Y1695" s="21"/>
      <c r="Z1695" s="21"/>
      <c r="AA1695" s="21"/>
      <c r="AB1695" s="21"/>
      <c r="AC1695" s="21"/>
      <c r="AD1695" s="21"/>
      <c r="AE1695" s="21"/>
      <c r="AF1695" s="21"/>
      <c r="AG1695" s="21"/>
      <c r="AH1695" s="21"/>
    </row>
    <row r="1696" spans="1:34" s="26" customFormat="1" x14ac:dyDescent="0.25">
      <c r="A1696" s="21"/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  <c r="X1696" s="21"/>
      <c r="Y1696" s="21"/>
      <c r="Z1696" s="21"/>
      <c r="AA1696" s="21"/>
      <c r="AB1696" s="21"/>
      <c r="AC1696" s="21"/>
      <c r="AD1696" s="21"/>
      <c r="AE1696" s="21"/>
      <c r="AF1696" s="21"/>
      <c r="AG1696" s="21"/>
      <c r="AH1696" s="21"/>
    </row>
    <row r="1697" spans="1:34" s="26" customFormat="1" x14ac:dyDescent="0.25">
      <c r="A1697" s="21"/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21"/>
      <c r="Y1697" s="21"/>
      <c r="Z1697" s="21"/>
      <c r="AA1697" s="21"/>
      <c r="AB1697" s="21"/>
      <c r="AC1697" s="21"/>
      <c r="AD1697" s="21"/>
      <c r="AE1697" s="21"/>
      <c r="AF1697" s="21"/>
      <c r="AG1697" s="21"/>
      <c r="AH1697" s="21"/>
    </row>
    <row r="1698" spans="1:34" s="26" customFormat="1" x14ac:dyDescent="0.25">
      <c r="A1698" s="21"/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21"/>
      <c r="Y1698" s="21"/>
      <c r="Z1698" s="21"/>
      <c r="AA1698" s="21"/>
      <c r="AB1698" s="21"/>
      <c r="AC1698" s="21"/>
      <c r="AD1698" s="21"/>
      <c r="AE1698" s="21"/>
      <c r="AF1698" s="21"/>
      <c r="AG1698" s="21"/>
      <c r="AH1698" s="21"/>
    </row>
    <row r="1699" spans="1:34" s="26" customFormat="1" x14ac:dyDescent="0.25">
      <c r="A1699" s="21"/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  <c r="X1699" s="21"/>
      <c r="Y1699" s="21"/>
      <c r="Z1699" s="21"/>
      <c r="AA1699" s="21"/>
      <c r="AB1699" s="21"/>
      <c r="AC1699" s="21"/>
      <c r="AD1699" s="21"/>
      <c r="AE1699" s="21"/>
      <c r="AF1699" s="21"/>
      <c r="AG1699" s="21"/>
      <c r="AH1699" s="21"/>
    </row>
    <row r="1700" spans="1:34" s="26" customFormat="1" x14ac:dyDescent="0.25">
      <c r="A1700" s="21"/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  <c r="X1700" s="21"/>
      <c r="Y1700" s="21"/>
      <c r="Z1700" s="21"/>
      <c r="AA1700" s="21"/>
      <c r="AB1700" s="21"/>
      <c r="AC1700" s="21"/>
      <c r="AD1700" s="21"/>
      <c r="AE1700" s="21"/>
      <c r="AF1700" s="21"/>
      <c r="AG1700" s="21"/>
      <c r="AH1700" s="21"/>
    </row>
    <row r="1701" spans="1:34" s="26" customFormat="1" x14ac:dyDescent="0.25">
      <c r="A1701" s="21"/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21"/>
      <c r="Y1701" s="21"/>
      <c r="Z1701" s="21"/>
      <c r="AA1701" s="21"/>
      <c r="AB1701" s="21"/>
      <c r="AC1701" s="21"/>
      <c r="AD1701" s="21"/>
      <c r="AE1701" s="21"/>
      <c r="AF1701" s="21"/>
      <c r="AG1701" s="21"/>
      <c r="AH1701" s="21"/>
    </row>
    <row r="1702" spans="1:34" s="26" customFormat="1" x14ac:dyDescent="0.25">
      <c r="A1702" s="21"/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  <c r="X1702" s="21"/>
      <c r="Y1702" s="21"/>
      <c r="Z1702" s="21"/>
      <c r="AA1702" s="21"/>
      <c r="AB1702" s="21"/>
      <c r="AC1702" s="21"/>
      <c r="AD1702" s="21"/>
      <c r="AE1702" s="21"/>
      <c r="AF1702" s="21"/>
      <c r="AG1702" s="21"/>
      <c r="AH1702" s="21"/>
    </row>
    <row r="1703" spans="1:34" s="26" customFormat="1" x14ac:dyDescent="0.25">
      <c r="A1703" s="21"/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  <c r="X1703" s="21"/>
      <c r="Y1703" s="21"/>
      <c r="Z1703" s="21"/>
      <c r="AA1703" s="21"/>
      <c r="AB1703" s="21"/>
      <c r="AC1703" s="21"/>
      <c r="AD1703" s="21"/>
      <c r="AE1703" s="21"/>
      <c r="AF1703" s="21"/>
      <c r="AG1703" s="21"/>
      <c r="AH1703" s="21"/>
    </row>
    <row r="1704" spans="1:34" s="26" customFormat="1" x14ac:dyDescent="0.25">
      <c r="A1704" s="21"/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  <c r="X1704" s="21"/>
      <c r="Y1704" s="21"/>
      <c r="Z1704" s="21"/>
      <c r="AA1704" s="21"/>
      <c r="AB1704" s="21"/>
      <c r="AC1704" s="21"/>
      <c r="AD1704" s="21"/>
      <c r="AE1704" s="21"/>
      <c r="AF1704" s="21"/>
      <c r="AG1704" s="21"/>
      <c r="AH1704" s="21"/>
    </row>
    <row r="1705" spans="1:34" s="26" customFormat="1" x14ac:dyDescent="0.25">
      <c r="A1705" s="21"/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  <c r="S1705" s="21"/>
      <c r="T1705" s="21"/>
      <c r="U1705" s="21"/>
      <c r="V1705" s="21"/>
      <c r="W1705" s="21"/>
      <c r="X1705" s="21"/>
      <c r="Y1705" s="21"/>
      <c r="Z1705" s="21"/>
      <c r="AA1705" s="21"/>
      <c r="AB1705" s="21"/>
      <c r="AC1705" s="21"/>
      <c r="AD1705" s="21"/>
      <c r="AE1705" s="21"/>
      <c r="AF1705" s="21"/>
      <c r="AG1705" s="21"/>
      <c r="AH1705" s="21"/>
    </row>
    <row r="1706" spans="1:34" s="26" customFormat="1" x14ac:dyDescent="0.25">
      <c r="A1706" s="21"/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  <c r="X1706" s="21"/>
      <c r="Y1706" s="21"/>
      <c r="Z1706" s="21"/>
      <c r="AA1706" s="21"/>
      <c r="AB1706" s="21"/>
      <c r="AC1706" s="21"/>
      <c r="AD1706" s="21"/>
      <c r="AE1706" s="21"/>
      <c r="AF1706" s="21"/>
      <c r="AG1706" s="21"/>
      <c r="AH1706" s="21"/>
    </row>
    <row r="1707" spans="1:34" s="26" customFormat="1" x14ac:dyDescent="0.25">
      <c r="A1707" s="21"/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  <c r="X1707" s="21"/>
      <c r="Y1707" s="21"/>
      <c r="Z1707" s="21"/>
      <c r="AA1707" s="21"/>
      <c r="AB1707" s="21"/>
      <c r="AC1707" s="21"/>
      <c r="AD1707" s="21"/>
      <c r="AE1707" s="21"/>
      <c r="AF1707" s="21"/>
      <c r="AG1707" s="21"/>
      <c r="AH1707" s="21"/>
    </row>
    <row r="1708" spans="1:34" s="26" customFormat="1" x14ac:dyDescent="0.25">
      <c r="A1708" s="21"/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  <c r="X1708" s="21"/>
      <c r="Y1708" s="21"/>
      <c r="Z1708" s="21"/>
      <c r="AA1708" s="21"/>
      <c r="AB1708" s="21"/>
      <c r="AC1708" s="21"/>
      <c r="AD1708" s="21"/>
      <c r="AE1708" s="21"/>
      <c r="AF1708" s="21"/>
      <c r="AG1708" s="21"/>
      <c r="AH1708" s="21"/>
    </row>
    <row r="1709" spans="1:34" s="26" customFormat="1" x14ac:dyDescent="0.25">
      <c r="A1709" s="21"/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  <c r="X1709" s="21"/>
      <c r="Y1709" s="21"/>
      <c r="Z1709" s="21"/>
      <c r="AA1709" s="21"/>
      <c r="AB1709" s="21"/>
      <c r="AC1709" s="21"/>
      <c r="AD1709" s="21"/>
      <c r="AE1709" s="21"/>
      <c r="AF1709" s="21"/>
      <c r="AG1709" s="21"/>
      <c r="AH1709" s="21"/>
    </row>
    <row r="1710" spans="1:34" s="26" customFormat="1" x14ac:dyDescent="0.25">
      <c r="A1710" s="21"/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  <c r="X1710" s="21"/>
      <c r="Y1710" s="21"/>
      <c r="Z1710" s="21"/>
      <c r="AA1710" s="21"/>
      <c r="AB1710" s="21"/>
      <c r="AC1710" s="21"/>
      <c r="AD1710" s="21"/>
      <c r="AE1710" s="21"/>
      <c r="AF1710" s="21"/>
      <c r="AG1710" s="21"/>
      <c r="AH1710" s="21"/>
    </row>
    <row r="1711" spans="1:34" s="26" customFormat="1" x14ac:dyDescent="0.25">
      <c r="A1711" s="21"/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  <c r="X1711" s="21"/>
      <c r="Y1711" s="21"/>
      <c r="Z1711" s="21"/>
      <c r="AA1711" s="21"/>
      <c r="AB1711" s="21"/>
      <c r="AC1711" s="21"/>
      <c r="AD1711" s="21"/>
      <c r="AE1711" s="21"/>
      <c r="AF1711" s="21"/>
      <c r="AG1711" s="21"/>
      <c r="AH1711" s="21"/>
    </row>
    <row r="1712" spans="1:34" s="26" customFormat="1" x14ac:dyDescent="0.25">
      <c r="A1712" s="21"/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  <c r="X1712" s="21"/>
      <c r="Y1712" s="21"/>
      <c r="Z1712" s="21"/>
      <c r="AA1712" s="21"/>
      <c r="AB1712" s="21"/>
      <c r="AC1712" s="21"/>
      <c r="AD1712" s="21"/>
      <c r="AE1712" s="21"/>
      <c r="AF1712" s="21"/>
      <c r="AG1712" s="21"/>
      <c r="AH1712" s="21"/>
    </row>
    <row r="1713" spans="1:34" s="26" customFormat="1" x14ac:dyDescent="0.25">
      <c r="A1713" s="21"/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  <c r="X1713" s="21"/>
      <c r="Y1713" s="21"/>
      <c r="Z1713" s="21"/>
      <c r="AA1713" s="21"/>
      <c r="AB1713" s="21"/>
      <c r="AC1713" s="21"/>
      <c r="AD1713" s="21"/>
      <c r="AE1713" s="21"/>
      <c r="AF1713" s="21"/>
      <c r="AG1713" s="21"/>
      <c r="AH1713" s="21"/>
    </row>
    <row r="1714" spans="1:34" s="26" customFormat="1" x14ac:dyDescent="0.25">
      <c r="A1714" s="21"/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  <c r="X1714" s="21"/>
      <c r="Y1714" s="21"/>
      <c r="Z1714" s="21"/>
      <c r="AA1714" s="21"/>
      <c r="AB1714" s="21"/>
      <c r="AC1714" s="21"/>
      <c r="AD1714" s="21"/>
      <c r="AE1714" s="21"/>
      <c r="AF1714" s="21"/>
      <c r="AG1714" s="21"/>
      <c r="AH1714" s="21"/>
    </row>
    <row r="1715" spans="1:34" s="26" customFormat="1" x14ac:dyDescent="0.25">
      <c r="A1715" s="21"/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  <c r="X1715" s="21"/>
      <c r="Y1715" s="21"/>
      <c r="Z1715" s="21"/>
      <c r="AA1715" s="21"/>
      <c r="AB1715" s="21"/>
      <c r="AC1715" s="21"/>
      <c r="AD1715" s="21"/>
      <c r="AE1715" s="21"/>
      <c r="AF1715" s="21"/>
      <c r="AG1715" s="21"/>
      <c r="AH1715" s="21"/>
    </row>
    <row r="1716" spans="1:34" s="26" customFormat="1" x14ac:dyDescent="0.25">
      <c r="A1716" s="21"/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  <c r="X1716" s="21"/>
      <c r="Y1716" s="21"/>
      <c r="Z1716" s="21"/>
      <c r="AA1716" s="21"/>
      <c r="AB1716" s="21"/>
      <c r="AC1716" s="21"/>
      <c r="AD1716" s="21"/>
      <c r="AE1716" s="21"/>
      <c r="AF1716" s="21"/>
      <c r="AG1716" s="21"/>
      <c r="AH1716" s="21"/>
    </row>
    <row r="1717" spans="1:34" s="26" customFormat="1" x14ac:dyDescent="0.25">
      <c r="A1717" s="21"/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  <c r="X1717" s="21"/>
      <c r="Y1717" s="21"/>
      <c r="Z1717" s="21"/>
      <c r="AA1717" s="21"/>
      <c r="AB1717" s="21"/>
      <c r="AC1717" s="21"/>
      <c r="AD1717" s="21"/>
      <c r="AE1717" s="21"/>
      <c r="AF1717" s="21"/>
      <c r="AG1717" s="21"/>
      <c r="AH1717" s="21"/>
    </row>
    <row r="1718" spans="1:34" s="26" customFormat="1" x14ac:dyDescent="0.25">
      <c r="A1718" s="21"/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  <c r="X1718" s="21"/>
      <c r="Y1718" s="21"/>
      <c r="Z1718" s="21"/>
      <c r="AA1718" s="21"/>
      <c r="AB1718" s="21"/>
      <c r="AC1718" s="21"/>
      <c r="AD1718" s="21"/>
      <c r="AE1718" s="21"/>
      <c r="AF1718" s="21"/>
      <c r="AG1718" s="21"/>
      <c r="AH1718" s="21"/>
    </row>
    <row r="1719" spans="1:34" s="26" customFormat="1" x14ac:dyDescent="0.25">
      <c r="A1719" s="21"/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  <c r="X1719" s="21"/>
      <c r="Y1719" s="21"/>
      <c r="Z1719" s="21"/>
      <c r="AA1719" s="21"/>
      <c r="AB1719" s="21"/>
      <c r="AC1719" s="21"/>
      <c r="AD1719" s="21"/>
      <c r="AE1719" s="21"/>
      <c r="AF1719" s="21"/>
      <c r="AG1719" s="21"/>
      <c r="AH1719" s="21"/>
    </row>
    <row r="1720" spans="1:34" s="26" customFormat="1" x14ac:dyDescent="0.25">
      <c r="A1720" s="21"/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  <c r="X1720" s="21"/>
      <c r="Y1720" s="21"/>
      <c r="Z1720" s="21"/>
      <c r="AA1720" s="21"/>
      <c r="AB1720" s="21"/>
      <c r="AC1720" s="21"/>
      <c r="AD1720" s="21"/>
      <c r="AE1720" s="21"/>
      <c r="AF1720" s="21"/>
      <c r="AG1720" s="21"/>
      <c r="AH1720" s="21"/>
    </row>
    <row r="1721" spans="1:34" s="26" customFormat="1" x14ac:dyDescent="0.25">
      <c r="A1721" s="21"/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  <c r="X1721" s="21"/>
      <c r="Y1721" s="21"/>
      <c r="Z1721" s="21"/>
      <c r="AA1721" s="21"/>
      <c r="AB1721" s="21"/>
      <c r="AC1721" s="21"/>
      <c r="AD1721" s="21"/>
      <c r="AE1721" s="21"/>
      <c r="AF1721" s="21"/>
      <c r="AG1721" s="21"/>
      <c r="AH1721" s="21"/>
    </row>
    <row r="1722" spans="1:34" s="26" customFormat="1" x14ac:dyDescent="0.25">
      <c r="A1722" s="21"/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  <c r="X1722" s="21"/>
      <c r="Y1722" s="21"/>
      <c r="Z1722" s="21"/>
      <c r="AA1722" s="21"/>
      <c r="AB1722" s="21"/>
      <c r="AC1722" s="21"/>
      <c r="AD1722" s="21"/>
      <c r="AE1722" s="21"/>
      <c r="AF1722" s="21"/>
      <c r="AG1722" s="21"/>
      <c r="AH1722" s="21"/>
    </row>
    <row r="1723" spans="1:34" s="26" customFormat="1" x14ac:dyDescent="0.25">
      <c r="A1723" s="21"/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  <c r="X1723" s="21"/>
      <c r="Y1723" s="21"/>
      <c r="Z1723" s="21"/>
      <c r="AA1723" s="21"/>
      <c r="AB1723" s="21"/>
      <c r="AC1723" s="21"/>
      <c r="AD1723" s="21"/>
      <c r="AE1723" s="21"/>
      <c r="AF1723" s="21"/>
      <c r="AG1723" s="21"/>
      <c r="AH1723" s="21"/>
    </row>
    <row r="1724" spans="1:34" s="26" customFormat="1" x14ac:dyDescent="0.25">
      <c r="A1724" s="21"/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  <c r="X1724" s="21"/>
      <c r="Y1724" s="21"/>
      <c r="Z1724" s="21"/>
      <c r="AA1724" s="21"/>
      <c r="AB1724" s="21"/>
      <c r="AC1724" s="21"/>
      <c r="AD1724" s="21"/>
      <c r="AE1724" s="21"/>
      <c r="AF1724" s="21"/>
      <c r="AG1724" s="21"/>
      <c r="AH1724" s="21"/>
    </row>
    <row r="1725" spans="1:34" s="26" customFormat="1" x14ac:dyDescent="0.25">
      <c r="A1725" s="21"/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  <c r="X1725" s="21"/>
      <c r="Y1725" s="21"/>
      <c r="Z1725" s="21"/>
      <c r="AA1725" s="21"/>
      <c r="AB1725" s="21"/>
      <c r="AC1725" s="21"/>
      <c r="AD1725" s="21"/>
      <c r="AE1725" s="21"/>
      <c r="AF1725" s="21"/>
      <c r="AG1725" s="21"/>
      <c r="AH1725" s="21"/>
    </row>
    <row r="1726" spans="1:34" s="26" customFormat="1" x14ac:dyDescent="0.25">
      <c r="A1726" s="21"/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1"/>
      <c r="Z1726" s="21"/>
      <c r="AA1726" s="21"/>
      <c r="AB1726" s="21"/>
      <c r="AC1726" s="21"/>
      <c r="AD1726" s="21"/>
      <c r="AE1726" s="21"/>
      <c r="AF1726" s="21"/>
      <c r="AG1726" s="21"/>
      <c r="AH1726" s="21"/>
    </row>
    <row r="1727" spans="1:34" s="26" customFormat="1" x14ac:dyDescent="0.25">
      <c r="A1727" s="21"/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21"/>
      <c r="Y1727" s="21"/>
      <c r="Z1727" s="21"/>
      <c r="AA1727" s="21"/>
      <c r="AB1727" s="21"/>
      <c r="AC1727" s="21"/>
      <c r="AD1727" s="21"/>
      <c r="AE1727" s="21"/>
      <c r="AF1727" s="21"/>
      <c r="AG1727" s="21"/>
      <c r="AH1727" s="21"/>
    </row>
    <row r="1728" spans="1:34" s="26" customFormat="1" x14ac:dyDescent="0.25">
      <c r="A1728" s="21"/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21"/>
      <c r="Y1728" s="21"/>
      <c r="Z1728" s="21"/>
      <c r="AA1728" s="21"/>
      <c r="AB1728" s="21"/>
      <c r="AC1728" s="21"/>
      <c r="AD1728" s="21"/>
      <c r="AE1728" s="21"/>
      <c r="AF1728" s="21"/>
      <c r="AG1728" s="21"/>
      <c r="AH1728" s="21"/>
    </row>
    <row r="1729" spans="1:34" s="26" customFormat="1" x14ac:dyDescent="0.25">
      <c r="A1729" s="21"/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21"/>
      <c r="Y1729" s="21"/>
      <c r="Z1729" s="21"/>
      <c r="AA1729" s="21"/>
      <c r="AB1729" s="21"/>
      <c r="AC1729" s="21"/>
      <c r="AD1729" s="21"/>
      <c r="AE1729" s="21"/>
      <c r="AF1729" s="21"/>
      <c r="AG1729" s="21"/>
      <c r="AH1729" s="21"/>
    </row>
    <row r="1730" spans="1:34" s="26" customFormat="1" x14ac:dyDescent="0.25">
      <c r="A1730" s="21"/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21"/>
      <c r="Y1730" s="21"/>
      <c r="Z1730" s="21"/>
      <c r="AA1730" s="21"/>
      <c r="AB1730" s="21"/>
      <c r="AC1730" s="21"/>
      <c r="AD1730" s="21"/>
      <c r="AE1730" s="21"/>
      <c r="AF1730" s="21"/>
      <c r="AG1730" s="21"/>
      <c r="AH1730" s="21"/>
    </row>
    <row r="1731" spans="1:34" s="26" customFormat="1" x14ac:dyDescent="0.25">
      <c r="A1731" s="21"/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21"/>
      <c r="Y1731" s="21"/>
      <c r="Z1731" s="21"/>
      <c r="AA1731" s="21"/>
      <c r="AB1731" s="21"/>
      <c r="AC1731" s="21"/>
      <c r="AD1731" s="21"/>
      <c r="AE1731" s="21"/>
      <c r="AF1731" s="21"/>
      <c r="AG1731" s="21"/>
      <c r="AH1731" s="21"/>
    </row>
    <row r="1732" spans="1:34" s="26" customFormat="1" x14ac:dyDescent="0.25">
      <c r="A1732" s="21"/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  <c r="Z1732" s="21"/>
      <c r="AA1732" s="21"/>
      <c r="AB1732" s="21"/>
      <c r="AC1732" s="21"/>
      <c r="AD1732" s="21"/>
      <c r="AE1732" s="21"/>
      <c r="AF1732" s="21"/>
      <c r="AG1732" s="21"/>
      <c r="AH1732" s="21"/>
    </row>
    <row r="1733" spans="1:34" s="26" customFormat="1" x14ac:dyDescent="0.25">
      <c r="A1733" s="21"/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  <c r="Z1733" s="21"/>
      <c r="AA1733" s="21"/>
      <c r="AB1733" s="21"/>
      <c r="AC1733" s="21"/>
      <c r="AD1733" s="21"/>
      <c r="AE1733" s="21"/>
      <c r="AF1733" s="21"/>
      <c r="AG1733" s="21"/>
      <c r="AH1733" s="21"/>
    </row>
    <row r="1734" spans="1:34" s="26" customFormat="1" x14ac:dyDescent="0.25">
      <c r="A1734" s="21"/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  <c r="Z1734" s="21"/>
      <c r="AA1734" s="21"/>
      <c r="AB1734" s="21"/>
      <c r="AC1734" s="21"/>
      <c r="AD1734" s="21"/>
      <c r="AE1734" s="21"/>
      <c r="AF1734" s="21"/>
      <c r="AG1734" s="21"/>
      <c r="AH1734" s="21"/>
    </row>
    <row r="1735" spans="1:34" s="26" customFormat="1" x14ac:dyDescent="0.25">
      <c r="A1735" s="21"/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  <c r="Z1735" s="21"/>
      <c r="AA1735" s="21"/>
      <c r="AB1735" s="21"/>
      <c r="AC1735" s="21"/>
      <c r="AD1735" s="21"/>
      <c r="AE1735" s="21"/>
      <c r="AF1735" s="21"/>
      <c r="AG1735" s="21"/>
      <c r="AH1735" s="21"/>
    </row>
    <row r="1736" spans="1:34" s="26" customFormat="1" x14ac:dyDescent="0.25">
      <c r="A1736" s="21"/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  <c r="Z1736" s="21"/>
      <c r="AA1736" s="21"/>
      <c r="AB1736" s="21"/>
      <c r="AC1736" s="21"/>
      <c r="AD1736" s="21"/>
      <c r="AE1736" s="21"/>
      <c r="AF1736" s="21"/>
      <c r="AG1736" s="21"/>
      <c r="AH1736" s="21"/>
    </row>
    <row r="1737" spans="1:34" s="26" customFormat="1" x14ac:dyDescent="0.25">
      <c r="A1737" s="21"/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  <c r="Z1737" s="21"/>
      <c r="AA1737" s="21"/>
      <c r="AB1737" s="21"/>
      <c r="AC1737" s="21"/>
      <c r="AD1737" s="21"/>
      <c r="AE1737" s="21"/>
      <c r="AF1737" s="21"/>
      <c r="AG1737" s="21"/>
      <c r="AH1737" s="21"/>
    </row>
    <row r="1738" spans="1:34" s="26" customFormat="1" x14ac:dyDescent="0.25">
      <c r="A1738" s="21"/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  <c r="Z1738" s="21"/>
      <c r="AA1738" s="21"/>
      <c r="AB1738" s="21"/>
      <c r="AC1738" s="21"/>
      <c r="AD1738" s="21"/>
      <c r="AE1738" s="21"/>
      <c r="AF1738" s="21"/>
      <c r="AG1738" s="21"/>
      <c r="AH1738" s="21"/>
    </row>
    <row r="1739" spans="1:34" s="26" customFormat="1" x14ac:dyDescent="0.25">
      <c r="A1739" s="21"/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  <c r="Z1739" s="21"/>
      <c r="AA1739" s="21"/>
      <c r="AB1739" s="21"/>
      <c r="AC1739" s="21"/>
      <c r="AD1739" s="21"/>
      <c r="AE1739" s="21"/>
      <c r="AF1739" s="21"/>
      <c r="AG1739" s="21"/>
      <c r="AH1739" s="21"/>
    </row>
    <row r="1740" spans="1:34" s="26" customFormat="1" x14ac:dyDescent="0.25">
      <c r="A1740" s="21"/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  <c r="Z1740" s="21"/>
      <c r="AA1740" s="21"/>
      <c r="AB1740" s="21"/>
      <c r="AC1740" s="21"/>
      <c r="AD1740" s="21"/>
      <c r="AE1740" s="21"/>
      <c r="AF1740" s="21"/>
      <c r="AG1740" s="21"/>
      <c r="AH1740" s="21"/>
    </row>
    <row r="1741" spans="1:34" s="26" customFormat="1" x14ac:dyDescent="0.25">
      <c r="A1741" s="21"/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  <c r="Z1741" s="21"/>
      <c r="AA1741" s="21"/>
      <c r="AB1741" s="21"/>
      <c r="AC1741" s="21"/>
      <c r="AD1741" s="21"/>
      <c r="AE1741" s="21"/>
      <c r="AF1741" s="21"/>
      <c r="AG1741" s="21"/>
      <c r="AH1741" s="21"/>
    </row>
    <row r="1742" spans="1:34" s="26" customFormat="1" x14ac:dyDescent="0.25">
      <c r="A1742" s="21"/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  <c r="Z1742" s="21"/>
      <c r="AA1742" s="21"/>
      <c r="AB1742" s="21"/>
      <c r="AC1742" s="21"/>
      <c r="AD1742" s="21"/>
      <c r="AE1742" s="21"/>
      <c r="AF1742" s="21"/>
      <c r="AG1742" s="21"/>
      <c r="AH1742" s="21"/>
    </row>
    <row r="1743" spans="1:34" s="26" customFormat="1" x14ac:dyDescent="0.25">
      <c r="A1743" s="21"/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  <c r="Z1743" s="21"/>
      <c r="AA1743" s="21"/>
      <c r="AB1743" s="21"/>
      <c r="AC1743" s="21"/>
      <c r="AD1743" s="21"/>
      <c r="AE1743" s="21"/>
      <c r="AF1743" s="21"/>
      <c r="AG1743" s="21"/>
      <c r="AH1743" s="21"/>
    </row>
    <row r="1744" spans="1:34" s="26" customFormat="1" x14ac:dyDescent="0.25">
      <c r="A1744" s="21"/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  <c r="Z1744" s="21"/>
      <c r="AA1744" s="21"/>
      <c r="AB1744" s="21"/>
      <c r="AC1744" s="21"/>
      <c r="AD1744" s="21"/>
      <c r="AE1744" s="21"/>
      <c r="AF1744" s="21"/>
      <c r="AG1744" s="21"/>
      <c r="AH1744" s="21"/>
    </row>
    <row r="1745" spans="1:34" s="26" customFormat="1" x14ac:dyDescent="0.25">
      <c r="A1745" s="21"/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  <c r="Z1745" s="21"/>
      <c r="AA1745" s="21"/>
      <c r="AB1745" s="21"/>
      <c r="AC1745" s="21"/>
      <c r="AD1745" s="21"/>
      <c r="AE1745" s="21"/>
      <c r="AF1745" s="21"/>
      <c r="AG1745" s="21"/>
      <c r="AH1745" s="21"/>
    </row>
    <row r="1746" spans="1:34" s="26" customFormat="1" x14ac:dyDescent="0.25">
      <c r="A1746" s="21"/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  <c r="Z1746" s="21"/>
      <c r="AA1746" s="21"/>
      <c r="AB1746" s="21"/>
      <c r="AC1746" s="21"/>
      <c r="AD1746" s="21"/>
      <c r="AE1746" s="21"/>
      <c r="AF1746" s="21"/>
      <c r="AG1746" s="21"/>
      <c r="AH1746" s="21"/>
    </row>
    <row r="1747" spans="1:34" s="26" customFormat="1" x14ac:dyDescent="0.25">
      <c r="A1747" s="21"/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1"/>
      <c r="Z1747" s="21"/>
      <c r="AA1747" s="21"/>
      <c r="AB1747" s="21"/>
      <c r="AC1747" s="21"/>
      <c r="AD1747" s="21"/>
      <c r="AE1747" s="21"/>
      <c r="AF1747" s="21"/>
      <c r="AG1747" s="21"/>
      <c r="AH1747" s="21"/>
    </row>
    <row r="1748" spans="1:34" s="26" customFormat="1" x14ac:dyDescent="0.25">
      <c r="A1748" s="21"/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  <c r="Z1748" s="21"/>
      <c r="AA1748" s="21"/>
      <c r="AB1748" s="21"/>
      <c r="AC1748" s="21"/>
      <c r="AD1748" s="21"/>
      <c r="AE1748" s="21"/>
      <c r="AF1748" s="21"/>
      <c r="AG1748" s="21"/>
      <c r="AH1748" s="21"/>
    </row>
    <row r="1749" spans="1:34" s="26" customFormat="1" x14ac:dyDescent="0.25">
      <c r="A1749" s="21"/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  <c r="Z1749" s="21"/>
      <c r="AA1749" s="21"/>
      <c r="AB1749" s="21"/>
      <c r="AC1749" s="21"/>
      <c r="AD1749" s="21"/>
      <c r="AE1749" s="21"/>
      <c r="AF1749" s="21"/>
      <c r="AG1749" s="21"/>
      <c r="AH1749" s="21"/>
    </row>
    <row r="1750" spans="1:34" s="26" customFormat="1" x14ac:dyDescent="0.25">
      <c r="A1750" s="21"/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  <c r="Z1750" s="21"/>
      <c r="AA1750" s="21"/>
      <c r="AB1750" s="21"/>
      <c r="AC1750" s="21"/>
      <c r="AD1750" s="21"/>
      <c r="AE1750" s="21"/>
      <c r="AF1750" s="21"/>
      <c r="AG1750" s="21"/>
      <c r="AH1750" s="21"/>
    </row>
    <row r="1751" spans="1:34" s="26" customFormat="1" x14ac:dyDescent="0.25">
      <c r="A1751" s="21"/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  <c r="Z1751" s="21"/>
      <c r="AA1751" s="21"/>
      <c r="AB1751" s="21"/>
      <c r="AC1751" s="21"/>
      <c r="AD1751" s="21"/>
      <c r="AE1751" s="21"/>
      <c r="AF1751" s="21"/>
      <c r="AG1751" s="21"/>
      <c r="AH1751" s="21"/>
    </row>
    <row r="1752" spans="1:34" s="26" customFormat="1" x14ac:dyDescent="0.25">
      <c r="A1752" s="21"/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  <c r="Z1752" s="21"/>
      <c r="AA1752" s="21"/>
      <c r="AB1752" s="21"/>
      <c r="AC1752" s="21"/>
      <c r="AD1752" s="21"/>
      <c r="AE1752" s="21"/>
      <c r="AF1752" s="21"/>
      <c r="AG1752" s="21"/>
      <c r="AH1752" s="21"/>
    </row>
    <row r="1753" spans="1:34" s="26" customFormat="1" x14ac:dyDescent="0.25">
      <c r="A1753" s="21"/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  <c r="Z1753" s="21"/>
      <c r="AA1753" s="21"/>
      <c r="AB1753" s="21"/>
      <c r="AC1753" s="21"/>
      <c r="AD1753" s="21"/>
      <c r="AE1753" s="21"/>
      <c r="AF1753" s="21"/>
      <c r="AG1753" s="21"/>
      <c r="AH1753" s="21"/>
    </row>
    <row r="1754" spans="1:34" s="26" customFormat="1" x14ac:dyDescent="0.25">
      <c r="A1754" s="21"/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  <c r="Z1754" s="21"/>
      <c r="AA1754" s="21"/>
      <c r="AB1754" s="21"/>
      <c r="AC1754" s="21"/>
      <c r="AD1754" s="21"/>
      <c r="AE1754" s="21"/>
      <c r="AF1754" s="21"/>
      <c r="AG1754" s="21"/>
      <c r="AH1754" s="21"/>
    </row>
    <row r="1755" spans="1:34" s="26" customFormat="1" x14ac:dyDescent="0.25">
      <c r="A1755" s="21"/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  <c r="Z1755" s="21"/>
      <c r="AA1755" s="21"/>
      <c r="AB1755" s="21"/>
      <c r="AC1755" s="21"/>
      <c r="AD1755" s="21"/>
      <c r="AE1755" s="21"/>
      <c r="AF1755" s="21"/>
      <c r="AG1755" s="21"/>
      <c r="AH1755" s="21"/>
    </row>
    <row r="1756" spans="1:34" s="26" customFormat="1" x14ac:dyDescent="0.25">
      <c r="A1756" s="21"/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  <c r="Z1756" s="21"/>
      <c r="AA1756" s="21"/>
      <c r="AB1756" s="21"/>
      <c r="AC1756" s="21"/>
      <c r="AD1756" s="21"/>
      <c r="AE1756" s="21"/>
      <c r="AF1756" s="21"/>
      <c r="AG1756" s="21"/>
      <c r="AH1756" s="21"/>
    </row>
    <row r="1757" spans="1:34" s="26" customFormat="1" x14ac:dyDescent="0.25">
      <c r="A1757" s="21"/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  <c r="Z1757" s="21"/>
      <c r="AA1757" s="21"/>
      <c r="AB1757" s="21"/>
      <c r="AC1757" s="21"/>
      <c r="AD1757" s="21"/>
      <c r="AE1757" s="21"/>
      <c r="AF1757" s="21"/>
      <c r="AG1757" s="21"/>
      <c r="AH1757" s="21"/>
    </row>
    <row r="1758" spans="1:34" s="26" customFormat="1" x14ac:dyDescent="0.25">
      <c r="A1758" s="21"/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  <c r="Z1758" s="21"/>
      <c r="AA1758" s="21"/>
      <c r="AB1758" s="21"/>
      <c r="AC1758" s="21"/>
      <c r="AD1758" s="21"/>
      <c r="AE1758" s="21"/>
      <c r="AF1758" s="21"/>
      <c r="AG1758" s="21"/>
      <c r="AH1758" s="21"/>
    </row>
    <row r="1759" spans="1:34" s="26" customFormat="1" x14ac:dyDescent="0.25">
      <c r="A1759" s="21"/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  <c r="Z1759" s="21"/>
      <c r="AA1759" s="21"/>
      <c r="AB1759" s="21"/>
      <c r="AC1759" s="21"/>
      <c r="AD1759" s="21"/>
      <c r="AE1759" s="21"/>
      <c r="AF1759" s="21"/>
      <c r="AG1759" s="21"/>
      <c r="AH1759" s="21"/>
    </row>
    <row r="1760" spans="1:34" s="26" customFormat="1" x14ac:dyDescent="0.25">
      <c r="A1760" s="21"/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  <c r="Z1760" s="21"/>
      <c r="AA1760" s="21"/>
      <c r="AB1760" s="21"/>
      <c r="AC1760" s="21"/>
      <c r="AD1760" s="21"/>
      <c r="AE1760" s="21"/>
      <c r="AF1760" s="21"/>
      <c r="AG1760" s="21"/>
      <c r="AH1760" s="21"/>
    </row>
    <row r="1761" spans="1:34" s="26" customFormat="1" x14ac:dyDescent="0.25">
      <c r="A1761" s="21"/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  <c r="Z1761" s="21"/>
      <c r="AA1761" s="21"/>
      <c r="AB1761" s="21"/>
      <c r="AC1761" s="21"/>
      <c r="AD1761" s="21"/>
      <c r="AE1761" s="21"/>
      <c r="AF1761" s="21"/>
      <c r="AG1761" s="21"/>
      <c r="AH1761" s="21"/>
    </row>
    <row r="1762" spans="1:34" s="26" customFormat="1" x14ac:dyDescent="0.25">
      <c r="A1762" s="21"/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  <c r="Z1762" s="21"/>
      <c r="AA1762" s="21"/>
      <c r="AB1762" s="21"/>
      <c r="AC1762" s="21"/>
      <c r="AD1762" s="21"/>
      <c r="AE1762" s="21"/>
      <c r="AF1762" s="21"/>
      <c r="AG1762" s="21"/>
      <c r="AH1762" s="21"/>
    </row>
    <row r="1763" spans="1:34" s="26" customFormat="1" x14ac:dyDescent="0.25">
      <c r="A1763" s="21"/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  <c r="Z1763" s="21"/>
      <c r="AA1763" s="21"/>
      <c r="AB1763" s="21"/>
      <c r="AC1763" s="21"/>
      <c r="AD1763" s="21"/>
      <c r="AE1763" s="21"/>
      <c r="AF1763" s="21"/>
      <c r="AG1763" s="21"/>
      <c r="AH1763" s="21"/>
    </row>
    <row r="1764" spans="1:34" s="26" customFormat="1" x14ac:dyDescent="0.25">
      <c r="A1764" s="21"/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  <c r="Z1764" s="21"/>
      <c r="AA1764" s="21"/>
      <c r="AB1764" s="21"/>
      <c r="AC1764" s="21"/>
      <c r="AD1764" s="21"/>
      <c r="AE1764" s="21"/>
      <c r="AF1764" s="21"/>
      <c r="AG1764" s="21"/>
      <c r="AH1764" s="21"/>
    </row>
    <row r="1765" spans="1:34" s="26" customFormat="1" x14ac:dyDescent="0.25">
      <c r="A1765" s="21"/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  <c r="Z1765" s="21"/>
      <c r="AA1765" s="21"/>
      <c r="AB1765" s="21"/>
      <c r="AC1765" s="21"/>
      <c r="AD1765" s="21"/>
      <c r="AE1765" s="21"/>
      <c r="AF1765" s="21"/>
      <c r="AG1765" s="21"/>
      <c r="AH1765" s="21"/>
    </row>
    <row r="1766" spans="1:34" s="26" customFormat="1" x14ac:dyDescent="0.25">
      <c r="A1766" s="21"/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  <c r="Z1766" s="21"/>
      <c r="AA1766" s="21"/>
      <c r="AB1766" s="21"/>
      <c r="AC1766" s="21"/>
      <c r="AD1766" s="21"/>
      <c r="AE1766" s="21"/>
      <c r="AF1766" s="21"/>
      <c r="AG1766" s="21"/>
      <c r="AH1766" s="21"/>
    </row>
    <row r="1767" spans="1:34" s="26" customFormat="1" x14ac:dyDescent="0.25">
      <c r="A1767" s="21"/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  <c r="Z1767" s="21"/>
      <c r="AA1767" s="21"/>
      <c r="AB1767" s="21"/>
      <c r="AC1767" s="21"/>
      <c r="AD1767" s="21"/>
      <c r="AE1767" s="21"/>
      <c r="AF1767" s="21"/>
      <c r="AG1767" s="21"/>
      <c r="AH1767" s="21"/>
    </row>
    <row r="1768" spans="1:34" s="26" customFormat="1" x14ac:dyDescent="0.25">
      <c r="A1768" s="21"/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  <c r="Z1768" s="21"/>
      <c r="AA1768" s="21"/>
      <c r="AB1768" s="21"/>
      <c r="AC1768" s="21"/>
      <c r="AD1768" s="21"/>
      <c r="AE1768" s="21"/>
      <c r="AF1768" s="21"/>
      <c r="AG1768" s="21"/>
      <c r="AH1768" s="21"/>
    </row>
    <row r="1769" spans="1:34" s="26" customFormat="1" x14ac:dyDescent="0.25">
      <c r="A1769" s="21"/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  <c r="Z1769" s="21"/>
      <c r="AA1769" s="21"/>
      <c r="AB1769" s="21"/>
      <c r="AC1769" s="21"/>
      <c r="AD1769" s="21"/>
      <c r="AE1769" s="21"/>
      <c r="AF1769" s="21"/>
      <c r="AG1769" s="21"/>
      <c r="AH1769" s="21"/>
    </row>
    <row r="1770" spans="1:34" s="26" customFormat="1" x14ac:dyDescent="0.25">
      <c r="A1770" s="21"/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  <c r="Z1770" s="21"/>
      <c r="AA1770" s="21"/>
      <c r="AB1770" s="21"/>
      <c r="AC1770" s="21"/>
      <c r="AD1770" s="21"/>
      <c r="AE1770" s="21"/>
      <c r="AF1770" s="21"/>
      <c r="AG1770" s="21"/>
      <c r="AH1770" s="21"/>
    </row>
    <row r="1771" spans="1:34" s="26" customFormat="1" x14ac:dyDescent="0.25">
      <c r="A1771" s="21"/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  <c r="Z1771" s="21"/>
      <c r="AA1771" s="21"/>
      <c r="AB1771" s="21"/>
      <c r="AC1771" s="21"/>
      <c r="AD1771" s="21"/>
      <c r="AE1771" s="21"/>
      <c r="AF1771" s="21"/>
      <c r="AG1771" s="21"/>
      <c r="AH1771" s="21"/>
    </row>
    <row r="1772" spans="1:34" s="26" customFormat="1" x14ac:dyDescent="0.25">
      <c r="A1772" s="21"/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1"/>
      <c r="Z1772" s="21"/>
      <c r="AA1772" s="21"/>
      <c r="AB1772" s="21"/>
      <c r="AC1772" s="21"/>
      <c r="AD1772" s="21"/>
      <c r="AE1772" s="21"/>
      <c r="AF1772" s="21"/>
      <c r="AG1772" s="21"/>
      <c r="AH1772" s="21"/>
    </row>
    <row r="1773" spans="1:34" s="26" customFormat="1" x14ac:dyDescent="0.25">
      <c r="A1773" s="21"/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1"/>
      <c r="Z1773" s="21"/>
      <c r="AA1773" s="21"/>
      <c r="AB1773" s="21"/>
      <c r="AC1773" s="21"/>
      <c r="AD1773" s="21"/>
      <c r="AE1773" s="21"/>
      <c r="AF1773" s="21"/>
      <c r="AG1773" s="21"/>
      <c r="AH1773" s="21"/>
    </row>
    <row r="1774" spans="1:34" s="26" customFormat="1" x14ac:dyDescent="0.25">
      <c r="A1774" s="21"/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1"/>
      <c r="Z1774" s="21"/>
      <c r="AA1774" s="21"/>
      <c r="AB1774" s="21"/>
      <c r="AC1774" s="21"/>
      <c r="AD1774" s="21"/>
      <c r="AE1774" s="21"/>
      <c r="AF1774" s="21"/>
      <c r="AG1774" s="21"/>
      <c r="AH1774" s="21"/>
    </row>
    <row r="1775" spans="1:34" s="26" customFormat="1" x14ac:dyDescent="0.25">
      <c r="A1775" s="21"/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1"/>
      <c r="Z1775" s="21"/>
      <c r="AA1775" s="21"/>
      <c r="AB1775" s="21"/>
      <c r="AC1775" s="21"/>
      <c r="AD1775" s="21"/>
      <c r="AE1775" s="21"/>
      <c r="AF1775" s="21"/>
      <c r="AG1775" s="21"/>
      <c r="AH1775" s="21"/>
    </row>
    <row r="1776" spans="1:34" s="26" customFormat="1" x14ac:dyDescent="0.25">
      <c r="A1776" s="21"/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1"/>
      <c r="Z1776" s="21"/>
      <c r="AA1776" s="21"/>
      <c r="AB1776" s="21"/>
      <c r="AC1776" s="21"/>
      <c r="AD1776" s="21"/>
      <c r="AE1776" s="21"/>
      <c r="AF1776" s="21"/>
      <c r="AG1776" s="21"/>
      <c r="AH1776" s="21"/>
    </row>
    <row r="1777" spans="1:34" s="26" customFormat="1" x14ac:dyDescent="0.25">
      <c r="A1777" s="21"/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1"/>
      <c r="Z1777" s="21"/>
      <c r="AA1777" s="21"/>
      <c r="AB1777" s="21"/>
      <c r="AC1777" s="21"/>
      <c r="AD1777" s="21"/>
      <c r="AE1777" s="21"/>
      <c r="AF1777" s="21"/>
      <c r="AG1777" s="21"/>
      <c r="AH1777" s="21"/>
    </row>
    <row r="1778" spans="1:34" s="26" customFormat="1" x14ac:dyDescent="0.25">
      <c r="A1778" s="21"/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1"/>
      <c r="Z1778" s="21"/>
      <c r="AA1778" s="21"/>
      <c r="AB1778" s="21"/>
      <c r="AC1778" s="21"/>
      <c r="AD1778" s="21"/>
      <c r="AE1778" s="21"/>
      <c r="AF1778" s="21"/>
      <c r="AG1778" s="21"/>
      <c r="AH1778" s="21"/>
    </row>
    <row r="1779" spans="1:34" s="26" customFormat="1" x14ac:dyDescent="0.25">
      <c r="A1779" s="21"/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1"/>
      <c r="Z1779" s="21"/>
      <c r="AA1779" s="21"/>
      <c r="AB1779" s="21"/>
      <c r="AC1779" s="21"/>
      <c r="AD1779" s="21"/>
      <c r="AE1779" s="21"/>
      <c r="AF1779" s="21"/>
      <c r="AG1779" s="21"/>
      <c r="AH1779" s="21"/>
    </row>
    <row r="1780" spans="1:34" s="26" customFormat="1" x14ac:dyDescent="0.25">
      <c r="A1780" s="21"/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1"/>
      <c r="Z1780" s="21"/>
      <c r="AA1780" s="21"/>
      <c r="AB1780" s="21"/>
      <c r="AC1780" s="21"/>
      <c r="AD1780" s="21"/>
      <c r="AE1780" s="21"/>
      <c r="AF1780" s="21"/>
      <c r="AG1780" s="21"/>
      <c r="AH1780" s="21"/>
    </row>
    <row r="1781" spans="1:34" s="26" customFormat="1" x14ac:dyDescent="0.25">
      <c r="A1781" s="21"/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1"/>
      <c r="Z1781" s="21"/>
      <c r="AA1781" s="21"/>
      <c r="AB1781" s="21"/>
      <c r="AC1781" s="21"/>
      <c r="AD1781" s="21"/>
      <c r="AE1781" s="21"/>
      <c r="AF1781" s="21"/>
      <c r="AG1781" s="21"/>
      <c r="AH1781" s="21"/>
    </row>
    <row r="1782" spans="1:34" s="26" customFormat="1" x14ac:dyDescent="0.25">
      <c r="A1782" s="21"/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1"/>
      <c r="Z1782" s="21"/>
      <c r="AA1782" s="21"/>
      <c r="AB1782" s="21"/>
      <c r="AC1782" s="21"/>
      <c r="AD1782" s="21"/>
      <c r="AE1782" s="21"/>
      <c r="AF1782" s="21"/>
      <c r="AG1782" s="21"/>
      <c r="AH1782" s="21"/>
    </row>
    <row r="1783" spans="1:34" s="26" customFormat="1" x14ac:dyDescent="0.25">
      <c r="A1783" s="21"/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1"/>
      <c r="Z1783" s="21"/>
      <c r="AA1783" s="21"/>
      <c r="AB1783" s="21"/>
      <c r="AC1783" s="21"/>
      <c r="AD1783" s="21"/>
      <c r="AE1783" s="21"/>
      <c r="AF1783" s="21"/>
      <c r="AG1783" s="21"/>
      <c r="AH1783" s="21"/>
    </row>
    <row r="1784" spans="1:34" s="26" customFormat="1" x14ac:dyDescent="0.25">
      <c r="A1784" s="21"/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1"/>
      <c r="Z1784" s="21"/>
      <c r="AA1784" s="21"/>
      <c r="AB1784" s="21"/>
      <c r="AC1784" s="21"/>
      <c r="AD1784" s="21"/>
      <c r="AE1784" s="21"/>
      <c r="AF1784" s="21"/>
      <c r="AG1784" s="21"/>
      <c r="AH1784" s="21"/>
    </row>
    <row r="1785" spans="1:34" s="26" customFormat="1" x14ac:dyDescent="0.25">
      <c r="A1785" s="21"/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1"/>
      <c r="Z1785" s="21"/>
      <c r="AA1785" s="21"/>
      <c r="AB1785" s="21"/>
      <c r="AC1785" s="21"/>
      <c r="AD1785" s="21"/>
      <c r="AE1785" s="21"/>
      <c r="AF1785" s="21"/>
      <c r="AG1785" s="21"/>
      <c r="AH1785" s="21"/>
    </row>
    <row r="1786" spans="1:34" s="26" customFormat="1" x14ac:dyDescent="0.25">
      <c r="A1786" s="21"/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  <c r="Z1786" s="21"/>
      <c r="AA1786" s="21"/>
      <c r="AB1786" s="21"/>
      <c r="AC1786" s="21"/>
      <c r="AD1786" s="21"/>
      <c r="AE1786" s="21"/>
      <c r="AF1786" s="21"/>
      <c r="AG1786" s="21"/>
      <c r="AH1786" s="21"/>
    </row>
    <row r="1787" spans="1:34" s="26" customFormat="1" x14ac:dyDescent="0.25">
      <c r="A1787" s="21"/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1"/>
      <c r="Z1787" s="21"/>
      <c r="AA1787" s="21"/>
      <c r="AB1787" s="21"/>
      <c r="AC1787" s="21"/>
      <c r="AD1787" s="21"/>
      <c r="AE1787" s="21"/>
      <c r="AF1787" s="21"/>
      <c r="AG1787" s="21"/>
      <c r="AH1787" s="21"/>
    </row>
    <row r="1788" spans="1:34" s="26" customFormat="1" x14ac:dyDescent="0.25">
      <c r="A1788" s="21"/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1"/>
      <c r="Z1788" s="21"/>
      <c r="AA1788" s="21"/>
      <c r="AB1788" s="21"/>
      <c r="AC1788" s="21"/>
      <c r="AD1788" s="21"/>
      <c r="AE1788" s="21"/>
      <c r="AF1788" s="21"/>
      <c r="AG1788" s="21"/>
      <c r="AH1788" s="21"/>
    </row>
    <row r="1789" spans="1:34" s="26" customFormat="1" x14ac:dyDescent="0.25">
      <c r="A1789" s="21"/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1"/>
      <c r="Z1789" s="21"/>
      <c r="AA1789" s="21"/>
      <c r="AB1789" s="21"/>
      <c r="AC1789" s="21"/>
      <c r="AD1789" s="21"/>
      <c r="AE1789" s="21"/>
      <c r="AF1789" s="21"/>
      <c r="AG1789" s="21"/>
      <c r="AH1789" s="21"/>
    </row>
    <row r="1790" spans="1:34" s="26" customFormat="1" x14ac:dyDescent="0.25">
      <c r="A1790" s="21"/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1"/>
      <c r="Z1790" s="21"/>
      <c r="AA1790" s="21"/>
      <c r="AB1790" s="21"/>
      <c r="AC1790" s="21"/>
      <c r="AD1790" s="21"/>
      <c r="AE1790" s="21"/>
      <c r="AF1790" s="21"/>
      <c r="AG1790" s="21"/>
      <c r="AH1790" s="21"/>
    </row>
    <row r="1791" spans="1:34" s="26" customFormat="1" x14ac:dyDescent="0.25">
      <c r="A1791" s="21"/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1"/>
      <c r="Z1791" s="21"/>
      <c r="AA1791" s="21"/>
      <c r="AB1791" s="21"/>
      <c r="AC1791" s="21"/>
      <c r="AD1791" s="21"/>
      <c r="AE1791" s="21"/>
      <c r="AF1791" s="21"/>
      <c r="AG1791" s="21"/>
      <c r="AH1791" s="21"/>
    </row>
    <row r="1792" spans="1:34" s="26" customFormat="1" x14ac:dyDescent="0.25">
      <c r="A1792" s="21"/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1"/>
      <c r="Z1792" s="21"/>
      <c r="AA1792" s="21"/>
      <c r="AB1792" s="21"/>
      <c r="AC1792" s="21"/>
      <c r="AD1792" s="21"/>
      <c r="AE1792" s="21"/>
      <c r="AF1792" s="21"/>
      <c r="AG1792" s="21"/>
      <c r="AH1792" s="21"/>
    </row>
    <row r="1793" spans="1:34" s="26" customFormat="1" x14ac:dyDescent="0.25">
      <c r="A1793" s="21"/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1"/>
      <c r="Z1793" s="21"/>
      <c r="AA1793" s="21"/>
      <c r="AB1793" s="21"/>
      <c r="AC1793" s="21"/>
      <c r="AD1793" s="21"/>
      <c r="AE1793" s="21"/>
      <c r="AF1793" s="21"/>
      <c r="AG1793" s="21"/>
      <c r="AH1793" s="21"/>
    </row>
    <row r="1794" spans="1:34" s="26" customFormat="1" x14ac:dyDescent="0.25">
      <c r="A1794" s="21"/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1"/>
      <c r="Z1794" s="21"/>
      <c r="AA1794" s="21"/>
      <c r="AB1794" s="21"/>
      <c r="AC1794" s="21"/>
      <c r="AD1794" s="21"/>
      <c r="AE1794" s="21"/>
      <c r="AF1794" s="21"/>
      <c r="AG1794" s="21"/>
      <c r="AH1794" s="21"/>
    </row>
    <row r="1795" spans="1:34" s="26" customFormat="1" x14ac:dyDescent="0.25">
      <c r="A1795" s="21"/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1"/>
      <c r="Z1795" s="21"/>
      <c r="AA1795" s="21"/>
      <c r="AB1795" s="21"/>
      <c r="AC1795" s="21"/>
      <c r="AD1795" s="21"/>
      <c r="AE1795" s="21"/>
      <c r="AF1795" s="21"/>
      <c r="AG1795" s="21"/>
      <c r="AH1795" s="21"/>
    </row>
    <row r="1796" spans="1:34" s="26" customFormat="1" x14ac:dyDescent="0.25">
      <c r="A1796" s="21"/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1"/>
      <c r="Z1796" s="21"/>
      <c r="AA1796" s="21"/>
      <c r="AB1796" s="21"/>
      <c r="AC1796" s="21"/>
      <c r="AD1796" s="21"/>
      <c r="AE1796" s="21"/>
      <c r="AF1796" s="21"/>
      <c r="AG1796" s="21"/>
      <c r="AH1796" s="21"/>
    </row>
    <row r="1797" spans="1:34" s="26" customFormat="1" x14ac:dyDescent="0.25">
      <c r="A1797" s="21"/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1"/>
      <c r="Z1797" s="21"/>
      <c r="AA1797" s="21"/>
      <c r="AB1797" s="21"/>
      <c r="AC1797" s="21"/>
      <c r="AD1797" s="21"/>
      <c r="AE1797" s="21"/>
      <c r="AF1797" s="21"/>
      <c r="AG1797" s="21"/>
      <c r="AH1797" s="21"/>
    </row>
    <row r="1798" spans="1:34" s="26" customFormat="1" x14ac:dyDescent="0.25">
      <c r="A1798" s="21"/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1"/>
      <c r="Z1798" s="21"/>
      <c r="AA1798" s="21"/>
      <c r="AB1798" s="21"/>
      <c r="AC1798" s="21"/>
      <c r="AD1798" s="21"/>
      <c r="AE1798" s="21"/>
      <c r="AF1798" s="21"/>
      <c r="AG1798" s="21"/>
      <c r="AH1798" s="21"/>
    </row>
    <row r="1799" spans="1:34" s="26" customFormat="1" x14ac:dyDescent="0.25">
      <c r="A1799" s="21"/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1"/>
      <c r="Z1799" s="21"/>
      <c r="AA1799" s="21"/>
      <c r="AB1799" s="21"/>
      <c r="AC1799" s="21"/>
      <c r="AD1799" s="21"/>
      <c r="AE1799" s="21"/>
      <c r="AF1799" s="21"/>
      <c r="AG1799" s="21"/>
      <c r="AH1799" s="21"/>
    </row>
    <row r="1800" spans="1:34" s="26" customFormat="1" x14ac:dyDescent="0.25">
      <c r="A1800" s="21"/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1"/>
      <c r="Z1800" s="21"/>
      <c r="AA1800" s="21"/>
      <c r="AB1800" s="21"/>
      <c r="AC1800" s="21"/>
      <c r="AD1800" s="21"/>
      <c r="AE1800" s="21"/>
      <c r="AF1800" s="21"/>
      <c r="AG1800" s="21"/>
      <c r="AH1800" s="21"/>
    </row>
    <row r="1801" spans="1:34" s="26" customFormat="1" x14ac:dyDescent="0.25">
      <c r="A1801" s="21"/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  <c r="Z1801" s="21"/>
      <c r="AA1801" s="21"/>
      <c r="AB1801" s="21"/>
      <c r="AC1801" s="21"/>
      <c r="AD1801" s="21"/>
      <c r="AE1801" s="21"/>
      <c r="AF1801" s="21"/>
      <c r="AG1801" s="21"/>
      <c r="AH1801" s="21"/>
    </row>
    <row r="1802" spans="1:34" s="26" customFormat="1" x14ac:dyDescent="0.25">
      <c r="A1802" s="21"/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1"/>
      <c r="Z1802" s="21"/>
      <c r="AA1802" s="21"/>
      <c r="AB1802" s="21"/>
      <c r="AC1802" s="21"/>
      <c r="AD1802" s="21"/>
      <c r="AE1802" s="21"/>
      <c r="AF1802" s="21"/>
      <c r="AG1802" s="21"/>
      <c r="AH1802" s="21"/>
    </row>
    <row r="1803" spans="1:34" s="26" customFormat="1" x14ac:dyDescent="0.25">
      <c r="A1803" s="21"/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1"/>
      <c r="Z1803" s="21"/>
      <c r="AA1803" s="21"/>
      <c r="AB1803" s="21"/>
      <c r="AC1803" s="21"/>
      <c r="AD1803" s="21"/>
      <c r="AE1803" s="21"/>
      <c r="AF1803" s="21"/>
      <c r="AG1803" s="21"/>
      <c r="AH1803" s="21"/>
    </row>
    <row r="1804" spans="1:34" s="26" customFormat="1" x14ac:dyDescent="0.25">
      <c r="A1804" s="21"/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1"/>
      <c r="Z1804" s="21"/>
      <c r="AA1804" s="21"/>
      <c r="AB1804" s="21"/>
      <c r="AC1804" s="21"/>
      <c r="AD1804" s="21"/>
      <c r="AE1804" s="21"/>
      <c r="AF1804" s="21"/>
      <c r="AG1804" s="21"/>
      <c r="AH1804" s="21"/>
    </row>
    <row r="1805" spans="1:34" s="26" customFormat="1" x14ac:dyDescent="0.25">
      <c r="A1805" s="21"/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1"/>
      <c r="Z1805" s="21"/>
      <c r="AA1805" s="21"/>
      <c r="AB1805" s="21"/>
      <c r="AC1805" s="21"/>
      <c r="AD1805" s="21"/>
      <c r="AE1805" s="21"/>
      <c r="AF1805" s="21"/>
      <c r="AG1805" s="21"/>
      <c r="AH1805" s="21"/>
    </row>
    <row r="1806" spans="1:34" s="26" customFormat="1" x14ac:dyDescent="0.25">
      <c r="A1806" s="21"/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1"/>
      <c r="Z1806" s="21"/>
      <c r="AA1806" s="21"/>
      <c r="AB1806" s="21"/>
      <c r="AC1806" s="21"/>
      <c r="AD1806" s="21"/>
      <c r="AE1806" s="21"/>
      <c r="AF1806" s="21"/>
      <c r="AG1806" s="21"/>
      <c r="AH1806" s="21"/>
    </row>
    <row r="1807" spans="1:34" s="26" customFormat="1" x14ac:dyDescent="0.25">
      <c r="A1807" s="21"/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1"/>
      <c r="Z1807" s="21"/>
      <c r="AA1807" s="21"/>
      <c r="AB1807" s="21"/>
      <c r="AC1807" s="21"/>
      <c r="AD1807" s="21"/>
      <c r="AE1807" s="21"/>
      <c r="AF1807" s="21"/>
      <c r="AG1807" s="21"/>
      <c r="AH1807" s="21"/>
    </row>
    <row r="1808" spans="1:34" s="26" customFormat="1" x14ac:dyDescent="0.25">
      <c r="A1808" s="21"/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1"/>
      <c r="Z1808" s="21"/>
      <c r="AA1808" s="21"/>
      <c r="AB1808" s="21"/>
      <c r="AC1808" s="21"/>
      <c r="AD1808" s="21"/>
      <c r="AE1808" s="21"/>
      <c r="AF1808" s="21"/>
      <c r="AG1808" s="21"/>
      <c r="AH1808" s="21"/>
    </row>
    <row r="1809" spans="1:34" s="26" customFormat="1" x14ac:dyDescent="0.25">
      <c r="A1809" s="21"/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1"/>
      <c r="Z1809" s="21"/>
      <c r="AA1809" s="21"/>
      <c r="AB1809" s="21"/>
      <c r="AC1809" s="21"/>
      <c r="AD1809" s="21"/>
      <c r="AE1809" s="21"/>
      <c r="AF1809" s="21"/>
      <c r="AG1809" s="21"/>
      <c r="AH1809" s="21"/>
    </row>
    <row r="1810" spans="1:34" s="26" customFormat="1" x14ac:dyDescent="0.25">
      <c r="A1810" s="21"/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1"/>
      <c r="Z1810" s="21"/>
      <c r="AA1810" s="21"/>
      <c r="AB1810" s="21"/>
      <c r="AC1810" s="21"/>
      <c r="AD1810" s="21"/>
      <c r="AE1810" s="21"/>
      <c r="AF1810" s="21"/>
      <c r="AG1810" s="21"/>
      <c r="AH1810" s="21"/>
    </row>
    <row r="1811" spans="1:34" s="26" customFormat="1" x14ac:dyDescent="0.25">
      <c r="A1811" s="21"/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1"/>
      <c r="Z1811" s="21"/>
      <c r="AA1811" s="21"/>
      <c r="AB1811" s="21"/>
      <c r="AC1811" s="21"/>
      <c r="AD1811" s="21"/>
      <c r="AE1811" s="21"/>
      <c r="AF1811" s="21"/>
      <c r="AG1811" s="21"/>
      <c r="AH1811" s="21"/>
    </row>
    <row r="1812" spans="1:34" s="26" customFormat="1" x14ac:dyDescent="0.25">
      <c r="A1812" s="21"/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1"/>
      <c r="Z1812" s="21"/>
      <c r="AA1812" s="21"/>
      <c r="AB1812" s="21"/>
      <c r="AC1812" s="21"/>
      <c r="AD1812" s="21"/>
      <c r="AE1812" s="21"/>
      <c r="AF1812" s="21"/>
      <c r="AG1812" s="21"/>
      <c r="AH1812" s="21"/>
    </row>
    <row r="1813" spans="1:34" s="26" customFormat="1" x14ac:dyDescent="0.25">
      <c r="A1813" s="21"/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1"/>
      <c r="Z1813" s="21"/>
      <c r="AA1813" s="21"/>
      <c r="AB1813" s="21"/>
      <c r="AC1813" s="21"/>
      <c r="AD1813" s="21"/>
      <c r="AE1813" s="21"/>
      <c r="AF1813" s="21"/>
      <c r="AG1813" s="21"/>
      <c r="AH1813" s="21"/>
    </row>
    <row r="1814" spans="1:34" s="26" customFormat="1" x14ac:dyDescent="0.25">
      <c r="A1814" s="21"/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1"/>
      <c r="Z1814" s="21"/>
      <c r="AA1814" s="21"/>
      <c r="AB1814" s="21"/>
      <c r="AC1814" s="21"/>
      <c r="AD1814" s="21"/>
      <c r="AE1814" s="21"/>
      <c r="AF1814" s="21"/>
      <c r="AG1814" s="21"/>
      <c r="AH1814" s="21"/>
    </row>
    <row r="1815" spans="1:34" s="26" customFormat="1" x14ac:dyDescent="0.25">
      <c r="A1815" s="21"/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1"/>
      <c r="Z1815" s="21"/>
      <c r="AA1815" s="21"/>
      <c r="AB1815" s="21"/>
      <c r="AC1815" s="21"/>
      <c r="AD1815" s="21"/>
      <c r="AE1815" s="21"/>
      <c r="AF1815" s="21"/>
      <c r="AG1815" s="21"/>
      <c r="AH1815" s="21"/>
    </row>
    <row r="1816" spans="1:34" s="26" customFormat="1" x14ac:dyDescent="0.25">
      <c r="A1816" s="21"/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  <c r="Z1816" s="21"/>
      <c r="AA1816" s="21"/>
      <c r="AB1816" s="21"/>
      <c r="AC1816" s="21"/>
      <c r="AD1816" s="21"/>
      <c r="AE1816" s="21"/>
      <c r="AF1816" s="21"/>
      <c r="AG1816" s="21"/>
      <c r="AH1816" s="21"/>
    </row>
    <row r="1817" spans="1:34" s="26" customFormat="1" x14ac:dyDescent="0.25">
      <c r="A1817" s="21"/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1"/>
      <c r="Z1817" s="21"/>
      <c r="AA1817" s="21"/>
      <c r="AB1817" s="21"/>
      <c r="AC1817" s="21"/>
      <c r="AD1817" s="21"/>
      <c r="AE1817" s="21"/>
      <c r="AF1817" s="21"/>
      <c r="AG1817" s="21"/>
      <c r="AH1817" s="21"/>
    </row>
    <row r="1818" spans="1:34" s="26" customFormat="1" x14ac:dyDescent="0.25">
      <c r="A1818" s="21"/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1"/>
      <c r="Z1818" s="21"/>
      <c r="AA1818" s="21"/>
      <c r="AB1818" s="21"/>
      <c r="AC1818" s="21"/>
      <c r="AD1818" s="21"/>
      <c r="AE1818" s="21"/>
      <c r="AF1818" s="21"/>
      <c r="AG1818" s="21"/>
      <c r="AH1818" s="21"/>
    </row>
    <row r="1819" spans="1:34" s="26" customFormat="1" x14ac:dyDescent="0.25">
      <c r="A1819" s="21"/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1"/>
      <c r="Z1819" s="21"/>
      <c r="AA1819" s="21"/>
      <c r="AB1819" s="21"/>
      <c r="AC1819" s="21"/>
      <c r="AD1819" s="21"/>
      <c r="AE1819" s="21"/>
      <c r="AF1819" s="21"/>
      <c r="AG1819" s="21"/>
      <c r="AH1819" s="21"/>
    </row>
    <row r="1820" spans="1:34" s="26" customFormat="1" x14ac:dyDescent="0.25">
      <c r="A1820" s="21"/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1"/>
      <c r="Z1820" s="21"/>
      <c r="AA1820" s="21"/>
      <c r="AB1820" s="21"/>
      <c r="AC1820" s="21"/>
      <c r="AD1820" s="21"/>
      <c r="AE1820" s="21"/>
      <c r="AF1820" s="21"/>
      <c r="AG1820" s="21"/>
      <c r="AH1820" s="21"/>
    </row>
    <row r="1821" spans="1:34" s="26" customFormat="1" x14ac:dyDescent="0.25">
      <c r="A1821" s="21"/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1"/>
      <c r="Z1821" s="21"/>
      <c r="AA1821" s="21"/>
      <c r="AB1821" s="21"/>
      <c r="AC1821" s="21"/>
      <c r="AD1821" s="21"/>
      <c r="AE1821" s="21"/>
      <c r="AF1821" s="21"/>
      <c r="AG1821" s="21"/>
      <c r="AH1821" s="21"/>
    </row>
    <row r="1822" spans="1:34" s="26" customFormat="1" x14ac:dyDescent="0.25">
      <c r="A1822" s="21"/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1"/>
      <c r="Z1822" s="21"/>
      <c r="AA1822" s="21"/>
      <c r="AB1822" s="21"/>
      <c r="AC1822" s="21"/>
      <c r="AD1822" s="21"/>
      <c r="AE1822" s="21"/>
      <c r="AF1822" s="21"/>
      <c r="AG1822" s="21"/>
      <c r="AH1822" s="21"/>
    </row>
    <row r="1823" spans="1:34" s="26" customFormat="1" x14ac:dyDescent="0.25">
      <c r="A1823" s="21"/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1"/>
      <c r="Z1823" s="21"/>
      <c r="AA1823" s="21"/>
      <c r="AB1823" s="21"/>
      <c r="AC1823" s="21"/>
      <c r="AD1823" s="21"/>
      <c r="AE1823" s="21"/>
      <c r="AF1823" s="21"/>
      <c r="AG1823" s="21"/>
      <c r="AH1823" s="21"/>
    </row>
    <row r="1824" spans="1:34" s="26" customFormat="1" x14ac:dyDescent="0.25">
      <c r="A1824" s="21"/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1"/>
      <c r="Z1824" s="21"/>
      <c r="AA1824" s="21"/>
      <c r="AB1824" s="21"/>
      <c r="AC1824" s="21"/>
      <c r="AD1824" s="21"/>
      <c r="AE1824" s="21"/>
      <c r="AF1824" s="21"/>
      <c r="AG1824" s="21"/>
      <c r="AH1824" s="21"/>
    </row>
    <row r="1825" spans="1:34" s="26" customFormat="1" x14ac:dyDescent="0.25">
      <c r="A1825" s="21"/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1"/>
      <c r="Z1825" s="21"/>
      <c r="AA1825" s="21"/>
      <c r="AB1825" s="21"/>
      <c r="AC1825" s="21"/>
      <c r="AD1825" s="21"/>
      <c r="AE1825" s="21"/>
      <c r="AF1825" s="21"/>
      <c r="AG1825" s="21"/>
      <c r="AH1825" s="21"/>
    </row>
    <row r="1826" spans="1:34" s="26" customFormat="1" x14ac:dyDescent="0.25">
      <c r="A1826" s="21"/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1"/>
      <c r="Z1826" s="21"/>
      <c r="AA1826" s="21"/>
      <c r="AB1826" s="21"/>
      <c r="AC1826" s="21"/>
      <c r="AD1826" s="21"/>
      <c r="AE1826" s="21"/>
      <c r="AF1826" s="21"/>
      <c r="AG1826" s="21"/>
      <c r="AH1826" s="21"/>
    </row>
    <row r="1827" spans="1:34" s="26" customFormat="1" x14ac:dyDescent="0.25">
      <c r="A1827" s="21"/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1"/>
      <c r="Z1827" s="21"/>
      <c r="AA1827" s="21"/>
      <c r="AB1827" s="21"/>
      <c r="AC1827" s="21"/>
      <c r="AD1827" s="21"/>
      <c r="AE1827" s="21"/>
      <c r="AF1827" s="21"/>
      <c r="AG1827" s="21"/>
      <c r="AH1827" s="21"/>
    </row>
    <row r="1828" spans="1:34" s="26" customFormat="1" x14ac:dyDescent="0.25">
      <c r="A1828" s="21"/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1"/>
      <c r="Z1828" s="21"/>
      <c r="AA1828" s="21"/>
      <c r="AB1828" s="21"/>
      <c r="AC1828" s="21"/>
      <c r="AD1828" s="21"/>
      <c r="AE1828" s="21"/>
      <c r="AF1828" s="21"/>
      <c r="AG1828" s="21"/>
      <c r="AH1828" s="21"/>
    </row>
    <row r="1829" spans="1:34" s="26" customFormat="1" x14ac:dyDescent="0.25">
      <c r="A1829" s="21"/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1"/>
      <c r="Z1829" s="21"/>
      <c r="AA1829" s="21"/>
      <c r="AB1829" s="21"/>
      <c r="AC1829" s="21"/>
      <c r="AD1829" s="21"/>
      <c r="AE1829" s="21"/>
      <c r="AF1829" s="21"/>
      <c r="AG1829" s="21"/>
      <c r="AH1829" s="21"/>
    </row>
    <row r="1830" spans="1:34" s="26" customFormat="1" x14ac:dyDescent="0.25">
      <c r="A1830" s="21"/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1"/>
      <c r="Z1830" s="21"/>
      <c r="AA1830" s="21"/>
      <c r="AB1830" s="21"/>
      <c r="AC1830" s="21"/>
      <c r="AD1830" s="21"/>
      <c r="AE1830" s="21"/>
      <c r="AF1830" s="21"/>
      <c r="AG1830" s="21"/>
      <c r="AH1830" s="21"/>
    </row>
    <row r="1831" spans="1:34" s="26" customFormat="1" x14ac:dyDescent="0.25">
      <c r="A1831" s="21"/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  <c r="Z1831" s="21"/>
      <c r="AA1831" s="21"/>
      <c r="AB1831" s="21"/>
      <c r="AC1831" s="21"/>
      <c r="AD1831" s="21"/>
      <c r="AE1831" s="21"/>
      <c r="AF1831" s="21"/>
      <c r="AG1831" s="21"/>
      <c r="AH1831" s="21"/>
    </row>
    <row r="1832" spans="1:34" s="26" customFormat="1" x14ac:dyDescent="0.25">
      <c r="A1832" s="21"/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1"/>
      <c r="Z1832" s="21"/>
      <c r="AA1832" s="21"/>
      <c r="AB1832" s="21"/>
      <c r="AC1832" s="21"/>
      <c r="AD1832" s="21"/>
      <c r="AE1832" s="21"/>
      <c r="AF1832" s="21"/>
      <c r="AG1832" s="21"/>
      <c r="AH1832" s="21"/>
    </row>
    <row r="1833" spans="1:34" s="26" customFormat="1" x14ac:dyDescent="0.25">
      <c r="A1833" s="21"/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1"/>
      <c r="Z1833" s="21"/>
      <c r="AA1833" s="21"/>
      <c r="AB1833" s="21"/>
      <c r="AC1833" s="21"/>
      <c r="AD1833" s="21"/>
      <c r="AE1833" s="21"/>
      <c r="AF1833" s="21"/>
      <c r="AG1833" s="21"/>
      <c r="AH1833" s="21"/>
    </row>
    <row r="1834" spans="1:34" s="26" customFormat="1" x14ac:dyDescent="0.25">
      <c r="A1834" s="21"/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1"/>
      <c r="Z1834" s="21"/>
      <c r="AA1834" s="21"/>
      <c r="AB1834" s="21"/>
      <c r="AC1834" s="21"/>
      <c r="AD1834" s="21"/>
      <c r="AE1834" s="21"/>
      <c r="AF1834" s="21"/>
      <c r="AG1834" s="21"/>
      <c r="AH1834" s="21"/>
    </row>
    <row r="1835" spans="1:34" s="26" customFormat="1" x14ac:dyDescent="0.25">
      <c r="A1835" s="21"/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1"/>
      <c r="Z1835" s="21"/>
      <c r="AA1835" s="21"/>
      <c r="AB1835" s="21"/>
      <c r="AC1835" s="21"/>
      <c r="AD1835" s="21"/>
      <c r="AE1835" s="21"/>
      <c r="AF1835" s="21"/>
      <c r="AG1835" s="21"/>
      <c r="AH1835" s="21"/>
    </row>
    <row r="1836" spans="1:34" s="26" customFormat="1" x14ac:dyDescent="0.25">
      <c r="A1836" s="21"/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1"/>
      <c r="Z1836" s="21"/>
      <c r="AA1836" s="21"/>
      <c r="AB1836" s="21"/>
      <c r="AC1836" s="21"/>
      <c r="AD1836" s="21"/>
      <c r="AE1836" s="21"/>
      <c r="AF1836" s="21"/>
      <c r="AG1836" s="21"/>
      <c r="AH1836" s="21"/>
    </row>
    <row r="1837" spans="1:34" s="26" customFormat="1" x14ac:dyDescent="0.25">
      <c r="A1837" s="21"/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1"/>
      <c r="Z1837" s="21"/>
      <c r="AA1837" s="21"/>
      <c r="AB1837" s="21"/>
      <c r="AC1837" s="21"/>
      <c r="AD1837" s="21"/>
      <c r="AE1837" s="21"/>
      <c r="AF1837" s="21"/>
      <c r="AG1837" s="21"/>
      <c r="AH1837" s="21"/>
    </row>
    <row r="1838" spans="1:34" s="26" customFormat="1" x14ac:dyDescent="0.25">
      <c r="A1838" s="21"/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1"/>
      <c r="Z1838" s="21"/>
      <c r="AA1838" s="21"/>
      <c r="AB1838" s="21"/>
      <c r="AC1838" s="21"/>
      <c r="AD1838" s="21"/>
      <c r="AE1838" s="21"/>
      <c r="AF1838" s="21"/>
      <c r="AG1838" s="21"/>
      <c r="AH1838" s="21"/>
    </row>
    <row r="1839" spans="1:34" s="26" customFormat="1" x14ac:dyDescent="0.25">
      <c r="A1839" s="21"/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1"/>
      <c r="Z1839" s="21"/>
      <c r="AA1839" s="21"/>
      <c r="AB1839" s="21"/>
      <c r="AC1839" s="21"/>
      <c r="AD1839" s="21"/>
      <c r="AE1839" s="21"/>
      <c r="AF1839" s="21"/>
      <c r="AG1839" s="21"/>
      <c r="AH1839" s="21"/>
    </row>
    <row r="1840" spans="1:34" s="26" customFormat="1" x14ac:dyDescent="0.25">
      <c r="A1840" s="21"/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  <c r="AE1840" s="21"/>
      <c r="AF1840" s="21"/>
      <c r="AG1840" s="21"/>
      <c r="AH1840" s="21"/>
    </row>
    <row r="1841" spans="1:34" s="26" customFormat="1" x14ac:dyDescent="0.25">
      <c r="A1841" s="21"/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  <c r="AE1841" s="21"/>
      <c r="AF1841" s="21"/>
      <c r="AG1841" s="21"/>
      <c r="AH1841" s="21"/>
    </row>
    <row r="1842" spans="1:34" s="26" customFormat="1" x14ac:dyDescent="0.25">
      <c r="A1842" s="21"/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1"/>
      <c r="Z1842" s="21"/>
      <c r="AA1842" s="21"/>
      <c r="AB1842" s="21"/>
      <c r="AC1842" s="21"/>
      <c r="AD1842" s="21"/>
      <c r="AE1842" s="21"/>
      <c r="AF1842" s="21"/>
      <c r="AG1842" s="21"/>
      <c r="AH1842" s="21"/>
    </row>
    <row r="1843" spans="1:34" s="26" customFormat="1" x14ac:dyDescent="0.25">
      <c r="A1843" s="21"/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1"/>
      <c r="Z1843" s="21"/>
      <c r="AA1843" s="21"/>
      <c r="AB1843" s="21"/>
      <c r="AC1843" s="21"/>
      <c r="AD1843" s="21"/>
      <c r="AE1843" s="21"/>
      <c r="AF1843" s="21"/>
      <c r="AG1843" s="21"/>
      <c r="AH1843" s="21"/>
    </row>
    <row r="1844" spans="1:34" s="26" customFormat="1" x14ac:dyDescent="0.25">
      <c r="A1844" s="21"/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1"/>
      <c r="Z1844" s="21"/>
      <c r="AA1844" s="21"/>
      <c r="AB1844" s="21"/>
      <c r="AC1844" s="21"/>
      <c r="AD1844" s="21"/>
      <c r="AE1844" s="21"/>
      <c r="AF1844" s="21"/>
      <c r="AG1844" s="21"/>
      <c r="AH1844" s="21"/>
    </row>
    <row r="1845" spans="1:34" s="26" customFormat="1" x14ac:dyDescent="0.25">
      <c r="A1845" s="21"/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1"/>
      <c r="Z1845" s="21"/>
      <c r="AA1845" s="21"/>
      <c r="AB1845" s="21"/>
      <c r="AC1845" s="21"/>
      <c r="AD1845" s="21"/>
      <c r="AE1845" s="21"/>
      <c r="AF1845" s="21"/>
      <c r="AG1845" s="21"/>
      <c r="AH1845" s="21"/>
    </row>
    <row r="1846" spans="1:34" s="26" customFormat="1" x14ac:dyDescent="0.25">
      <c r="A1846" s="21"/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  <c r="Z1846" s="21"/>
      <c r="AA1846" s="21"/>
      <c r="AB1846" s="21"/>
      <c r="AC1846" s="21"/>
      <c r="AD1846" s="21"/>
      <c r="AE1846" s="21"/>
      <c r="AF1846" s="21"/>
      <c r="AG1846" s="21"/>
      <c r="AH1846" s="21"/>
    </row>
    <row r="1847" spans="1:34" s="26" customFormat="1" x14ac:dyDescent="0.25">
      <c r="A1847" s="21"/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1"/>
      <c r="Z1847" s="21"/>
      <c r="AA1847" s="21"/>
      <c r="AB1847" s="21"/>
      <c r="AC1847" s="21"/>
      <c r="AD1847" s="21"/>
      <c r="AE1847" s="21"/>
      <c r="AF1847" s="21"/>
      <c r="AG1847" s="21"/>
      <c r="AH1847" s="21"/>
    </row>
    <row r="1848" spans="1:34" s="26" customFormat="1" x14ac:dyDescent="0.25">
      <c r="A1848" s="21"/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1"/>
      <c r="Z1848" s="21"/>
      <c r="AA1848" s="21"/>
      <c r="AB1848" s="21"/>
      <c r="AC1848" s="21"/>
      <c r="AD1848" s="21"/>
      <c r="AE1848" s="21"/>
      <c r="AF1848" s="21"/>
      <c r="AG1848" s="21"/>
      <c r="AH1848" s="21"/>
    </row>
    <row r="1849" spans="1:34" s="26" customFormat="1" x14ac:dyDescent="0.25">
      <c r="A1849" s="21"/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1"/>
      <c r="Z1849" s="21"/>
      <c r="AA1849" s="21"/>
      <c r="AB1849" s="21"/>
      <c r="AC1849" s="21"/>
      <c r="AD1849" s="21"/>
      <c r="AE1849" s="21"/>
      <c r="AF1849" s="21"/>
      <c r="AG1849" s="21"/>
      <c r="AH1849" s="21"/>
    </row>
    <row r="1850" spans="1:34" s="26" customFormat="1" x14ac:dyDescent="0.25">
      <c r="A1850" s="21"/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1"/>
      <c r="Z1850" s="21"/>
      <c r="AA1850" s="21"/>
      <c r="AB1850" s="21"/>
      <c r="AC1850" s="21"/>
      <c r="AD1850" s="21"/>
      <c r="AE1850" s="21"/>
      <c r="AF1850" s="21"/>
      <c r="AG1850" s="21"/>
      <c r="AH1850" s="21"/>
    </row>
    <row r="1851" spans="1:34" s="26" customFormat="1" x14ac:dyDescent="0.25">
      <c r="A1851" s="21"/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1"/>
      <c r="Z1851" s="21"/>
      <c r="AA1851" s="21"/>
      <c r="AB1851" s="21"/>
      <c r="AC1851" s="21"/>
      <c r="AD1851" s="21"/>
      <c r="AE1851" s="21"/>
      <c r="AF1851" s="21"/>
      <c r="AG1851" s="21"/>
      <c r="AH1851" s="21"/>
    </row>
    <row r="1852" spans="1:34" s="26" customFormat="1" x14ac:dyDescent="0.25">
      <c r="A1852" s="21"/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1"/>
      <c r="Z1852" s="21"/>
      <c r="AA1852" s="21"/>
      <c r="AB1852" s="21"/>
      <c r="AC1852" s="21"/>
      <c r="AD1852" s="21"/>
      <c r="AE1852" s="21"/>
      <c r="AF1852" s="21"/>
      <c r="AG1852" s="21"/>
      <c r="AH1852" s="21"/>
    </row>
    <row r="1853" spans="1:34" s="26" customFormat="1" x14ac:dyDescent="0.25">
      <c r="A1853" s="21"/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1"/>
      <c r="Z1853" s="21"/>
      <c r="AA1853" s="21"/>
      <c r="AB1853" s="21"/>
      <c r="AC1853" s="21"/>
      <c r="AD1853" s="21"/>
      <c r="AE1853" s="21"/>
      <c r="AF1853" s="21"/>
      <c r="AG1853" s="21"/>
      <c r="AH1853" s="21"/>
    </row>
    <row r="1854" spans="1:34" s="26" customFormat="1" x14ac:dyDescent="0.25">
      <c r="A1854" s="21"/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1"/>
      <c r="Z1854" s="21"/>
      <c r="AA1854" s="21"/>
      <c r="AB1854" s="21"/>
      <c r="AC1854" s="21"/>
      <c r="AD1854" s="21"/>
      <c r="AE1854" s="21"/>
      <c r="AF1854" s="21"/>
      <c r="AG1854" s="21"/>
      <c r="AH1854" s="21"/>
    </row>
    <row r="1855" spans="1:34" s="26" customFormat="1" x14ac:dyDescent="0.25">
      <c r="A1855" s="21"/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1"/>
      <c r="Z1855" s="21"/>
      <c r="AA1855" s="21"/>
      <c r="AB1855" s="21"/>
      <c r="AC1855" s="21"/>
      <c r="AD1855" s="21"/>
      <c r="AE1855" s="21"/>
      <c r="AF1855" s="21"/>
      <c r="AG1855" s="21"/>
      <c r="AH1855" s="21"/>
    </row>
    <row r="1856" spans="1:34" s="26" customFormat="1" x14ac:dyDescent="0.25">
      <c r="A1856" s="21"/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1"/>
      <c r="Z1856" s="21"/>
      <c r="AA1856" s="21"/>
      <c r="AB1856" s="21"/>
      <c r="AC1856" s="21"/>
      <c r="AD1856" s="21"/>
      <c r="AE1856" s="21"/>
      <c r="AF1856" s="21"/>
      <c r="AG1856" s="21"/>
      <c r="AH1856" s="21"/>
    </row>
    <row r="1857" spans="1:34" s="26" customFormat="1" x14ac:dyDescent="0.25">
      <c r="A1857" s="21"/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1"/>
      <c r="Z1857" s="21"/>
      <c r="AA1857" s="21"/>
      <c r="AB1857" s="21"/>
      <c r="AC1857" s="21"/>
      <c r="AD1857" s="21"/>
      <c r="AE1857" s="21"/>
      <c r="AF1857" s="21"/>
      <c r="AG1857" s="21"/>
      <c r="AH1857" s="21"/>
    </row>
    <row r="1858" spans="1:34" s="26" customFormat="1" x14ac:dyDescent="0.25">
      <c r="A1858" s="21"/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1"/>
      <c r="Z1858" s="21"/>
      <c r="AA1858" s="21"/>
      <c r="AB1858" s="21"/>
      <c r="AC1858" s="21"/>
      <c r="AD1858" s="21"/>
      <c r="AE1858" s="21"/>
      <c r="AF1858" s="21"/>
      <c r="AG1858" s="21"/>
      <c r="AH1858" s="21"/>
    </row>
    <row r="1859" spans="1:34" s="26" customFormat="1" x14ac:dyDescent="0.25">
      <c r="A1859" s="21"/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1"/>
      <c r="Z1859" s="21"/>
      <c r="AA1859" s="21"/>
      <c r="AB1859" s="21"/>
      <c r="AC1859" s="21"/>
      <c r="AD1859" s="21"/>
      <c r="AE1859" s="21"/>
      <c r="AF1859" s="21"/>
      <c r="AG1859" s="21"/>
      <c r="AH1859" s="21"/>
    </row>
    <row r="1860" spans="1:34" s="26" customFormat="1" x14ac:dyDescent="0.25">
      <c r="A1860" s="21"/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1"/>
      <c r="Z1860" s="21"/>
      <c r="AA1860" s="21"/>
      <c r="AB1860" s="21"/>
      <c r="AC1860" s="21"/>
      <c r="AD1860" s="21"/>
      <c r="AE1860" s="21"/>
      <c r="AF1860" s="21"/>
      <c r="AG1860" s="21"/>
      <c r="AH1860" s="21"/>
    </row>
    <row r="1861" spans="1:34" s="26" customFormat="1" x14ac:dyDescent="0.25">
      <c r="A1861" s="21"/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  <c r="Z1861" s="21"/>
      <c r="AA1861" s="21"/>
      <c r="AB1861" s="21"/>
      <c r="AC1861" s="21"/>
      <c r="AD1861" s="21"/>
      <c r="AE1861" s="21"/>
      <c r="AF1861" s="21"/>
      <c r="AG1861" s="21"/>
      <c r="AH1861" s="21"/>
    </row>
    <row r="1862" spans="1:34" s="26" customFormat="1" x14ac:dyDescent="0.25">
      <c r="A1862" s="21"/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1"/>
      <c r="Z1862" s="21"/>
      <c r="AA1862" s="21"/>
      <c r="AB1862" s="21"/>
      <c r="AC1862" s="21"/>
      <c r="AD1862" s="21"/>
      <c r="AE1862" s="21"/>
      <c r="AF1862" s="21"/>
      <c r="AG1862" s="21"/>
      <c r="AH1862" s="21"/>
    </row>
    <row r="1863" spans="1:34" s="26" customFormat="1" x14ac:dyDescent="0.25">
      <c r="A1863" s="21"/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1"/>
      <c r="Z1863" s="21"/>
      <c r="AA1863" s="21"/>
      <c r="AB1863" s="21"/>
      <c r="AC1863" s="21"/>
      <c r="AD1863" s="21"/>
      <c r="AE1863" s="21"/>
      <c r="AF1863" s="21"/>
      <c r="AG1863" s="21"/>
      <c r="AH1863" s="21"/>
    </row>
    <row r="1864" spans="1:34" s="26" customFormat="1" x14ac:dyDescent="0.25">
      <c r="A1864" s="21"/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1"/>
      <c r="Z1864" s="21"/>
      <c r="AA1864" s="21"/>
      <c r="AB1864" s="21"/>
      <c r="AC1864" s="21"/>
      <c r="AD1864" s="21"/>
      <c r="AE1864" s="21"/>
      <c r="AF1864" s="21"/>
      <c r="AG1864" s="21"/>
      <c r="AH1864" s="21"/>
    </row>
    <row r="1865" spans="1:34" s="26" customFormat="1" x14ac:dyDescent="0.25">
      <c r="A1865" s="21"/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1"/>
      <c r="Z1865" s="21"/>
      <c r="AA1865" s="21"/>
      <c r="AB1865" s="21"/>
      <c r="AC1865" s="21"/>
      <c r="AD1865" s="21"/>
      <c r="AE1865" s="21"/>
      <c r="AF1865" s="21"/>
      <c r="AG1865" s="21"/>
      <c r="AH1865" s="21"/>
    </row>
    <row r="1866" spans="1:34" s="26" customFormat="1" x14ac:dyDescent="0.25">
      <c r="A1866" s="21"/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1"/>
      <c r="Z1866" s="21"/>
      <c r="AA1866" s="21"/>
      <c r="AB1866" s="21"/>
      <c r="AC1866" s="21"/>
      <c r="AD1866" s="21"/>
      <c r="AE1866" s="21"/>
      <c r="AF1866" s="21"/>
      <c r="AG1866" s="21"/>
      <c r="AH1866" s="21"/>
    </row>
    <row r="1867" spans="1:34" s="26" customFormat="1" x14ac:dyDescent="0.25">
      <c r="A1867" s="21"/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1"/>
      <c r="Z1867" s="21"/>
      <c r="AA1867" s="21"/>
      <c r="AB1867" s="21"/>
      <c r="AC1867" s="21"/>
      <c r="AD1867" s="21"/>
      <c r="AE1867" s="21"/>
      <c r="AF1867" s="21"/>
      <c r="AG1867" s="21"/>
      <c r="AH1867" s="21"/>
    </row>
    <row r="1868" spans="1:34" s="26" customFormat="1" x14ac:dyDescent="0.25">
      <c r="A1868" s="21"/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1"/>
      <c r="Z1868" s="21"/>
      <c r="AA1868" s="21"/>
      <c r="AB1868" s="21"/>
      <c r="AC1868" s="21"/>
      <c r="AD1868" s="21"/>
      <c r="AE1868" s="21"/>
      <c r="AF1868" s="21"/>
      <c r="AG1868" s="21"/>
      <c r="AH1868" s="21"/>
    </row>
    <row r="1869" spans="1:34" s="26" customFormat="1" x14ac:dyDescent="0.25">
      <c r="A1869" s="21"/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1"/>
      <c r="Z1869" s="21"/>
      <c r="AA1869" s="21"/>
      <c r="AB1869" s="21"/>
      <c r="AC1869" s="21"/>
      <c r="AD1869" s="21"/>
      <c r="AE1869" s="21"/>
      <c r="AF1869" s="21"/>
      <c r="AG1869" s="21"/>
      <c r="AH1869" s="21"/>
    </row>
    <row r="1870" spans="1:34" s="26" customFormat="1" x14ac:dyDescent="0.25">
      <c r="A1870" s="21"/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1"/>
      <c r="Z1870" s="21"/>
      <c r="AA1870" s="21"/>
      <c r="AB1870" s="21"/>
      <c r="AC1870" s="21"/>
      <c r="AD1870" s="21"/>
      <c r="AE1870" s="21"/>
      <c r="AF1870" s="21"/>
      <c r="AG1870" s="21"/>
      <c r="AH1870" s="21"/>
    </row>
    <row r="1871" spans="1:34" s="26" customFormat="1" x14ac:dyDescent="0.25">
      <c r="A1871" s="21"/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1"/>
      <c r="Z1871" s="21"/>
      <c r="AA1871" s="21"/>
      <c r="AB1871" s="21"/>
      <c r="AC1871" s="21"/>
      <c r="AD1871" s="21"/>
      <c r="AE1871" s="21"/>
      <c r="AF1871" s="21"/>
      <c r="AG1871" s="21"/>
      <c r="AH1871" s="21"/>
    </row>
    <row r="1872" spans="1:34" s="26" customFormat="1" x14ac:dyDescent="0.25">
      <c r="A1872" s="21"/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1"/>
      <c r="Z1872" s="21"/>
      <c r="AA1872" s="21"/>
      <c r="AB1872" s="21"/>
      <c r="AC1872" s="21"/>
      <c r="AD1872" s="21"/>
      <c r="AE1872" s="21"/>
      <c r="AF1872" s="21"/>
      <c r="AG1872" s="21"/>
      <c r="AH1872" s="21"/>
    </row>
    <row r="1873" spans="1:34" s="26" customFormat="1" x14ac:dyDescent="0.25">
      <c r="A1873" s="21"/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1"/>
      <c r="Z1873" s="21"/>
      <c r="AA1873" s="21"/>
      <c r="AB1873" s="21"/>
      <c r="AC1873" s="21"/>
      <c r="AD1873" s="21"/>
      <c r="AE1873" s="21"/>
      <c r="AF1873" s="21"/>
      <c r="AG1873" s="21"/>
      <c r="AH1873" s="21"/>
    </row>
    <row r="1874" spans="1:34" s="26" customFormat="1" x14ac:dyDescent="0.25">
      <c r="A1874" s="21"/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1"/>
      <c r="Z1874" s="21"/>
      <c r="AA1874" s="21"/>
      <c r="AB1874" s="21"/>
      <c r="AC1874" s="21"/>
      <c r="AD1874" s="21"/>
      <c r="AE1874" s="21"/>
      <c r="AF1874" s="21"/>
      <c r="AG1874" s="21"/>
      <c r="AH1874" s="21"/>
    </row>
    <row r="1875" spans="1:34" s="26" customFormat="1" x14ac:dyDescent="0.25">
      <c r="A1875" s="21"/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1"/>
      <c r="Z1875" s="21"/>
      <c r="AA1875" s="21"/>
      <c r="AB1875" s="21"/>
      <c r="AC1875" s="21"/>
      <c r="AD1875" s="21"/>
      <c r="AE1875" s="21"/>
      <c r="AF1875" s="21"/>
      <c r="AG1875" s="21"/>
      <c r="AH1875" s="21"/>
    </row>
    <row r="1876" spans="1:34" s="26" customFormat="1" x14ac:dyDescent="0.25">
      <c r="A1876" s="21"/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  <c r="Z1876" s="21"/>
      <c r="AA1876" s="21"/>
      <c r="AB1876" s="21"/>
      <c r="AC1876" s="21"/>
      <c r="AD1876" s="21"/>
      <c r="AE1876" s="21"/>
      <c r="AF1876" s="21"/>
      <c r="AG1876" s="21"/>
      <c r="AH1876" s="21"/>
    </row>
    <row r="1877" spans="1:34" s="26" customFormat="1" x14ac:dyDescent="0.25">
      <c r="A1877" s="21"/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1"/>
      <c r="Z1877" s="21"/>
      <c r="AA1877" s="21"/>
      <c r="AB1877" s="21"/>
      <c r="AC1877" s="21"/>
      <c r="AD1877" s="21"/>
      <c r="AE1877" s="21"/>
      <c r="AF1877" s="21"/>
      <c r="AG1877" s="21"/>
      <c r="AH1877" s="21"/>
    </row>
    <row r="1878" spans="1:34" s="26" customFormat="1" x14ac:dyDescent="0.25">
      <c r="A1878" s="21"/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1"/>
      <c r="Z1878" s="21"/>
      <c r="AA1878" s="21"/>
      <c r="AB1878" s="21"/>
      <c r="AC1878" s="21"/>
      <c r="AD1878" s="21"/>
      <c r="AE1878" s="21"/>
      <c r="AF1878" s="21"/>
      <c r="AG1878" s="21"/>
      <c r="AH1878" s="21"/>
    </row>
    <row r="1879" spans="1:34" s="26" customFormat="1" x14ac:dyDescent="0.25">
      <c r="A1879" s="21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1"/>
      <c r="Z1879" s="21"/>
      <c r="AA1879" s="21"/>
      <c r="AB1879" s="21"/>
      <c r="AC1879" s="21"/>
      <c r="AD1879" s="21"/>
      <c r="AE1879" s="21"/>
      <c r="AF1879" s="21"/>
      <c r="AG1879" s="21"/>
      <c r="AH1879" s="21"/>
    </row>
    <row r="1880" spans="1:34" s="26" customFormat="1" x14ac:dyDescent="0.25">
      <c r="A1880" s="21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  <c r="Z1880" s="21"/>
      <c r="AA1880" s="21"/>
      <c r="AB1880" s="21"/>
      <c r="AC1880" s="21"/>
      <c r="AD1880" s="21"/>
      <c r="AE1880" s="21"/>
      <c r="AF1880" s="21"/>
      <c r="AG1880" s="21"/>
      <c r="AH1880" s="21"/>
    </row>
    <row r="1881" spans="1:34" s="26" customFormat="1" x14ac:dyDescent="0.25">
      <c r="A1881" s="21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  <c r="Z1881" s="21"/>
      <c r="AA1881" s="21"/>
      <c r="AB1881" s="21"/>
      <c r="AC1881" s="21"/>
      <c r="AD1881" s="21"/>
      <c r="AE1881" s="21"/>
      <c r="AF1881" s="21"/>
      <c r="AG1881" s="21"/>
      <c r="AH1881" s="21"/>
    </row>
    <row r="1882" spans="1:34" s="26" customFormat="1" x14ac:dyDescent="0.25">
      <c r="A1882" s="21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1"/>
      <c r="Z1882" s="21"/>
      <c r="AA1882" s="21"/>
      <c r="AB1882" s="21"/>
      <c r="AC1882" s="21"/>
      <c r="AD1882" s="21"/>
      <c r="AE1882" s="21"/>
      <c r="AF1882" s="21"/>
      <c r="AG1882" s="21"/>
      <c r="AH1882" s="21"/>
    </row>
    <row r="1883" spans="1:34" s="26" customFormat="1" x14ac:dyDescent="0.25">
      <c r="A1883" s="21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1"/>
      <c r="Z1883" s="21"/>
      <c r="AA1883" s="21"/>
      <c r="AB1883" s="21"/>
      <c r="AC1883" s="21"/>
      <c r="AD1883" s="21"/>
      <c r="AE1883" s="21"/>
      <c r="AF1883" s="21"/>
      <c r="AG1883" s="21"/>
      <c r="AH1883" s="21"/>
    </row>
    <row r="1884" spans="1:34" s="26" customFormat="1" x14ac:dyDescent="0.25">
      <c r="A1884" s="21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  <c r="X1884" s="21"/>
      <c r="Y1884" s="21"/>
      <c r="Z1884" s="21"/>
      <c r="AA1884" s="21"/>
      <c r="AB1884" s="21"/>
      <c r="AC1884" s="21"/>
      <c r="AD1884" s="21"/>
      <c r="AE1884" s="21"/>
      <c r="AF1884" s="21"/>
      <c r="AG1884" s="21"/>
      <c r="AH1884" s="21"/>
    </row>
    <row r="1885" spans="1:34" s="26" customFormat="1" x14ac:dyDescent="0.25">
      <c r="A1885" s="21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  <c r="X1885" s="21"/>
      <c r="Y1885" s="21"/>
      <c r="Z1885" s="21"/>
      <c r="AA1885" s="21"/>
      <c r="AB1885" s="21"/>
      <c r="AC1885" s="21"/>
      <c r="AD1885" s="21"/>
      <c r="AE1885" s="21"/>
      <c r="AF1885" s="21"/>
      <c r="AG1885" s="21"/>
      <c r="AH1885" s="21"/>
    </row>
    <row r="1886" spans="1:34" s="26" customFormat="1" x14ac:dyDescent="0.25">
      <c r="A1886" s="21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  <c r="X1886" s="21"/>
      <c r="Y1886" s="21"/>
      <c r="Z1886" s="21"/>
      <c r="AA1886" s="21"/>
      <c r="AB1886" s="21"/>
      <c r="AC1886" s="21"/>
      <c r="AD1886" s="21"/>
      <c r="AE1886" s="21"/>
      <c r="AF1886" s="21"/>
      <c r="AG1886" s="21"/>
      <c r="AH1886" s="21"/>
    </row>
    <row r="1887" spans="1:34" s="26" customFormat="1" x14ac:dyDescent="0.25">
      <c r="A1887" s="21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  <c r="X1887" s="21"/>
      <c r="Y1887" s="21"/>
      <c r="Z1887" s="21"/>
      <c r="AA1887" s="21"/>
      <c r="AB1887" s="21"/>
      <c r="AC1887" s="21"/>
      <c r="AD1887" s="21"/>
      <c r="AE1887" s="21"/>
      <c r="AF1887" s="21"/>
      <c r="AG1887" s="21"/>
      <c r="AH1887" s="21"/>
    </row>
    <row r="1888" spans="1:34" s="26" customFormat="1" x14ac:dyDescent="0.25">
      <c r="A1888" s="21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  <c r="X1888" s="21"/>
      <c r="Y1888" s="21"/>
      <c r="Z1888" s="21"/>
      <c r="AA1888" s="21"/>
      <c r="AB1888" s="21"/>
      <c r="AC1888" s="21"/>
      <c r="AD1888" s="21"/>
      <c r="AE1888" s="21"/>
      <c r="AF1888" s="21"/>
      <c r="AG1888" s="21"/>
      <c r="AH1888" s="21"/>
    </row>
    <row r="1889" spans="1:34" s="26" customFormat="1" x14ac:dyDescent="0.25">
      <c r="A1889" s="21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  <c r="X1889" s="21"/>
      <c r="Y1889" s="21"/>
      <c r="Z1889" s="21"/>
      <c r="AA1889" s="21"/>
      <c r="AB1889" s="21"/>
      <c r="AC1889" s="21"/>
      <c r="AD1889" s="21"/>
      <c r="AE1889" s="21"/>
      <c r="AF1889" s="21"/>
      <c r="AG1889" s="21"/>
      <c r="AH1889" s="21"/>
    </row>
    <row r="1890" spans="1:34" s="26" customFormat="1" x14ac:dyDescent="0.25">
      <c r="A1890" s="21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  <c r="X1890" s="21"/>
      <c r="Y1890" s="21"/>
      <c r="Z1890" s="21"/>
      <c r="AA1890" s="21"/>
      <c r="AB1890" s="21"/>
      <c r="AC1890" s="21"/>
      <c r="AD1890" s="21"/>
      <c r="AE1890" s="21"/>
      <c r="AF1890" s="21"/>
      <c r="AG1890" s="21"/>
      <c r="AH1890" s="21"/>
    </row>
    <row r="1891" spans="1:34" s="26" customFormat="1" x14ac:dyDescent="0.25">
      <c r="A1891" s="21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  <c r="X1891" s="21"/>
      <c r="Y1891" s="21"/>
      <c r="Z1891" s="21"/>
      <c r="AA1891" s="21"/>
      <c r="AB1891" s="21"/>
      <c r="AC1891" s="21"/>
      <c r="AD1891" s="21"/>
      <c r="AE1891" s="21"/>
      <c r="AF1891" s="21"/>
      <c r="AG1891" s="21"/>
      <c r="AH1891" s="21"/>
    </row>
    <row r="1892" spans="1:34" s="26" customFormat="1" x14ac:dyDescent="0.25">
      <c r="A1892" s="21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  <c r="X1892" s="21"/>
      <c r="Y1892" s="21"/>
      <c r="Z1892" s="21"/>
      <c r="AA1892" s="21"/>
      <c r="AB1892" s="21"/>
      <c r="AC1892" s="21"/>
      <c r="AD1892" s="21"/>
      <c r="AE1892" s="21"/>
      <c r="AF1892" s="21"/>
      <c r="AG1892" s="21"/>
      <c r="AH1892" s="21"/>
    </row>
    <row r="1893" spans="1:34" s="26" customFormat="1" x14ac:dyDescent="0.25">
      <c r="A1893" s="21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  <c r="X1893" s="21"/>
      <c r="Y1893" s="21"/>
      <c r="Z1893" s="21"/>
      <c r="AA1893" s="21"/>
      <c r="AB1893" s="21"/>
      <c r="AC1893" s="21"/>
      <c r="AD1893" s="21"/>
      <c r="AE1893" s="21"/>
      <c r="AF1893" s="21"/>
      <c r="AG1893" s="21"/>
      <c r="AH1893" s="21"/>
    </row>
    <row r="1894" spans="1:34" s="26" customFormat="1" x14ac:dyDescent="0.25">
      <c r="A1894" s="21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  <c r="X1894" s="21"/>
      <c r="Y1894" s="21"/>
      <c r="Z1894" s="21"/>
      <c r="AA1894" s="21"/>
      <c r="AB1894" s="21"/>
      <c r="AC1894" s="21"/>
      <c r="AD1894" s="21"/>
      <c r="AE1894" s="21"/>
      <c r="AF1894" s="21"/>
      <c r="AG1894" s="21"/>
      <c r="AH1894" s="21"/>
    </row>
    <row r="1895" spans="1:34" s="26" customFormat="1" x14ac:dyDescent="0.25">
      <c r="A1895" s="21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  <c r="X1895" s="21"/>
      <c r="Y1895" s="21"/>
      <c r="Z1895" s="21"/>
      <c r="AA1895" s="21"/>
      <c r="AB1895" s="21"/>
      <c r="AC1895" s="21"/>
      <c r="AD1895" s="21"/>
      <c r="AE1895" s="21"/>
      <c r="AF1895" s="21"/>
      <c r="AG1895" s="21"/>
      <c r="AH1895" s="21"/>
    </row>
    <row r="1896" spans="1:34" s="26" customFormat="1" x14ac:dyDescent="0.25">
      <c r="A1896" s="21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  <c r="X1896" s="21"/>
      <c r="Y1896" s="21"/>
      <c r="Z1896" s="21"/>
      <c r="AA1896" s="21"/>
      <c r="AB1896" s="21"/>
      <c r="AC1896" s="21"/>
      <c r="AD1896" s="21"/>
      <c r="AE1896" s="21"/>
      <c r="AF1896" s="21"/>
      <c r="AG1896" s="21"/>
      <c r="AH1896" s="21"/>
    </row>
    <row r="1897" spans="1:34" s="26" customFormat="1" x14ac:dyDescent="0.25">
      <c r="A1897" s="21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  <c r="X1897" s="21"/>
      <c r="Y1897" s="21"/>
      <c r="Z1897" s="21"/>
      <c r="AA1897" s="21"/>
      <c r="AB1897" s="21"/>
      <c r="AC1897" s="21"/>
      <c r="AD1897" s="21"/>
      <c r="AE1897" s="21"/>
      <c r="AF1897" s="21"/>
      <c r="AG1897" s="21"/>
      <c r="AH1897" s="21"/>
    </row>
    <row r="1898" spans="1:34" s="26" customFormat="1" x14ac:dyDescent="0.25">
      <c r="A1898" s="21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  <c r="X1898" s="21"/>
      <c r="Y1898" s="21"/>
      <c r="Z1898" s="21"/>
      <c r="AA1898" s="21"/>
      <c r="AB1898" s="21"/>
      <c r="AC1898" s="21"/>
      <c r="AD1898" s="21"/>
      <c r="AE1898" s="21"/>
      <c r="AF1898" s="21"/>
      <c r="AG1898" s="21"/>
      <c r="AH1898" s="21"/>
    </row>
    <row r="1899" spans="1:34" s="26" customFormat="1" x14ac:dyDescent="0.25">
      <c r="A1899" s="21"/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  <c r="X1899" s="21"/>
      <c r="Y1899" s="21"/>
      <c r="Z1899" s="21"/>
      <c r="AA1899" s="21"/>
      <c r="AB1899" s="21"/>
      <c r="AC1899" s="21"/>
      <c r="AD1899" s="21"/>
      <c r="AE1899" s="21"/>
      <c r="AF1899" s="21"/>
      <c r="AG1899" s="21"/>
      <c r="AH1899" s="21"/>
    </row>
    <row r="1900" spans="1:34" s="26" customFormat="1" x14ac:dyDescent="0.25">
      <c r="A1900" s="21"/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  <c r="X1900" s="21"/>
      <c r="Y1900" s="21"/>
      <c r="Z1900" s="21"/>
      <c r="AA1900" s="21"/>
      <c r="AB1900" s="21"/>
      <c r="AC1900" s="21"/>
      <c r="AD1900" s="21"/>
      <c r="AE1900" s="21"/>
      <c r="AF1900" s="21"/>
      <c r="AG1900" s="21"/>
      <c r="AH1900" s="21"/>
    </row>
    <row r="1901" spans="1:34" s="26" customFormat="1" x14ac:dyDescent="0.25">
      <c r="A1901" s="21"/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  <c r="X1901" s="21"/>
      <c r="Y1901" s="21"/>
      <c r="Z1901" s="21"/>
      <c r="AA1901" s="21"/>
      <c r="AB1901" s="21"/>
      <c r="AC1901" s="21"/>
      <c r="AD1901" s="21"/>
      <c r="AE1901" s="21"/>
      <c r="AF1901" s="21"/>
      <c r="AG1901" s="21"/>
      <c r="AH1901" s="21"/>
    </row>
    <row r="1902" spans="1:34" s="26" customFormat="1" x14ac:dyDescent="0.25">
      <c r="A1902" s="21"/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  <c r="X1902" s="21"/>
      <c r="Y1902" s="21"/>
      <c r="Z1902" s="21"/>
      <c r="AA1902" s="21"/>
      <c r="AB1902" s="21"/>
      <c r="AC1902" s="21"/>
      <c r="AD1902" s="21"/>
      <c r="AE1902" s="21"/>
      <c r="AF1902" s="21"/>
      <c r="AG1902" s="21"/>
      <c r="AH1902" s="21"/>
    </row>
    <row r="1903" spans="1:34" s="26" customFormat="1" x14ac:dyDescent="0.25">
      <c r="A1903" s="21"/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  <c r="X1903" s="21"/>
      <c r="Y1903" s="21"/>
      <c r="Z1903" s="21"/>
      <c r="AA1903" s="21"/>
      <c r="AB1903" s="21"/>
      <c r="AC1903" s="21"/>
      <c r="AD1903" s="21"/>
      <c r="AE1903" s="21"/>
      <c r="AF1903" s="21"/>
      <c r="AG1903" s="21"/>
      <c r="AH1903" s="21"/>
    </row>
    <row r="1904" spans="1:34" s="26" customFormat="1" x14ac:dyDescent="0.25">
      <c r="A1904" s="21"/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  <c r="X1904" s="21"/>
      <c r="Y1904" s="21"/>
      <c r="Z1904" s="21"/>
      <c r="AA1904" s="21"/>
      <c r="AB1904" s="21"/>
      <c r="AC1904" s="21"/>
      <c r="AD1904" s="21"/>
      <c r="AE1904" s="21"/>
      <c r="AF1904" s="21"/>
      <c r="AG1904" s="21"/>
      <c r="AH1904" s="21"/>
    </row>
    <row r="1905" spans="1:34" s="26" customFormat="1" x14ac:dyDescent="0.25">
      <c r="A1905" s="21"/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  <c r="X1905" s="21"/>
      <c r="Y1905" s="21"/>
      <c r="Z1905" s="21"/>
      <c r="AA1905" s="21"/>
      <c r="AB1905" s="21"/>
      <c r="AC1905" s="21"/>
      <c r="AD1905" s="21"/>
      <c r="AE1905" s="21"/>
      <c r="AF1905" s="21"/>
      <c r="AG1905" s="21"/>
      <c r="AH1905" s="21"/>
    </row>
    <row r="1906" spans="1:34" s="26" customFormat="1" x14ac:dyDescent="0.25">
      <c r="A1906" s="21"/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  <c r="X1906" s="21"/>
      <c r="Y1906" s="21"/>
      <c r="Z1906" s="21"/>
      <c r="AA1906" s="21"/>
      <c r="AB1906" s="21"/>
      <c r="AC1906" s="21"/>
      <c r="AD1906" s="21"/>
      <c r="AE1906" s="21"/>
      <c r="AF1906" s="21"/>
      <c r="AG1906" s="21"/>
      <c r="AH1906" s="21"/>
    </row>
    <row r="1907" spans="1:34" s="26" customFormat="1" x14ac:dyDescent="0.25">
      <c r="A1907" s="21"/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  <c r="S1907" s="21"/>
      <c r="T1907" s="21"/>
      <c r="U1907" s="21"/>
      <c r="V1907" s="21"/>
      <c r="W1907" s="21"/>
      <c r="X1907" s="21"/>
      <c r="Y1907" s="21"/>
      <c r="Z1907" s="21"/>
      <c r="AA1907" s="21"/>
      <c r="AB1907" s="21"/>
      <c r="AC1907" s="21"/>
      <c r="AD1907" s="21"/>
      <c r="AE1907" s="21"/>
      <c r="AF1907" s="21"/>
      <c r="AG1907" s="21"/>
      <c r="AH1907" s="21"/>
    </row>
    <row r="1908" spans="1:34" s="26" customFormat="1" x14ac:dyDescent="0.25">
      <c r="A1908" s="21"/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  <c r="S1908" s="21"/>
      <c r="T1908" s="21"/>
      <c r="U1908" s="21"/>
      <c r="V1908" s="21"/>
      <c r="W1908" s="21"/>
      <c r="X1908" s="21"/>
      <c r="Y1908" s="21"/>
      <c r="Z1908" s="21"/>
      <c r="AA1908" s="21"/>
      <c r="AB1908" s="21"/>
      <c r="AC1908" s="21"/>
      <c r="AD1908" s="21"/>
      <c r="AE1908" s="21"/>
      <c r="AF1908" s="21"/>
      <c r="AG1908" s="21"/>
      <c r="AH1908" s="21"/>
    </row>
    <row r="1909" spans="1:34" s="26" customFormat="1" x14ac:dyDescent="0.25">
      <c r="A1909" s="21"/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  <c r="S1909" s="21"/>
      <c r="T1909" s="21"/>
      <c r="U1909" s="21"/>
      <c r="V1909" s="21"/>
      <c r="W1909" s="21"/>
      <c r="X1909" s="21"/>
      <c r="Y1909" s="21"/>
      <c r="Z1909" s="21"/>
      <c r="AA1909" s="21"/>
      <c r="AB1909" s="21"/>
      <c r="AC1909" s="21"/>
      <c r="AD1909" s="21"/>
      <c r="AE1909" s="21"/>
      <c r="AF1909" s="21"/>
      <c r="AG1909" s="21"/>
      <c r="AH1909" s="21"/>
    </row>
    <row r="1910" spans="1:34" s="26" customFormat="1" x14ac:dyDescent="0.25">
      <c r="A1910" s="21"/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  <c r="S1910" s="21"/>
      <c r="T1910" s="21"/>
      <c r="U1910" s="21"/>
      <c r="V1910" s="21"/>
      <c r="W1910" s="21"/>
      <c r="X1910" s="21"/>
      <c r="Y1910" s="21"/>
      <c r="Z1910" s="21"/>
      <c r="AA1910" s="21"/>
      <c r="AB1910" s="21"/>
      <c r="AC1910" s="21"/>
      <c r="AD1910" s="21"/>
      <c r="AE1910" s="21"/>
      <c r="AF1910" s="21"/>
      <c r="AG1910" s="21"/>
      <c r="AH1910" s="21"/>
    </row>
    <row r="1911" spans="1:34" s="26" customFormat="1" x14ac:dyDescent="0.25">
      <c r="A1911" s="21"/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  <c r="S1911" s="21"/>
      <c r="T1911" s="21"/>
      <c r="U1911" s="21"/>
      <c r="V1911" s="21"/>
      <c r="W1911" s="21"/>
      <c r="X1911" s="21"/>
      <c r="Y1911" s="21"/>
      <c r="Z1911" s="21"/>
      <c r="AA1911" s="21"/>
      <c r="AB1911" s="21"/>
      <c r="AC1911" s="21"/>
      <c r="AD1911" s="21"/>
      <c r="AE1911" s="21"/>
      <c r="AF1911" s="21"/>
      <c r="AG1911" s="21"/>
      <c r="AH1911" s="21"/>
    </row>
    <row r="1912" spans="1:34" s="26" customFormat="1" x14ac:dyDescent="0.25">
      <c r="A1912" s="21"/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  <c r="S1912" s="21"/>
      <c r="T1912" s="21"/>
      <c r="U1912" s="21"/>
      <c r="V1912" s="21"/>
      <c r="W1912" s="21"/>
      <c r="X1912" s="21"/>
      <c r="Y1912" s="21"/>
      <c r="Z1912" s="21"/>
      <c r="AA1912" s="21"/>
      <c r="AB1912" s="21"/>
      <c r="AC1912" s="21"/>
      <c r="AD1912" s="21"/>
      <c r="AE1912" s="21"/>
      <c r="AF1912" s="21"/>
      <c r="AG1912" s="21"/>
      <c r="AH1912" s="21"/>
    </row>
    <row r="1913" spans="1:34" s="26" customFormat="1" x14ac:dyDescent="0.25">
      <c r="A1913" s="21"/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  <c r="S1913" s="21"/>
      <c r="T1913" s="21"/>
      <c r="U1913" s="21"/>
      <c r="V1913" s="21"/>
      <c r="W1913" s="21"/>
      <c r="X1913" s="21"/>
      <c r="Y1913" s="21"/>
      <c r="Z1913" s="21"/>
      <c r="AA1913" s="21"/>
      <c r="AB1913" s="21"/>
      <c r="AC1913" s="21"/>
      <c r="AD1913" s="21"/>
      <c r="AE1913" s="21"/>
      <c r="AF1913" s="21"/>
      <c r="AG1913" s="21"/>
      <c r="AH1913" s="21"/>
    </row>
    <row r="1914" spans="1:34" s="26" customFormat="1" x14ac:dyDescent="0.25">
      <c r="A1914" s="21"/>
      <c r="B1914" s="21"/>
      <c r="C1914" s="21"/>
      <c r="D1914" s="21"/>
      <c r="E1914" s="21"/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21"/>
      <c r="R1914" s="21"/>
      <c r="S1914" s="21"/>
      <c r="T1914" s="21"/>
      <c r="U1914" s="21"/>
      <c r="V1914" s="21"/>
      <c r="W1914" s="21"/>
      <c r="X1914" s="21"/>
      <c r="Y1914" s="21"/>
      <c r="Z1914" s="21"/>
      <c r="AA1914" s="21"/>
      <c r="AB1914" s="21"/>
      <c r="AC1914" s="21"/>
      <c r="AD1914" s="21"/>
      <c r="AE1914" s="21"/>
      <c r="AF1914" s="21"/>
      <c r="AG1914" s="21"/>
      <c r="AH1914" s="21"/>
    </row>
    <row r="1915" spans="1:34" s="26" customFormat="1" x14ac:dyDescent="0.25">
      <c r="A1915" s="21"/>
      <c r="B1915" s="21"/>
      <c r="C1915" s="21"/>
      <c r="D1915" s="21"/>
      <c r="E1915" s="21"/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21"/>
      <c r="R1915" s="21"/>
      <c r="S1915" s="21"/>
      <c r="T1915" s="21"/>
      <c r="U1915" s="21"/>
      <c r="V1915" s="21"/>
      <c r="W1915" s="21"/>
      <c r="X1915" s="21"/>
      <c r="Y1915" s="21"/>
      <c r="Z1915" s="21"/>
      <c r="AA1915" s="21"/>
      <c r="AB1915" s="21"/>
      <c r="AC1915" s="21"/>
      <c r="AD1915" s="21"/>
      <c r="AE1915" s="21"/>
      <c r="AF1915" s="21"/>
      <c r="AG1915" s="21"/>
      <c r="AH1915" s="21"/>
    </row>
    <row r="1916" spans="1:34" s="26" customFormat="1" x14ac:dyDescent="0.25">
      <c r="A1916" s="21"/>
      <c r="B1916" s="21"/>
      <c r="C1916" s="21"/>
      <c r="D1916" s="21"/>
      <c r="E1916" s="21"/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21"/>
      <c r="R1916" s="21"/>
      <c r="S1916" s="21"/>
      <c r="T1916" s="21"/>
      <c r="U1916" s="21"/>
      <c r="V1916" s="21"/>
      <c r="W1916" s="21"/>
      <c r="X1916" s="21"/>
      <c r="Y1916" s="21"/>
      <c r="Z1916" s="21"/>
      <c r="AA1916" s="21"/>
      <c r="AB1916" s="21"/>
      <c r="AC1916" s="21"/>
      <c r="AD1916" s="21"/>
      <c r="AE1916" s="21"/>
      <c r="AF1916" s="21"/>
      <c r="AG1916" s="21"/>
      <c r="AH1916" s="21"/>
    </row>
    <row r="1917" spans="1:34" s="26" customFormat="1" x14ac:dyDescent="0.25">
      <c r="A1917" s="21"/>
      <c r="B1917" s="21"/>
      <c r="C1917" s="21"/>
      <c r="D1917" s="21"/>
      <c r="E1917" s="21"/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21"/>
      <c r="R1917" s="21"/>
      <c r="S1917" s="21"/>
      <c r="T1917" s="21"/>
      <c r="U1917" s="21"/>
      <c r="V1917" s="21"/>
      <c r="W1917" s="21"/>
      <c r="X1917" s="21"/>
      <c r="Y1917" s="21"/>
      <c r="Z1917" s="21"/>
      <c r="AA1917" s="21"/>
      <c r="AB1917" s="21"/>
      <c r="AC1917" s="21"/>
      <c r="AD1917" s="21"/>
      <c r="AE1917" s="21"/>
      <c r="AF1917" s="21"/>
      <c r="AG1917" s="21"/>
      <c r="AH1917" s="21"/>
    </row>
    <row r="1918" spans="1:34" s="26" customFormat="1" x14ac:dyDescent="0.25">
      <c r="A1918" s="21"/>
      <c r="B1918" s="21"/>
      <c r="C1918" s="21"/>
      <c r="D1918" s="21"/>
      <c r="E1918" s="21"/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21"/>
      <c r="R1918" s="21"/>
      <c r="S1918" s="21"/>
      <c r="T1918" s="21"/>
      <c r="U1918" s="21"/>
      <c r="V1918" s="21"/>
      <c r="W1918" s="21"/>
      <c r="X1918" s="21"/>
      <c r="Y1918" s="21"/>
      <c r="Z1918" s="21"/>
      <c r="AA1918" s="21"/>
      <c r="AB1918" s="21"/>
      <c r="AC1918" s="21"/>
      <c r="AD1918" s="21"/>
      <c r="AE1918" s="21"/>
      <c r="AF1918" s="21"/>
      <c r="AG1918" s="21"/>
      <c r="AH1918" s="21"/>
    </row>
    <row r="1919" spans="1:34" s="26" customFormat="1" x14ac:dyDescent="0.25">
      <c r="A1919" s="21"/>
      <c r="B1919" s="21"/>
      <c r="C1919" s="21"/>
      <c r="D1919" s="21"/>
      <c r="E1919" s="21"/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21"/>
      <c r="R1919" s="21"/>
      <c r="S1919" s="21"/>
      <c r="T1919" s="21"/>
      <c r="U1919" s="21"/>
      <c r="V1919" s="21"/>
      <c r="W1919" s="21"/>
      <c r="X1919" s="21"/>
      <c r="Y1919" s="21"/>
      <c r="Z1919" s="21"/>
      <c r="AA1919" s="21"/>
      <c r="AB1919" s="21"/>
      <c r="AC1919" s="21"/>
      <c r="AD1919" s="21"/>
      <c r="AE1919" s="21"/>
      <c r="AF1919" s="21"/>
      <c r="AG1919" s="21"/>
      <c r="AH1919" s="21"/>
    </row>
    <row r="1920" spans="1:34" s="26" customFormat="1" x14ac:dyDescent="0.25">
      <c r="A1920" s="21"/>
      <c r="B1920" s="21"/>
      <c r="C1920" s="21"/>
      <c r="D1920" s="21"/>
      <c r="E1920" s="21"/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21"/>
      <c r="R1920" s="21"/>
      <c r="S1920" s="21"/>
      <c r="T1920" s="21"/>
      <c r="U1920" s="21"/>
      <c r="V1920" s="21"/>
      <c r="W1920" s="21"/>
      <c r="X1920" s="21"/>
      <c r="Y1920" s="21"/>
      <c r="Z1920" s="21"/>
      <c r="AA1920" s="21"/>
      <c r="AB1920" s="21"/>
      <c r="AC1920" s="21"/>
      <c r="AD1920" s="21"/>
      <c r="AE1920" s="21"/>
      <c r="AF1920" s="21"/>
      <c r="AG1920" s="21"/>
      <c r="AH1920" s="21"/>
    </row>
    <row r="1921" spans="1:34" s="26" customFormat="1" x14ac:dyDescent="0.25">
      <c r="A1921" s="21"/>
      <c r="B1921" s="21"/>
      <c r="C1921" s="21"/>
      <c r="D1921" s="21"/>
      <c r="E1921" s="21"/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21"/>
      <c r="R1921" s="21"/>
      <c r="S1921" s="21"/>
      <c r="T1921" s="21"/>
      <c r="U1921" s="21"/>
      <c r="V1921" s="21"/>
      <c r="W1921" s="21"/>
      <c r="X1921" s="21"/>
      <c r="Y1921" s="21"/>
      <c r="Z1921" s="21"/>
      <c r="AA1921" s="21"/>
      <c r="AB1921" s="21"/>
      <c r="AC1921" s="21"/>
      <c r="AD1921" s="21"/>
      <c r="AE1921" s="21"/>
      <c r="AF1921" s="21"/>
      <c r="AG1921" s="21"/>
      <c r="AH1921" s="21"/>
    </row>
    <row r="1922" spans="1:34" s="26" customFormat="1" x14ac:dyDescent="0.25">
      <c r="A1922" s="21"/>
      <c r="B1922" s="21"/>
      <c r="C1922" s="21"/>
      <c r="D1922" s="21"/>
      <c r="E1922" s="21"/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21"/>
      <c r="R1922" s="21"/>
      <c r="S1922" s="21"/>
      <c r="T1922" s="21"/>
      <c r="U1922" s="21"/>
      <c r="V1922" s="21"/>
      <c r="W1922" s="21"/>
      <c r="X1922" s="21"/>
      <c r="Y1922" s="21"/>
      <c r="Z1922" s="21"/>
      <c r="AA1922" s="21"/>
      <c r="AB1922" s="21"/>
      <c r="AC1922" s="21"/>
      <c r="AD1922" s="21"/>
      <c r="AE1922" s="21"/>
      <c r="AF1922" s="21"/>
      <c r="AG1922" s="21"/>
      <c r="AH1922" s="21"/>
    </row>
    <row r="1923" spans="1:34" s="26" customFormat="1" x14ac:dyDescent="0.25">
      <c r="A1923" s="21"/>
      <c r="B1923" s="21"/>
      <c r="C1923" s="21"/>
      <c r="D1923" s="21"/>
      <c r="E1923" s="21"/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21"/>
      <c r="R1923" s="21"/>
      <c r="S1923" s="21"/>
      <c r="T1923" s="21"/>
      <c r="U1923" s="21"/>
      <c r="V1923" s="21"/>
      <c r="W1923" s="21"/>
      <c r="X1923" s="21"/>
      <c r="Y1923" s="21"/>
      <c r="Z1923" s="21"/>
      <c r="AA1923" s="21"/>
      <c r="AB1923" s="21"/>
      <c r="AC1923" s="21"/>
      <c r="AD1923" s="21"/>
      <c r="AE1923" s="21"/>
      <c r="AF1923" s="21"/>
      <c r="AG1923" s="21"/>
      <c r="AH1923" s="21"/>
    </row>
    <row r="1924" spans="1:34" s="26" customFormat="1" x14ac:dyDescent="0.25">
      <c r="A1924" s="21"/>
      <c r="B1924" s="21"/>
      <c r="C1924" s="21"/>
      <c r="D1924" s="21"/>
      <c r="E1924" s="21"/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21"/>
      <c r="R1924" s="21"/>
      <c r="S1924" s="21"/>
      <c r="T1924" s="21"/>
      <c r="U1924" s="21"/>
      <c r="V1924" s="21"/>
      <c r="W1924" s="21"/>
      <c r="X1924" s="21"/>
      <c r="Y1924" s="21"/>
      <c r="Z1924" s="21"/>
      <c r="AA1924" s="21"/>
      <c r="AB1924" s="21"/>
      <c r="AC1924" s="21"/>
      <c r="AD1924" s="21"/>
      <c r="AE1924" s="21"/>
      <c r="AF1924" s="21"/>
      <c r="AG1924" s="21"/>
      <c r="AH1924" s="21"/>
    </row>
    <row r="1925" spans="1:34" s="26" customFormat="1" x14ac:dyDescent="0.25">
      <c r="A1925" s="21"/>
      <c r="B1925" s="21"/>
      <c r="C1925" s="21"/>
      <c r="D1925" s="21"/>
      <c r="E1925" s="21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21"/>
      <c r="R1925" s="21"/>
      <c r="S1925" s="21"/>
      <c r="T1925" s="21"/>
      <c r="U1925" s="21"/>
      <c r="V1925" s="21"/>
      <c r="W1925" s="21"/>
      <c r="X1925" s="21"/>
      <c r="Y1925" s="21"/>
      <c r="Z1925" s="21"/>
      <c r="AA1925" s="21"/>
      <c r="AB1925" s="21"/>
      <c r="AC1925" s="21"/>
      <c r="AD1925" s="21"/>
      <c r="AE1925" s="21"/>
      <c r="AF1925" s="21"/>
      <c r="AG1925" s="21"/>
      <c r="AH1925" s="21"/>
    </row>
    <row r="1926" spans="1:34" s="26" customFormat="1" x14ac:dyDescent="0.25">
      <c r="A1926" s="21"/>
      <c r="B1926" s="21"/>
      <c r="C1926" s="21"/>
      <c r="D1926" s="21"/>
      <c r="E1926" s="21"/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21"/>
      <c r="R1926" s="21"/>
      <c r="S1926" s="21"/>
      <c r="T1926" s="21"/>
      <c r="U1926" s="21"/>
      <c r="V1926" s="21"/>
      <c r="W1926" s="21"/>
      <c r="X1926" s="21"/>
      <c r="Y1926" s="21"/>
      <c r="Z1926" s="21"/>
      <c r="AA1926" s="21"/>
      <c r="AB1926" s="21"/>
      <c r="AC1926" s="21"/>
      <c r="AD1926" s="21"/>
      <c r="AE1926" s="21"/>
      <c r="AF1926" s="21"/>
      <c r="AG1926" s="21"/>
      <c r="AH1926" s="21"/>
    </row>
    <row r="1927" spans="1:34" s="26" customFormat="1" x14ac:dyDescent="0.25">
      <c r="A1927" s="21"/>
      <c r="B1927" s="21"/>
      <c r="C1927" s="21"/>
      <c r="D1927" s="21"/>
      <c r="E1927" s="21"/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21"/>
      <c r="R1927" s="21"/>
      <c r="S1927" s="21"/>
      <c r="T1927" s="21"/>
      <c r="U1927" s="21"/>
      <c r="V1927" s="21"/>
      <c r="W1927" s="21"/>
      <c r="X1927" s="21"/>
      <c r="Y1927" s="21"/>
      <c r="Z1927" s="21"/>
      <c r="AA1927" s="21"/>
      <c r="AB1927" s="21"/>
      <c r="AC1927" s="21"/>
      <c r="AD1927" s="21"/>
      <c r="AE1927" s="21"/>
      <c r="AF1927" s="21"/>
      <c r="AG1927" s="21"/>
      <c r="AH1927" s="21"/>
    </row>
    <row r="1928" spans="1:34" s="26" customFormat="1" x14ac:dyDescent="0.25">
      <c r="A1928" s="21"/>
      <c r="B1928" s="21"/>
      <c r="C1928" s="21"/>
      <c r="D1928" s="21"/>
      <c r="E1928" s="21"/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21"/>
      <c r="R1928" s="21"/>
      <c r="S1928" s="21"/>
      <c r="T1928" s="21"/>
      <c r="U1928" s="21"/>
      <c r="V1928" s="21"/>
      <c r="W1928" s="21"/>
      <c r="X1928" s="21"/>
      <c r="Y1928" s="21"/>
      <c r="Z1928" s="21"/>
      <c r="AA1928" s="21"/>
      <c r="AB1928" s="21"/>
      <c r="AC1928" s="21"/>
      <c r="AD1928" s="21"/>
      <c r="AE1928" s="21"/>
      <c r="AF1928" s="21"/>
      <c r="AG1928" s="21"/>
      <c r="AH1928" s="21"/>
    </row>
    <row r="1929" spans="1:34" s="26" customFormat="1" x14ac:dyDescent="0.25">
      <c r="A1929" s="21"/>
      <c r="B1929" s="21"/>
      <c r="C1929" s="21"/>
      <c r="D1929" s="21"/>
      <c r="E1929" s="21"/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21"/>
      <c r="R1929" s="21"/>
      <c r="S1929" s="21"/>
      <c r="T1929" s="21"/>
      <c r="U1929" s="21"/>
      <c r="V1929" s="21"/>
      <c r="W1929" s="21"/>
      <c r="X1929" s="21"/>
      <c r="Y1929" s="21"/>
      <c r="Z1929" s="21"/>
      <c r="AA1929" s="21"/>
      <c r="AB1929" s="21"/>
      <c r="AC1929" s="21"/>
      <c r="AD1929" s="21"/>
      <c r="AE1929" s="21"/>
      <c r="AF1929" s="21"/>
      <c r="AG1929" s="21"/>
      <c r="AH1929" s="21"/>
    </row>
    <row r="1930" spans="1:34" s="26" customFormat="1" x14ac:dyDescent="0.25">
      <c r="A1930" s="21"/>
      <c r="B1930" s="21"/>
      <c r="C1930" s="21"/>
      <c r="D1930" s="21"/>
      <c r="E1930" s="21"/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21"/>
      <c r="R1930" s="21"/>
      <c r="S1930" s="21"/>
      <c r="T1930" s="21"/>
      <c r="U1930" s="21"/>
      <c r="V1930" s="21"/>
      <c r="W1930" s="21"/>
      <c r="X1930" s="21"/>
      <c r="Y1930" s="21"/>
      <c r="Z1930" s="21"/>
      <c r="AA1930" s="21"/>
      <c r="AB1930" s="21"/>
      <c r="AC1930" s="21"/>
      <c r="AD1930" s="21"/>
      <c r="AE1930" s="21"/>
      <c r="AF1930" s="21"/>
      <c r="AG1930" s="21"/>
      <c r="AH1930" s="21"/>
    </row>
    <row r="1931" spans="1:34" s="26" customFormat="1" x14ac:dyDescent="0.25">
      <c r="A1931" s="21"/>
      <c r="B1931" s="21"/>
      <c r="C1931" s="21"/>
      <c r="D1931" s="21"/>
      <c r="E1931" s="21"/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21"/>
      <c r="R1931" s="21"/>
      <c r="S1931" s="21"/>
      <c r="T1931" s="21"/>
      <c r="U1931" s="21"/>
      <c r="V1931" s="21"/>
      <c r="W1931" s="21"/>
      <c r="X1931" s="21"/>
      <c r="Y1931" s="21"/>
      <c r="Z1931" s="21"/>
      <c r="AA1931" s="21"/>
      <c r="AB1931" s="21"/>
      <c r="AC1931" s="21"/>
      <c r="AD1931" s="21"/>
      <c r="AE1931" s="21"/>
      <c r="AF1931" s="21"/>
      <c r="AG1931" s="21"/>
      <c r="AH1931" s="21"/>
    </row>
    <row r="1932" spans="1:34" s="26" customFormat="1" x14ac:dyDescent="0.25">
      <c r="A1932" s="21"/>
      <c r="B1932" s="21"/>
      <c r="C1932" s="21"/>
      <c r="D1932" s="21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21"/>
      <c r="R1932" s="21"/>
      <c r="S1932" s="21"/>
      <c r="T1932" s="21"/>
      <c r="U1932" s="21"/>
      <c r="V1932" s="21"/>
      <c r="W1932" s="21"/>
      <c r="X1932" s="21"/>
      <c r="Y1932" s="21"/>
      <c r="Z1932" s="21"/>
      <c r="AA1932" s="21"/>
      <c r="AB1932" s="21"/>
      <c r="AC1932" s="21"/>
      <c r="AD1932" s="21"/>
      <c r="AE1932" s="21"/>
      <c r="AF1932" s="21"/>
      <c r="AG1932" s="21"/>
      <c r="AH1932" s="21"/>
    </row>
    <row r="1933" spans="1:34" s="26" customFormat="1" x14ac:dyDescent="0.25">
      <c r="A1933" s="21"/>
      <c r="B1933" s="21"/>
      <c r="C1933" s="21"/>
      <c r="D1933" s="21"/>
      <c r="E1933" s="21"/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21"/>
      <c r="R1933" s="21"/>
      <c r="S1933" s="21"/>
      <c r="T1933" s="21"/>
      <c r="U1933" s="21"/>
      <c r="V1933" s="21"/>
      <c r="W1933" s="21"/>
      <c r="X1933" s="21"/>
      <c r="Y1933" s="21"/>
      <c r="Z1933" s="21"/>
      <c r="AA1933" s="21"/>
      <c r="AB1933" s="21"/>
      <c r="AC1933" s="21"/>
      <c r="AD1933" s="21"/>
      <c r="AE1933" s="21"/>
      <c r="AF1933" s="21"/>
      <c r="AG1933" s="21"/>
      <c r="AH1933" s="21"/>
    </row>
    <row r="1934" spans="1:34" s="26" customFormat="1" x14ac:dyDescent="0.25">
      <c r="A1934" s="21"/>
      <c r="B1934" s="21"/>
      <c r="C1934" s="21"/>
      <c r="D1934" s="21"/>
      <c r="E1934" s="21"/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21"/>
      <c r="R1934" s="21"/>
      <c r="S1934" s="21"/>
      <c r="T1934" s="21"/>
      <c r="U1934" s="21"/>
      <c r="V1934" s="21"/>
      <c r="W1934" s="21"/>
      <c r="X1934" s="21"/>
      <c r="Y1934" s="21"/>
      <c r="Z1934" s="21"/>
      <c r="AA1934" s="21"/>
      <c r="AB1934" s="21"/>
      <c r="AC1934" s="21"/>
      <c r="AD1934" s="21"/>
      <c r="AE1934" s="21"/>
      <c r="AF1934" s="21"/>
      <c r="AG1934" s="21"/>
      <c r="AH1934" s="21"/>
    </row>
    <row r="1935" spans="1:34" s="26" customFormat="1" x14ac:dyDescent="0.25">
      <c r="A1935" s="21"/>
      <c r="B1935" s="21"/>
      <c r="C1935" s="21"/>
      <c r="D1935" s="21"/>
      <c r="E1935" s="21"/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21"/>
      <c r="R1935" s="21"/>
      <c r="S1935" s="21"/>
      <c r="T1935" s="21"/>
      <c r="U1935" s="21"/>
      <c r="V1935" s="21"/>
      <c r="W1935" s="21"/>
      <c r="X1935" s="21"/>
      <c r="Y1935" s="21"/>
      <c r="Z1935" s="21"/>
      <c r="AA1935" s="21"/>
      <c r="AB1935" s="21"/>
      <c r="AC1935" s="21"/>
      <c r="AD1935" s="21"/>
      <c r="AE1935" s="21"/>
      <c r="AF1935" s="21"/>
      <c r="AG1935" s="21"/>
      <c r="AH1935" s="21"/>
    </row>
    <row r="1936" spans="1:34" s="26" customFormat="1" x14ac:dyDescent="0.25">
      <c r="A1936" s="21"/>
      <c r="B1936" s="21"/>
      <c r="C1936" s="21"/>
      <c r="D1936" s="21"/>
      <c r="E1936" s="21"/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21"/>
      <c r="R1936" s="21"/>
      <c r="S1936" s="21"/>
      <c r="T1936" s="21"/>
      <c r="U1936" s="21"/>
      <c r="V1936" s="21"/>
      <c r="W1936" s="21"/>
      <c r="X1936" s="21"/>
      <c r="Y1936" s="21"/>
      <c r="Z1936" s="21"/>
      <c r="AA1936" s="21"/>
      <c r="AB1936" s="21"/>
      <c r="AC1936" s="21"/>
      <c r="AD1936" s="21"/>
      <c r="AE1936" s="21"/>
      <c r="AF1936" s="21"/>
      <c r="AG1936" s="21"/>
      <c r="AH1936" s="21"/>
    </row>
    <row r="1937" spans="1:46" s="26" customFormat="1" x14ac:dyDescent="0.25">
      <c r="A1937" s="21"/>
      <c r="B1937" s="21"/>
      <c r="C1937" s="21"/>
      <c r="D1937" s="21"/>
      <c r="E1937" s="21"/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21"/>
      <c r="R1937" s="21"/>
      <c r="S1937" s="21"/>
      <c r="T1937" s="21"/>
      <c r="U1937" s="21"/>
      <c r="V1937" s="21"/>
      <c r="W1937" s="21"/>
      <c r="X1937" s="21"/>
      <c r="Y1937" s="21"/>
      <c r="Z1937" s="21"/>
      <c r="AA1937" s="21"/>
      <c r="AB1937" s="21"/>
      <c r="AC1937" s="21"/>
      <c r="AD1937" s="21"/>
      <c r="AE1937" s="21"/>
      <c r="AF1937" s="21"/>
      <c r="AG1937" s="21"/>
      <c r="AH1937" s="21"/>
    </row>
    <row r="1938" spans="1:46" s="26" customFormat="1" x14ac:dyDescent="0.25">
      <c r="A1938" s="21"/>
      <c r="B1938" s="21"/>
      <c r="C1938" s="21"/>
      <c r="D1938" s="21"/>
      <c r="E1938" s="21"/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21"/>
      <c r="R1938" s="21"/>
      <c r="S1938" s="21"/>
      <c r="T1938" s="21"/>
      <c r="U1938" s="21"/>
      <c r="V1938" s="21"/>
      <c r="W1938" s="21"/>
      <c r="X1938" s="21"/>
      <c r="Y1938" s="21"/>
      <c r="Z1938" s="21"/>
      <c r="AA1938" s="21"/>
      <c r="AB1938" s="21"/>
      <c r="AC1938" s="21"/>
      <c r="AD1938" s="21"/>
      <c r="AE1938" s="21"/>
      <c r="AF1938" s="21"/>
      <c r="AG1938" s="21"/>
      <c r="AH1938" s="21"/>
    </row>
    <row r="1939" spans="1:46" s="26" customFormat="1" x14ac:dyDescent="0.25">
      <c r="A1939" s="21"/>
      <c r="B1939" s="21"/>
      <c r="C1939" s="21"/>
      <c r="D1939" s="21"/>
      <c r="E1939" s="21"/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21"/>
      <c r="R1939" s="21"/>
      <c r="S1939" s="21"/>
      <c r="T1939" s="21"/>
      <c r="U1939" s="21"/>
      <c r="V1939" s="21"/>
      <c r="W1939" s="21"/>
      <c r="X1939" s="21"/>
      <c r="Y1939" s="21"/>
      <c r="Z1939" s="21"/>
      <c r="AA1939" s="21"/>
      <c r="AB1939" s="21"/>
      <c r="AC1939" s="21"/>
      <c r="AD1939" s="21"/>
      <c r="AE1939" s="21"/>
      <c r="AF1939" s="21"/>
      <c r="AG1939" s="21"/>
      <c r="AH1939" s="21"/>
    </row>
    <row r="1940" spans="1:46" s="26" customFormat="1" x14ac:dyDescent="0.25">
      <c r="A1940" s="21"/>
      <c r="B1940" s="21"/>
      <c r="C1940" s="21"/>
      <c r="D1940" s="21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21"/>
      <c r="S1940" s="21"/>
      <c r="T1940" s="21"/>
      <c r="U1940" s="21"/>
      <c r="V1940" s="21"/>
      <c r="W1940" s="21"/>
      <c r="X1940" s="21"/>
      <c r="Y1940" s="21"/>
      <c r="Z1940" s="21"/>
      <c r="AA1940" s="21"/>
      <c r="AB1940" s="21"/>
      <c r="AC1940" s="21"/>
      <c r="AD1940" s="21"/>
      <c r="AE1940" s="21"/>
      <c r="AF1940" s="21"/>
      <c r="AG1940" s="21"/>
      <c r="AH1940" s="21"/>
    </row>
    <row r="1941" spans="1:46" s="26" customFormat="1" x14ac:dyDescent="0.25">
      <c r="A1941" s="21"/>
      <c r="B1941" s="21"/>
      <c r="C1941" s="21"/>
      <c r="D1941" s="21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21"/>
      <c r="S1941" s="21"/>
      <c r="T1941" s="21"/>
      <c r="U1941" s="21"/>
      <c r="V1941" s="21"/>
      <c r="W1941" s="21"/>
      <c r="X1941" s="21"/>
      <c r="Y1941" s="21"/>
      <c r="Z1941" s="21"/>
      <c r="AA1941" s="21"/>
      <c r="AB1941" s="21"/>
      <c r="AC1941" s="21"/>
      <c r="AD1941" s="21"/>
      <c r="AE1941" s="21"/>
      <c r="AF1941" s="21"/>
      <c r="AG1941" s="21"/>
      <c r="AH1941" s="21"/>
    </row>
    <row r="1942" spans="1:46" s="26" customFormat="1" x14ac:dyDescent="0.25">
      <c r="A1942" s="21"/>
      <c r="B1942" s="21"/>
      <c r="C1942" s="21"/>
      <c r="D1942" s="21"/>
      <c r="E1942" s="21"/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21"/>
      <c r="R1942" s="21"/>
      <c r="S1942" s="21"/>
      <c r="T1942" s="21"/>
      <c r="U1942" s="21"/>
      <c r="V1942" s="21"/>
      <c r="W1942" s="21"/>
      <c r="X1942" s="21"/>
      <c r="Y1942" s="21"/>
      <c r="Z1942" s="21"/>
      <c r="AA1942" s="21"/>
      <c r="AB1942" s="21"/>
      <c r="AC1942" s="21"/>
      <c r="AD1942" s="21"/>
      <c r="AE1942" s="21"/>
      <c r="AF1942" s="21"/>
      <c r="AG1942" s="21"/>
      <c r="AH1942" s="21"/>
    </row>
    <row r="1943" spans="1:46" s="26" customFormat="1" x14ac:dyDescent="0.25">
      <c r="A1943" s="21"/>
      <c r="B1943" s="21"/>
      <c r="C1943" s="21"/>
      <c r="D1943" s="21"/>
      <c r="E1943" s="21"/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21"/>
      <c r="R1943" s="21"/>
      <c r="S1943" s="21"/>
      <c r="T1943" s="21"/>
      <c r="U1943" s="21"/>
      <c r="V1943" s="21"/>
      <c r="W1943" s="21"/>
      <c r="X1943" s="21"/>
      <c r="Y1943" s="21"/>
      <c r="Z1943" s="21"/>
      <c r="AA1943" s="21"/>
      <c r="AB1943" s="21"/>
      <c r="AC1943" s="21"/>
      <c r="AD1943" s="21"/>
      <c r="AE1943" s="21"/>
      <c r="AF1943" s="21"/>
      <c r="AG1943" s="21"/>
      <c r="AH1943" s="21"/>
    </row>
    <row r="1944" spans="1:46" s="26" customFormat="1" x14ac:dyDescent="0.25">
      <c r="A1944" s="21"/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21"/>
      <c r="Y1944" s="21"/>
      <c r="Z1944" s="21"/>
      <c r="AA1944" s="21"/>
      <c r="AB1944" s="21"/>
      <c r="AC1944" s="21"/>
      <c r="AD1944" s="21"/>
      <c r="AE1944" s="21"/>
      <c r="AF1944" s="21"/>
      <c r="AG1944" s="21"/>
      <c r="AH1944" s="21"/>
      <c r="AN1944" s="22"/>
      <c r="AO1944" s="22"/>
      <c r="AP1944" s="22"/>
      <c r="AQ1944" s="22"/>
      <c r="AR1944" s="22"/>
      <c r="AS1944" s="22"/>
      <c r="AT1944" s="22"/>
    </row>
    <row r="1945" spans="1:46" s="26" customFormat="1" x14ac:dyDescent="0.25">
      <c r="A1945" s="21"/>
      <c r="B1945" s="21"/>
      <c r="C1945" s="21"/>
      <c r="D1945" s="21"/>
      <c r="E1945" s="21"/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  <c r="S1945" s="21"/>
      <c r="T1945" s="21"/>
      <c r="U1945" s="21"/>
      <c r="V1945" s="21"/>
      <c r="W1945" s="21"/>
      <c r="X1945" s="21"/>
      <c r="Y1945" s="21"/>
      <c r="Z1945" s="21"/>
      <c r="AA1945" s="21"/>
      <c r="AB1945" s="21"/>
      <c r="AC1945" s="21"/>
      <c r="AD1945" s="21"/>
      <c r="AE1945" s="21"/>
      <c r="AF1945" s="21"/>
      <c r="AG1945" s="21"/>
      <c r="AH1945" s="21"/>
      <c r="AN1945" s="22"/>
      <c r="AO1945" s="22"/>
      <c r="AP1945" s="22"/>
      <c r="AQ1945" s="22"/>
      <c r="AR1945" s="22"/>
      <c r="AS1945" s="22"/>
      <c r="AT1945" s="22"/>
    </row>
    <row r="1946" spans="1:46" s="26" customFormat="1" x14ac:dyDescent="0.25">
      <c r="A1946" s="21"/>
      <c r="B1946" s="21"/>
      <c r="C1946" s="21"/>
      <c r="D1946" s="21"/>
      <c r="E1946" s="21"/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  <c r="S1946" s="21"/>
      <c r="T1946" s="21"/>
      <c r="U1946" s="21"/>
      <c r="V1946" s="21"/>
      <c r="W1946" s="21"/>
      <c r="X1946" s="21"/>
      <c r="Y1946" s="21"/>
      <c r="Z1946" s="21"/>
      <c r="AA1946" s="21"/>
      <c r="AB1946" s="21"/>
      <c r="AC1946" s="21"/>
      <c r="AD1946" s="21"/>
      <c r="AE1946" s="21"/>
      <c r="AF1946" s="21"/>
      <c r="AG1946" s="21"/>
      <c r="AH1946" s="21"/>
      <c r="AN1946" s="22"/>
      <c r="AO1946" s="22"/>
      <c r="AP1946" s="22"/>
      <c r="AQ1946" s="22"/>
      <c r="AR1946" s="22"/>
      <c r="AS1946" s="22"/>
      <c r="AT1946" s="22"/>
    </row>
    <row r="1947" spans="1:46" s="26" customFormat="1" x14ac:dyDescent="0.25">
      <c r="A1947" s="21"/>
      <c r="B1947" s="21"/>
      <c r="C1947" s="21"/>
      <c r="D1947" s="21"/>
      <c r="E1947" s="21"/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  <c r="S1947" s="21"/>
      <c r="T1947" s="21"/>
      <c r="U1947" s="21"/>
      <c r="V1947" s="21"/>
      <c r="W1947" s="21"/>
      <c r="X1947" s="21"/>
      <c r="Y1947" s="21"/>
      <c r="Z1947" s="21"/>
      <c r="AA1947" s="21"/>
      <c r="AB1947" s="21"/>
      <c r="AC1947" s="21"/>
      <c r="AD1947" s="21"/>
      <c r="AE1947" s="21"/>
      <c r="AF1947" s="21"/>
      <c r="AG1947" s="21"/>
      <c r="AH1947" s="21"/>
      <c r="AN1947" s="22"/>
      <c r="AO1947" s="22"/>
      <c r="AP1947" s="22"/>
      <c r="AQ1947" s="22"/>
      <c r="AR1947" s="22"/>
      <c r="AS1947" s="22"/>
      <c r="AT1947" s="22"/>
    </row>
    <row r="1948" spans="1:46" s="26" customFormat="1" x14ac:dyDescent="0.25">
      <c r="A1948" s="21"/>
      <c r="B1948" s="21"/>
      <c r="C1948" s="21"/>
      <c r="D1948" s="21"/>
      <c r="E1948" s="21"/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  <c r="W1948" s="21"/>
      <c r="X1948" s="21"/>
      <c r="Y1948" s="21"/>
      <c r="Z1948" s="21"/>
      <c r="AA1948" s="21"/>
      <c r="AB1948" s="21"/>
      <c r="AC1948" s="21"/>
      <c r="AD1948" s="21"/>
      <c r="AE1948" s="21"/>
      <c r="AF1948" s="21"/>
      <c r="AG1948" s="21"/>
      <c r="AH1948" s="21"/>
      <c r="AN1948" s="22"/>
      <c r="AO1948" s="22"/>
      <c r="AP1948" s="22"/>
      <c r="AQ1948" s="22"/>
      <c r="AR1948" s="22"/>
      <c r="AS1948" s="22"/>
      <c r="AT1948" s="22"/>
    </row>
    <row r="1949" spans="1:46" s="26" customFormat="1" x14ac:dyDescent="0.25">
      <c r="A1949" s="21"/>
      <c r="B1949" s="21"/>
      <c r="C1949" s="21"/>
      <c r="D1949" s="21"/>
      <c r="E1949" s="21"/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  <c r="S1949" s="21"/>
      <c r="T1949" s="21"/>
      <c r="U1949" s="21"/>
      <c r="V1949" s="21"/>
      <c r="W1949" s="21"/>
      <c r="X1949" s="21"/>
      <c r="Y1949" s="21"/>
      <c r="Z1949" s="21"/>
      <c r="AA1949" s="21"/>
      <c r="AB1949" s="21"/>
      <c r="AC1949" s="21"/>
      <c r="AD1949" s="21"/>
      <c r="AE1949" s="21"/>
      <c r="AF1949" s="21"/>
      <c r="AG1949" s="21"/>
      <c r="AH1949" s="21"/>
      <c r="AN1949" s="22"/>
      <c r="AO1949" s="22"/>
      <c r="AP1949" s="22"/>
      <c r="AQ1949" s="22"/>
      <c r="AR1949" s="22"/>
      <c r="AS1949" s="22"/>
      <c r="AT1949" s="22"/>
    </row>
    <row r="1950" spans="1:46" s="26" customFormat="1" x14ac:dyDescent="0.25">
      <c r="A1950" s="21"/>
      <c r="B1950" s="21"/>
      <c r="C1950" s="21"/>
      <c r="D1950" s="21"/>
      <c r="E1950" s="21"/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  <c r="S1950" s="21"/>
      <c r="T1950" s="21"/>
      <c r="U1950" s="21"/>
      <c r="V1950" s="21"/>
      <c r="W1950" s="21"/>
      <c r="X1950" s="21"/>
      <c r="Y1950" s="21"/>
      <c r="Z1950" s="21"/>
      <c r="AA1950" s="21"/>
      <c r="AB1950" s="21"/>
      <c r="AC1950" s="21"/>
      <c r="AD1950" s="21"/>
      <c r="AE1950" s="21"/>
      <c r="AF1950" s="21"/>
      <c r="AG1950" s="21"/>
      <c r="AH1950" s="21"/>
      <c r="AN1950" s="22"/>
      <c r="AO1950" s="22"/>
      <c r="AP1950" s="22"/>
      <c r="AQ1950" s="22"/>
      <c r="AR1950" s="22"/>
      <c r="AS1950" s="22"/>
      <c r="AT1950" s="22"/>
    </row>
    <row r="1951" spans="1:46" s="26" customFormat="1" x14ac:dyDescent="0.25">
      <c r="A1951" s="21"/>
      <c r="B1951" s="21"/>
      <c r="C1951" s="21"/>
      <c r="D1951" s="21"/>
      <c r="E1951" s="21"/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  <c r="S1951" s="21"/>
      <c r="T1951" s="21"/>
      <c r="U1951" s="21"/>
      <c r="V1951" s="21"/>
      <c r="W1951" s="21"/>
      <c r="X1951" s="21"/>
      <c r="Y1951" s="21"/>
      <c r="Z1951" s="21"/>
      <c r="AA1951" s="21"/>
      <c r="AB1951" s="21"/>
      <c r="AC1951" s="21"/>
      <c r="AD1951" s="21"/>
      <c r="AE1951" s="21"/>
      <c r="AF1951" s="21"/>
      <c r="AG1951" s="21"/>
      <c r="AH1951" s="21"/>
      <c r="AN1951" s="22"/>
      <c r="AO1951" s="22"/>
      <c r="AP1951" s="22"/>
      <c r="AQ1951" s="22"/>
      <c r="AR1951" s="22"/>
      <c r="AS1951" s="22"/>
      <c r="AT1951" s="22"/>
    </row>
    <row r="1952" spans="1:46" s="26" customFormat="1" x14ac:dyDescent="0.25">
      <c r="A1952" s="21"/>
      <c r="B1952" s="21"/>
      <c r="C1952" s="21"/>
      <c r="D1952" s="21"/>
      <c r="E1952" s="21"/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  <c r="S1952" s="21"/>
      <c r="T1952" s="21"/>
      <c r="U1952" s="21"/>
      <c r="V1952" s="21"/>
      <c r="W1952" s="21"/>
      <c r="X1952" s="21"/>
      <c r="Y1952" s="21"/>
      <c r="Z1952" s="21"/>
      <c r="AA1952" s="21"/>
      <c r="AB1952" s="21"/>
      <c r="AC1952" s="21"/>
      <c r="AD1952" s="21"/>
      <c r="AE1952" s="21"/>
      <c r="AF1952" s="21"/>
      <c r="AG1952" s="21"/>
      <c r="AH1952" s="21"/>
      <c r="AN1952" s="22"/>
      <c r="AO1952" s="22"/>
      <c r="AP1952" s="22"/>
      <c r="AQ1952" s="22"/>
      <c r="AR1952" s="22"/>
      <c r="AS1952" s="22"/>
      <c r="AT1952" s="22"/>
    </row>
    <row r="1953" spans="1:46" s="26" customFormat="1" x14ac:dyDescent="0.25">
      <c r="A1953" s="21"/>
      <c r="B1953" s="21"/>
      <c r="C1953" s="21"/>
      <c r="D1953" s="21"/>
      <c r="E1953" s="21"/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  <c r="W1953" s="21"/>
      <c r="X1953" s="21"/>
      <c r="Y1953" s="21"/>
      <c r="Z1953" s="21"/>
      <c r="AA1953" s="21"/>
      <c r="AB1953" s="21"/>
      <c r="AC1953" s="21"/>
      <c r="AD1953" s="21"/>
      <c r="AE1953" s="21"/>
      <c r="AF1953" s="21"/>
      <c r="AG1953" s="21"/>
      <c r="AH1953" s="21"/>
      <c r="AN1953" s="22"/>
      <c r="AO1953" s="22"/>
      <c r="AP1953" s="22"/>
      <c r="AQ1953" s="22"/>
      <c r="AR1953" s="22"/>
      <c r="AS1953" s="22"/>
      <c r="AT1953" s="22"/>
    </row>
    <row r="1954" spans="1:46" s="26" customFormat="1" x14ac:dyDescent="0.25">
      <c r="A1954" s="21"/>
      <c r="B1954" s="21"/>
      <c r="C1954" s="21"/>
      <c r="D1954" s="21"/>
      <c r="E1954" s="21"/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  <c r="S1954" s="21"/>
      <c r="T1954" s="21"/>
      <c r="U1954" s="21"/>
      <c r="V1954" s="21"/>
      <c r="W1954" s="21"/>
      <c r="X1954" s="21"/>
      <c r="Y1954" s="21"/>
      <c r="Z1954" s="21"/>
      <c r="AA1954" s="21"/>
      <c r="AB1954" s="21"/>
      <c r="AC1954" s="21"/>
      <c r="AD1954" s="21"/>
      <c r="AE1954" s="21"/>
      <c r="AF1954" s="21"/>
      <c r="AG1954" s="21"/>
      <c r="AH1954" s="21"/>
      <c r="AN1954" s="22"/>
      <c r="AO1954" s="22"/>
      <c r="AP1954" s="22"/>
      <c r="AQ1954" s="22"/>
      <c r="AR1954" s="22"/>
      <c r="AS1954" s="22"/>
      <c r="AT1954" s="22"/>
    </row>
    <row r="1955" spans="1:46" s="26" customFormat="1" x14ac:dyDescent="0.25">
      <c r="A1955" s="21"/>
      <c r="B1955" s="21"/>
      <c r="C1955" s="21"/>
      <c r="D1955" s="21"/>
      <c r="E1955" s="21"/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  <c r="S1955" s="21"/>
      <c r="T1955" s="21"/>
      <c r="U1955" s="21"/>
      <c r="V1955" s="21"/>
      <c r="W1955" s="21"/>
      <c r="X1955" s="21"/>
      <c r="Y1955" s="21"/>
      <c r="Z1955" s="21"/>
      <c r="AA1955" s="21"/>
      <c r="AB1955" s="21"/>
      <c r="AC1955" s="21"/>
      <c r="AD1955" s="21"/>
      <c r="AE1955" s="21"/>
      <c r="AF1955" s="21"/>
      <c r="AG1955" s="21"/>
      <c r="AH1955" s="21"/>
      <c r="AN1955" s="22"/>
      <c r="AO1955" s="22"/>
      <c r="AP1955" s="22"/>
      <c r="AQ1955" s="22"/>
      <c r="AR1955" s="22"/>
      <c r="AS1955" s="22"/>
      <c r="AT1955" s="22"/>
    </row>
    <row r="1956" spans="1:46" s="26" customFormat="1" x14ac:dyDescent="0.25">
      <c r="A1956" s="21"/>
      <c r="B1956" s="21"/>
      <c r="C1956" s="21"/>
      <c r="D1956" s="21"/>
      <c r="E1956" s="21"/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  <c r="S1956" s="21"/>
      <c r="T1956" s="21"/>
      <c r="U1956" s="21"/>
      <c r="V1956" s="21"/>
      <c r="W1956" s="21"/>
      <c r="X1956" s="21"/>
      <c r="Y1956" s="21"/>
      <c r="Z1956" s="21"/>
      <c r="AA1956" s="21"/>
      <c r="AB1956" s="21"/>
      <c r="AC1956" s="21"/>
      <c r="AD1956" s="21"/>
      <c r="AE1956" s="21"/>
      <c r="AF1956" s="21"/>
      <c r="AG1956" s="21"/>
      <c r="AH1956" s="21"/>
      <c r="AN1956" s="22"/>
      <c r="AO1956" s="22"/>
      <c r="AP1956" s="22"/>
      <c r="AQ1956" s="22"/>
      <c r="AR1956" s="22"/>
      <c r="AS1956" s="22"/>
      <c r="AT1956" s="22"/>
    </row>
    <row r="1957" spans="1:46" s="26" customFormat="1" x14ac:dyDescent="0.25">
      <c r="A1957" s="21"/>
      <c r="B1957" s="21"/>
      <c r="C1957" s="21"/>
      <c r="D1957" s="21"/>
      <c r="E1957" s="21"/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  <c r="W1957" s="21"/>
      <c r="X1957" s="21"/>
      <c r="Y1957" s="21"/>
      <c r="Z1957" s="21"/>
      <c r="AA1957" s="21"/>
      <c r="AB1957" s="21"/>
      <c r="AC1957" s="21"/>
      <c r="AD1957" s="21"/>
      <c r="AE1957" s="21"/>
      <c r="AF1957" s="21"/>
      <c r="AG1957" s="21"/>
      <c r="AH1957" s="21"/>
      <c r="AN1957" s="22"/>
      <c r="AO1957" s="22"/>
      <c r="AP1957" s="22"/>
      <c r="AQ1957" s="22"/>
      <c r="AR1957" s="22"/>
      <c r="AS1957" s="22"/>
      <c r="AT1957" s="22"/>
    </row>
    <row r="1958" spans="1:46" s="26" customFormat="1" x14ac:dyDescent="0.25">
      <c r="A1958" s="21"/>
      <c r="B1958" s="21"/>
      <c r="C1958" s="21"/>
      <c r="D1958" s="21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  <c r="S1958" s="21"/>
      <c r="T1958" s="21"/>
      <c r="U1958" s="21"/>
      <c r="V1958" s="21"/>
      <c r="W1958" s="21"/>
      <c r="X1958" s="21"/>
      <c r="Y1958" s="21"/>
      <c r="Z1958" s="21"/>
      <c r="AA1958" s="21"/>
      <c r="AB1958" s="21"/>
      <c r="AC1958" s="21"/>
      <c r="AD1958" s="21"/>
      <c r="AE1958" s="21"/>
      <c r="AF1958" s="21"/>
      <c r="AG1958" s="21"/>
      <c r="AH1958" s="21"/>
      <c r="AN1958" s="22"/>
      <c r="AO1958" s="22"/>
      <c r="AP1958" s="22"/>
      <c r="AQ1958" s="22"/>
      <c r="AR1958" s="22"/>
      <c r="AS1958" s="22"/>
      <c r="AT1958" s="22"/>
    </row>
    <row r="1959" spans="1:46" s="26" customFormat="1" x14ac:dyDescent="0.25">
      <c r="A1959" s="21"/>
      <c r="B1959" s="21"/>
      <c r="C1959" s="21"/>
      <c r="D1959" s="21"/>
      <c r="E1959" s="21"/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  <c r="S1959" s="21"/>
      <c r="T1959" s="21"/>
      <c r="U1959" s="21"/>
      <c r="V1959" s="21"/>
      <c r="W1959" s="21"/>
      <c r="X1959" s="21"/>
      <c r="Y1959" s="21"/>
      <c r="Z1959" s="21"/>
      <c r="AA1959" s="21"/>
      <c r="AB1959" s="21"/>
      <c r="AC1959" s="21"/>
      <c r="AD1959" s="21"/>
      <c r="AE1959" s="21"/>
      <c r="AF1959" s="21"/>
      <c r="AG1959" s="21"/>
      <c r="AH1959" s="21"/>
      <c r="AN1959" s="22"/>
      <c r="AO1959" s="22"/>
      <c r="AP1959" s="22"/>
      <c r="AQ1959" s="22"/>
      <c r="AR1959" s="22"/>
      <c r="AS1959" s="22"/>
      <c r="AT1959" s="22"/>
    </row>
    <row r="1960" spans="1:46" s="26" customFormat="1" x14ac:dyDescent="0.25">
      <c r="A1960" s="21"/>
      <c r="B1960" s="21"/>
      <c r="C1960" s="21"/>
      <c r="D1960" s="21"/>
      <c r="E1960" s="21"/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  <c r="S1960" s="21"/>
      <c r="T1960" s="21"/>
      <c r="U1960" s="21"/>
      <c r="V1960" s="21"/>
      <c r="W1960" s="21"/>
      <c r="X1960" s="21"/>
      <c r="Y1960" s="21"/>
      <c r="Z1960" s="21"/>
      <c r="AA1960" s="21"/>
      <c r="AB1960" s="21"/>
      <c r="AC1960" s="21"/>
      <c r="AD1960" s="21"/>
      <c r="AE1960" s="21"/>
      <c r="AF1960" s="21"/>
      <c r="AG1960" s="21"/>
      <c r="AH1960" s="21"/>
      <c r="AN1960" s="22"/>
      <c r="AO1960" s="22"/>
      <c r="AP1960" s="22"/>
      <c r="AQ1960" s="22"/>
      <c r="AR1960" s="22"/>
      <c r="AS1960" s="22"/>
      <c r="AT1960" s="22"/>
    </row>
    <row r="1961" spans="1:46" s="26" customFormat="1" x14ac:dyDescent="0.25">
      <c r="A1961" s="21"/>
      <c r="B1961" s="21"/>
      <c r="C1961" s="21"/>
      <c r="D1961" s="21"/>
      <c r="E1961" s="21"/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  <c r="S1961" s="21"/>
      <c r="T1961" s="21"/>
      <c r="U1961" s="21"/>
      <c r="V1961" s="21"/>
      <c r="W1961" s="21"/>
      <c r="X1961" s="21"/>
      <c r="Y1961" s="21"/>
      <c r="Z1961" s="21"/>
      <c r="AA1961" s="21"/>
      <c r="AB1961" s="21"/>
      <c r="AC1961" s="21"/>
      <c r="AD1961" s="21"/>
      <c r="AE1961" s="21"/>
      <c r="AF1961" s="21"/>
      <c r="AG1961" s="21"/>
      <c r="AH1961" s="21"/>
      <c r="AN1961" s="22"/>
      <c r="AO1961" s="22"/>
      <c r="AP1961" s="22"/>
      <c r="AQ1961" s="22"/>
      <c r="AR1961" s="22"/>
      <c r="AS1961" s="22"/>
      <c r="AT1961" s="22"/>
    </row>
    <row r="1962" spans="1:46" s="26" customFormat="1" x14ac:dyDescent="0.25">
      <c r="A1962" s="21"/>
      <c r="B1962" s="21"/>
      <c r="C1962" s="21"/>
      <c r="D1962" s="21"/>
      <c r="E1962" s="21"/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  <c r="W1962" s="21"/>
      <c r="X1962" s="21"/>
      <c r="Y1962" s="21"/>
      <c r="Z1962" s="21"/>
      <c r="AA1962" s="21"/>
      <c r="AB1962" s="21"/>
      <c r="AC1962" s="21"/>
      <c r="AD1962" s="21"/>
      <c r="AE1962" s="21"/>
      <c r="AF1962" s="21"/>
      <c r="AG1962" s="21"/>
      <c r="AH1962" s="31"/>
      <c r="AN1962" s="22"/>
      <c r="AO1962" s="22"/>
      <c r="AP1962" s="22"/>
      <c r="AQ1962" s="22"/>
      <c r="AR1962" s="22"/>
      <c r="AS1962" s="22"/>
      <c r="AT1962" s="22"/>
    </row>
  </sheetData>
  <mergeCells count="5">
    <mergeCell ref="AI4:AI14"/>
    <mergeCell ref="B21:C21"/>
    <mergeCell ref="B22:C22"/>
    <mergeCell ref="B23:C23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2"/>
  <sheetViews>
    <sheetView tabSelected="1" workbookViewId="0">
      <pane xSplit="1" topLeftCell="B1" activePane="topRight" state="frozen"/>
      <selection pane="topRight" activeCell="F14" sqref="F14"/>
    </sheetView>
  </sheetViews>
  <sheetFormatPr defaultRowHeight="15" x14ac:dyDescent="0.25"/>
  <cols>
    <col min="1" max="1" width="15.42578125" style="1" customWidth="1"/>
    <col min="2" max="2" width="11.5703125" style="1" customWidth="1"/>
    <col min="3" max="7" width="9.140625" style="1"/>
    <col min="9" max="9" width="19.28515625" style="1" customWidth="1"/>
    <col min="10" max="10" width="9.140625" style="1"/>
    <col min="12" max="12" width="9.42578125" customWidth="1"/>
    <col min="13" max="13" width="17.42578125" customWidth="1"/>
    <col min="14" max="14" width="9.140625" style="1"/>
  </cols>
  <sheetData>
    <row r="2" spans="1:15" ht="15.75" thickBot="1" x14ac:dyDescent="0.3"/>
    <row r="3" spans="1:15" ht="15.75" thickBot="1" x14ac:dyDescent="0.3">
      <c r="A3" s="9" t="s">
        <v>10</v>
      </c>
      <c r="B3" s="9" t="s">
        <v>13</v>
      </c>
      <c r="C3" s="9" t="s">
        <v>11</v>
      </c>
      <c r="D3" s="10" t="s">
        <v>14</v>
      </c>
      <c r="E3" s="9" t="s">
        <v>12</v>
      </c>
      <c r="F3" s="9" t="s">
        <v>27</v>
      </c>
      <c r="G3" s="9" t="s">
        <v>30</v>
      </c>
      <c r="I3" s="2" t="s">
        <v>15</v>
      </c>
      <c r="J3" s="5">
        <v>1024</v>
      </c>
      <c r="M3" s="2" t="s">
        <v>15</v>
      </c>
      <c r="N3" s="2"/>
    </row>
    <row r="4" spans="1:15" ht="15.75" thickBot="1" x14ac:dyDescent="0.3">
      <c r="A4" s="11" t="s">
        <v>0</v>
      </c>
      <c r="B4" s="2">
        <v>2208</v>
      </c>
      <c r="C4" s="2">
        <v>695</v>
      </c>
      <c r="D4" s="2">
        <v>-214</v>
      </c>
      <c r="E4" s="3">
        <f t="shared" ref="E4:E14" si="0">SUM(A4:D4)</f>
        <v>2689</v>
      </c>
      <c r="F4" s="2">
        <v>2689</v>
      </c>
      <c r="G4" s="6">
        <f>E4-F4</f>
        <v>0</v>
      </c>
      <c r="I4" s="2" t="s">
        <v>16</v>
      </c>
      <c r="J4" s="5">
        <v>800</v>
      </c>
      <c r="M4" s="2" t="s">
        <v>16</v>
      </c>
      <c r="N4" s="2"/>
    </row>
    <row r="5" spans="1:15" ht="15.75" thickBot="1" x14ac:dyDescent="0.3">
      <c r="A5" s="11" t="s">
        <v>1</v>
      </c>
      <c r="B5" s="2">
        <v>2208</v>
      </c>
      <c r="C5" s="2">
        <v>585</v>
      </c>
      <c r="D5" s="2">
        <v>-312</v>
      </c>
      <c r="E5" s="3">
        <f>SUM(A5:D5)</f>
        <v>2481</v>
      </c>
      <c r="F5" s="2">
        <v>2481</v>
      </c>
      <c r="G5" s="6">
        <f t="shared" ref="G5:G15" si="1">E5-F5</f>
        <v>0</v>
      </c>
      <c r="I5" s="2" t="s">
        <v>17</v>
      </c>
      <c r="J5" s="7">
        <v>195</v>
      </c>
      <c r="M5" s="2" t="s">
        <v>17</v>
      </c>
      <c r="N5" s="2">
        <v>195</v>
      </c>
    </row>
    <row r="6" spans="1:15" ht="15.75" thickBot="1" x14ac:dyDescent="0.3">
      <c r="A6" s="11" t="s">
        <v>2</v>
      </c>
      <c r="B6" s="2">
        <v>3314</v>
      </c>
      <c r="C6" s="2">
        <v>695</v>
      </c>
      <c r="D6" s="2">
        <v>358</v>
      </c>
      <c r="E6" s="3">
        <f t="shared" si="0"/>
        <v>4367</v>
      </c>
      <c r="F6" s="2">
        <v>4367</v>
      </c>
      <c r="G6" s="6">
        <f t="shared" si="1"/>
        <v>0</v>
      </c>
      <c r="I6" s="2" t="s">
        <v>19</v>
      </c>
      <c r="J6" s="5">
        <v>50</v>
      </c>
      <c r="M6" s="2" t="s">
        <v>19</v>
      </c>
      <c r="N6" s="2"/>
    </row>
    <row r="7" spans="1:15" ht="15.75" thickBot="1" x14ac:dyDescent="0.3">
      <c r="A7" s="11" t="s">
        <v>3</v>
      </c>
      <c r="B7" s="2">
        <v>3314</v>
      </c>
      <c r="C7" s="2">
        <v>695</v>
      </c>
      <c r="D7" s="2">
        <v>-75</v>
      </c>
      <c r="E7" s="3">
        <f t="shared" si="0"/>
        <v>3934</v>
      </c>
      <c r="F7" s="2">
        <v>3934</v>
      </c>
      <c r="G7" s="6">
        <f t="shared" si="1"/>
        <v>0</v>
      </c>
      <c r="I7" s="2" t="s">
        <v>18</v>
      </c>
      <c r="J7" s="7">
        <v>150</v>
      </c>
      <c r="M7" s="2" t="s">
        <v>18</v>
      </c>
      <c r="N7" s="2"/>
    </row>
    <row r="8" spans="1:15" ht="15.75" thickBot="1" x14ac:dyDescent="0.3">
      <c r="A8" s="11" t="s">
        <v>4</v>
      </c>
      <c r="B8" s="2">
        <v>2208</v>
      </c>
      <c r="C8" s="2">
        <v>695</v>
      </c>
      <c r="D8" s="2">
        <v>-200</v>
      </c>
      <c r="E8" s="3">
        <f t="shared" si="0"/>
        <v>2703</v>
      </c>
      <c r="F8" s="2"/>
      <c r="G8" s="6">
        <f>E8-F8</f>
        <v>2703</v>
      </c>
      <c r="I8" s="2" t="s">
        <v>12</v>
      </c>
      <c r="J8" s="5">
        <f>SUM(J3:J7)</f>
        <v>2219</v>
      </c>
      <c r="M8" s="2" t="s">
        <v>13</v>
      </c>
      <c r="N8" s="2"/>
    </row>
    <row r="9" spans="1:15" ht="15.75" thickBot="1" x14ac:dyDescent="0.3">
      <c r="A9" s="11" t="s">
        <v>5</v>
      </c>
      <c r="B9" s="2">
        <v>2208</v>
      </c>
      <c r="C9" s="2">
        <v>1280</v>
      </c>
      <c r="D9" s="2">
        <v>1221</v>
      </c>
      <c r="E9" s="3">
        <f t="shared" si="0"/>
        <v>4709</v>
      </c>
      <c r="F9" s="2">
        <v>4709</v>
      </c>
      <c r="G9" s="6">
        <f>E9-F9</f>
        <v>0</v>
      </c>
      <c r="H9" s="19"/>
      <c r="I9" s="2" t="s">
        <v>20</v>
      </c>
      <c r="J9" s="7">
        <f>J8/12</f>
        <v>184.91666666666666</v>
      </c>
      <c r="M9" s="2" t="s">
        <v>24</v>
      </c>
      <c r="N9" s="2">
        <v>4800</v>
      </c>
    </row>
    <row r="10" spans="1:15" ht="15.75" thickBot="1" x14ac:dyDescent="0.3">
      <c r="A10" s="11" t="s">
        <v>31</v>
      </c>
      <c r="B10" s="2">
        <v>2208</v>
      </c>
      <c r="C10" s="2">
        <v>695</v>
      </c>
      <c r="D10" s="2">
        <v>122</v>
      </c>
      <c r="E10" s="3">
        <f t="shared" si="0"/>
        <v>3025</v>
      </c>
      <c r="F10" s="2">
        <v>2318</v>
      </c>
      <c r="G10" s="6">
        <f t="shared" si="1"/>
        <v>707</v>
      </c>
      <c r="H10" s="20"/>
      <c r="I10" s="2" t="s">
        <v>21</v>
      </c>
      <c r="J10" s="5">
        <f>J9+400</f>
        <v>584.91666666666663</v>
      </c>
      <c r="M10" s="2" t="s">
        <v>25</v>
      </c>
      <c r="N10" s="2"/>
    </row>
    <row r="11" spans="1:15" ht="15.75" thickBot="1" x14ac:dyDescent="0.3">
      <c r="A11" s="11" t="s">
        <v>7</v>
      </c>
      <c r="B11" s="2">
        <v>2208</v>
      </c>
      <c r="C11" s="2">
        <v>695</v>
      </c>
      <c r="D11" s="2">
        <v>1116</v>
      </c>
      <c r="E11" s="3">
        <f>SUM(A11:D11)</f>
        <v>4019</v>
      </c>
      <c r="F11" s="2"/>
      <c r="G11" s="6">
        <f t="shared" si="1"/>
        <v>4019</v>
      </c>
      <c r="H11" s="13"/>
      <c r="I11" s="6" t="s">
        <v>22</v>
      </c>
      <c r="J11" s="6">
        <f>J10+110</f>
        <v>694.91666666666663</v>
      </c>
      <c r="M11" s="6" t="s">
        <v>28</v>
      </c>
      <c r="N11" s="6">
        <f>SUM(N3:N10)</f>
        <v>4995</v>
      </c>
    </row>
    <row r="12" spans="1:15" ht="15.75" thickBot="1" x14ac:dyDescent="0.3">
      <c r="A12" s="11" t="s">
        <v>8</v>
      </c>
      <c r="B12" s="2">
        <v>2208</v>
      </c>
      <c r="C12" s="2">
        <v>695</v>
      </c>
      <c r="D12" s="2">
        <v>-1466</v>
      </c>
      <c r="E12" s="3">
        <f t="shared" si="0"/>
        <v>1437</v>
      </c>
      <c r="F12" s="2"/>
      <c r="G12" s="6">
        <f t="shared" si="1"/>
        <v>1437</v>
      </c>
      <c r="H12" s="12"/>
      <c r="I12" s="13"/>
      <c r="J12" s="13"/>
      <c r="K12" s="12"/>
      <c r="L12" s="12"/>
      <c r="M12" s="8" t="s">
        <v>29</v>
      </c>
      <c r="N12" s="8">
        <f>F15-N11</f>
        <v>20759</v>
      </c>
      <c r="O12" s="12"/>
    </row>
    <row r="13" spans="1:15" ht="15.75" thickBot="1" x14ac:dyDescent="0.3">
      <c r="A13" s="11" t="s">
        <v>6</v>
      </c>
      <c r="B13" s="2">
        <v>2208</v>
      </c>
      <c r="C13" s="2">
        <v>695</v>
      </c>
      <c r="D13" s="2">
        <v>-185</v>
      </c>
      <c r="E13" s="3">
        <f t="shared" si="0"/>
        <v>2718</v>
      </c>
      <c r="F13" s="2">
        <v>2718</v>
      </c>
      <c r="G13" s="6">
        <f t="shared" si="1"/>
        <v>0</v>
      </c>
      <c r="H13" s="13"/>
      <c r="I13" s="13"/>
      <c r="J13" s="13"/>
      <c r="K13" s="12"/>
      <c r="L13" s="12"/>
      <c r="M13" s="12"/>
      <c r="N13" s="13"/>
      <c r="O13" s="12"/>
    </row>
    <row r="14" spans="1:15" ht="15.75" thickBot="1" x14ac:dyDescent="0.3">
      <c r="A14" s="11" t="s">
        <v>9</v>
      </c>
      <c r="B14" s="2">
        <v>2208</v>
      </c>
      <c r="C14" s="2">
        <v>695</v>
      </c>
      <c r="D14" s="2">
        <v>-365</v>
      </c>
      <c r="E14" s="4">
        <f t="shared" si="0"/>
        <v>2538</v>
      </c>
      <c r="F14" s="2">
        <v>2538</v>
      </c>
      <c r="G14" s="6">
        <f t="shared" si="1"/>
        <v>0</v>
      </c>
      <c r="H14" s="12"/>
      <c r="I14" s="13"/>
      <c r="J14" s="13"/>
      <c r="K14" s="12"/>
      <c r="L14" s="12"/>
      <c r="M14" s="12"/>
      <c r="N14" s="13"/>
      <c r="O14" s="12"/>
    </row>
    <row r="15" spans="1:15" ht="15.75" thickBot="1" x14ac:dyDescent="0.3">
      <c r="A15" s="6"/>
      <c r="B15" s="6">
        <f t="shared" ref="B15:F15" si="2">SUM(B4:B14)</f>
        <v>26500</v>
      </c>
      <c r="C15" s="6">
        <f t="shared" si="2"/>
        <v>8120</v>
      </c>
      <c r="D15" s="6">
        <f t="shared" si="2"/>
        <v>0</v>
      </c>
      <c r="E15" s="6">
        <f t="shared" si="2"/>
        <v>34620</v>
      </c>
      <c r="F15" s="8">
        <f t="shared" si="2"/>
        <v>25754</v>
      </c>
      <c r="G15" s="6">
        <f t="shared" si="1"/>
        <v>8866</v>
      </c>
      <c r="J15" s="13"/>
      <c r="K15" s="12"/>
      <c r="L15" s="12"/>
      <c r="M15" s="12"/>
      <c r="N15" s="13"/>
      <c r="O15" s="12"/>
    </row>
    <row r="16" spans="1:15" ht="15.75" thickBot="1" x14ac:dyDescent="0.3">
      <c r="I16" s="2" t="s">
        <v>23</v>
      </c>
      <c r="J16" s="2">
        <f>J8</f>
        <v>2219</v>
      </c>
      <c r="L16" s="12"/>
      <c r="M16" s="12"/>
      <c r="N16" s="13"/>
      <c r="O16" s="12"/>
    </row>
    <row r="17" spans="4:15" ht="15.75" thickBot="1" x14ac:dyDescent="0.3">
      <c r="I17" s="2" t="s">
        <v>24</v>
      </c>
      <c r="J17" s="2">
        <f>12*400</f>
        <v>4800</v>
      </c>
      <c r="K17" s="12"/>
      <c r="L17" s="12"/>
      <c r="M17" s="12"/>
      <c r="N17" s="13"/>
      <c r="O17" s="12"/>
    </row>
    <row r="18" spans="4:15" ht="15.75" thickBot="1" x14ac:dyDescent="0.3">
      <c r="I18" s="2" t="s">
        <v>25</v>
      </c>
      <c r="J18" s="2">
        <v>1100</v>
      </c>
      <c r="L18" s="12"/>
      <c r="M18" s="12"/>
      <c r="N18" s="13"/>
      <c r="O18" s="12"/>
    </row>
    <row r="19" spans="4:15" ht="15.75" thickBot="1" x14ac:dyDescent="0.3">
      <c r="D19" s="14"/>
      <c r="E19" s="15"/>
      <c r="I19" s="6" t="s">
        <v>26</v>
      </c>
      <c r="J19" s="6">
        <f>SUM(J16:J18)</f>
        <v>8119</v>
      </c>
      <c r="M19" s="12"/>
      <c r="N19" s="13"/>
      <c r="O19" s="12"/>
    </row>
    <row r="20" spans="4:15" x14ac:dyDescent="0.25">
      <c r="D20" s="16"/>
      <c r="E20" s="7"/>
      <c r="L20" s="12"/>
      <c r="M20" s="12"/>
      <c r="N20" s="13"/>
      <c r="O20" s="12"/>
    </row>
    <row r="21" spans="4:15" ht="15.75" thickBot="1" x14ac:dyDescent="0.3">
      <c r="D21" s="17"/>
      <c r="E21" s="18"/>
      <c r="L21" s="12"/>
      <c r="M21" s="12"/>
      <c r="N21" s="13"/>
      <c r="O21" s="12"/>
    </row>
    <row r="22" spans="4:15" x14ac:dyDescent="0.25">
      <c r="M22" s="12"/>
      <c r="N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Sajidur Rahman</cp:lastModifiedBy>
  <dcterms:created xsi:type="dcterms:W3CDTF">2018-10-01T18:19:12Z</dcterms:created>
  <dcterms:modified xsi:type="dcterms:W3CDTF">2019-02-08T14:55:11Z</dcterms:modified>
</cp:coreProperties>
</file>