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odriguez\Documents\Documentacion_MINTIC\2016\Modelo de Gestion\Anexos IT4+\Anexo 1 - Herramientas\"/>
    </mc:Choice>
  </mc:AlternateContent>
  <workbookProtection lockStructure="1"/>
  <bookViews>
    <workbookView xWindow="1500" yWindow="120" windowWidth="14112" windowHeight="8676" activeTab="5"/>
  </bookViews>
  <sheets>
    <sheet name="Instructivo" sheetId="23" r:id="rId1"/>
    <sheet name="Formato" sheetId="2" r:id="rId2"/>
    <sheet name="DatosGraf" sheetId="24" state="hidden" r:id="rId3"/>
    <sheet name="ImpEsf" sheetId="25" r:id="rId4"/>
    <sheet name="Perfil" sheetId="26" r:id="rId5"/>
    <sheet name="Categorias" sheetId="22" r:id="rId6"/>
  </sheets>
  <definedNames>
    <definedName name="_xlnm.Print_Area" localSheetId="1">Formato!$A$4:$H$97</definedName>
    <definedName name="_xlnm.Print_Titles" localSheetId="1">Formato!$6:$10</definedName>
  </definedNames>
  <calcPr calcId="152511"/>
</workbook>
</file>

<file path=xl/calcChain.xml><?xml version="1.0" encoding="utf-8"?>
<calcChain xmlns="http://schemas.openxmlformats.org/spreadsheetml/2006/main">
  <c r="C12" i="24" l="1"/>
  <c r="B12" i="24" s="1"/>
  <c r="C13" i="24"/>
  <c r="B13" i="24" s="1"/>
  <c r="C14" i="24"/>
  <c r="B14" i="24" s="1"/>
  <c r="C15" i="24"/>
  <c r="B15" i="24" s="1"/>
  <c r="C11" i="24"/>
  <c r="B11" i="24" s="1"/>
  <c r="A15" i="24" l="1"/>
  <c r="A14" i="24"/>
  <c r="A13" i="24"/>
  <c r="A12" i="24"/>
  <c r="A11" i="24"/>
  <c r="B7" i="24"/>
  <c r="B6" i="24"/>
  <c r="B5" i="24"/>
  <c r="B4" i="24"/>
  <c r="B3" i="24"/>
  <c r="D7" i="24"/>
  <c r="D6" i="24"/>
  <c r="D5" i="24"/>
  <c r="D4" i="24"/>
  <c r="D3" i="24"/>
  <c r="C7" i="24"/>
  <c r="C6" i="24"/>
  <c r="C5" i="24"/>
  <c r="C4" i="24"/>
  <c r="C3" i="24"/>
  <c r="A7" i="24"/>
  <c r="A6" i="24"/>
  <c r="A5" i="24"/>
  <c r="A4" i="24"/>
  <c r="A3" i="24"/>
  <c r="C43" i="2" l="1"/>
  <c r="C42" i="2"/>
  <c r="C41" i="2"/>
  <c r="C40" i="2"/>
  <c r="C39" i="2"/>
  <c r="C37" i="2"/>
  <c r="C36" i="2"/>
  <c r="C35" i="2"/>
  <c r="C34" i="2"/>
  <c r="C33" i="2"/>
</calcChain>
</file>

<file path=xl/sharedStrings.xml><?xml version="1.0" encoding="utf-8"?>
<sst xmlns="http://schemas.openxmlformats.org/spreadsheetml/2006/main" count="136" uniqueCount="111">
  <si>
    <t>Gestion del talento humano</t>
  </si>
  <si>
    <t>Información</t>
  </si>
  <si>
    <t>Gestión de Información para entes de control</t>
  </si>
  <si>
    <t>Gestión de información para el sector</t>
  </si>
  <si>
    <t>Actividad</t>
  </si>
  <si>
    <t>Esfuerzo</t>
  </si>
  <si>
    <t>Gestión financiera</t>
  </si>
  <si>
    <t>Qué recursos tiene para invertir en tecnologia</t>
  </si>
  <si>
    <t>Gestión de seguimiento y control</t>
  </si>
  <si>
    <t>Recursos financieros</t>
  </si>
  <si>
    <t>Tecnología</t>
  </si>
  <si>
    <t>Gestión de cooperación</t>
  </si>
  <si>
    <t>Producción de contenidos</t>
  </si>
  <si>
    <t>Categoría</t>
  </si>
  <si>
    <t>Gestión administrativa</t>
  </si>
  <si>
    <t>Apoyo</t>
  </si>
  <si>
    <t>2.</t>
  </si>
  <si>
    <t>Gestión de contratación</t>
  </si>
  <si>
    <t>1.</t>
  </si>
  <si>
    <t>¿Qué cambios realizaría?</t>
  </si>
  <si>
    <t>Informes sectoriales</t>
  </si>
  <si>
    <t>Gestion documental</t>
  </si>
  <si>
    <t>Gestión de recursos naturales para telecomunicaciones</t>
  </si>
  <si>
    <t>Actividades sin apoyo de TI</t>
  </si>
  <si>
    <t>Herramientas</t>
  </si>
  <si>
    <t>Atender/Responder requerimientos</t>
  </si>
  <si>
    <t xml:space="preserve">8. </t>
  </si>
  <si>
    <t>No.</t>
  </si>
  <si>
    <t>Definir Politicas</t>
  </si>
  <si>
    <t>Perfil del Usuario</t>
  </si>
  <si>
    <t>9.</t>
  </si>
  <si>
    <t>Importancia</t>
  </si>
  <si>
    <t>Analisis técnico</t>
  </si>
  <si>
    <t>Planear eventos</t>
  </si>
  <si>
    <t>Fomento a iniciativas Plan Vive Digital</t>
  </si>
  <si>
    <t>Producto/Servicio</t>
  </si>
  <si>
    <t>Personas</t>
  </si>
  <si>
    <t>Nombre:</t>
  </si>
  <si>
    <t>Cargo:</t>
  </si>
  <si>
    <t>Área:</t>
  </si>
  <si>
    <t>Nivel:</t>
  </si>
  <si>
    <t>7.</t>
  </si>
  <si>
    <t>¿Qué cambiaría de la manera como realiza sus actividades?</t>
  </si>
  <si>
    <t>3.</t>
  </si>
  <si>
    <t>4.</t>
  </si>
  <si>
    <t>5.</t>
  </si>
  <si>
    <t>¿Con qué herramientas trabaja las actividades más importantes?</t>
  </si>
  <si>
    <t>6.</t>
  </si>
  <si>
    <t>¿Qué actividades no tiene apoyo de TI?</t>
  </si>
  <si>
    <t>#</t>
  </si>
  <si>
    <t>Pregunta</t>
  </si>
  <si>
    <t>Tipo de Recurso</t>
  </si>
  <si>
    <t>Descripción</t>
  </si>
  <si>
    <t>¿Tiene tecnologia a cargo? Mencione cuál</t>
  </si>
  <si>
    <t>¿Cuáles son las cinco actividades más importantes que realiza su área?</t>
  </si>
  <si>
    <t>Categoría de Información</t>
  </si>
  <si>
    <t>Planeación institucional</t>
  </si>
  <si>
    <t>Cod Categ</t>
  </si>
  <si>
    <t>¿Cuáles son los cinco productos o servicios más importantes que genera su área?</t>
  </si>
  <si>
    <t>Actividades</t>
  </si>
  <si>
    <t>Productos</t>
  </si>
  <si>
    <t>¿Qué información requiere para desarrollar las actividades y productos?</t>
  </si>
  <si>
    <t>¿Quisiera tener autonomía sobre las decisiones y administración de la tecnología?</t>
  </si>
  <si>
    <t>¿Considera que esta organización debería tener tecnologia de última generación y novedosa y además garantizarla todo el tiempo?</t>
  </si>
  <si>
    <t>¿Su área se comprometería activamente una transformación de la Organización que incluya implementación intensiva de tecnología?</t>
  </si>
  <si>
    <t>¿Usted cree que el uso intensivo de TI en sus actividades es util para resolver significativamente los problemas?</t>
  </si>
  <si>
    <t>¿Considera que al ser implantanda tecnología en su organización, el nivel de aceptación por parte suya y de su area será alto?</t>
  </si>
  <si>
    <t>Versión Dic/13</t>
  </si>
  <si>
    <t>¿Cuál?</t>
  </si>
  <si>
    <t>Entidad:</t>
  </si>
  <si>
    <t>Respuesta</t>
  </si>
  <si>
    <t xml:space="preserve">Importancia </t>
  </si>
  <si>
    <t>Perfil del usuario</t>
  </si>
  <si>
    <t>ddd</t>
  </si>
  <si>
    <t>sssss</t>
  </si>
  <si>
    <t>xxxxx</t>
  </si>
  <si>
    <t>gggg</t>
  </si>
  <si>
    <t>hhhh</t>
  </si>
  <si>
    <t>sdfsdfdsfs</t>
  </si>
  <si>
    <t>ghfghfgh</t>
  </si>
  <si>
    <t>hgfhghgf</t>
  </si>
  <si>
    <t>fhfghgfhfh</t>
  </si>
  <si>
    <t>fghfghfgh</t>
  </si>
  <si>
    <t>jghjhgj</t>
  </si>
  <si>
    <t>jghjgj</t>
  </si>
  <si>
    <t>hjghjgj</t>
  </si>
  <si>
    <t>ghjghjghj</t>
  </si>
  <si>
    <t>jghjgjg</t>
  </si>
  <si>
    <t>jghjhgjhgj</t>
  </si>
  <si>
    <t>gjghjhgjhgj</t>
  </si>
  <si>
    <t>hjghjhg</t>
  </si>
  <si>
    <t>hgjgh</t>
  </si>
  <si>
    <t>ghjhgj</t>
  </si>
  <si>
    <t>hjhgj</t>
  </si>
  <si>
    <t>jghj</t>
  </si>
  <si>
    <t>hjghjh</t>
  </si>
  <si>
    <t>hjgjghj</t>
  </si>
  <si>
    <t>hgjghjghj</t>
  </si>
  <si>
    <t>hjghjghj</t>
  </si>
  <si>
    <t>hhhhhhhhhhhhhhhhh</t>
  </si>
  <si>
    <t>hhhhhhhhhhhhhhhhhffffffffffffffff</t>
  </si>
  <si>
    <t>ggggggggggggggggggggg</t>
  </si>
  <si>
    <t>ttttttttttttttttttttttttttt</t>
  </si>
  <si>
    <t>oooooooooooooooooooooooo</t>
  </si>
  <si>
    <t>ssssssssssssssss</t>
  </si>
  <si>
    <t>xxxxxxxxxxxxxxxxxx</t>
  </si>
  <si>
    <t>aaaaaaaaaaaaaaaaaaaa</t>
  </si>
  <si>
    <t>wwwwwwwwwwwwwwwwwwww</t>
  </si>
  <si>
    <t>pppppppppppppppppppp</t>
  </si>
  <si>
    <t>wq</t>
  </si>
  <si>
    <t>ENTREVISTA  DE DIAGNÓSTICO DE LA ESTRATEGIA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</si>
</sst>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</font>
    <font>
      <sz val="11"/>
      <color indexed="8"/>
      <name val="Arial"/>
      <family val="2"/>
    </font>
    <font>
      <b/>
      <sz val="14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0" applyFont="1">
      <alignment vertical="center"/>
    </xf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/>
    <xf numFmtId="0" fontId="8" fillId="0" borderId="0" xfId="0" applyFont="1">
      <alignment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9" fillId="0" borderId="6" xfId="0" applyNumberFormat="1" applyFont="1" applyFill="1" applyBorder="1" applyAlignment="1">
      <alignment horizontal="center" vertical="center" wrapText="1"/>
    </xf>
    <xf numFmtId="0" fontId="10" fillId="0" borderId="15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Border="1" applyAlignment="1"/>
    <xf numFmtId="0" fontId="12" fillId="0" borderId="0" xfId="0" applyNumberFormat="1" applyFont="1" applyFill="1" applyAlignment="1"/>
    <xf numFmtId="0" fontId="13" fillId="0" borderId="6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26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22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left" vertical="center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7" fillId="0" borderId="8" xfId="0" applyNumberFormat="1" applyFont="1" applyFill="1" applyBorder="1" applyAlignment="1">
      <alignment horizontal="center" vertical="center" wrapText="1"/>
    </xf>
    <xf numFmtId="0" fontId="5" fillId="0" borderId="0" xfId="0" applyFo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4" xfId="0" applyNumberFormat="1" applyFont="1" applyFill="1" applyBorder="1" applyAlignment="1"/>
    <xf numFmtId="0" fontId="1" fillId="0" borderId="11" xfId="0" applyNumberFormat="1" applyFont="1" applyFill="1" applyBorder="1" applyAlignment="1"/>
    <xf numFmtId="0" fontId="1" fillId="0" borderId="9" xfId="0" applyNumberFormat="1" applyFont="1" applyFill="1" applyBorder="1" applyAlignment="1"/>
    <xf numFmtId="0" fontId="1" fillId="0" borderId="12" xfId="0" applyNumberFormat="1" applyFont="1" applyFill="1" applyBorder="1" applyAlignment="1"/>
    <xf numFmtId="0" fontId="1" fillId="0" borderId="5" xfId="0" applyNumberFormat="1" applyFont="1" applyFill="1" applyBorder="1" applyAlignment="1"/>
    <xf numFmtId="0" fontId="1" fillId="0" borderId="13" xfId="0" applyNumberFormat="1" applyFont="1" applyFill="1" applyBorder="1" applyAlignment="1"/>
    <xf numFmtId="0" fontId="0" fillId="0" borderId="6" xfId="0" applyBorder="1">
      <alignment vertical="center"/>
    </xf>
    <xf numFmtId="0" fontId="1" fillId="0" borderId="8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 wrapText="1"/>
    </xf>
    <xf numFmtId="0" fontId="9" fillId="0" borderId="14" xfId="0" applyNumberFormat="1" applyFont="1" applyFill="1" applyBorder="1" applyAlignment="1">
      <alignment horizontal="center" vertical="center" wrapText="1"/>
    </xf>
    <xf numFmtId="0" fontId="9" fillId="0" borderId="3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9" fillId="0" borderId="7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2" xfId="0" applyFont="1" applyBorder="1" applyAlignment="1" applyProtection="1">
      <alignment horizontal="left" vertical="center" wrapText="1"/>
      <protection locked="0"/>
    </xf>
    <xf numFmtId="0" fontId="9" fillId="0" borderId="8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left" vertical="center" wrapText="1"/>
      <protection locked="0"/>
    </xf>
    <xf numFmtId="0" fontId="5" fillId="0" borderId="28" xfId="0" applyFont="1" applyBorder="1" applyAlignment="1" applyProtection="1">
      <alignment horizontal="left" vertical="center" wrapText="1"/>
      <protection locked="0"/>
    </xf>
    <xf numFmtId="0" fontId="5" fillId="0" borderId="30" xfId="0" applyFont="1" applyBorder="1" applyAlignment="1" applyProtection="1">
      <alignment horizontal="left" vertical="center" wrapText="1"/>
      <protection locked="0"/>
    </xf>
    <xf numFmtId="0" fontId="12" fillId="0" borderId="25" xfId="0" applyNumberFormat="1" applyFont="1" applyFill="1" applyBorder="1" applyAlignment="1">
      <alignment horizontal="left" vertical="center" wrapText="1"/>
    </xf>
    <xf numFmtId="0" fontId="12" fillId="0" borderId="27" xfId="0" applyNumberFormat="1" applyFont="1" applyFill="1" applyBorder="1" applyAlignment="1">
      <alignment horizontal="left" vertical="center" wrapText="1"/>
    </xf>
    <xf numFmtId="0" fontId="12" fillId="0" borderId="23" xfId="0" applyNumberFormat="1" applyFont="1" applyFill="1" applyBorder="1" applyAlignment="1">
      <alignment horizontal="left" vertical="center" wrapText="1"/>
    </xf>
    <xf numFmtId="0" fontId="12" fillId="0" borderId="28" xfId="0" applyNumberFormat="1" applyFont="1" applyFill="1" applyBorder="1" applyAlignment="1">
      <alignment horizontal="left" vertical="center" wrapText="1"/>
    </xf>
    <xf numFmtId="0" fontId="12" fillId="0" borderId="21" xfId="0" applyNumberFormat="1" applyFont="1" applyFill="1" applyBorder="1" applyAlignment="1">
      <alignment horizontal="left" vertical="center" wrapText="1"/>
    </xf>
    <xf numFmtId="0" fontId="12" fillId="0" borderId="29" xfId="0" applyNumberFormat="1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left" vertical="center" wrapText="1"/>
      <protection locked="0"/>
    </xf>
    <xf numFmtId="0" fontId="5" fillId="0" borderId="17" xfId="0" applyFont="1" applyBorder="1" applyAlignment="1" applyProtection="1">
      <alignment horizontal="left" vertical="center" wrapText="1"/>
      <protection locked="0"/>
    </xf>
    <xf numFmtId="0" fontId="9" fillId="0" borderId="19" xfId="0" applyNumberFormat="1" applyFont="1" applyFill="1" applyBorder="1" applyAlignment="1">
      <alignment horizontal="center" vertical="center" wrapText="1"/>
    </xf>
    <xf numFmtId="0" fontId="9" fillId="0" borderId="1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CC1DA"/>
      <rgbColor rgb="00F2DCDB"/>
      <rgbColor rgb="00DCE6F2"/>
      <rgbColor rgb="00C00000"/>
      <rgbColor rgb="00EEECE1"/>
      <rgbColor rgb="0095B3D7"/>
      <rgbColor rgb="00A5B6CB"/>
      <rgbColor rgb="00FFFF00"/>
      <rgbColor rgb="00FF0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DatosGraf!$C$2</c:f>
              <c:strCache>
                <c:ptCount val="1"/>
                <c:pt idx="0">
                  <c:v>Importancia </c:v>
                </c:pt>
              </c:strCache>
            </c:strRef>
          </c:tx>
          <c:invertIfNegative val="0"/>
          <c:cat>
            <c:strRef>
              <c:f>DatosGraf!$B$3:$B$7</c:f>
              <c:strCache>
                <c:ptCount val="5"/>
                <c:pt idx="0">
                  <c:v>Informes sectoriales</c:v>
                </c:pt>
                <c:pt idx="1">
                  <c:v>Producción de contenidos</c:v>
                </c:pt>
                <c:pt idx="2">
                  <c:v>Producción de contenidos</c:v>
                </c:pt>
                <c:pt idx="3">
                  <c:v>Fomento a iniciativas Plan Vive Digital</c:v>
                </c:pt>
                <c:pt idx="4">
                  <c:v>Analisis técnico</c:v>
                </c:pt>
              </c:strCache>
            </c:strRef>
          </c:cat>
          <c:val>
            <c:numRef>
              <c:f>DatosGraf!$C$3:$C$7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DatosGraf!$D$2</c:f>
              <c:strCache>
                <c:ptCount val="1"/>
                <c:pt idx="0">
                  <c:v>Esfuerzo</c:v>
                </c:pt>
              </c:strCache>
            </c:strRef>
          </c:tx>
          <c:invertIfNegative val="0"/>
          <c:cat>
            <c:strRef>
              <c:f>DatosGraf!$B$3:$B$7</c:f>
              <c:strCache>
                <c:ptCount val="5"/>
                <c:pt idx="0">
                  <c:v>Informes sectoriales</c:v>
                </c:pt>
                <c:pt idx="1">
                  <c:v>Producción de contenidos</c:v>
                </c:pt>
                <c:pt idx="2">
                  <c:v>Producción de contenidos</c:v>
                </c:pt>
                <c:pt idx="3">
                  <c:v>Fomento a iniciativas Plan Vive Digital</c:v>
                </c:pt>
                <c:pt idx="4">
                  <c:v>Analisis técnico</c:v>
                </c:pt>
              </c:strCache>
            </c:strRef>
          </c:cat>
          <c:val>
            <c:numRef>
              <c:f>DatosGraf!$D$3:$D$7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985576"/>
        <c:axId val="474985968"/>
        <c:axId val="0"/>
      </c:bar3DChart>
      <c:catAx>
        <c:axId val="47498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985968"/>
        <c:crosses val="autoZero"/>
        <c:auto val="1"/>
        <c:lblAlgn val="ctr"/>
        <c:lblOffset val="100"/>
        <c:noMultiLvlLbl val="0"/>
      </c:catAx>
      <c:valAx>
        <c:axId val="47498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8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cat>
            <c:multiLvlStrRef>
              <c:f>DatosGraf!$A$11:$B$15</c:f>
              <c:multiLvlStrCache>
                <c:ptCount val="5"/>
                <c:lvl>
                  <c:pt idx="0">
                    <c:v>Si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</c:lvl>
                <c:lvl>
                  <c:pt idx="0">
                    <c:v>¿Usted cree que el uso intensivo de TI en sus actividades es util para resolver significativamente los problemas?</c:v>
                  </c:pt>
                  <c:pt idx="1">
                    <c:v>¿Quisiera tener autonomía sobre las decisiones y administración de la tecnología?</c:v>
                  </c:pt>
                  <c:pt idx="2">
                    <c:v>¿Considera que esta organización debería tener tecnologia de última generación y novedosa y además garantizarla todo el tiempo?</c:v>
                  </c:pt>
                  <c:pt idx="3">
                    <c:v>¿Su área se comprometería activamente una transformación de la Organización que incluya implementación intensiva de tecnología?</c:v>
                  </c:pt>
                  <c:pt idx="4">
                    <c:v>¿Considera que al ser implantanda tecnología en su organización, el nivel de aceptación por parte suya y de su area será alto?</c:v>
                  </c:pt>
                </c:lvl>
              </c:multiLvlStrCache>
            </c:multiLvlStrRef>
          </c:cat>
          <c:val>
            <c:numRef>
              <c:f>DatosGraf!$C$11:$C$15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03432"/>
        <c:axId val="338803824"/>
        <c:axId val="305379784"/>
      </c:line3DChart>
      <c:catAx>
        <c:axId val="33880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803824"/>
        <c:crosses val="autoZero"/>
        <c:auto val="1"/>
        <c:lblAlgn val="ctr"/>
        <c:lblOffset val="100"/>
        <c:noMultiLvlLbl val="0"/>
      </c:catAx>
      <c:valAx>
        <c:axId val="338803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8803432"/>
        <c:crosses val="autoZero"/>
        <c:crossBetween val="between"/>
      </c:valAx>
      <c:serAx>
        <c:axId val="305379784"/>
        <c:scaling>
          <c:orientation val="minMax"/>
        </c:scaling>
        <c:delete val="1"/>
        <c:axPos val="b"/>
        <c:majorTickMark val="out"/>
        <c:minorTickMark val="none"/>
        <c:tickLblPos val="nextTo"/>
        <c:crossAx val="33880382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GBox"/>
</file>

<file path=xl/ctrlProps/ctrlProp10.xml><?xml version="1.0" encoding="utf-8"?>
<formControlPr xmlns="http://schemas.microsoft.com/office/spreadsheetml/2009/9/main" objectType="GBox"/>
</file>

<file path=xl/ctrlProps/ctrlProp11.xml><?xml version="1.0" encoding="utf-8"?>
<formControlPr xmlns="http://schemas.microsoft.com/office/spreadsheetml/2009/9/main" objectType="Radio" checked="Checked" firstButton="1" fmlaLink="$J$88"/>
</file>

<file path=xl/ctrlProps/ctrlProp12.xml><?xml version="1.0" encoding="utf-8"?>
<formControlPr xmlns="http://schemas.microsoft.com/office/spreadsheetml/2009/9/main" objectType="Radio" lockText="1"/>
</file>

<file path=xl/ctrlProps/ctrlProp13.xml><?xml version="1.0" encoding="utf-8"?>
<formControlPr xmlns="http://schemas.microsoft.com/office/spreadsheetml/2009/9/main" objectType="GBox"/>
</file>

<file path=xl/ctrlProps/ctrlProp14.xml><?xml version="1.0" encoding="utf-8"?>
<formControlPr xmlns="http://schemas.microsoft.com/office/spreadsheetml/2009/9/main" objectType="Radio" firstButton="1" fmlaLink="$J$89"/>
</file>

<file path=xl/ctrlProps/ctrlProp15.xml><?xml version="1.0" encoding="utf-8"?>
<formControlPr xmlns="http://schemas.microsoft.com/office/spreadsheetml/2009/9/main" objectType="Radio" checked="Checked" lockText="1"/>
</file>

<file path=xl/ctrlProps/ctrlProp16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Radio" firstButton="1" fmlaLink="$J$46"/>
</file>

<file path=xl/ctrlProps/ctrlProp18.xml><?xml version="1.0" encoding="utf-8"?>
<formControlPr xmlns="http://schemas.microsoft.com/office/spreadsheetml/2009/9/main" objectType="Radio" checked="Checked" lockText="1"/>
</file>

<file path=xl/ctrlProps/ctrlProp19.xml><?xml version="1.0" encoding="utf-8"?>
<formControlPr xmlns="http://schemas.microsoft.com/office/spreadsheetml/2009/9/main" objectType="GBox"/>
</file>

<file path=xl/ctrlProps/ctrlProp2.xml><?xml version="1.0" encoding="utf-8"?>
<formControlPr xmlns="http://schemas.microsoft.com/office/spreadsheetml/2009/9/main" objectType="Radio" checked="Checked" firstButton="1" fmlaLink="$J$85"/>
</file>

<file path=xl/ctrlProps/ctrlProp20.xml><?xml version="1.0" encoding="utf-8"?>
<formControlPr xmlns="http://schemas.microsoft.com/office/spreadsheetml/2009/9/main" objectType="Radio" firstButton="1" fmlaLink="$J$14" lockText="1"/>
</file>

<file path=xl/ctrlProps/ctrlProp21.xml><?xml version="1.0" encoding="utf-8"?>
<formControlPr xmlns="http://schemas.microsoft.com/office/spreadsheetml/2009/9/main" objectType="Radio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Radio" checked="Checked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GBox"/>
</file>

<file path=xl/ctrlProps/ctrlProp26.xml><?xml version="1.0" encoding="utf-8"?>
<formControlPr xmlns="http://schemas.microsoft.com/office/spreadsheetml/2009/9/main" objectType="Radio" firstButton="1" fmlaLink="$K$14" lockText="1"/>
</file>

<file path=xl/ctrlProps/ctrlProp27.xml><?xml version="1.0" encoding="utf-8"?>
<formControlPr xmlns="http://schemas.microsoft.com/office/spreadsheetml/2009/9/main" objectType="Radio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Radio" checked="Checked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Radio" firstButton="1" fmlaLink="$J$15" lockText="1"/>
</file>

<file path=xl/ctrlProps/ctrlProp33.xml><?xml version="1.0" encoding="utf-8"?>
<formControlPr xmlns="http://schemas.microsoft.com/office/spreadsheetml/2009/9/main" objectType="Radio" lockText="1"/>
</file>

<file path=xl/ctrlProps/ctrlProp34.xml><?xml version="1.0" encoding="utf-8"?>
<formControlPr xmlns="http://schemas.microsoft.com/office/spreadsheetml/2009/9/main" objectType="Radio" lockText="1"/>
</file>

<file path=xl/ctrlProps/ctrlProp35.xml><?xml version="1.0" encoding="utf-8"?>
<formControlPr xmlns="http://schemas.microsoft.com/office/spreadsheetml/2009/9/main" objectType="Radio" checked="Checked" lockText="1"/>
</file>

<file path=xl/ctrlProps/ctrlProp36.xml><?xml version="1.0" encoding="utf-8"?>
<formControlPr xmlns="http://schemas.microsoft.com/office/spreadsheetml/2009/9/main" objectType="Radio" lockText="1"/>
</file>

<file path=xl/ctrlProps/ctrlProp37.xml><?xml version="1.0" encoding="utf-8"?>
<formControlPr xmlns="http://schemas.microsoft.com/office/spreadsheetml/2009/9/main" objectType="GBox"/>
</file>

<file path=xl/ctrlProps/ctrlProp38.xml><?xml version="1.0" encoding="utf-8"?>
<formControlPr xmlns="http://schemas.microsoft.com/office/spreadsheetml/2009/9/main" objectType="Radio" firstButton="1" fmlaLink="$K$15" lockText="1"/>
</file>

<file path=xl/ctrlProps/ctrlProp39.xml><?xml version="1.0" encoding="utf-8"?>
<formControlPr xmlns="http://schemas.microsoft.com/office/spreadsheetml/2009/9/main" objectType="Radio" checked="Checked" lockText="1"/>
</file>

<file path=xl/ctrlProps/ctrlProp4.xml><?xml version="1.0" encoding="utf-8"?>
<formControlPr xmlns="http://schemas.microsoft.com/office/spreadsheetml/2009/9/main" objectType="GBox"/>
</file>

<file path=xl/ctrlProps/ctrlProp40.xml><?xml version="1.0" encoding="utf-8"?>
<formControlPr xmlns="http://schemas.microsoft.com/office/spreadsheetml/2009/9/main" objectType="Radio" lockText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Radio" lockText="1"/>
</file>

<file path=xl/ctrlProps/ctrlProp43.xml><?xml version="1.0" encoding="utf-8"?>
<formControlPr xmlns="http://schemas.microsoft.com/office/spreadsheetml/2009/9/main" objectType="GBox"/>
</file>

<file path=xl/ctrlProps/ctrlProp44.xml><?xml version="1.0" encoding="utf-8"?>
<formControlPr xmlns="http://schemas.microsoft.com/office/spreadsheetml/2009/9/main" objectType="Radio" firstButton="1" fmlaLink="$J$16" lockText="1"/>
</file>

<file path=xl/ctrlProps/ctrlProp45.xml><?xml version="1.0" encoding="utf-8"?>
<formControlPr xmlns="http://schemas.microsoft.com/office/spreadsheetml/2009/9/main" objectType="Radio" lockText="1"/>
</file>

<file path=xl/ctrlProps/ctrlProp46.xml><?xml version="1.0" encoding="utf-8"?>
<formControlPr xmlns="http://schemas.microsoft.com/office/spreadsheetml/2009/9/main" objectType="Radio" lockText="1"/>
</file>

<file path=xl/ctrlProps/ctrlProp47.xml><?xml version="1.0" encoding="utf-8"?>
<formControlPr xmlns="http://schemas.microsoft.com/office/spreadsheetml/2009/9/main" objectType="Radio" checked="Checked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Radio" checked="Checked" firstButton="1" fmlaLink="$J$86"/>
</file>

<file path=xl/ctrlProps/ctrlProp50.xml><?xml version="1.0" encoding="utf-8"?>
<formControlPr xmlns="http://schemas.microsoft.com/office/spreadsheetml/2009/9/main" objectType="Radio" firstButton="1" fmlaLink="$K$16" lockText="1"/>
</file>

<file path=xl/ctrlProps/ctrlProp51.xml><?xml version="1.0" encoding="utf-8"?>
<formControlPr xmlns="http://schemas.microsoft.com/office/spreadsheetml/2009/9/main" objectType="Radio" lockText="1"/>
</file>

<file path=xl/ctrlProps/ctrlProp52.xml><?xml version="1.0" encoding="utf-8"?>
<formControlPr xmlns="http://schemas.microsoft.com/office/spreadsheetml/2009/9/main" objectType="Radio" checked="Checked" lockText="1"/>
</file>

<file path=xl/ctrlProps/ctrlProp53.xml><?xml version="1.0" encoding="utf-8"?>
<formControlPr xmlns="http://schemas.microsoft.com/office/spreadsheetml/2009/9/main" objectType="Radio" lockText="1"/>
</file>

<file path=xl/ctrlProps/ctrlProp54.xml><?xml version="1.0" encoding="utf-8"?>
<formControlPr xmlns="http://schemas.microsoft.com/office/spreadsheetml/2009/9/main" objectType="Radio" lockText="1"/>
</file>

<file path=xl/ctrlProps/ctrlProp55.xml><?xml version="1.0" encoding="utf-8"?>
<formControlPr xmlns="http://schemas.microsoft.com/office/spreadsheetml/2009/9/main" objectType="GBox"/>
</file>

<file path=xl/ctrlProps/ctrlProp56.xml><?xml version="1.0" encoding="utf-8"?>
<formControlPr xmlns="http://schemas.microsoft.com/office/spreadsheetml/2009/9/main" objectType="Radio" firstButton="1" fmlaLink="$J$17" lockText="1"/>
</file>

<file path=xl/ctrlProps/ctrlProp57.xml><?xml version="1.0" encoding="utf-8"?>
<formControlPr xmlns="http://schemas.microsoft.com/office/spreadsheetml/2009/9/main" objectType="Radio" lockText="1"/>
</file>

<file path=xl/ctrlProps/ctrlProp58.xml><?xml version="1.0" encoding="utf-8"?>
<formControlPr xmlns="http://schemas.microsoft.com/office/spreadsheetml/2009/9/main" objectType="Radio" lockText="1"/>
</file>

<file path=xl/ctrlProps/ctrlProp59.xml><?xml version="1.0" encoding="utf-8"?>
<formControlPr xmlns="http://schemas.microsoft.com/office/spreadsheetml/2009/9/main" objectType="Radio" checked="Checked" lockText="1"/>
</file>

<file path=xl/ctrlProps/ctrlProp6.xml><?xml version="1.0" encoding="utf-8"?>
<formControlPr xmlns="http://schemas.microsoft.com/office/spreadsheetml/2009/9/main" objectType="Radio" lockText="1"/>
</file>

<file path=xl/ctrlProps/ctrlProp60.xml><?xml version="1.0" encoding="utf-8"?>
<formControlPr xmlns="http://schemas.microsoft.com/office/spreadsheetml/2009/9/main" objectType="Radio" lockText="1"/>
</file>

<file path=xl/ctrlProps/ctrlProp61.xml><?xml version="1.0" encoding="utf-8"?>
<formControlPr xmlns="http://schemas.microsoft.com/office/spreadsheetml/2009/9/main" objectType="GBox"/>
</file>

<file path=xl/ctrlProps/ctrlProp62.xml><?xml version="1.0" encoding="utf-8"?>
<formControlPr xmlns="http://schemas.microsoft.com/office/spreadsheetml/2009/9/main" objectType="Radio" firstButton="1" fmlaLink="$K$17" lockText="1"/>
</file>

<file path=xl/ctrlProps/ctrlProp63.xml><?xml version="1.0" encoding="utf-8"?>
<formControlPr xmlns="http://schemas.microsoft.com/office/spreadsheetml/2009/9/main" objectType="Radio" lockText="1"/>
</file>

<file path=xl/ctrlProps/ctrlProp64.xml><?xml version="1.0" encoding="utf-8"?>
<formControlPr xmlns="http://schemas.microsoft.com/office/spreadsheetml/2009/9/main" objectType="Radio" lockText="1"/>
</file>

<file path=xl/ctrlProps/ctrlProp65.xml><?xml version="1.0" encoding="utf-8"?>
<formControlPr xmlns="http://schemas.microsoft.com/office/spreadsheetml/2009/9/main" objectType="Radio" checked="Checked" lockText="1"/>
</file>

<file path=xl/ctrlProps/ctrlProp66.xml><?xml version="1.0" encoding="utf-8"?>
<formControlPr xmlns="http://schemas.microsoft.com/office/spreadsheetml/2009/9/main" objectType="Radio" lockText="1"/>
</file>

<file path=xl/ctrlProps/ctrlProp67.xml><?xml version="1.0" encoding="utf-8"?>
<formControlPr xmlns="http://schemas.microsoft.com/office/spreadsheetml/2009/9/main" objectType="GBox"/>
</file>

<file path=xl/ctrlProps/ctrlProp68.xml><?xml version="1.0" encoding="utf-8"?>
<formControlPr xmlns="http://schemas.microsoft.com/office/spreadsheetml/2009/9/main" objectType="Radio" firstButton="1" fmlaLink="$J$18" lockText="1"/>
</file>

<file path=xl/ctrlProps/ctrlProp69.xml><?xml version="1.0" encoding="utf-8"?>
<formControlPr xmlns="http://schemas.microsoft.com/office/spreadsheetml/2009/9/main" objectType="Radio" checked="Checked" lockText="1"/>
</file>

<file path=xl/ctrlProps/ctrlProp7.xml><?xml version="1.0" encoding="utf-8"?>
<formControlPr xmlns="http://schemas.microsoft.com/office/spreadsheetml/2009/9/main" objectType="GBox"/>
</file>

<file path=xl/ctrlProps/ctrlProp70.xml><?xml version="1.0" encoding="utf-8"?>
<formControlPr xmlns="http://schemas.microsoft.com/office/spreadsheetml/2009/9/main" objectType="Radio" lockText="1"/>
</file>

<file path=xl/ctrlProps/ctrlProp71.xml><?xml version="1.0" encoding="utf-8"?>
<formControlPr xmlns="http://schemas.microsoft.com/office/spreadsheetml/2009/9/main" objectType="Radio" lockText="1"/>
</file>

<file path=xl/ctrlProps/ctrlProp72.xml><?xml version="1.0" encoding="utf-8"?>
<formControlPr xmlns="http://schemas.microsoft.com/office/spreadsheetml/2009/9/main" objectType="Radio" lockText="1"/>
</file>

<file path=xl/ctrlProps/ctrlProp73.xml><?xml version="1.0" encoding="utf-8"?>
<formControlPr xmlns="http://schemas.microsoft.com/office/spreadsheetml/2009/9/main" objectType="GBox"/>
</file>

<file path=xl/ctrlProps/ctrlProp74.xml><?xml version="1.0" encoding="utf-8"?>
<formControlPr xmlns="http://schemas.microsoft.com/office/spreadsheetml/2009/9/main" objectType="Radio" checked="Checked" firstButton="1" fmlaLink="$K$18" lockText="1"/>
</file>

<file path=xl/ctrlProps/ctrlProp75.xml><?xml version="1.0" encoding="utf-8"?>
<formControlPr xmlns="http://schemas.microsoft.com/office/spreadsheetml/2009/9/main" objectType="Radio" lockText="1"/>
</file>

<file path=xl/ctrlProps/ctrlProp76.xml><?xml version="1.0" encoding="utf-8"?>
<formControlPr xmlns="http://schemas.microsoft.com/office/spreadsheetml/2009/9/main" objectType="Radio" lockText="1"/>
</file>

<file path=xl/ctrlProps/ctrlProp77.xml><?xml version="1.0" encoding="utf-8"?>
<formControlPr xmlns="http://schemas.microsoft.com/office/spreadsheetml/2009/9/main" objectType="Radio" lockText="1"/>
</file>

<file path=xl/ctrlProps/ctrlProp78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firstButton="1" fmlaLink="$J$87"/>
</file>

<file path=xl/ctrlProps/ctrlProp9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</xdr:colOff>
          <xdr:row>84</xdr:row>
          <xdr:rowOff>0</xdr:rowOff>
        </xdr:from>
        <xdr:to>
          <xdr:col>7</xdr:col>
          <xdr:colOff>0</xdr:colOff>
          <xdr:row>85</xdr:row>
          <xdr:rowOff>7620</xdr:rowOff>
        </xdr:to>
        <xdr:sp macro="" textlink="">
          <xdr:nvSpPr>
            <xdr:cNvPr id="5193" name="Group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236220</xdr:colOff>
          <xdr:row>84</xdr:row>
          <xdr:rowOff>106680</xdr:rowOff>
        </xdr:from>
        <xdr:to>
          <xdr:col>6</xdr:col>
          <xdr:colOff>647700</xdr:colOff>
          <xdr:row>84</xdr:row>
          <xdr:rowOff>304800</xdr:rowOff>
        </xdr:to>
        <xdr:sp macro="" textlink="">
          <xdr:nvSpPr>
            <xdr:cNvPr id="5210" name="Option Button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822960</xdr:colOff>
          <xdr:row>84</xdr:row>
          <xdr:rowOff>99060</xdr:rowOff>
        </xdr:from>
        <xdr:to>
          <xdr:col>6</xdr:col>
          <xdr:colOff>1242060</xdr:colOff>
          <xdr:row>84</xdr:row>
          <xdr:rowOff>312420</xdr:rowOff>
        </xdr:to>
        <xdr:sp macro="" textlink="">
          <xdr:nvSpPr>
            <xdr:cNvPr id="5211" name="Option Button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</xdr:colOff>
          <xdr:row>85</xdr:row>
          <xdr:rowOff>7620</xdr:rowOff>
        </xdr:from>
        <xdr:to>
          <xdr:col>7</xdr:col>
          <xdr:colOff>0</xdr:colOff>
          <xdr:row>86</xdr:row>
          <xdr:rowOff>22860</xdr:rowOff>
        </xdr:to>
        <xdr:sp macro="" textlink="">
          <xdr:nvSpPr>
            <xdr:cNvPr id="5212" name="Group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236220</xdr:colOff>
          <xdr:row>85</xdr:row>
          <xdr:rowOff>114300</xdr:rowOff>
        </xdr:from>
        <xdr:to>
          <xdr:col>6</xdr:col>
          <xdr:colOff>647700</xdr:colOff>
          <xdr:row>85</xdr:row>
          <xdr:rowOff>312420</xdr:rowOff>
        </xdr:to>
        <xdr:sp macro="" textlink="">
          <xdr:nvSpPr>
            <xdr:cNvPr id="5213" name="Option Button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822960</xdr:colOff>
          <xdr:row>85</xdr:row>
          <xdr:rowOff>106680</xdr:rowOff>
        </xdr:from>
        <xdr:to>
          <xdr:col>6</xdr:col>
          <xdr:colOff>1242060</xdr:colOff>
          <xdr:row>85</xdr:row>
          <xdr:rowOff>327660</xdr:rowOff>
        </xdr:to>
        <xdr:sp macro="" textlink="">
          <xdr:nvSpPr>
            <xdr:cNvPr id="5214" name="Option Button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86</xdr:row>
          <xdr:rowOff>0</xdr:rowOff>
        </xdr:from>
        <xdr:to>
          <xdr:col>7</xdr:col>
          <xdr:colOff>7620</xdr:colOff>
          <xdr:row>87</xdr:row>
          <xdr:rowOff>7620</xdr:rowOff>
        </xdr:to>
        <xdr:sp macro="" textlink="">
          <xdr:nvSpPr>
            <xdr:cNvPr id="5215" name="Group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251460</xdr:colOff>
          <xdr:row>86</xdr:row>
          <xdr:rowOff>106680</xdr:rowOff>
        </xdr:from>
        <xdr:to>
          <xdr:col>6</xdr:col>
          <xdr:colOff>655320</xdr:colOff>
          <xdr:row>86</xdr:row>
          <xdr:rowOff>304800</xdr:rowOff>
        </xdr:to>
        <xdr:sp macro="" textlink="">
          <xdr:nvSpPr>
            <xdr:cNvPr id="5216" name="Option Button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830580</xdr:colOff>
          <xdr:row>86</xdr:row>
          <xdr:rowOff>99060</xdr:rowOff>
        </xdr:from>
        <xdr:to>
          <xdr:col>6</xdr:col>
          <xdr:colOff>1249680</xdr:colOff>
          <xdr:row>86</xdr:row>
          <xdr:rowOff>312420</xdr:rowOff>
        </xdr:to>
        <xdr:sp macro="" textlink="">
          <xdr:nvSpPr>
            <xdr:cNvPr id="5217" name="Option Button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87</xdr:row>
          <xdr:rowOff>7620</xdr:rowOff>
        </xdr:from>
        <xdr:to>
          <xdr:col>7</xdr:col>
          <xdr:colOff>7620</xdr:colOff>
          <xdr:row>88</xdr:row>
          <xdr:rowOff>22860</xdr:rowOff>
        </xdr:to>
        <xdr:sp macro="" textlink="">
          <xdr:nvSpPr>
            <xdr:cNvPr id="5218" name="Group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251460</xdr:colOff>
          <xdr:row>87</xdr:row>
          <xdr:rowOff>114300</xdr:rowOff>
        </xdr:from>
        <xdr:to>
          <xdr:col>6</xdr:col>
          <xdr:colOff>655320</xdr:colOff>
          <xdr:row>87</xdr:row>
          <xdr:rowOff>312420</xdr:rowOff>
        </xdr:to>
        <xdr:sp macro="" textlink="">
          <xdr:nvSpPr>
            <xdr:cNvPr id="5219" name="Option Button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830580</xdr:colOff>
          <xdr:row>87</xdr:row>
          <xdr:rowOff>106680</xdr:rowOff>
        </xdr:from>
        <xdr:to>
          <xdr:col>6</xdr:col>
          <xdr:colOff>1249680</xdr:colOff>
          <xdr:row>87</xdr:row>
          <xdr:rowOff>327660</xdr:rowOff>
        </xdr:to>
        <xdr:sp macro="" textlink="">
          <xdr:nvSpPr>
            <xdr:cNvPr id="5220" name="Option Button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</xdr:colOff>
          <xdr:row>88</xdr:row>
          <xdr:rowOff>0</xdr:rowOff>
        </xdr:from>
        <xdr:to>
          <xdr:col>7</xdr:col>
          <xdr:colOff>0</xdr:colOff>
          <xdr:row>89</xdr:row>
          <xdr:rowOff>7620</xdr:rowOff>
        </xdr:to>
        <xdr:sp macro="" textlink="">
          <xdr:nvSpPr>
            <xdr:cNvPr id="5221" name="Group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236220</xdr:colOff>
          <xdr:row>88</xdr:row>
          <xdr:rowOff>106680</xdr:rowOff>
        </xdr:from>
        <xdr:to>
          <xdr:col>6</xdr:col>
          <xdr:colOff>647700</xdr:colOff>
          <xdr:row>88</xdr:row>
          <xdr:rowOff>304800</xdr:rowOff>
        </xdr:to>
        <xdr:sp macro="" textlink="">
          <xdr:nvSpPr>
            <xdr:cNvPr id="5222" name="Option Button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822960</xdr:colOff>
          <xdr:row>88</xdr:row>
          <xdr:rowOff>99060</xdr:rowOff>
        </xdr:from>
        <xdr:to>
          <xdr:col>6</xdr:col>
          <xdr:colOff>1242060</xdr:colOff>
          <xdr:row>88</xdr:row>
          <xdr:rowOff>312420</xdr:rowOff>
        </xdr:to>
        <xdr:sp macro="" textlink="">
          <xdr:nvSpPr>
            <xdr:cNvPr id="5223" name="Option Button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990600</xdr:colOff>
          <xdr:row>47</xdr:row>
          <xdr:rowOff>22860</xdr:rowOff>
        </xdr:to>
        <xdr:sp macro="" textlink="">
          <xdr:nvSpPr>
            <xdr:cNvPr id="5224" name="Group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213360</xdr:colOff>
          <xdr:row>45</xdr:row>
          <xdr:rowOff>106680</xdr:rowOff>
        </xdr:from>
        <xdr:to>
          <xdr:col>2</xdr:col>
          <xdr:colOff>0</xdr:colOff>
          <xdr:row>46</xdr:row>
          <xdr:rowOff>114300</xdr:rowOff>
        </xdr:to>
        <xdr:sp macro="" textlink="">
          <xdr:nvSpPr>
            <xdr:cNvPr id="5225" name="Option Button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45</xdr:row>
          <xdr:rowOff>99060</xdr:rowOff>
        </xdr:from>
        <xdr:to>
          <xdr:col>2</xdr:col>
          <xdr:colOff>594360</xdr:colOff>
          <xdr:row>46</xdr:row>
          <xdr:rowOff>121920</xdr:rowOff>
        </xdr:to>
        <xdr:sp macro="" textlink="">
          <xdr:nvSpPr>
            <xdr:cNvPr id="5226" name="Option Button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xdr:twoCellAnchor editAs="oneCell">
    <xdr:from>
      <xdr:col>0</xdr:col>
      <xdr:colOff>142875</xdr:colOff>
      <xdr:row>0</xdr:row>
      <xdr:rowOff>38100</xdr:rowOff>
    </xdr:from>
    <xdr:to>
      <xdr:col>2</xdr:col>
      <xdr:colOff>662542</xdr:colOff>
      <xdr:row>2</xdr:row>
      <xdr:rowOff>178050</xdr:rowOff>
    </xdr:to>
    <xdr:pic>
      <xdr:nvPicPr>
        <xdr:cNvPr id="42" name="4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38100"/>
          <a:ext cx="1357867" cy="54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1219200</xdr:colOff>
      <xdr:row>0</xdr:row>
      <xdr:rowOff>38100</xdr:rowOff>
    </xdr:from>
    <xdr:to>
      <xdr:col>6</xdr:col>
      <xdr:colOff>1619248</xdr:colOff>
      <xdr:row>2</xdr:row>
      <xdr:rowOff>178050</xdr:rowOff>
    </xdr:to>
    <xdr:pic>
      <xdr:nvPicPr>
        <xdr:cNvPr id="43" name="11 Imagen" descr="http://tecnotaxia.com/blog/wp-content/uploads/2013/04/microsThumb.jpg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372350" y="38100"/>
          <a:ext cx="2038348" cy="5400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13</xdr:row>
          <xdr:rowOff>7620</xdr:rowOff>
        </xdr:from>
        <xdr:to>
          <xdr:col>6</xdr:col>
          <xdr:colOff>0</xdr:colOff>
          <xdr:row>13</xdr:row>
          <xdr:rowOff>381000</xdr:rowOff>
        </xdr:to>
        <xdr:sp macro="" textlink="">
          <xdr:nvSpPr>
            <xdr:cNvPr id="5227" name="Group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13</xdr:row>
          <xdr:rowOff>99060</xdr:rowOff>
        </xdr:from>
        <xdr:to>
          <xdr:col>5</xdr:col>
          <xdr:colOff>342900</xdr:colOff>
          <xdr:row>13</xdr:row>
          <xdr:rowOff>266700</xdr:rowOff>
        </xdr:to>
        <xdr:sp macro="" textlink="">
          <xdr:nvSpPr>
            <xdr:cNvPr id="5228" name="Option Button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335280</xdr:colOff>
          <xdr:row>13</xdr:row>
          <xdr:rowOff>99060</xdr:rowOff>
        </xdr:from>
        <xdr:to>
          <xdr:col>5</xdr:col>
          <xdr:colOff>655320</xdr:colOff>
          <xdr:row>13</xdr:row>
          <xdr:rowOff>266700</xdr:rowOff>
        </xdr:to>
        <xdr:sp macro="" textlink="">
          <xdr:nvSpPr>
            <xdr:cNvPr id="5229" name="Option Button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99060</xdr:rowOff>
        </xdr:from>
        <xdr:to>
          <xdr:col>5</xdr:col>
          <xdr:colOff>975360</xdr:colOff>
          <xdr:row>13</xdr:row>
          <xdr:rowOff>266700</xdr:rowOff>
        </xdr:to>
        <xdr:sp macro="" textlink="">
          <xdr:nvSpPr>
            <xdr:cNvPr id="5230" name="Option Button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952500</xdr:colOff>
          <xdr:row>13</xdr:row>
          <xdr:rowOff>99060</xdr:rowOff>
        </xdr:from>
        <xdr:to>
          <xdr:col>5</xdr:col>
          <xdr:colOff>1280160</xdr:colOff>
          <xdr:row>13</xdr:row>
          <xdr:rowOff>266700</xdr:rowOff>
        </xdr:to>
        <xdr:sp macro="" textlink="">
          <xdr:nvSpPr>
            <xdr:cNvPr id="5231" name="Option Button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1264920</xdr:colOff>
          <xdr:row>13</xdr:row>
          <xdr:rowOff>99060</xdr:rowOff>
        </xdr:from>
        <xdr:to>
          <xdr:col>5</xdr:col>
          <xdr:colOff>1592580</xdr:colOff>
          <xdr:row>13</xdr:row>
          <xdr:rowOff>266700</xdr:rowOff>
        </xdr:to>
        <xdr:sp macro="" textlink="">
          <xdr:nvSpPr>
            <xdr:cNvPr id="5232" name="Option Button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13</xdr:row>
          <xdr:rowOff>7620</xdr:rowOff>
        </xdr:from>
        <xdr:to>
          <xdr:col>7</xdr:col>
          <xdr:colOff>0</xdr:colOff>
          <xdr:row>13</xdr:row>
          <xdr:rowOff>381000</xdr:rowOff>
        </xdr:to>
        <xdr:sp macro="" textlink="">
          <xdr:nvSpPr>
            <xdr:cNvPr id="5234" name="Group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13</xdr:row>
          <xdr:rowOff>106680</xdr:rowOff>
        </xdr:from>
        <xdr:to>
          <xdr:col>6</xdr:col>
          <xdr:colOff>335280</xdr:colOff>
          <xdr:row>13</xdr:row>
          <xdr:rowOff>274320</xdr:rowOff>
        </xdr:to>
        <xdr:sp macro="" textlink="">
          <xdr:nvSpPr>
            <xdr:cNvPr id="5235" name="Option Button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327660</xdr:colOff>
          <xdr:row>13</xdr:row>
          <xdr:rowOff>106680</xdr:rowOff>
        </xdr:from>
        <xdr:to>
          <xdr:col>6</xdr:col>
          <xdr:colOff>647700</xdr:colOff>
          <xdr:row>13</xdr:row>
          <xdr:rowOff>274320</xdr:rowOff>
        </xdr:to>
        <xdr:sp macro="" textlink="">
          <xdr:nvSpPr>
            <xdr:cNvPr id="5236" name="Option Button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13</xdr:row>
          <xdr:rowOff>106680</xdr:rowOff>
        </xdr:from>
        <xdr:to>
          <xdr:col>6</xdr:col>
          <xdr:colOff>960120</xdr:colOff>
          <xdr:row>13</xdr:row>
          <xdr:rowOff>274320</xdr:rowOff>
        </xdr:to>
        <xdr:sp macro="" textlink="">
          <xdr:nvSpPr>
            <xdr:cNvPr id="5237" name="Option Button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944880</xdr:colOff>
          <xdr:row>13</xdr:row>
          <xdr:rowOff>106680</xdr:rowOff>
        </xdr:from>
        <xdr:to>
          <xdr:col>6</xdr:col>
          <xdr:colOff>1264920</xdr:colOff>
          <xdr:row>13</xdr:row>
          <xdr:rowOff>274320</xdr:rowOff>
        </xdr:to>
        <xdr:sp macro="" textlink="">
          <xdr:nvSpPr>
            <xdr:cNvPr id="5238" name="Option Button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1257300</xdr:colOff>
          <xdr:row>13</xdr:row>
          <xdr:rowOff>106680</xdr:rowOff>
        </xdr:from>
        <xdr:to>
          <xdr:col>6</xdr:col>
          <xdr:colOff>1584960</xdr:colOff>
          <xdr:row>13</xdr:row>
          <xdr:rowOff>274320</xdr:rowOff>
        </xdr:to>
        <xdr:sp macro="" textlink="">
          <xdr:nvSpPr>
            <xdr:cNvPr id="5239" name="Option Button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7620</xdr:rowOff>
        </xdr:from>
        <xdr:to>
          <xdr:col>5</xdr:col>
          <xdr:colOff>1630680</xdr:colOff>
          <xdr:row>14</xdr:row>
          <xdr:rowOff>381000</xdr:rowOff>
        </xdr:to>
        <xdr:sp macro="" textlink="">
          <xdr:nvSpPr>
            <xdr:cNvPr id="5240" name="Group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14</xdr:row>
          <xdr:rowOff>99060</xdr:rowOff>
        </xdr:from>
        <xdr:to>
          <xdr:col>5</xdr:col>
          <xdr:colOff>335280</xdr:colOff>
          <xdr:row>14</xdr:row>
          <xdr:rowOff>266700</xdr:rowOff>
        </xdr:to>
        <xdr:sp macro="" textlink="">
          <xdr:nvSpPr>
            <xdr:cNvPr id="5241" name="Option Button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14</xdr:row>
          <xdr:rowOff>99060</xdr:rowOff>
        </xdr:from>
        <xdr:to>
          <xdr:col>5</xdr:col>
          <xdr:colOff>647700</xdr:colOff>
          <xdr:row>14</xdr:row>
          <xdr:rowOff>266700</xdr:rowOff>
        </xdr:to>
        <xdr:sp macro="" textlink="">
          <xdr:nvSpPr>
            <xdr:cNvPr id="5242" name="Option Button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14</xdr:row>
          <xdr:rowOff>99060</xdr:rowOff>
        </xdr:from>
        <xdr:to>
          <xdr:col>5</xdr:col>
          <xdr:colOff>960120</xdr:colOff>
          <xdr:row>14</xdr:row>
          <xdr:rowOff>266700</xdr:rowOff>
        </xdr:to>
        <xdr:sp macro="" textlink="">
          <xdr:nvSpPr>
            <xdr:cNvPr id="5243" name="Option Button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944880</xdr:colOff>
          <xdr:row>14</xdr:row>
          <xdr:rowOff>99060</xdr:rowOff>
        </xdr:from>
        <xdr:to>
          <xdr:col>5</xdr:col>
          <xdr:colOff>1264920</xdr:colOff>
          <xdr:row>14</xdr:row>
          <xdr:rowOff>266700</xdr:rowOff>
        </xdr:to>
        <xdr:sp macro="" textlink="">
          <xdr:nvSpPr>
            <xdr:cNvPr id="5244" name="Option Button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1257300</xdr:colOff>
          <xdr:row>14</xdr:row>
          <xdr:rowOff>99060</xdr:rowOff>
        </xdr:from>
        <xdr:to>
          <xdr:col>5</xdr:col>
          <xdr:colOff>1584960</xdr:colOff>
          <xdr:row>14</xdr:row>
          <xdr:rowOff>266700</xdr:rowOff>
        </xdr:to>
        <xdr:sp macro="" textlink="">
          <xdr:nvSpPr>
            <xdr:cNvPr id="5245" name="Option Button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7620</xdr:rowOff>
        </xdr:from>
        <xdr:to>
          <xdr:col>6</xdr:col>
          <xdr:colOff>1630680</xdr:colOff>
          <xdr:row>14</xdr:row>
          <xdr:rowOff>381000</xdr:rowOff>
        </xdr:to>
        <xdr:sp macro="" textlink="">
          <xdr:nvSpPr>
            <xdr:cNvPr id="5246" name="Group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106680</xdr:rowOff>
        </xdr:from>
        <xdr:to>
          <xdr:col>6</xdr:col>
          <xdr:colOff>327660</xdr:colOff>
          <xdr:row>14</xdr:row>
          <xdr:rowOff>274320</xdr:rowOff>
        </xdr:to>
        <xdr:sp macro="" textlink="">
          <xdr:nvSpPr>
            <xdr:cNvPr id="5247" name="Option Button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312420</xdr:colOff>
          <xdr:row>14</xdr:row>
          <xdr:rowOff>106680</xdr:rowOff>
        </xdr:from>
        <xdr:to>
          <xdr:col>6</xdr:col>
          <xdr:colOff>640080</xdr:colOff>
          <xdr:row>14</xdr:row>
          <xdr:rowOff>274320</xdr:rowOff>
        </xdr:to>
        <xdr:sp macro="" textlink="">
          <xdr:nvSpPr>
            <xdr:cNvPr id="5248" name="Option Button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632460</xdr:colOff>
          <xdr:row>14</xdr:row>
          <xdr:rowOff>106680</xdr:rowOff>
        </xdr:from>
        <xdr:to>
          <xdr:col>6</xdr:col>
          <xdr:colOff>952500</xdr:colOff>
          <xdr:row>14</xdr:row>
          <xdr:rowOff>274320</xdr:rowOff>
        </xdr:to>
        <xdr:sp macro="" textlink="">
          <xdr:nvSpPr>
            <xdr:cNvPr id="5249" name="Option Button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937260</xdr:colOff>
          <xdr:row>14</xdr:row>
          <xdr:rowOff>106680</xdr:rowOff>
        </xdr:from>
        <xdr:to>
          <xdr:col>6</xdr:col>
          <xdr:colOff>1257300</xdr:colOff>
          <xdr:row>14</xdr:row>
          <xdr:rowOff>274320</xdr:rowOff>
        </xdr:to>
        <xdr:sp macro="" textlink="">
          <xdr:nvSpPr>
            <xdr:cNvPr id="5250" name="Option Button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1249680</xdr:colOff>
          <xdr:row>14</xdr:row>
          <xdr:rowOff>106680</xdr:rowOff>
        </xdr:from>
        <xdr:to>
          <xdr:col>6</xdr:col>
          <xdr:colOff>1569720</xdr:colOff>
          <xdr:row>14</xdr:row>
          <xdr:rowOff>274320</xdr:rowOff>
        </xdr:to>
        <xdr:sp macro="" textlink="">
          <xdr:nvSpPr>
            <xdr:cNvPr id="5251" name="Option Button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15</xdr:row>
          <xdr:rowOff>7620</xdr:rowOff>
        </xdr:from>
        <xdr:to>
          <xdr:col>6</xdr:col>
          <xdr:colOff>0</xdr:colOff>
          <xdr:row>15</xdr:row>
          <xdr:rowOff>381000</xdr:rowOff>
        </xdr:to>
        <xdr:sp macro="" textlink="">
          <xdr:nvSpPr>
            <xdr:cNvPr id="5252" name="Group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15</xdr:row>
          <xdr:rowOff>99060</xdr:rowOff>
        </xdr:from>
        <xdr:to>
          <xdr:col>5</xdr:col>
          <xdr:colOff>342900</xdr:colOff>
          <xdr:row>15</xdr:row>
          <xdr:rowOff>266700</xdr:rowOff>
        </xdr:to>
        <xdr:sp macro="" textlink="">
          <xdr:nvSpPr>
            <xdr:cNvPr id="5253" name="Option Button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335280</xdr:colOff>
          <xdr:row>15</xdr:row>
          <xdr:rowOff>99060</xdr:rowOff>
        </xdr:from>
        <xdr:to>
          <xdr:col>5</xdr:col>
          <xdr:colOff>655320</xdr:colOff>
          <xdr:row>15</xdr:row>
          <xdr:rowOff>266700</xdr:rowOff>
        </xdr:to>
        <xdr:sp macro="" textlink="">
          <xdr:nvSpPr>
            <xdr:cNvPr id="5254" name="Option Button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99060</xdr:rowOff>
        </xdr:from>
        <xdr:to>
          <xdr:col>5</xdr:col>
          <xdr:colOff>975360</xdr:colOff>
          <xdr:row>15</xdr:row>
          <xdr:rowOff>266700</xdr:rowOff>
        </xdr:to>
        <xdr:sp macro="" textlink="">
          <xdr:nvSpPr>
            <xdr:cNvPr id="5255" name="Option Button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952500</xdr:colOff>
          <xdr:row>15</xdr:row>
          <xdr:rowOff>99060</xdr:rowOff>
        </xdr:from>
        <xdr:to>
          <xdr:col>5</xdr:col>
          <xdr:colOff>1280160</xdr:colOff>
          <xdr:row>15</xdr:row>
          <xdr:rowOff>266700</xdr:rowOff>
        </xdr:to>
        <xdr:sp macro="" textlink="">
          <xdr:nvSpPr>
            <xdr:cNvPr id="5256" name="Option Button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1264920</xdr:colOff>
          <xdr:row>15</xdr:row>
          <xdr:rowOff>99060</xdr:rowOff>
        </xdr:from>
        <xdr:to>
          <xdr:col>5</xdr:col>
          <xdr:colOff>1592580</xdr:colOff>
          <xdr:row>15</xdr:row>
          <xdr:rowOff>266700</xdr:rowOff>
        </xdr:to>
        <xdr:sp macro="" textlink="">
          <xdr:nvSpPr>
            <xdr:cNvPr id="5257" name="Option Button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15</xdr:row>
          <xdr:rowOff>7620</xdr:rowOff>
        </xdr:from>
        <xdr:to>
          <xdr:col>7</xdr:col>
          <xdr:colOff>0</xdr:colOff>
          <xdr:row>15</xdr:row>
          <xdr:rowOff>381000</xdr:rowOff>
        </xdr:to>
        <xdr:sp macro="" textlink="">
          <xdr:nvSpPr>
            <xdr:cNvPr id="5258" name="Group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15</xdr:row>
          <xdr:rowOff>106680</xdr:rowOff>
        </xdr:from>
        <xdr:to>
          <xdr:col>6</xdr:col>
          <xdr:colOff>335280</xdr:colOff>
          <xdr:row>15</xdr:row>
          <xdr:rowOff>274320</xdr:rowOff>
        </xdr:to>
        <xdr:sp macro="" textlink="">
          <xdr:nvSpPr>
            <xdr:cNvPr id="5259" name="Option Button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327660</xdr:colOff>
          <xdr:row>15</xdr:row>
          <xdr:rowOff>106680</xdr:rowOff>
        </xdr:from>
        <xdr:to>
          <xdr:col>6</xdr:col>
          <xdr:colOff>647700</xdr:colOff>
          <xdr:row>15</xdr:row>
          <xdr:rowOff>274320</xdr:rowOff>
        </xdr:to>
        <xdr:sp macro="" textlink="">
          <xdr:nvSpPr>
            <xdr:cNvPr id="5260" name="Option Button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15</xdr:row>
          <xdr:rowOff>106680</xdr:rowOff>
        </xdr:from>
        <xdr:to>
          <xdr:col>6</xdr:col>
          <xdr:colOff>960120</xdr:colOff>
          <xdr:row>15</xdr:row>
          <xdr:rowOff>274320</xdr:rowOff>
        </xdr:to>
        <xdr:sp macro="" textlink="">
          <xdr:nvSpPr>
            <xdr:cNvPr id="5261" name="Option Button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944880</xdr:colOff>
          <xdr:row>15</xdr:row>
          <xdr:rowOff>106680</xdr:rowOff>
        </xdr:from>
        <xdr:to>
          <xdr:col>6</xdr:col>
          <xdr:colOff>1264920</xdr:colOff>
          <xdr:row>15</xdr:row>
          <xdr:rowOff>274320</xdr:rowOff>
        </xdr:to>
        <xdr:sp macro="" textlink="">
          <xdr:nvSpPr>
            <xdr:cNvPr id="5262" name="Option Button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1257300</xdr:colOff>
          <xdr:row>15</xdr:row>
          <xdr:rowOff>106680</xdr:rowOff>
        </xdr:from>
        <xdr:to>
          <xdr:col>6</xdr:col>
          <xdr:colOff>1584960</xdr:colOff>
          <xdr:row>15</xdr:row>
          <xdr:rowOff>274320</xdr:rowOff>
        </xdr:to>
        <xdr:sp macro="" textlink="">
          <xdr:nvSpPr>
            <xdr:cNvPr id="5263" name="Option Button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16</xdr:row>
          <xdr:rowOff>0</xdr:rowOff>
        </xdr:from>
        <xdr:to>
          <xdr:col>6</xdr:col>
          <xdr:colOff>0</xdr:colOff>
          <xdr:row>16</xdr:row>
          <xdr:rowOff>373380</xdr:rowOff>
        </xdr:to>
        <xdr:sp macro="" textlink="">
          <xdr:nvSpPr>
            <xdr:cNvPr id="5265" name="Group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16</xdr:row>
          <xdr:rowOff>83820</xdr:rowOff>
        </xdr:from>
        <xdr:to>
          <xdr:col>5</xdr:col>
          <xdr:colOff>342900</xdr:colOff>
          <xdr:row>16</xdr:row>
          <xdr:rowOff>259080</xdr:rowOff>
        </xdr:to>
        <xdr:sp macro="" textlink="">
          <xdr:nvSpPr>
            <xdr:cNvPr id="5266" name="Option Button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335280</xdr:colOff>
          <xdr:row>16</xdr:row>
          <xdr:rowOff>83820</xdr:rowOff>
        </xdr:from>
        <xdr:to>
          <xdr:col>5</xdr:col>
          <xdr:colOff>655320</xdr:colOff>
          <xdr:row>16</xdr:row>
          <xdr:rowOff>259080</xdr:rowOff>
        </xdr:to>
        <xdr:sp macro="" textlink="">
          <xdr:nvSpPr>
            <xdr:cNvPr id="5267" name="Option Button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16</xdr:row>
          <xdr:rowOff>83820</xdr:rowOff>
        </xdr:from>
        <xdr:to>
          <xdr:col>5</xdr:col>
          <xdr:colOff>975360</xdr:colOff>
          <xdr:row>16</xdr:row>
          <xdr:rowOff>259080</xdr:rowOff>
        </xdr:to>
        <xdr:sp macro="" textlink="">
          <xdr:nvSpPr>
            <xdr:cNvPr id="5268" name="Option Button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952500</xdr:colOff>
          <xdr:row>16</xdr:row>
          <xdr:rowOff>83820</xdr:rowOff>
        </xdr:from>
        <xdr:to>
          <xdr:col>5</xdr:col>
          <xdr:colOff>1280160</xdr:colOff>
          <xdr:row>16</xdr:row>
          <xdr:rowOff>259080</xdr:rowOff>
        </xdr:to>
        <xdr:sp macro="" textlink="">
          <xdr:nvSpPr>
            <xdr:cNvPr id="5269" name="Option Button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1264920</xdr:colOff>
          <xdr:row>16</xdr:row>
          <xdr:rowOff>83820</xdr:rowOff>
        </xdr:from>
        <xdr:to>
          <xdr:col>5</xdr:col>
          <xdr:colOff>1592580</xdr:colOff>
          <xdr:row>16</xdr:row>
          <xdr:rowOff>259080</xdr:rowOff>
        </xdr:to>
        <xdr:sp macro="" textlink="">
          <xdr:nvSpPr>
            <xdr:cNvPr id="5270" name="Option Button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7620</xdr:rowOff>
        </xdr:from>
        <xdr:to>
          <xdr:col>6</xdr:col>
          <xdr:colOff>1630680</xdr:colOff>
          <xdr:row>16</xdr:row>
          <xdr:rowOff>381000</xdr:rowOff>
        </xdr:to>
        <xdr:sp macro="" textlink="">
          <xdr:nvSpPr>
            <xdr:cNvPr id="5271" name="Group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16</xdr:row>
          <xdr:rowOff>99060</xdr:rowOff>
        </xdr:from>
        <xdr:to>
          <xdr:col>6</xdr:col>
          <xdr:colOff>335280</xdr:colOff>
          <xdr:row>16</xdr:row>
          <xdr:rowOff>266700</xdr:rowOff>
        </xdr:to>
        <xdr:sp macro="" textlink="">
          <xdr:nvSpPr>
            <xdr:cNvPr id="5272" name="Option Button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327660</xdr:colOff>
          <xdr:row>16</xdr:row>
          <xdr:rowOff>99060</xdr:rowOff>
        </xdr:from>
        <xdr:to>
          <xdr:col>6</xdr:col>
          <xdr:colOff>647700</xdr:colOff>
          <xdr:row>16</xdr:row>
          <xdr:rowOff>266700</xdr:rowOff>
        </xdr:to>
        <xdr:sp macro="" textlink="">
          <xdr:nvSpPr>
            <xdr:cNvPr id="5273" name="Option Button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16</xdr:row>
          <xdr:rowOff>99060</xdr:rowOff>
        </xdr:from>
        <xdr:to>
          <xdr:col>6</xdr:col>
          <xdr:colOff>960120</xdr:colOff>
          <xdr:row>16</xdr:row>
          <xdr:rowOff>266700</xdr:rowOff>
        </xdr:to>
        <xdr:sp macro="" textlink="">
          <xdr:nvSpPr>
            <xdr:cNvPr id="5274" name="Option Button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944880</xdr:colOff>
          <xdr:row>16</xdr:row>
          <xdr:rowOff>99060</xdr:rowOff>
        </xdr:from>
        <xdr:to>
          <xdr:col>6</xdr:col>
          <xdr:colOff>1264920</xdr:colOff>
          <xdr:row>16</xdr:row>
          <xdr:rowOff>266700</xdr:rowOff>
        </xdr:to>
        <xdr:sp macro="" textlink="">
          <xdr:nvSpPr>
            <xdr:cNvPr id="5275" name="Option Button 155" hidden="1">
              <a:extLst>
                <a:ext uri="{63B3BB69-23CF-44E3-9099-C40C66FF867C}">
                  <a14:compatExt spid="_x0000_s5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1257300</xdr:colOff>
          <xdr:row>16</xdr:row>
          <xdr:rowOff>99060</xdr:rowOff>
        </xdr:from>
        <xdr:to>
          <xdr:col>6</xdr:col>
          <xdr:colOff>1584960</xdr:colOff>
          <xdr:row>16</xdr:row>
          <xdr:rowOff>266700</xdr:rowOff>
        </xdr:to>
        <xdr:sp macro="" textlink="">
          <xdr:nvSpPr>
            <xdr:cNvPr id="5276" name="Option Button 156" hidden="1">
              <a:extLst>
                <a:ext uri="{63B3BB69-23CF-44E3-9099-C40C66FF867C}">
                  <a14:compatExt spid="_x0000_s5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1630680</xdr:colOff>
          <xdr:row>17</xdr:row>
          <xdr:rowOff>373380</xdr:rowOff>
        </xdr:to>
        <xdr:sp macro="" textlink="">
          <xdr:nvSpPr>
            <xdr:cNvPr id="5278" name="Group Box 158" hidden="1">
              <a:extLst>
                <a:ext uri="{63B3BB69-23CF-44E3-9099-C40C66FF867C}">
                  <a14:compatExt spid="_x0000_s5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17</xdr:row>
          <xdr:rowOff>76200</xdr:rowOff>
        </xdr:from>
        <xdr:to>
          <xdr:col>5</xdr:col>
          <xdr:colOff>335280</xdr:colOff>
          <xdr:row>17</xdr:row>
          <xdr:rowOff>251460</xdr:rowOff>
        </xdr:to>
        <xdr:sp macro="" textlink="">
          <xdr:nvSpPr>
            <xdr:cNvPr id="5279" name="Option Button 159" hidden="1">
              <a:extLst>
                <a:ext uri="{63B3BB69-23CF-44E3-9099-C40C66FF867C}">
                  <a14:compatExt spid="_x0000_s5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17</xdr:row>
          <xdr:rowOff>76200</xdr:rowOff>
        </xdr:from>
        <xdr:to>
          <xdr:col>5</xdr:col>
          <xdr:colOff>647700</xdr:colOff>
          <xdr:row>17</xdr:row>
          <xdr:rowOff>251460</xdr:rowOff>
        </xdr:to>
        <xdr:sp macro="" textlink="">
          <xdr:nvSpPr>
            <xdr:cNvPr id="5280" name="Option Button 160" hidden="1">
              <a:extLst>
                <a:ext uri="{63B3BB69-23CF-44E3-9099-C40C66FF867C}">
                  <a14:compatExt spid="_x0000_s5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17</xdr:row>
          <xdr:rowOff>76200</xdr:rowOff>
        </xdr:from>
        <xdr:to>
          <xdr:col>5</xdr:col>
          <xdr:colOff>960120</xdr:colOff>
          <xdr:row>17</xdr:row>
          <xdr:rowOff>251460</xdr:rowOff>
        </xdr:to>
        <xdr:sp macro="" textlink="">
          <xdr:nvSpPr>
            <xdr:cNvPr id="5281" name="Option Button 161" hidden="1">
              <a:extLst>
                <a:ext uri="{63B3BB69-23CF-44E3-9099-C40C66FF867C}">
                  <a14:compatExt spid="_x0000_s5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944880</xdr:colOff>
          <xdr:row>17</xdr:row>
          <xdr:rowOff>76200</xdr:rowOff>
        </xdr:from>
        <xdr:to>
          <xdr:col>5</xdr:col>
          <xdr:colOff>1264920</xdr:colOff>
          <xdr:row>17</xdr:row>
          <xdr:rowOff>251460</xdr:rowOff>
        </xdr:to>
        <xdr:sp macro="" textlink="">
          <xdr:nvSpPr>
            <xdr:cNvPr id="5282" name="Option Button 162" hidden="1">
              <a:extLst>
                <a:ext uri="{63B3BB69-23CF-44E3-9099-C40C66FF867C}">
                  <a14:compatExt spid="_x0000_s5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1257300</xdr:colOff>
          <xdr:row>17</xdr:row>
          <xdr:rowOff>76200</xdr:rowOff>
        </xdr:from>
        <xdr:to>
          <xdr:col>5</xdr:col>
          <xdr:colOff>1584960</xdr:colOff>
          <xdr:row>17</xdr:row>
          <xdr:rowOff>251460</xdr:rowOff>
        </xdr:to>
        <xdr:sp macro="" textlink="">
          <xdr:nvSpPr>
            <xdr:cNvPr id="5283" name="Option Button 163" hidden="1">
              <a:extLst>
                <a:ext uri="{63B3BB69-23CF-44E3-9099-C40C66FF867C}">
                  <a14:compatExt spid="_x0000_s5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1630680</xdr:colOff>
          <xdr:row>17</xdr:row>
          <xdr:rowOff>0</xdr:rowOff>
        </xdr:from>
        <xdr:to>
          <xdr:col>6</xdr:col>
          <xdr:colOff>1623060</xdr:colOff>
          <xdr:row>17</xdr:row>
          <xdr:rowOff>373380</xdr:rowOff>
        </xdr:to>
        <xdr:sp macro="" textlink="">
          <xdr:nvSpPr>
            <xdr:cNvPr id="5284" name="Group Box 164" hidden="1">
              <a:extLst>
                <a:ext uri="{63B3BB69-23CF-44E3-9099-C40C66FF867C}">
                  <a14:compatExt spid="_x0000_s5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83820</xdr:rowOff>
        </xdr:from>
        <xdr:to>
          <xdr:col>6</xdr:col>
          <xdr:colOff>327660</xdr:colOff>
          <xdr:row>17</xdr:row>
          <xdr:rowOff>259080</xdr:rowOff>
        </xdr:to>
        <xdr:sp macro="" textlink="">
          <xdr:nvSpPr>
            <xdr:cNvPr id="5285" name="Option Button 165" hidden="1">
              <a:extLst>
                <a:ext uri="{63B3BB69-23CF-44E3-9099-C40C66FF867C}">
                  <a14:compatExt spid="_x0000_s5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312420</xdr:colOff>
          <xdr:row>17</xdr:row>
          <xdr:rowOff>83820</xdr:rowOff>
        </xdr:from>
        <xdr:to>
          <xdr:col>6</xdr:col>
          <xdr:colOff>640080</xdr:colOff>
          <xdr:row>17</xdr:row>
          <xdr:rowOff>259080</xdr:rowOff>
        </xdr:to>
        <xdr:sp macro="" textlink="">
          <xdr:nvSpPr>
            <xdr:cNvPr id="5286" name="Option Button 166" hidden="1">
              <a:extLst>
                <a:ext uri="{63B3BB69-23CF-44E3-9099-C40C66FF867C}">
                  <a14:compatExt spid="_x0000_s5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632460</xdr:colOff>
          <xdr:row>17</xdr:row>
          <xdr:rowOff>83820</xdr:rowOff>
        </xdr:from>
        <xdr:to>
          <xdr:col>6</xdr:col>
          <xdr:colOff>952500</xdr:colOff>
          <xdr:row>17</xdr:row>
          <xdr:rowOff>259080</xdr:rowOff>
        </xdr:to>
        <xdr:sp macro="" textlink="">
          <xdr:nvSpPr>
            <xdr:cNvPr id="5287" name="Option Button 167" hidden="1">
              <a:extLst>
                <a:ext uri="{63B3BB69-23CF-44E3-9099-C40C66FF867C}">
                  <a14:compatExt spid="_x0000_s5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937260</xdr:colOff>
          <xdr:row>17</xdr:row>
          <xdr:rowOff>83820</xdr:rowOff>
        </xdr:from>
        <xdr:to>
          <xdr:col>6</xdr:col>
          <xdr:colOff>1257300</xdr:colOff>
          <xdr:row>17</xdr:row>
          <xdr:rowOff>259080</xdr:rowOff>
        </xdr:to>
        <xdr:sp macro="" textlink="">
          <xdr:nvSpPr>
            <xdr:cNvPr id="5288" name="Option Button 168" hidden="1">
              <a:extLst>
                <a:ext uri="{63B3BB69-23CF-44E3-9099-C40C66FF867C}">
                  <a14:compatExt spid="_x0000_s5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1249680</xdr:colOff>
          <xdr:row>17</xdr:row>
          <xdr:rowOff>83820</xdr:rowOff>
        </xdr:from>
        <xdr:to>
          <xdr:col>6</xdr:col>
          <xdr:colOff>1569720</xdr:colOff>
          <xdr:row>17</xdr:row>
          <xdr:rowOff>259080</xdr:rowOff>
        </xdr:to>
        <xdr:sp macro="" textlink="">
          <xdr:nvSpPr>
            <xdr:cNvPr id="5289" name="Option Button 169" hidden="1">
              <a:extLst>
                <a:ext uri="{63B3BB69-23CF-44E3-9099-C40C66FF867C}">
                  <a14:compatExt spid="_x0000_s5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CO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0</xdr:row>
      <xdr:rowOff>38100</xdr:rowOff>
    </xdr:from>
    <xdr:to>
      <xdr:col>11</xdr:col>
      <xdr:colOff>333376</xdr:colOff>
      <xdr:row>27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266700</xdr:colOff>
      <xdr:row>27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topLeftCell="A2" workbookViewId="0">
      <selection activeCell="C29" sqref="C29"/>
    </sheetView>
  </sheetViews>
  <sheetFormatPr baseColWidth="10"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L96"/>
  <sheetViews>
    <sheetView showGridLines="0" topLeftCell="A19" zoomScaleNormal="100" workbookViewId="0">
      <selection sqref="A1:G3"/>
    </sheetView>
  </sheetViews>
  <sheetFormatPr baseColWidth="10" defaultColWidth="11.44140625" defaultRowHeight="15" customHeight="1" x14ac:dyDescent="0.25"/>
  <cols>
    <col min="1" max="1" width="3.33203125" style="7" bestFit="1" customWidth="1"/>
    <col min="2" max="2" width="9.33203125" style="7" customWidth="1"/>
    <col min="3" max="3" width="54.33203125" style="7" customWidth="1"/>
    <col min="4" max="5" width="12.6640625" style="7" customWidth="1"/>
    <col min="6" max="7" width="24.5546875" style="7" customWidth="1"/>
    <col min="8" max="8" width="3.33203125" style="7" customWidth="1"/>
    <col min="9" max="11" width="11.44140625" style="7" hidden="1" customWidth="1"/>
    <col min="12" max="16384" width="11.44140625" style="7"/>
  </cols>
  <sheetData>
    <row r="1" spans="1:12" s="4" customFormat="1" ht="12.75" customHeight="1" x14ac:dyDescent="0.3">
      <c r="A1" s="77" t="s">
        <v>110</v>
      </c>
      <c r="B1" s="77"/>
      <c r="C1" s="77"/>
      <c r="D1" s="77"/>
      <c r="E1" s="77"/>
      <c r="F1" s="77"/>
      <c r="G1" s="77"/>
      <c r="H1" s="3"/>
      <c r="I1" s="3"/>
    </row>
    <row r="2" spans="1:12" s="4" customFormat="1" ht="18.75" customHeight="1" x14ac:dyDescent="0.3">
      <c r="A2" s="77"/>
      <c r="B2" s="77"/>
      <c r="C2" s="77"/>
      <c r="D2" s="77"/>
      <c r="E2" s="77"/>
      <c r="F2" s="77"/>
      <c r="G2" s="77"/>
      <c r="H2" s="3"/>
      <c r="I2" s="3"/>
    </row>
    <row r="3" spans="1:12" s="4" customFormat="1" ht="19.5" customHeight="1" x14ac:dyDescent="0.3">
      <c r="A3" s="77"/>
      <c r="B3" s="77"/>
      <c r="C3" s="77"/>
      <c r="D3" s="77"/>
      <c r="E3" s="77"/>
      <c r="F3" s="77"/>
      <c r="G3" s="77"/>
      <c r="H3" s="3"/>
      <c r="I3" s="3"/>
    </row>
    <row r="4" spans="1:12" ht="15" customHeight="1" x14ac:dyDescent="0.2">
      <c r="A4" s="5"/>
      <c r="B4" s="5"/>
      <c r="C4" s="5"/>
      <c r="D4" s="5"/>
      <c r="E4" s="5"/>
      <c r="F4" s="5"/>
      <c r="G4" s="6" t="s">
        <v>67</v>
      </c>
      <c r="H4" s="5"/>
      <c r="I4" s="5"/>
      <c r="J4" s="5"/>
      <c r="K4" s="5"/>
      <c r="L4" s="5"/>
    </row>
    <row r="5" spans="1:12" ht="15" customHeight="1" x14ac:dyDescent="0.25">
      <c r="B5" s="8" t="s">
        <v>69</v>
      </c>
      <c r="C5" s="78" t="s">
        <v>73</v>
      </c>
      <c r="D5" s="78"/>
      <c r="E5" s="78"/>
      <c r="F5" s="78"/>
    </row>
    <row r="6" spans="1:12" ht="20.100000000000001" customHeight="1" x14ac:dyDescent="0.25">
      <c r="B6" s="8" t="s">
        <v>37</v>
      </c>
      <c r="C6" s="78" t="s">
        <v>74</v>
      </c>
      <c r="D6" s="78"/>
      <c r="E6" s="78"/>
      <c r="F6" s="78"/>
    </row>
    <row r="7" spans="1:12" ht="20.100000000000001" customHeight="1" x14ac:dyDescent="0.25">
      <c r="B7" s="8" t="s">
        <v>38</v>
      </c>
      <c r="C7" s="78" t="s">
        <v>74</v>
      </c>
      <c r="D7" s="78"/>
      <c r="E7" s="78"/>
      <c r="F7" s="78"/>
    </row>
    <row r="8" spans="1:12" ht="20.100000000000001" customHeight="1" x14ac:dyDescent="0.25">
      <c r="B8" s="8" t="s">
        <v>39</v>
      </c>
      <c r="C8" s="78" t="s">
        <v>74</v>
      </c>
      <c r="D8" s="78"/>
      <c r="E8" s="78"/>
      <c r="F8" s="78"/>
    </row>
    <row r="9" spans="1:12" ht="20.100000000000001" customHeight="1" x14ac:dyDescent="0.25">
      <c r="B9" s="8" t="s">
        <v>40</v>
      </c>
      <c r="C9" s="78" t="s">
        <v>74</v>
      </c>
      <c r="D9" s="78"/>
      <c r="E9" s="78"/>
      <c r="F9" s="78"/>
    </row>
    <row r="10" spans="1:12" ht="27" customHeight="1" x14ac:dyDescent="0.25"/>
    <row r="11" spans="1:12" s="10" customFormat="1" ht="15" customHeight="1" x14ac:dyDescent="0.3">
      <c r="A11" s="9" t="s">
        <v>18</v>
      </c>
      <c r="B11" s="9" t="s">
        <v>54</v>
      </c>
    </row>
    <row r="12" spans="1:12" ht="15" customHeight="1" thickBot="1" x14ac:dyDescent="0.3"/>
    <row r="13" spans="1:12" ht="30" customHeight="1" thickBot="1" x14ac:dyDescent="0.3">
      <c r="B13" s="11" t="s">
        <v>27</v>
      </c>
      <c r="C13" s="12" t="s">
        <v>4</v>
      </c>
      <c r="D13" s="81" t="s">
        <v>55</v>
      </c>
      <c r="E13" s="81"/>
      <c r="F13" s="12" t="s">
        <v>31</v>
      </c>
      <c r="G13" s="13" t="s">
        <v>5</v>
      </c>
    </row>
    <row r="14" spans="1:12" ht="45" customHeight="1" x14ac:dyDescent="0.25">
      <c r="B14" s="14">
        <v>1</v>
      </c>
      <c r="C14" s="52" t="s">
        <v>74</v>
      </c>
      <c r="D14" s="100" t="s">
        <v>20</v>
      </c>
      <c r="E14" s="100"/>
      <c r="F14" s="57"/>
      <c r="G14" s="58"/>
      <c r="J14" s="56">
        <v>4</v>
      </c>
      <c r="K14" s="56">
        <v>4</v>
      </c>
    </row>
    <row r="15" spans="1:12" ht="45" customHeight="1" x14ac:dyDescent="0.25">
      <c r="B15" s="15">
        <v>2</v>
      </c>
      <c r="C15" s="53" t="s">
        <v>75</v>
      </c>
      <c r="D15" s="87" t="s">
        <v>12</v>
      </c>
      <c r="E15" s="87"/>
      <c r="F15" s="59"/>
      <c r="G15" s="60"/>
      <c r="J15" s="56">
        <v>4</v>
      </c>
      <c r="K15" s="56">
        <v>2</v>
      </c>
    </row>
    <row r="16" spans="1:12" ht="45" customHeight="1" x14ac:dyDescent="0.25">
      <c r="B16" s="15">
        <v>3</v>
      </c>
      <c r="C16" s="53" t="s">
        <v>76</v>
      </c>
      <c r="D16" s="87" t="s">
        <v>12</v>
      </c>
      <c r="E16" s="87"/>
      <c r="F16" s="59"/>
      <c r="G16" s="60"/>
      <c r="J16" s="56">
        <v>4</v>
      </c>
      <c r="K16" s="56">
        <v>3</v>
      </c>
    </row>
    <row r="17" spans="1:11" ht="45" customHeight="1" x14ac:dyDescent="0.25">
      <c r="B17" s="15">
        <v>4</v>
      </c>
      <c r="C17" s="53" t="s">
        <v>77</v>
      </c>
      <c r="D17" s="87" t="s">
        <v>34</v>
      </c>
      <c r="E17" s="87"/>
      <c r="F17" s="59"/>
      <c r="G17" s="60"/>
      <c r="J17" s="56">
        <v>4</v>
      </c>
      <c r="K17" s="56">
        <v>4</v>
      </c>
    </row>
    <row r="18" spans="1:11" ht="45" customHeight="1" thickBot="1" x14ac:dyDescent="0.3">
      <c r="B18" s="25">
        <v>5</v>
      </c>
      <c r="C18" s="54">
        <v>55555</v>
      </c>
      <c r="D18" s="88" t="s">
        <v>32</v>
      </c>
      <c r="E18" s="88"/>
      <c r="F18" s="61"/>
      <c r="G18" s="62"/>
      <c r="J18" s="56">
        <v>2</v>
      </c>
      <c r="K18" s="56">
        <v>1</v>
      </c>
    </row>
    <row r="20" spans="1:11" s="10" customFormat="1" ht="15" customHeight="1" x14ac:dyDescent="0.3">
      <c r="A20" s="9" t="s">
        <v>16</v>
      </c>
      <c r="B20" s="9" t="s">
        <v>58</v>
      </c>
    </row>
    <row r="21" spans="1:11" ht="15" customHeight="1" thickBot="1" x14ac:dyDescent="0.3"/>
    <row r="22" spans="1:11" ht="30" customHeight="1" thickBot="1" x14ac:dyDescent="0.3">
      <c r="B22" s="11" t="s">
        <v>27</v>
      </c>
      <c r="C22" s="81" t="s">
        <v>35</v>
      </c>
      <c r="D22" s="81"/>
      <c r="E22" s="81"/>
      <c r="F22" s="81"/>
      <c r="G22" s="86"/>
    </row>
    <row r="23" spans="1:11" ht="45" customHeight="1" x14ac:dyDescent="0.25">
      <c r="B23" s="18">
        <v>1</v>
      </c>
      <c r="C23" s="82" t="s">
        <v>78</v>
      </c>
      <c r="D23" s="82"/>
      <c r="E23" s="82"/>
      <c r="F23" s="82"/>
      <c r="G23" s="83"/>
    </row>
    <row r="24" spans="1:11" ht="45" customHeight="1" x14ac:dyDescent="0.25">
      <c r="B24" s="19">
        <v>2</v>
      </c>
      <c r="C24" s="79" t="s">
        <v>79</v>
      </c>
      <c r="D24" s="79"/>
      <c r="E24" s="79"/>
      <c r="F24" s="79"/>
      <c r="G24" s="80"/>
    </row>
    <row r="25" spans="1:11" ht="45" customHeight="1" x14ac:dyDescent="0.25">
      <c r="B25" s="19">
        <v>3</v>
      </c>
      <c r="C25" s="79" t="s">
        <v>80</v>
      </c>
      <c r="D25" s="79"/>
      <c r="E25" s="79"/>
      <c r="F25" s="79"/>
      <c r="G25" s="80"/>
    </row>
    <row r="26" spans="1:11" ht="45" customHeight="1" x14ac:dyDescent="0.25">
      <c r="B26" s="19">
        <v>4</v>
      </c>
      <c r="C26" s="79" t="s">
        <v>81</v>
      </c>
      <c r="D26" s="79"/>
      <c r="E26" s="79"/>
      <c r="F26" s="79"/>
      <c r="G26" s="80"/>
    </row>
    <row r="27" spans="1:11" ht="45" customHeight="1" thickBot="1" x14ac:dyDescent="0.3">
      <c r="B27" s="20">
        <v>5</v>
      </c>
      <c r="C27" s="84" t="s">
        <v>82</v>
      </c>
      <c r="D27" s="84"/>
      <c r="E27" s="84"/>
      <c r="F27" s="84"/>
      <c r="G27" s="85"/>
    </row>
    <row r="29" spans="1:11" s="10" customFormat="1" ht="15" customHeight="1" x14ac:dyDescent="0.3">
      <c r="A29" s="9" t="s">
        <v>43</v>
      </c>
      <c r="B29" s="21" t="s">
        <v>61</v>
      </c>
    </row>
    <row r="30" spans="1:11" ht="15" customHeight="1" thickBot="1" x14ac:dyDescent="0.3"/>
    <row r="31" spans="1:11" ht="30" customHeight="1" thickBot="1" x14ac:dyDescent="0.3">
      <c r="B31" s="22" t="s">
        <v>27</v>
      </c>
      <c r="C31" s="81" t="s">
        <v>1</v>
      </c>
      <c r="D31" s="81"/>
      <c r="E31" s="81"/>
      <c r="F31" s="81"/>
      <c r="G31" s="86"/>
    </row>
    <row r="32" spans="1:11" ht="30" customHeight="1" thickBot="1" x14ac:dyDescent="0.3">
      <c r="B32" s="103" t="s">
        <v>59</v>
      </c>
      <c r="C32" s="75"/>
      <c r="D32" s="75"/>
      <c r="E32" s="75"/>
      <c r="F32" s="75"/>
      <c r="G32" s="104"/>
    </row>
    <row r="33" spans="1:10" ht="45" customHeight="1" x14ac:dyDescent="0.25">
      <c r="B33" s="23">
        <v>1</v>
      </c>
      <c r="C33" s="24" t="str">
        <f>C14</f>
        <v>sssss</v>
      </c>
      <c r="D33" s="101" t="s">
        <v>83</v>
      </c>
      <c r="E33" s="101"/>
      <c r="F33" s="101"/>
      <c r="G33" s="102"/>
    </row>
    <row r="34" spans="1:10" ht="45" customHeight="1" x14ac:dyDescent="0.25">
      <c r="B34" s="15">
        <v>2</v>
      </c>
      <c r="C34" s="16" t="str">
        <f>C15</f>
        <v>xxxxx</v>
      </c>
      <c r="D34" s="79" t="s">
        <v>84</v>
      </c>
      <c r="E34" s="79"/>
      <c r="F34" s="79"/>
      <c r="G34" s="80"/>
    </row>
    <row r="35" spans="1:10" ht="45" customHeight="1" x14ac:dyDescent="0.25">
      <c r="B35" s="15">
        <v>3</v>
      </c>
      <c r="C35" s="16" t="str">
        <f>C16</f>
        <v>gggg</v>
      </c>
      <c r="D35" s="79" t="s">
        <v>85</v>
      </c>
      <c r="E35" s="79"/>
      <c r="F35" s="79"/>
      <c r="G35" s="80"/>
    </row>
    <row r="36" spans="1:10" ht="45" customHeight="1" x14ac:dyDescent="0.25">
      <c r="B36" s="15">
        <v>4</v>
      </c>
      <c r="C36" s="16" t="str">
        <f>C17</f>
        <v>hhhh</v>
      </c>
      <c r="D36" s="79" t="s">
        <v>86</v>
      </c>
      <c r="E36" s="79"/>
      <c r="F36" s="79"/>
      <c r="G36" s="80"/>
    </row>
    <row r="37" spans="1:10" ht="45" customHeight="1" thickBot="1" x14ac:dyDescent="0.3">
      <c r="B37" s="25">
        <v>5</v>
      </c>
      <c r="C37" s="17">
        <f>C18</f>
        <v>55555</v>
      </c>
      <c r="D37" s="84" t="s">
        <v>85</v>
      </c>
      <c r="E37" s="84"/>
      <c r="F37" s="84"/>
      <c r="G37" s="85"/>
    </row>
    <row r="38" spans="1:10" ht="30" customHeight="1" thickBot="1" x14ac:dyDescent="0.3">
      <c r="B38" s="103" t="s">
        <v>60</v>
      </c>
      <c r="C38" s="75"/>
      <c r="D38" s="75"/>
      <c r="E38" s="75"/>
      <c r="F38" s="75"/>
      <c r="G38" s="104"/>
    </row>
    <row r="39" spans="1:10" ht="45" customHeight="1" x14ac:dyDescent="0.25">
      <c r="B39" s="23">
        <v>1</v>
      </c>
      <c r="C39" s="24" t="str">
        <f>C23</f>
        <v>sdfsdfdsfs</v>
      </c>
      <c r="D39" s="101" t="s">
        <v>87</v>
      </c>
      <c r="E39" s="101"/>
      <c r="F39" s="101"/>
      <c r="G39" s="102"/>
    </row>
    <row r="40" spans="1:10" ht="45" customHeight="1" x14ac:dyDescent="0.25">
      <c r="B40" s="15">
        <v>2</v>
      </c>
      <c r="C40" s="16" t="str">
        <f t="shared" ref="C40:C43" si="0">C24</f>
        <v>ghfghfgh</v>
      </c>
      <c r="D40" s="79" t="s">
        <v>88</v>
      </c>
      <c r="E40" s="79"/>
      <c r="F40" s="79"/>
      <c r="G40" s="80"/>
    </row>
    <row r="41" spans="1:10" ht="45" customHeight="1" x14ac:dyDescent="0.25">
      <c r="B41" s="15">
        <v>3</v>
      </c>
      <c r="C41" s="16" t="str">
        <f t="shared" si="0"/>
        <v>hgfhghgf</v>
      </c>
      <c r="D41" s="79" t="s">
        <v>89</v>
      </c>
      <c r="E41" s="79"/>
      <c r="F41" s="79"/>
      <c r="G41" s="80"/>
    </row>
    <row r="42" spans="1:10" ht="45" customHeight="1" x14ac:dyDescent="0.25">
      <c r="B42" s="15">
        <v>4</v>
      </c>
      <c r="C42" s="16" t="str">
        <f t="shared" si="0"/>
        <v>fhfghgfhfh</v>
      </c>
      <c r="D42" s="79" t="s">
        <v>90</v>
      </c>
      <c r="E42" s="79"/>
      <c r="F42" s="79"/>
      <c r="G42" s="80"/>
    </row>
    <row r="43" spans="1:10" ht="45" customHeight="1" thickBot="1" x14ac:dyDescent="0.3">
      <c r="B43" s="25">
        <v>5</v>
      </c>
      <c r="C43" s="17" t="str">
        <f t="shared" si="0"/>
        <v>fghfghfgh</v>
      </c>
      <c r="D43" s="84" t="s">
        <v>86</v>
      </c>
      <c r="E43" s="84"/>
      <c r="F43" s="84"/>
      <c r="G43" s="85"/>
    </row>
    <row r="44" spans="1:10" ht="15" customHeight="1" x14ac:dyDescent="0.25">
      <c r="B44" s="26"/>
    </row>
    <row r="45" spans="1:10" s="10" customFormat="1" ht="15" customHeight="1" x14ac:dyDescent="0.3">
      <c r="A45" s="9" t="s">
        <v>44</v>
      </c>
      <c r="B45" s="21" t="s">
        <v>53</v>
      </c>
    </row>
    <row r="46" spans="1:10" ht="15" customHeight="1" x14ac:dyDescent="0.25">
      <c r="J46" s="56">
        <v>2</v>
      </c>
    </row>
    <row r="47" spans="1:10" ht="15" customHeight="1" x14ac:dyDescent="0.25">
      <c r="B47" s="27"/>
      <c r="C47" s="27"/>
    </row>
    <row r="48" spans="1:10" ht="15" customHeight="1" x14ac:dyDescent="0.25">
      <c r="B48" s="28"/>
      <c r="C48" s="27"/>
    </row>
    <row r="49" spans="1:7" ht="45" customHeight="1" x14ac:dyDescent="0.25">
      <c r="B49" s="29" t="s">
        <v>68</v>
      </c>
      <c r="C49" s="89"/>
      <c r="D49" s="90"/>
      <c r="E49" s="90"/>
      <c r="F49" s="90"/>
      <c r="G49" s="91"/>
    </row>
    <row r="50" spans="1:7" ht="30" customHeight="1" x14ac:dyDescent="0.25"/>
    <row r="52" spans="1:7" s="10" customFormat="1" ht="15" customHeight="1" x14ac:dyDescent="0.3">
      <c r="A52" s="9" t="s">
        <v>45</v>
      </c>
      <c r="B52" s="21" t="s">
        <v>46</v>
      </c>
    </row>
    <row r="53" spans="1:7" ht="15" customHeight="1" thickBot="1" x14ac:dyDescent="0.3"/>
    <row r="54" spans="1:7" ht="30" customHeight="1" thickBot="1" x14ac:dyDescent="0.3">
      <c r="B54" s="11" t="s">
        <v>27</v>
      </c>
      <c r="C54" s="12" t="s">
        <v>24</v>
      </c>
      <c r="D54" s="81" t="s">
        <v>15</v>
      </c>
      <c r="E54" s="81"/>
      <c r="F54" s="81"/>
      <c r="G54" s="86"/>
    </row>
    <row r="55" spans="1:7" ht="45" customHeight="1" x14ac:dyDescent="0.25">
      <c r="B55" s="18">
        <v>1</v>
      </c>
      <c r="C55" s="52" t="s">
        <v>83</v>
      </c>
      <c r="D55" s="82" t="s">
        <v>91</v>
      </c>
      <c r="E55" s="82"/>
      <c r="F55" s="82"/>
      <c r="G55" s="83"/>
    </row>
    <row r="56" spans="1:7" ht="45" customHeight="1" x14ac:dyDescent="0.25">
      <c r="B56" s="19">
        <v>2</v>
      </c>
      <c r="C56" s="53" t="s">
        <v>92</v>
      </c>
      <c r="D56" s="79" t="s">
        <v>93</v>
      </c>
      <c r="E56" s="79"/>
      <c r="F56" s="79"/>
      <c r="G56" s="80"/>
    </row>
    <row r="57" spans="1:7" ht="45" customHeight="1" x14ac:dyDescent="0.25">
      <c r="B57" s="19">
        <v>3</v>
      </c>
      <c r="C57" s="53" t="s">
        <v>92</v>
      </c>
      <c r="D57" s="79" t="s">
        <v>94</v>
      </c>
      <c r="E57" s="79"/>
      <c r="F57" s="79"/>
      <c r="G57" s="80"/>
    </row>
    <row r="58" spans="1:7" ht="45" customHeight="1" x14ac:dyDescent="0.25">
      <c r="B58" s="19">
        <v>4</v>
      </c>
      <c r="C58" s="53" t="s">
        <v>95</v>
      </c>
      <c r="D58" s="79" t="s">
        <v>96</v>
      </c>
      <c r="E58" s="79"/>
      <c r="F58" s="79"/>
      <c r="G58" s="80"/>
    </row>
    <row r="59" spans="1:7" ht="45" customHeight="1" thickBot="1" x14ac:dyDescent="0.3">
      <c r="B59" s="20">
        <v>5</v>
      </c>
      <c r="C59" s="54" t="s">
        <v>97</v>
      </c>
      <c r="D59" s="84" t="s">
        <v>98</v>
      </c>
      <c r="E59" s="84"/>
      <c r="F59" s="84"/>
      <c r="G59" s="85"/>
    </row>
    <row r="62" spans="1:7" s="10" customFormat="1" ht="15" customHeight="1" x14ac:dyDescent="0.3">
      <c r="A62" s="9" t="s">
        <v>47</v>
      </c>
      <c r="B62" s="21" t="s">
        <v>48</v>
      </c>
    </row>
    <row r="63" spans="1:7" ht="15" customHeight="1" thickBot="1" x14ac:dyDescent="0.3"/>
    <row r="64" spans="1:7" ht="30" customHeight="1" thickBot="1" x14ac:dyDescent="0.3">
      <c r="B64" s="11" t="s">
        <v>27</v>
      </c>
      <c r="C64" s="81" t="s">
        <v>23</v>
      </c>
      <c r="D64" s="81"/>
      <c r="E64" s="81"/>
      <c r="F64" s="81"/>
      <c r="G64" s="86"/>
    </row>
    <row r="65" spans="1:7" ht="45" customHeight="1" x14ac:dyDescent="0.25">
      <c r="B65" s="18">
        <v>1</v>
      </c>
      <c r="C65" s="82" t="s">
        <v>99</v>
      </c>
      <c r="D65" s="82"/>
      <c r="E65" s="82"/>
      <c r="F65" s="82"/>
      <c r="G65" s="83"/>
    </row>
    <row r="66" spans="1:7" ht="45" customHeight="1" x14ac:dyDescent="0.25">
      <c r="B66" s="19">
        <v>2</v>
      </c>
      <c r="C66" s="79" t="s">
        <v>100</v>
      </c>
      <c r="D66" s="79"/>
      <c r="E66" s="79"/>
      <c r="F66" s="79"/>
      <c r="G66" s="80"/>
    </row>
    <row r="67" spans="1:7" ht="45" customHeight="1" x14ac:dyDescent="0.25">
      <c r="B67" s="19">
        <v>3</v>
      </c>
      <c r="C67" s="79" t="s">
        <v>101</v>
      </c>
      <c r="D67" s="79"/>
      <c r="E67" s="79"/>
      <c r="F67" s="79"/>
      <c r="G67" s="80"/>
    </row>
    <row r="68" spans="1:7" ht="45" customHeight="1" x14ac:dyDescent="0.25">
      <c r="B68" s="19">
        <v>4</v>
      </c>
      <c r="C68" s="79" t="s">
        <v>102</v>
      </c>
      <c r="D68" s="79"/>
      <c r="E68" s="79"/>
      <c r="F68" s="79"/>
      <c r="G68" s="80"/>
    </row>
    <row r="69" spans="1:7" ht="45" customHeight="1" thickBot="1" x14ac:dyDescent="0.3">
      <c r="B69" s="20">
        <v>5</v>
      </c>
      <c r="C69" s="84" t="s">
        <v>103</v>
      </c>
      <c r="D69" s="84"/>
      <c r="E69" s="84"/>
      <c r="F69" s="84"/>
      <c r="G69" s="85"/>
    </row>
    <row r="72" spans="1:7" s="10" customFormat="1" ht="15" customHeight="1" x14ac:dyDescent="0.3">
      <c r="A72" s="9" t="s">
        <v>41</v>
      </c>
      <c r="B72" s="21" t="s">
        <v>42</v>
      </c>
    </row>
    <row r="73" spans="1:7" ht="15" customHeight="1" thickBot="1" x14ac:dyDescent="0.3"/>
    <row r="74" spans="1:7" ht="30" customHeight="1" thickBot="1" x14ac:dyDescent="0.3">
      <c r="B74" s="11" t="s">
        <v>27</v>
      </c>
      <c r="C74" s="81" t="s">
        <v>19</v>
      </c>
      <c r="D74" s="81"/>
      <c r="E74" s="81"/>
      <c r="F74" s="81"/>
      <c r="G74" s="86"/>
    </row>
    <row r="75" spans="1:7" ht="45" customHeight="1" x14ac:dyDescent="0.25">
      <c r="B75" s="18">
        <v>1</v>
      </c>
      <c r="C75" s="82" t="s">
        <v>104</v>
      </c>
      <c r="D75" s="82"/>
      <c r="E75" s="82"/>
      <c r="F75" s="82"/>
      <c r="G75" s="83"/>
    </row>
    <row r="76" spans="1:7" ht="45" customHeight="1" x14ac:dyDescent="0.25">
      <c r="B76" s="19">
        <v>2</v>
      </c>
      <c r="C76" s="79" t="s">
        <v>105</v>
      </c>
      <c r="D76" s="79"/>
      <c r="E76" s="79"/>
      <c r="F76" s="79"/>
      <c r="G76" s="80"/>
    </row>
    <row r="77" spans="1:7" ht="45" customHeight="1" x14ac:dyDescent="0.25">
      <c r="B77" s="19">
        <v>3</v>
      </c>
      <c r="C77" s="79" t="s">
        <v>106</v>
      </c>
      <c r="D77" s="79"/>
      <c r="E77" s="79"/>
      <c r="F77" s="79"/>
      <c r="G77" s="80"/>
    </row>
    <row r="78" spans="1:7" ht="45" customHeight="1" x14ac:dyDescent="0.25">
      <c r="B78" s="19">
        <v>4</v>
      </c>
      <c r="C78" s="79" t="s">
        <v>107</v>
      </c>
      <c r="D78" s="79"/>
      <c r="E78" s="79"/>
      <c r="F78" s="79"/>
      <c r="G78" s="80"/>
    </row>
    <row r="79" spans="1:7" ht="45" customHeight="1" thickBot="1" x14ac:dyDescent="0.3">
      <c r="B79" s="20">
        <v>5</v>
      </c>
      <c r="C79" s="84" t="s">
        <v>108</v>
      </c>
      <c r="D79" s="84"/>
      <c r="E79" s="84"/>
      <c r="F79" s="84"/>
      <c r="G79" s="85"/>
    </row>
    <row r="80" spans="1:7" ht="13.8" x14ac:dyDescent="0.25"/>
    <row r="81" spans="1:10" ht="13.8" x14ac:dyDescent="0.25"/>
    <row r="82" spans="1:10" s="10" customFormat="1" ht="15" customHeight="1" x14ac:dyDescent="0.3">
      <c r="A82" s="9" t="s">
        <v>26</v>
      </c>
      <c r="B82" s="30" t="s">
        <v>29</v>
      </c>
      <c r="C82" s="30"/>
      <c r="D82" s="31"/>
      <c r="E82" s="31"/>
    </row>
    <row r="83" spans="1:10" s="10" customFormat="1" ht="15" customHeight="1" thickBot="1" x14ac:dyDescent="0.35">
      <c r="A83" s="9"/>
      <c r="C83" s="7"/>
      <c r="D83" s="31"/>
      <c r="E83" s="31"/>
    </row>
    <row r="84" spans="1:10" ht="30" customHeight="1" thickBot="1" x14ac:dyDescent="0.3">
      <c r="B84" s="32" t="s">
        <v>49</v>
      </c>
      <c r="C84" s="74" t="s">
        <v>50</v>
      </c>
      <c r="D84" s="75"/>
      <c r="E84" s="75"/>
      <c r="F84" s="76"/>
      <c r="G84" s="55" t="s">
        <v>70</v>
      </c>
    </row>
    <row r="85" spans="1:10" ht="30.9" customHeight="1" x14ac:dyDescent="0.25">
      <c r="B85" s="33">
        <v>1</v>
      </c>
      <c r="C85" s="92" t="s">
        <v>65</v>
      </c>
      <c r="D85" s="93"/>
      <c r="E85" s="93"/>
      <c r="F85" s="93"/>
      <c r="G85" s="34"/>
      <c r="J85" s="56">
        <v>1</v>
      </c>
    </row>
    <row r="86" spans="1:10" ht="30.9" customHeight="1" x14ac:dyDescent="0.25">
      <c r="B86" s="35">
        <v>2</v>
      </c>
      <c r="C86" s="94" t="s">
        <v>62</v>
      </c>
      <c r="D86" s="95"/>
      <c r="E86" s="95"/>
      <c r="F86" s="95"/>
      <c r="G86" s="36"/>
      <c r="J86" s="56">
        <v>1</v>
      </c>
    </row>
    <row r="87" spans="1:10" ht="30.9" customHeight="1" x14ac:dyDescent="0.25">
      <c r="B87" s="35">
        <v>3</v>
      </c>
      <c r="C87" s="94" t="s">
        <v>63</v>
      </c>
      <c r="D87" s="95"/>
      <c r="E87" s="95"/>
      <c r="F87" s="95"/>
      <c r="G87" s="36"/>
      <c r="J87" s="56">
        <v>2</v>
      </c>
    </row>
    <row r="88" spans="1:10" ht="30.9" customHeight="1" x14ac:dyDescent="0.25">
      <c r="B88" s="35">
        <v>4</v>
      </c>
      <c r="C88" s="94" t="s">
        <v>64</v>
      </c>
      <c r="D88" s="95"/>
      <c r="E88" s="95"/>
      <c r="F88" s="95"/>
      <c r="G88" s="36"/>
      <c r="J88" s="56">
        <v>1</v>
      </c>
    </row>
    <row r="89" spans="1:10" ht="30.9" customHeight="1" thickBot="1" x14ac:dyDescent="0.3">
      <c r="B89" s="37">
        <v>5</v>
      </c>
      <c r="C89" s="96" t="s">
        <v>66</v>
      </c>
      <c r="D89" s="97"/>
      <c r="E89" s="97"/>
      <c r="F89" s="97"/>
      <c r="G89" s="38"/>
      <c r="J89" s="56">
        <v>2</v>
      </c>
    </row>
    <row r="90" spans="1:10" ht="15" customHeight="1" x14ac:dyDescent="0.3">
      <c r="C90" s="39"/>
    </row>
    <row r="91" spans="1:10" s="10" customFormat="1" ht="15" customHeight="1" x14ac:dyDescent="0.3">
      <c r="A91" s="9" t="s">
        <v>30</v>
      </c>
      <c r="B91" s="40" t="s">
        <v>7</v>
      </c>
      <c r="C91" s="41"/>
      <c r="D91" s="42"/>
    </row>
    <row r="92" spans="1:10" ht="15" customHeight="1" thickBot="1" x14ac:dyDescent="0.35">
      <c r="B92" s="39"/>
      <c r="C92" s="43"/>
      <c r="D92" s="39"/>
    </row>
    <row r="93" spans="1:10" s="26" customFormat="1" ht="30" customHeight="1" thickBot="1" x14ac:dyDescent="0.3">
      <c r="B93" s="44" t="s">
        <v>49</v>
      </c>
      <c r="C93" s="45" t="s">
        <v>51</v>
      </c>
      <c r="D93" s="98" t="s">
        <v>52</v>
      </c>
      <c r="E93" s="98"/>
      <c r="F93" s="98"/>
      <c r="G93" s="99"/>
    </row>
    <row r="94" spans="1:10" ht="45" customHeight="1" x14ac:dyDescent="0.25">
      <c r="B94" s="46">
        <v>1</v>
      </c>
      <c r="C94" s="47" t="s">
        <v>36</v>
      </c>
      <c r="D94" s="82" t="s">
        <v>109</v>
      </c>
      <c r="E94" s="82"/>
      <c r="F94" s="82"/>
      <c r="G94" s="83"/>
    </row>
    <row r="95" spans="1:10" ht="45" customHeight="1" x14ac:dyDescent="0.25">
      <c r="B95" s="48">
        <v>2</v>
      </c>
      <c r="C95" s="49" t="s">
        <v>9</v>
      </c>
      <c r="D95" s="79" t="s">
        <v>109</v>
      </c>
      <c r="E95" s="79"/>
      <c r="F95" s="79"/>
      <c r="G95" s="80"/>
    </row>
    <row r="96" spans="1:10" ht="45" customHeight="1" thickBot="1" x14ac:dyDescent="0.3">
      <c r="B96" s="50">
        <v>3</v>
      </c>
      <c r="C96" s="51" t="s">
        <v>10</v>
      </c>
      <c r="D96" s="84" t="s">
        <v>109</v>
      </c>
      <c r="E96" s="84"/>
      <c r="F96" s="84"/>
      <c r="G96" s="85"/>
    </row>
  </sheetData>
  <sheetProtection sheet="1" objects="1" scenarios="1"/>
  <mergeCells count="60">
    <mergeCell ref="D14:E14"/>
    <mergeCell ref="D15:E15"/>
    <mergeCell ref="D39:G39"/>
    <mergeCell ref="D94:G94"/>
    <mergeCell ref="D37:G37"/>
    <mergeCell ref="B38:G38"/>
    <mergeCell ref="B32:G32"/>
    <mergeCell ref="D33:G33"/>
    <mergeCell ref="D43:G43"/>
    <mergeCell ref="C66:G66"/>
    <mergeCell ref="D59:G59"/>
    <mergeCell ref="C65:G65"/>
    <mergeCell ref="D54:G54"/>
    <mergeCell ref="D55:G55"/>
    <mergeCell ref="D56:G56"/>
    <mergeCell ref="C64:G64"/>
    <mergeCell ref="D95:G95"/>
    <mergeCell ref="D96:G96"/>
    <mergeCell ref="C85:F85"/>
    <mergeCell ref="C86:F86"/>
    <mergeCell ref="C87:F87"/>
    <mergeCell ref="C88:F88"/>
    <mergeCell ref="C89:F89"/>
    <mergeCell ref="D93:G93"/>
    <mergeCell ref="C78:G78"/>
    <mergeCell ref="C79:G79"/>
    <mergeCell ref="C67:G67"/>
    <mergeCell ref="C68:G68"/>
    <mergeCell ref="C69:G69"/>
    <mergeCell ref="C76:G76"/>
    <mergeCell ref="C75:G75"/>
    <mergeCell ref="C77:G77"/>
    <mergeCell ref="C74:G74"/>
    <mergeCell ref="D41:G41"/>
    <mergeCell ref="D35:G35"/>
    <mergeCell ref="D36:G36"/>
    <mergeCell ref="D57:G57"/>
    <mergeCell ref="D58:G58"/>
    <mergeCell ref="C49:G49"/>
    <mergeCell ref="D16:E16"/>
    <mergeCell ref="D17:E17"/>
    <mergeCell ref="D18:E18"/>
    <mergeCell ref="D40:G40"/>
    <mergeCell ref="C22:G22"/>
    <mergeCell ref="C84:F84"/>
    <mergeCell ref="A1:G3"/>
    <mergeCell ref="C6:F6"/>
    <mergeCell ref="C7:F7"/>
    <mergeCell ref="C8:F8"/>
    <mergeCell ref="C9:F9"/>
    <mergeCell ref="C5:F5"/>
    <mergeCell ref="D42:G42"/>
    <mergeCell ref="D34:G34"/>
    <mergeCell ref="D13:E13"/>
    <mergeCell ref="C23:G23"/>
    <mergeCell ref="C24:G24"/>
    <mergeCell ref="C25:G25"/>
    <mergeCell ref="C26:G26"/>
    <mergeCell ref="C27:G27"/>
    <mergeCell ref="C31:G31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93" r:id="rId4" name="Group Box 73">
              <controlPr locked="0" defaultSize="0" autoFill="0" autoPict="0">
                <anchor moveWithCells="1">
                  <from>
                    <xdr:col>6</xdr:col>
                    <xdr:colOff>30480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5" name="Option Button 90">
              <controlPr locked="0" defaultSize="0" autoFill="0" autoLine="0" autoPict="0">
                <anchor moveWithCells="1">
                  <from>
                    <xdr:col>6</xdr:col>
                    <xdr:colOff>236220</xdr:colOff>
                    <xdr:row>84</xdr:row>
                    <xdr:rowOff>106680</xdr:rowOff>
                  </from>
                  <to>
                    <xdr:col>6</xdr:col>
                    <xdr:colOff>647700</xdr:colOff>
                    <xdr:row>84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6" name="Option Button 91">
              <controlPr locked="0" defaultSize="0" autoFill="0" autoLine="0" autoPict="0">
                <anchor moveWithCells="1">
                  <from>
                    <xdr:col>6</xdr:col>
                    <xdr:colOff>822960</xdr:colOff>
                    <xdr:row>84</xdr:row>
                    <xdr:rowOff>99060</xdr:rowOff>
                  </from>
                  <to>
                    <xdr:col>6</xdr:col>
                    <xdr:colOff>1242060</xdr:colOff>
                    <xdr:row>84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7" name="Group Box 92">
              <controlPr locked="0" defaultSize="0" autoFill="0" autoPict="0">
                <anchor moveWithCells="1">
                  <from>
                    <xdr:col>6</xdr:col>
                    <xdr:colOff>30480</xdr:colOff>
                    <xdr:row>85</xdr:row>
                    <xdr:rowOff>7620</xdr:rowOff>
                  </from>
                  <to>
                    <xdr:col>7</xdr:col>
                    <xdr:colOff>0</xdr:colOff>
                    <xdr:row>86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8" name="Option Button 93">
              <controlPr locked="0" defaultSize="0" autoFill="0" autoLine="0" autoPict="0">
                <anchor moveWithCells="1">
                  <from>
                    <xdr:col>6</xdr:col>
                    <xdr:colOff>236220</xdr:colOff>
                    <xdr:row>85</xdr:row>
                    <xdr:rowOff>114300</xdr:rowOff>
                  </from>
                  <to>
                    <xdr:col>6</xdr:col>
                    <xdr:colOff>647700</xdr:colOff>
                    <xdr:row>85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" name="Option Button 94">
              <controlPr locked="0" defaultSize="0" autoFill="0" autoLine="0" autoPict="0">
                <anchor moveWithCells="1">
                  <from>
                    <xdr:col>6</xdr:col>
                    <xdr:colOff>822960</xdr:colOff>
                    <xdr:row>85</xdr:row>
                    <xdr:rowOff>106680</xdr:rowOff>
                  </from>
                  <to>
                    <xdr:col>6</xdr:col>
                    <xdr:colOff>1242060</xdr:colOff>
                    <xdr:row>85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10" name="Group Box 95">
              <controlPr locked="0" defaultSize="0" autoFill="0" autoPict="0">
                <anchor moveWithCells="1">
                  <from>
                    <xdr:col>6</xdr:col>
                    <xdr:colOff>38100</xdr:colOff>
                    <xdr:row>86</xdr:row>
                    <xdr:rowOff>0</xdr:rowOff>
                  </from>
                  <to>
                    <xdr:col>7</xdr:col>
                    <xdr:colOff>7620</xdr:colOff>
                    <xdr:row>87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11" name="Option Button 96">
              <controlPr locked="0" defaultSize="0" autoFill="0" autoLine="0" autoPict="0">
                <anchor moveWithCells="1">
                  <from>
                    <xdr:col>6</xdr:col>
                    <xdr:colOff>251460</xdr:colOff>
                    <xdr:row>86</xdr:row>
                    <xdr:rowOff>106680</xdr:rowOff>
                  </from>
                  <to>
                    <xdr:col>6</xdr:col>
                    <xdr:colOff>655320</xdr:colOff>
                    <xdr:row>86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12" name="Option Button 97">
              <controlPr locked="0" defaultSize="0" autoFill="0" autoLine="0" autoPict="0">
                <anchor moveWithCells="1">
                  <from>
                    <xdr:col>6</xdr:col>
                    <xdr:colOff>830580</xdr:colOff>
                    <xdr:row>86</xdr:row>
                    <xdr:rowOff>99060</xdr:rowOff>
                  </from>
                  <to>
                    <xdr:col>6</xdr:col>
                    <xdr:colOff>1249680</xdr:colOff>
                    <xdr:row>86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3" name="Group Box 98">
              <controlPr locked="0" defaultSize="0" autoFill="0" autoPict="0">
                <anchor moveWithCells="1">
                  <from>
                    <xdr:col>6</xdr:col>
                    <xdr:colOff>38100</xdr:colOff>
                    <xdr:row>87</xdr:row>
                    <xdr:rowOff>7620</xdr:rowOff>
                  </from>
                  <to>
                    <xdr:col>7</xdr:col>
                    <xdr:colOff>7620</xdr:colOff>
                    <xdr:row>88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4" name="Option Button 99">
              <controlPr locked="0" defaultSize="0" autoFill="0" autoLine="0" autoPict="0">
                <anchor moveWithCells="1">
                  <from>
                    <xdr:col>6</xdr:col>
                    <xdr:colOff>251460</xdr:colOff>
                    <xdr:row>87</xdr:row>
                    <xdr:rowOff>114300</xdr:rowOff>
                  </from>
                  <to>
                    <xdr:col>6</xdr:col>
                    <xdr:colOff>655320</xdr:colOff>
                    <xdr:row>87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5" name="Option Button 100">
              <controlPr locked="0" defaultSize="0" autoFill="0" autoLine="0" autoPict="0">
                <anchor moveWithCells="1">
                  <from>
                    <xdr:col>6</xdr:col>
                    <xdr:colOff>830580</xdr:colOff>
                    <xdr:row>87</xdr:row>
                    <xdr:rowOff>106680</xdr:rowOff>
                  </from>
                  <to>
                    <xdr:col>6</xdr:col>
                    <xdr:colOff>1249680</xdr:colOff>
                    <xdr:row>87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6" name="Group Box 101">
              <controlPr locked="0" defaultSize="0" autoFill="0" autoPict="0">
                <anchor moveWithCells="1">
                  <from>
                    <xdr:col>6</xdr:col>
                    <xdr:colOff>30480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7" name="Option Button 102">
              <controlPr locked="0" defaultSize="0" autoFill="0" autoLine="0" autoPict="0">
                <anchor moveWithCells="1">
                  <from>
                    <xdr:col>6</xdr:col>
                    <xdr:colOff>236220</xdr:colOff>
                    <xdr:row>88</xdr:row>
                    <xdr:rowOff>106680</xdr:rowOff>
                  </from>
                  <to>
                    <xdr:col>6</xdr:col>
                    <xdr:colOff>647700</xdr:colOff>
                    <xdr:row>88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8" name="Option Button 103">
              <controlPr locked="0" defaultSize="0" autoFill="0" autoLine="0" autoPict="0">
                <anchor moveWithCells="1">
                  <from>
                    <xdr:col>6</xdr:col>
                    <xdr:colOff>822960</xdr:colOff>
                    <xdr:row>88</xdr:row>
                    <xdr:rowOff>99060</xdr:rowOff>
                  </from>
                  <to>
                    <xdr:col>6</xdr:col>
                    <xdr:colOff>1242060</xdr:colOff>
                    <xdr:row>88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9" name="Group Box 104">
              <controlPr locked="0" defaultSize="0" autoFill="0" autoPict="0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990600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20" name="Option Button 105">
              <controlPr locked="0" defaultSize="0" autoFill="0" autoLine="0" autoPict="0">
                <anchor moveWithCells="1">
                  <from>
                    <xdr:col>1</xdr:col>
                    <xdr:colOff>213360</xdr:colOff>
                    <xdr:row>45</xdr:row>
                    <xdr:rowOff>106680</xdr:rowOff>
                  </from>
                  <to>
                    <xdr:col>2</xdr:col>
                    <xdr:colOff>0</xdr:colOff>
                    <xdr:row>46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21" name="Option Button 106">
              <controlPr locked="0" defaultSize="0" autoFill="0" autoLine="0" autoPict="0">
                <anchor moveWithCells="1">
                  <from>
                    <xdr:col>2</xdr:col>
                    <xdr:colOff>175260</xdr:colOff>
                    <xdr:row>45</xdr:row>
                    <xdr:rowOff>99060</xdr:rowOff>
                  </from>
                  <to>
                    <xdr:col>2</xdr:col>
                    <xdr:colOff>594360</xdr:colOff>
                    <xdr:row>46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22" name="Group Box 107">
              <controlPr locked="0" defaultSize="0" autoFill="0" autoPict="0">
                <anchor moveWithCells="1">
                  <from>
                    <xdr:col>5</xdr:col>
                    <xdr:colOff>7620</xdr:colOff>
                    <xdr:row>13</xdr:row>
                    <xdr:rowOff>7620</xdr:rowOff>
                  </from>
                  <to>
                    <xdr:col>6</xdr:col>
                    <xdr:colOff>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23" name="Option Button 108">
              <controlPr locked="0" defaultSize="0" autoFill="0" autoLine="0" autoPict="0">
                <anchor moveWithCells="1">
                  <from>
                    <xdr:col>5</xdr:col>
                    <xdr:colOff>22860</xdr:colOff>
                    <xdr:row>13</xdr:row>
                    <xdr:rowOff>99060</xdr:rowOff>
                  </from>
                  <to>
                    <xdr:col>5</xdr:col>
                    <xdr:colOff>342900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24" name="Option Button 109">
              <controlPr locked="0" defaultSize="0" autoFill="0" autoLine="0" autoPict="0">
                <anchor moveWithCells="1">
                  <from>
                    <xdr:col>5</xdr:col>
                    <xdr:colOff>335280</xdr:colOff>
                    <xdr:row>13</xdr:row>
                    <xdr:rowOff>99060</xdr:rowOff>
                  </from>
                  <to>
                    <xdr:col>5</xdr:col>
                    <xdr:colOff>655320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25" name="Option Button 110">
              <controlPr locked="0"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99060</xdr:rowOff>
                  </from>
                  <to>
                    <xdr:col>5</xdr:col>
                    <xdr:colOff>975360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26" name="Option Button 111">
              <controlPr locked="0" defaultSize="0" autoFill="0" autoLine="0" autoPict="0">
                <anchor moveWithCells="1">
                  <from>
                    <xdr:col>5</xdr:col>
                    <xdr:colOff>952500</xdr:colOff>
                    <xdr:row>13</xdr:row>
                    <xdr:rowOff>99060</xdr:rowOff>
                  </from>
                  <to>
                    <xdr:col>5</xdr:col>
                    <xdr:colOff>1280160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27" name="Option Button 112">
              <controlPr locked="0" defaultSize="0" autoFill="0" autoLine="0" autoPict="0">
                <anchor moveWithCells="1">
                  <from>
                    <xdr:col>5</xdr:col>
                    <xdr:colOff>1264920</xdr:colOff>
                    <xdr:row>13</xdr:row>
                    <xdr:rowOff>99060</xdr:rowOff>
                  </from>
                  <to>
                    <xdr:col>5</xdr:col>
                    <xdr:colOff>1592580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28" name="Group Box 114">
              <controlPr locked="0" defaultSize="0" autoFill="0" autoPict="0">
                <anchor moveWithCells="1">
                  <from>
                    <xdr:col>6</xdr:col>
                    <xdr:colOff>7620</xdr:colOff>
                    <xdr:row>13</xdr:row>
                    <xdr:rowOff>7620</xdr:rowOff>
                  </from>
                  <to>
                    <xdr:col>7</xdr:col>
                    <xdr:colOff>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29" name="Option Button 115">
              <controlPr locked="0" defaultSize="0" autoFill="0" autoLine="0" autoPict="0">
                <anchor moveWithCells="1">
                  <from>
                    <xdr:col>6</xdr:col>
                    <xdr:colOff>7620</xdr:colOff>
                    <xdr:row>13</xdr:row>
                    <xdr:rowOff>106680</xdr:rowOff>
                  </from>
                  <to>
                    <xdr:col>6</xdr:col>
                    <xdr:colOff>335280</xdr:colOff>
                    <xdr:row>13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30" name="Option Button 116">
              <controlPr locked="0" defaultSize="0" autoFill="0" autoLine="0" autoPict="0">
                <anchor moveWithCells="1">
                  <from>
                    <xdr:col>6</xdr:col>
                    <xdr:colOff>327660</xdr:colOff>
                    <xdr:row>13</xdr:row>
                    <xdr:rowOff>106680</xdr:rowOff>
                  </from>
                  <to>
                    <xdr:col>6</xdr:col>
                    <xdr:colOff>647700</xdr:colOff>
                    <xdr:row>13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31" name="Option Button 117">
              <controlPr locked="0" defaultSize="0" autoFill="0" autoLine="0" autoPict="0">
                <anchor moveWithCells="1">
                  <from>
                    <xdr:col>6</xdr:col>
                    <xdr:colOff>640080</xdr:colOff>
                    <xdr:row>13</xdr:row>
                    <xdr:rowOff>106680</xdr:rowOff>
                  </from>
                  <to>
                    <xdr:col>6</xdr:col>
                    <xdr:colOff>960120</xdr:colOff>
                    <xdr:row>13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32" name="Option Button 118">
              <controlPr locked="0" defaultSize="0" autoFill="0" autoLine="0" autoPict="0">
                <anchor moveWithCells="1">
                  <from>
                    <xdr:col>6</xdr:col>
                    <xdr:colOff>944880</xdr:colOff>
                    <xdr:row>13</xdr:row>
                    <xdr:rowOff>106680</xdr:rowOff>
                  </from>
                  <to>
                    <xdr:col>6</xdr:col>
                    <xdr:colOff>1264920</xdr:colOff>
                    <xdr:row>13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33" name="Option Button 119">
              <controlPr locked="0" defaultSize="0" autoFill="0" autoLine="0" autoPict="0">
                <anchor moveWithCells="1">
                  <from>
                    <xdr:col>6</xdr:col>
                    <xdr:colOff>1257300</xdr:colOff>
                    <xdr:row>13</xdr:row>
                    <xdr:rowOff>106680</xdr:rowOff>
                  </from>
                  <to>
                    <xdr:col>6</xdr:col>
                    <xdr:colOff>1584960</xdr:colOff>
                    <xdr:row>13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34" name="Group Box 120">
              <controlPr locked="0" defaultSize="0" autoFill="0" autoPict="0">
                <anchor moveWithCells="1">
                  <from>
                    <xdr:col>5</xdr:col>
                    <xdr:colOff>0</xdr:colOff>
                    <xdr:row>14</xdr:row>
                    <xdr:rowOff>7620</xdr:rowOff>
                  </from>
                  <to>
                    <xdr:col>5</xdr:col>
                    <xdr:colOff>1630680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35" name="Option Button 121">
              <controlPr locked="0" defaultSize="0" autoFill="0" autoLine="0" autoPict="0">
                <anchor moveWithCells="1">
                  <from>
                    <xdr:col>5</xdr:col>
                    <xdr:colOff>7620</xdr:colOff>
                    <xdr:row>14</xdr:row>
                    <xdr:rowOff>99060</xdr:rowOff>
                  </from>
                  <to>
                    <xdr:col>5</xdr:col>
                    <xdr:colOff>335280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36" name="Option Button 122">
              <controlPr locked="0" defaultSize="0" autoFill="0" autoLine="0" autoPict="0">
                <anchor moveWithCells="1">
                  <from>
                    <xdr:col>5</xdr:col>
                    <xdr:colOff>327660</xdr:colOff>
                    <xdr:row>14</xdr:row>
                    <xdr:rowOff>99060</xdr:rowOff>
                  </from>
                  <to>
                    <xdr:col>5</xdr:col>
                    <xdr:colOff>647700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37" name="Option Button 123">
              <controlPr locked="0" defaultSize="0" autoFill="0" autoLine="0" autoPict="0">
                <anchor moveWithCells="1">
                  <from>
                    <xdr:col>5</xdr:col>
                    <xdr:colOff>640080</xdr:colOff>
                    <xdr:row>14</xdr:row>
                    <xdr:rowOff>99060</xdr:rowOff>
                  </from>
                  <to>
                    <xdr:col>5</xdr:col>
                    <xdr:colOff>960120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38" name="Option Button 124">
              <controlPr locked="0" defaultSize="0" autoFill="0" autoLine="0" autoPict="0">
                <anchor moveWithCells="1">
                  <from>
                    <xdr:col>5</xdr:col>
                    <xdr:colOff>944880</xdr:colOff>
                    <xdr:row>14</xdr:row>
                    <xdr:rowOff>99060</xdr:rowOff>
                  </from>
                  <to>
                    <xdr:col>5</xdr:col>
                    <xdr:colOff>1264920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39" name="Option Button 125">
              <controlPr locked="0" defaultSize="0" autoFill="0" autoLine="0" autoPict="0">
                <anchor moveWithCells="1">
                  <from>
                    <xdr:col>5</xdr:col>
                    <xdr:colOff>1257300</xdr:colOff>
                    <xdr:row>14</xdr:row>
                    <xdr:rowOff>99060</xdr:rowOff>
                  </from>
                  <to>
                    <xdr:col>5</xdr:col>
                    <xdr:colOff>1584960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40" name="Group Box 126">
              <controlPr locked="0" defaultSize="0" autoFill="0" autoPict="0">
                <anchor moveWithCells="1">
                  <from>
                    <xdr:col>6</xdr:col>
                    <xdr:colOff>0</xdr:colOff>
                    <xdr:row>14</xdr:row>
                    <xdr:rowOff>7620</xdr:rowOff>
                  </from>
                  <to>
                    <xdr:col>6</xdr:col>
                    <xdr:colOff>1630680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41" name="Option Button 127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106680</xdr:rowOff>
                  </from>
                  <to>
                    <xdr:col>6</xdr:col>
                    <xdr:colOff>327660</xdr:colOff>
                    <xdr:row>14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42" name="Option Button 128">
              <controlPr locked="0" defaultSize="0" autoFill="0" autoLine="0" autoPict="0">
                <anchor moveWithCells="1">
                  <from>
                    <xdr:col>6</xdr:col>
                    <xdr:colOff>312420</xdr:colOff>
                    <xdr:row>14</xdr:row>
                    <xdr:rowOff>106680</xdr:rowOff>
                  </from>
                  <to>
                    <xdr:col>6</xdr:col>
                    <xdr:colOff>640080</xdr:colOff>
                    <xdr:row>14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43" name="Option Button 129">
              <controlPr locked="0" defaultSize="0" autoFill="0" autoLine="0" autoPict="0">
                <anchor moveWithCells="1">
                  <from>
                    <xdr:col>6</xdr:col>
                    <xdr:colOff>632460</xdr:colOff>
                    <xdr:row>14</xdr:row>
                    <xdr:rowOff>106680</xdr:rowOff>
                  </from>
                  <to>
                    <xdr:col>6</xdr:col>
                    <xdr:colOff>952500</xdr:colOff>
                    <xdr:row>14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44" name="Option Button 130">
              <controlPr locked="0" defaultSize="0" autoFill="0" autoLine="0" autoPict="0">
                <anchor moveWithCells="1">
                  <from>
                    <xdr:col>6</xdr:col>
                    <xdr:colOff>937260</xdr:colOff>
                    <xdr:row>14</xdr:row>
                    <xdr:rowOff>106680</xdr:rowOff>
                  </from>
                  <to>
                    <xdr:col>6</xdr:col>
                    <xdr:colOff>1257300</xdr:colOff>
                    <xdr:row>14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45" name="Option Button 131">
              <controlPr locked="0" defaultSize="0" autoFill="0" autoLine="0" autoPict="0">
                <anchor moveWithCells="1">
                  <from>
                    <xdr:col>6</xdr:col>
                    <xdr:colOff>1249680</xdr:colOff>
                    <xdr:row>14</xdr:row>
                    <xdr:rowOff>106680</xdr:rowOff>
                  </from>
                  <to>
                    <xdr:col>6</xdr:col>
                    <xdr:colOff>1569720</xdr:colOff>
                    <xdr:row>14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46" name="Group Box 132">
              <controlPr locked="0" defaultSize="0" autoFill="0" autoPict="0">
                <anchor moveWithCells="1">
                  <from>
                    <xdr:col>5</xdr:col>
                    <xdr:colOff>7620</xdr:colOff>
                    <xdr:row>15</xdr:row>
                    <xdr:rowOff>7620</xdr:rowOff>
                  </from>
                  <to>
                    <xdr:col>6</xdr:col>
                    <xdr:colOff>0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47" name="Option Button 133">
              <controlPr locked="0" defaultSize="0" autoFill="0" autoLine="0" autoPict="0">
                <anchor moveWithCells="1">
                  <from>
                    <xdr:col>5</xdr:col>
                    <xdr:colOff>22860</xdr:colOff>
                    <xdr:row>15</xdr:row>
                    <xdr:rowOff>99060</xdr:rowOff>
                  </from>
                  <to>
                    <xdr:col>5</xdr:col>
                    <xdr:colOff>342900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48" name="Option Button 134">
              <controlPr locked="0" defaultSize="0" autoFill="0" autoLine="0" autoPict="0">
                <anchor moveWithCells="1">
                  <from>
                    <xdr:col>5</xdr:col>
                    <xdr:colOff>335280</xdr:colOff>
                    <xdr:row>15</xdr:row>
                    <xdr:rowOff>99060</xdr:rowOff>
                  </from>
                  <to>
                    <xdr:col>5</xdr:col>
                    <xdr:colOff>655320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49" name="Option Button 135">
              <controlPr locked="0"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99060</xdr:rowOff>
                  </from>
                  <to>
                    <xdr:col>5</xdr:col>
                    <xdr:colOff>975360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50" name="Option Button 136">
              <controlPr locked="0" defaultSize="0" autoFill="0" autoLine="0" autoPict="0">
                <anchor moveWithCells="1">
                  <from>
                    <xdr:col>5</xdr:col>
                    <xdr:colOff>952500</xdr:colOff>
                    <xdr:row>15</xdr:row>
                    <xdr:rowOff>99060</xdr:rowOff>
                  </from>
                  <to>
                    <xdr:col>5</xdr:col>
                    <xdr:colOff>1280160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51" name="Option Button 137">
              <controlPr locked="0" defaultSize="0" autoFill="0" autoLine="0" autoPict="0">
                <anchor moveWithCells="1">
                  <from>
                    <xdr:col>5</xdr:col>
                    <xdr:colOff>1264920</xdr:colOff>
                    <xdr:row>15</xdr:row>
                    <xdr:rowOff>99060</xdr:rowOff>
                  </from>
                  <to>
                    <xdr:col>5</xdr:col>
                    <xdr:colOff>1592580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52" name="Group Box 138">
              <controlPr locked="0" defaultSize="0" autoFill="0" autoPict="0">
                <anchor moveWithCells="1">
                  <from>
                    <xdr:col>6</xdr:col>
                    <xdr:colOff>7620</xdr:colOff>
                    <xdr:row>15</xdr:row>
                    <xdr:rowOff>7620</xdr:rowOff>
                  </from>
                  <to>
                    <xdr:col>7</xdr:col>
                    <xdr:colOff>0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53" name="Option Button 139">
              <controlPr locked="0" defaultSize="0" autoFill="0" autoLine="0" autoPict="0">
                <anchor moveWithCells="1">
                  <from>
                    <xdr:col>6</xdr:col>
                    <xdr:colOff>7620</xdr:colOff>
                    <xdr:row>15</xdr:row>
                    <xdr:rowOff>106680</xdr:rowOff>
                  </from>
                  <to>
                    <xdr:col>6</xdr:col>
                    <xdr:colOff>335280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54" name="Option Button 140">
              <controlPr locked="0" defaultSize="0" autoFill="0" autoLine="0" autoPict="0">
                <anchor moveWithCells="1">
                  <from>
                    <xdr:col>6</xdr:col>
                    <xdr:colOff>327660</xdr:colOff>
                    <xdr:row>15</xdr:row>
                    <xdr:rowOff>106680</xdr:rowOff>
                  </from>
                  <to>
                    <xdr:col>6</xdr:col>
                    <xdr:colOff>647700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55" name="Option Button 141">
              <controlPr locked="0" defaultSize="0" autoFill="0" autoLine="0" autoPict="0">
                <anchor moveWithCells="1">
                  <from>
                    <xdr:col>6</xdr:col>
                    <xdr:colOff>640080</xdr:colOff>
                    <xdr:row>15</xdr:row>
                    <xdr:rowOff>106680</xdr:rowOff>
                  </from>
                  <to>
                    <xdr:col>6</xdr:col>
                    <xdr:colOff>960120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56" name="Option Button 142">
              <controlPr locked="0" defaultSize="0" autoFill="0" autoLine="0" autoPict="0">
                <anchor moveWithCells="1">
                  <from>
                    <xdr:col>6</xdr:col>
                    <xdr:colOff>944880</xdr:colOff>
                    <xdr:row>15</xdr:row>
                    <xdr:rowOff>106680</xdr:rowOff>
                  </from>
                  <to>
                    <xdr:col>6</xdr:col>
                    <xdr:colOff>1264920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57" name="Option Button 143">
              <controlPr locked="0" defaultSize="0" autoFill="0" autoLine="0" autoPict="0">
                <anchor moveWithCells="1">
                  <from>
                    <xdr:col>6</xdr:col>
                    <xdr:colOff>1257300</xdr:colOff>
                    <xdr:row>15</xdr:row>
                    <xdr:rowOff>106680</xdr:rowOff>
                  </from>
                  <to>
                    <xdr:col>6</xdr:col>
                    <xdr:colOff>1584960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58" name="Group Box 145">
              <controlPr locked="0" defaultSize="0" autoFill="0" autoPict="0">
                <anchor moveWithCells="1">
                  <from>
                    <xdr:col>5</xdr:col>
                    <xdr:colOff>7620</xdr:colOff>
                    <xdr:row>16</xdr:row>
                    <xdr:rowOff>0</xdr:rowOff>
                  </from>
                  <to>
                    <xdr:col>6</xdr:col>
                    <xdr:colOff>0</xdr:colOff>
                    <xdr:row>16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59" name="Option Button 146">
              <controlPr locked="0" defaultSize="0" autoFill="0" autoLine="0" autoPict="0">
                <anchor moveWithCells="1">
                  <from>
                    <xdr:col>5</xdr:col>
                    <xdr:colOff>22860</xdr:colOff>
                    <xdr:row>16</xdr:row>
                    <xdr:rowOff>83820</xdr:rowOff>
                  </from>
                  <to>
                    <xdr:col>5</xdr:col>
                    <xdr:colOff>342900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60" name="Option Button 147">
              <controlPr locked="0" defaultSize="0" autoFill="0" autoLine="0" autoPict="0">
                <anchor moveWithCells="1">
                  <from>
                    <xdr:col>5</xdr:col>
                    <xdr:colOff>335280</xdr:colOff>
                    <xdr:row>16</xdr:row>
                    <xdr:rowOff>83820</xdr:rowOff>
                  </from>
                  <to>
                    <xdr:col>5</xdr:col>
                    <xdr:colOff>655320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61" name="Option Button 148">
              <controlPr locked="0" defaultSize="0" autoFill="0" autoLine="0" autoPict="0">
                <anchor moveWithCells="1">
                  <from>
                    <xdr:col>5</xdr:col>
                    <xdr:colOff>647700</xdr:colOff>
                    <xdr:row>16</xdr:row>
                    <xdr:rowOff>83820</xdr:rowOff>
                  </from>
                  <to>
                    <xdr:col>5</xdr:col>
                    <xdr:colOff>975360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62" name="Option Button 149">
              <controlPr locked="0" defaultSize="0" autoFill="0" autoLine="0" autoPict="0">
                <anchor moveWithCells="1">
                  <from>
                    <xdr:col>5</xdr:col>
                    <xdr:colOff>952500</xdr:colOff>
                    <xdr:row>16</xdr:row>
                    <xdr:rowOff>83820</xdr:rowOff>
                  </from>
                  <to>
                    <xdr:col>5</xdr:col>
                    <xdr:colOff>1280160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63" name="Option Button 150">
              <controlPr locked="0" defaultSize="0" autoFill="0" autoLine="0" autoPict="0">
                <anchor moveWithCells="1">
                  <from>
                    <xdr:col>5</xdr:col>
                    <xdr:colOff>1264920</xdr:colOff>
                    <xdr:row>16</xdr:row>
                    <xdr:rowOff>83820</xdr:rowOff>
                  </from>
                  <to>
                    <xdr:col>5</xdr:col>
                    <xdr:colOff>1592580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64" name="Group Box 151">
              <controlPr locked="0" defaultSize="0" autoFill="0" autoPict="0">
                <anchor moveWithCells="1">
                  <from>
                    <xdr:col>6</xdr:col>
                    <xdr:colOff>0</xdr:colOff>
                    <xdr:row>16</xdr:row>
                    <xdr:rowOff>7620</xdr:rowOff>
                  </from>
                  <to>
                    <xdr:col>6</xdr:col>
                    <xdr:colOff>1630680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65" name="Option Button 152">
              <controlPr locked="0" defaultSize="0" autoFill="0" autoLine="0" autoPict="0">
                <anchor moveWithCells="1">
                  <from>
                    <xdr:col>6</xdr:col>
                    <xdr:colOff>7620</xdr:colOff>
                    <xdr:row>16</xdr:row>
                    <xdr:rowOff>99060</xdr:rowOff>
                  </from>
                  <to>
                    <xdr:col>6</xdr:col>
                    <xdr:colOff>335280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66" name="Option Button 153">
              <controlPr locked="0" defaultSize="0" autoFill="0" autoLine="0" autoPict="0">
                <anchor moveWithCells="1">
                  <from>
                    <xdr:col>6</xdr:col>
                    <xdr:colOff>327660</xdr:colOff>
                    <xdr:row>16</xdr:row>
                    <xdr:rowOff>99060</xdr:rowOff>
                  </from>
                  <to>
                    <xdr:col>6</xdr:col>
                    <xdr:colOff>647700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67" name="Option Button 154">
              <controlPr locked="0" defaultSize="0" autoFill="0" autoLine="0" autoPict="0">
                <anchor moveWithCells="1">
                  <from>
                    <xdr:col>6</xdr:col>
                    <xdr:colOff>640080</xdr:colOff>
                    <xdr:row>16</xdr:row>
                    <xdr:rowOff>99060</xdr:rowOff>
                  </from>
                  <to>
                    <xdr:col>6</xdr:col>
                    <xdr:colOff>960120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5" r:id="rId68" name="Option Button 155">
              <controlPr locked="0" defaultSize="0" autoFill="0" autoLine="0" autoPict="0">
                <anchor moveWithCells="1">
                  <from>
                    <xdr:col>6</xdr:col>
                    <xdr:colOff>944880</xdr:colOff>
                    <xdr:row>16</xdr:row>
                    <xdr:rowOff>99060</xdr:rowOff>
                  </from>
                  <to>
                    <xdr:col>6</xdr:col>
                    <xdr:colOff>1264920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6" r:id="rId69" name="Option Button 156">
              <controlPr locked="0" defaultSize="0" autoFill="0" autoLine="0" autoPict="0">
                <anchor moveWithCells="1">
                  <from>
                    <xdr:col>6</xdr:col>
                    <xdr:colOff>1257300</xdr:colOff>
                    <xdr:row>16</xdr:row>
                    <xdr:rowOff>99060</xdr:rowOff>
                  </from>
                  <to>
                    <xdr:col>6</xdr:col>
                    <xdr:colOff>1584960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8" r:id="rId70" name="Group Box 158">
              <controlPr locked="0" defaultSize="0" autoFill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5</xdr:col>
                    <xdr:colOff>1630680</xdr:colOff>
                    <xdr:row>17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9" r:id="rId71" name="Option Button 159">
              <controlPr locked="0" defaultSize="0" autoFill="0" autoLine="0" autoPict="0">
                <anchor moveWithCells="1">
                  <from>
                    <xdr:col>5</xdr:col>
                    <xdr:colOff>7620</xdr:colOff>
                    <xdr:row>17</xdr:row>
                    <xdr:rowOff>76200</xdr:rowOff>
                  </from>
                  <to>
                    <xdr:col>5</xdr:col>
                    <xdr:colOff>335280</xdr:colOff>
                    <xdr:row>17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0" r:id="rId72" name="Option Button 160">
              <controlPr locked="0" defaultSize="0" autoFill="0" autoLine="0" autoPict="0">
                <anchor moveWithCells="1">
                  <from>
                    <xdr:col>5</xdr:col>
                    <xdr:colOff>327660</xdr:colOff>
                    <xdr:row>17</xdr:row>
                    <xdr:rowOff>76200</xdr:rowOff>
                  </from>
                  <to>
                    <xdr:col>5</xdr:col>
                    <xdr:colOff>647700</xdr:colOff>
                    <xdr:row>17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1" r:id="rId73" name="Option Button 161">
              <controlPr locked="0" defaultSize="0" autoFill="0" autoLine="0" autoPict="0">
                <anchor moveWithCells="1">
                  <from>
                    <xdr:col>5</xdr:col>
                    <xdr:colOff>640080</xdr:colOff>
                    <xdr:row>17</xdr:row>
                    <xdr:rowOff>76200</xdr:rowOff>
                  </from>
                  <to>
                    <xdr:col>5</xdr:col>
                    <xdr:colOff>960120</xdr:colOff>
                    <xdr:row>17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2" r:id="rId74" name="Option Button 162">
              <controlPr locked="0" defaultSize="0" autoFill="0" autoLine="0" autoPict="0">
                <anchor moveWithCells="1">
                  <from>
                    <xdr:col>5</xdr:col>
                    <xdr:colOff>944880</xdr:colOff>
                    <xdr:row>17</xdr:row>
                    <xdr:rowOff>76200</xdr:rowOff>
                  </from>
                  <to>
                    <xdr:col>5</xdr:col>
                    <xdr:colOff>1264920</xdr:colOff>
                    <xdr:row>17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3" r:id="rId75" name="Option Button 163">
              <controlPr locked="0" defaultSize="0" autoFill="0" autoLine="0" autoPict="0">
                <anchor moveWithCells="1">
                  <from>
                    <xdr:col>5</xdr:col>
                    <xdr:colOff>1257300</xdr:colOff>
                    <xdr:row>17</xdr:row>
                    <xdr:rowOff>76200</xdr:rowOff>
                  </from>
                  <to>
                    <xdr:col>5</xdr:col>
                    <xdr:colOff>1584960</xdr:colOff>
                    <xdr:row>17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4" r:id="rId76" name="Group Box 164">
              <controlPr locked="0" defaultSize="0" autoFill="0" autoPict="0">
                <anchor moveWithCells="1">
                  <from>
                    <xdr:col>5</xdr:col>
                    <xdr:colOff>1630680</xdr:colOff>
                    <xdr:row>17</xdr:row>
                    <xdr:rowOff>0</xdr:rowOff>
                  </from>
                  <to>
                    <xdr:col>6</xdr:col>
                    <xdr:colOff>1623060</xdr:colOff>
                    <xdr:row>17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5" r:id="rId77" name="Option Button 165">
              <controlPr locked="0"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83820</xdr:rowOff>
                  </from>
                  <to>
                    <xdr:col>6</xdr:col>
                    <xdr:colOff>327660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6" r:id="rId78" name="Option Button 166">
              <controlPr locked="0" defaultSize="0" autoFill="0" autoLine="0" autoPict="0">
                <anchor moveWithCells="1">
                  <from>
                    <xdr:col>6</xdr:col>
                    <xdr:colOff>312420</xdr:colOff>
                    <xdr:row>17</xdr:row>
                    <xdr:rowOff>83820</xdr:rowOff>
                  </from>
                  <to>
                    <xdr:col>6</xdr:col>
                    <xdr:colOff>640080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7" r:id="rId79" name="Option Button 167">
              <controlPr locked="0" defaultSize="0" autoFill="0" autoLine="0" autoPict="0">
                <anchor moveWithCells="1">
                  <from>
                    <xdr:col>6</xdr:col>
                    <xdr:colOff>632460</xdr:colOff>
                    <xdr:row>17</xdr:row>
                    <xdr:rowOff>83820</xdr:rowOff>
                  </from>
                  <to>
                    <xdr:col>6</xdr:col>
                    <xdr:colOff>952500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8" r:id="rId80" name="Option Button 168">
              <controlPr locked="0" defaultSize="0" autoFill="0" autoLine="0" autoPict="0">
                <anchor moveWithCells="1">
                  <from>
                    <xdr:col>6</xdr:col>
                    <xdr:colOff>937260</xdr:colOff>
                    <xdr:row>17</xdr:row>
                    <xdr:rowOff>83820</xdr:rowOff>
                  </from>
                  <to>
                    <xdr:col>6</xdr:col>
                    <xdr:colOff>1257300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9" r:id="rId81" name="Option Button 169">
              <controlPr locked="0" defaultSize="0" autoFill="0" autoLine="0" autoPict="0">
                <anchor moveWithCells="1">
                  <from>
                    <xdr:col>6</xdr:col>
                    <xdr:colOff>1249680</xdr:colOff>
                    <xdr:row>17</xdr:row>
                    <xdr:rowOff>83820</xdr:rowOff>
                  </from>
                  <to>
                    <xdr:col>6</xdr:col>
                    <xdr:colOff>1569720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Categorias!$B$2:$B$19</xm:f>
          </x14:formula1>
          <xm:sqref>D14:D18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F13" sqref="F13"/>
    </sheetView>
  </sheetViews>
  <sheetFormatPr baseColWidth="10" defaultRowHeight="13.2" x14ac:dyDescent="0.25"/>
  <cols>
    <col min="1" max="1" width="47.88671875" customWidth="1"/>
    <col min="2" max="2" width="30" bestFit="1" customWidth="1"/>
    <col min="3" max="3" width="12.44140625" bestFit="1" customWidth="1"/>
    <col min="4" max="4" width="8.6640625" bestFit="1" customWidth="1"/>
  </cols>
  <sheetData>
    <row r="2" spans="1:4" x14ac:dyDescent="0.25">
      <c r="A2" s="64" t="s">
        <v>4</v>
      </c>
      <c r="B2" s="64" t="s">
        <v>55</v>
      </c>
      <c r="C2" s="64" t="s">
        <v>71</v>
      </c>
      <c r="D2" s="64" t="s">
        <v>5</v>
      </c>
    </row>
    <row r="3" spans="1:4" x14ac:dyDescent="0.25">
      <c r="A3" s="65" t="str">
        <f>Formato!C14</f>
        <v>sssss</v>
      </c>
      <c r="B3" s="65" t="str">
        <f>Formato!D14</f>
        <v>Informes sectoriales</v>
      </c>
      <c r="C3">
        <f>Formato!J14</f>
        <v>4</v>
      </c>
      <c r="D3">
        <f>Formato!K14</f>
        <v>4</v>
      </c>
    </row>
    <row r="4" spans="1:4" x14ac:dyDescent="0.25">
      <c r="A4" s="65" t="str">
        <f>Formato!C15</f>
        <v>xxxxx</v>
      </c>
      <c r="B4" s="65" t="str">
        <f>Formato!D15</f>
        <v>Producción de contenidos</v>
      </c>
      <c r="C4">
        <f>Formato!J15</f>
        <v>4</v>
      </c>
      <c r="D4">
        <f>Formato!K15</f>
        <v>2</v>
      </c>
    </row>
    <row r="5" spans="1:4" x14ac:dyDescent="0.25">
      <c r="A5" s="65" t="str">
        <f>Formato!C16</f>
        <v>gggg</v>
      </c>
      <c r="B5" s="65" t="str">
        <f>Formato!D16</f>
        <v>Producción de contenidos</v>
      </c>
      <c r="C5">
        <f>Formato!J16</f>
        <v>4</v>
      </c>
      <c r="D5">
        <f>Formato!K16</f>
        <v>3</v>
      </c>
    </row>
    <row r="6" spans="1:4" x14ac:dyDescent="0.25">
      <c r="A6" s="65" t="str">
        <f>Formato!C17</f>
        <v>hhhh</v>
      </c>
      <c r="B6" s="65" t="str">
        <f>Formato!D17</f>
        <v>Fomento a iniciativas Plan Vive Digital</v>
      </c>
      <c r="C6">
        <f>Formato!J17</f>
        <v>4</v>
      </c>
      <c r="D6">
        <f>Formato!K17</f>
        <v>4</v>
      </c>
    </row>
    <row r="7" spans="1:4" x14ac:dyDescent="0.25">
      <c r="A7" s="65">
        <f>Formato!C18</f>
        <v>55555</v>
      </c>
      <c r="B7" s="65" t="str">
        <f>Formato!D18</f>
        <v>Analisis técnico</v>
      </c>
      <c r="C7">
        <f>Formato!J18</f>
        <v>2</v>
      </c>
      <c r="D7">
        <f>Formato!K18</f>
        <v>1</v>
      </c>
    </row>
    <row r="10" spans="1:4" x14ac:dyDescent="0.25">
      <c r="A10" s="63" t="s">
        <v>72</v>
      </c>
    </row>
    <row r="11" spans="1:4" ht="39.6" x14ac:dyDescent="0.25">
      <c r="A11" s="65" t="str">
        <f>Formato!C85</f>
        <v>¿Usted cree que el uso intensivo de TI en sus actividades es util para resolver significativamente los problemas?</v>
      </c>
      <c r="B11" t="str">
        <f>IF(C11=10,"Si",IF(C11=1,"No","NR"))</f>
        <v>Si</v>
      </c>
      <c r="C11">
        <f>IF(Formato!J85=2, 1,IF(Formato!J85=1,10,0))</f>
        <v>10</v>
      </c>
    </row>
    <row r="12" spans="1:4" ht="26.4" x14ac:dyDescent="0.25">
      <c r="A12" s="65" t="str">
        <f>Formato!C86</f>
        <v>¿Quisiera tener autonomía sobre las decisiones y administración de la tecnología?</v>
      </c>
      <c r="B12" t="str">
        <f t="shared" ref="B12:B15" si="0">IF(C12=10,"Si",IF(C12=1,"No","NR"))</f>
        <v>Si</v>
      </c>
      <c r="C12">
        <f>IF(Formato!J86=2, 1,IF(Formato!J86=1,10,0))</f>
        <v>10</v>
      </c>
    </row>
    <row r="13" spans="1:4" ht="39.6" x14ac:dyDescent="0.25">
      <c r="A13" s="65" t="str">
        <f>Formato!C87</f>
        <v>¿Considera que esta organización debería tener tecnologia de última generación y novedosa y además garantizarla todo el tiempo?</v>
      </c>
      <c r="B13" t="str">
        <f t="shared" si="0"/>
        <v>No</v>
      </c>
      <c r="C13">
        <f>IF(Formato!J87=2, 1,IF(Formato!J87=1,10,0))</f>
        <v>1</v>
      </c>
    </row>
    <row r="14" spans="1:4" ht="39.6" x14ac:dyDescent="0.25">
      <c r="A14" s="65" t="str">
        <f>Formato!C88</f>
        <v>¿Su área se comprometería activamente una transformación de la Organización que incluya implementación intensiva de tecnología?</v>
      </c>
      <c r="B14" t="str">
        <f t="shared" si="0"/>
        <v>Si</v>
      </c>
      <c r="C14">
        <f>IF(Formato!J88=2, 1,IF(Formato!J88=1,10,0))</f>
        <v>10</v>
      </c>
    </row>
    <row r="15" spans="1:4" ht="39.6" x14ac:dyDescent="0.25">
      <c r="A15" s="65" t="str">
        <f>Formato!C89</f>
        <v>¿Considera que al ser implantanda tecnología en su organización, el nivel de aceptación por parte suya y de su area será alto?</v>
      </c>
      <c r="B15" t="str">
        <f t="shared" si="0"/>
        <v>No</v>
      </c>
      <c r="C15">
        <f>IF(Formato!J89=2, 1,IF(Formato!J89=1,10,0))</f>
        <v>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D25" sqref="D25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21"/>
  <sheetViews>
    <sheetView showGridLines="0" tabSelected="1" zoomScaleNormal="100" workbookViewId="0">
      <selection activeCell="B5" sqref="B5"/>
    </sheetView>
  </sheetViews>
  <sheetFormatPr baseColWidth="10" defaultColWidth="11.44140625" defaultRowHeight="15" customHeight="1" x14ac:dyDescent="0.25"/>
  <cols>
    <col min="1" max="1" width="11.44140625" customWidth="1"/>
    <col min="2" max="2" width="50.5546875" customWidth="1"/>
    <col min="3" max="3" width="11.44140625" hidden="1" customWidth="1"/>
    <col min="4" max="7" width="11.44140625" customWidth="1"/>
  </cols>
  <sheetData>
    <row r="1" spans="1:5" ht="14.4" thickBot="1" x14ac:dyDescent="0.3">
      <c r="A1" s="72" t="s">
        <v>57</v>
      </c>
      <c r="B1" s="73" t="s">
        <v>13</v>
      </c>
      <c r="C1" t="s">
        <v>57</v>
      </c>
      <c r="D1" s="2"/>
      <c r="E1" s="1"/>
    </row>
    <row r="2" spans="1:5" ht="15" customHeight="1" x14ac:dyDescent="0.25">
      <c r="A2" s="70">
        <v>1</v>
      </c>
      <c r="B2" s="71" t="s">
        <v>28</v>
      </c>
      <c r="C2" s="1">
        <v>1</v>
      </c>
      <c r="D2" s="1"/>
      <c r="E2" s="1"/>
    </row>
    <row r="3" spans="1:5" ht="15" customHeight="1" x14ac:dyDescent="0.25">
      <c r="A3" s="66">
        <v>2</v>
      </c>
      <c r="B3" s="67" t="s">
        <v>20</v>
      </c>
      <c r="C3" s="1">
        <v>2</v>
      </c>
      <c r="D3" s="1"/>
      <c r="E3" s="1"/>
    </row>
    <row r="4" spans="1:5" ht="15" customHeight="1" x14ac:dyDescent="0.25">
      <c r="A4" s="66">
        <v>3</v>
      </c>
      <c r="B4" s="67" t="s">
        <v>25</v>
      </c>
      <c r="C4" s="1">
        <v>3</v>
      </c>
      <c r="D4" s="1"/>
      <c r="E4" s="1"/>
    </row>
    <row r="5" spans="1:5" ht="15" customHeight="1" x14ac:dyDescent="0.25">
      <c r="A5" s="66">
        <v>4</v>
      </c>
      <c r="B5" s="67" t="s">
        <v>12</v>
      </c>
      <c r="C5" s="1">
        <v>4</v>
      </c>
      <c r="D5" s="1"/>
      <c r="E5" s="1"/>
    </row>
    <row r="6" spans="1:5" ht="15" customHeight="1" x14ac:dyDescent="0.25">
      <c r="A6" s="66">
        <v>5</v>
      </c>
      <c r="B6" s="67" t="s">
        <v>32</v>
      </c>
      <c r="C6" s="1">
        <v>5</v>
      </c>
      <c r="D6" s="1"/>
      <c r="E6" s="1"/>
    </row>
    <row r="7" spans="1:5" ht="15" customHeight="1" x14ac:dyDescent="0.25">
      <c r="A7" s="66">
        <v>6</v>
      </c>
      <c r="B7" s="67" t="s">
        <v>2</v>
      </c>
      <c r="C7" s="1">
        <v>6</v>
      </c>
      <c r="D7" s="1"/>
      <c r="E7" s="1"/>
    </row>
    <row r="8" spans="1:5" ht="15" customHeight="1" x14ac:dyDescent="0.25">
      <c r="A8" s="66">
        <v>7</v>
      </c>
      <c r="B8" s="67" t="s">
        <v>8</v>
      </c>
      <c r="C8" s="1">
        <v>7</v>
      </c>
      <c r="D8" s="1"/>
      <c r="E8" s="1"/>
    </row>
    <row r="9" spans="1:5" ht="15" customHeight="1" x14ac:dyDescent="0.25">
      <c r="A9" s="66">
        <v>8</v>
      </c>
      <c r="B9" s="67" t="s">
        <v>6</v>
      </c>
      <c r="C9" s="1">
        <v>8</v>
      </c>
      <c r="D9" s="1"/>
      <c r="E9" s="1"/>
    </row>
    <row r="10" spans="1:5" ht="15" customHeight="1" x14ac:dyDescent="0.25">
      <c r="A10" s="66">
        <v>9</v>
      </c>
      <c r="B10" s="67" t="s">
        <v>22</v>
      </c>
      <c r="C10" s="1">
        <v>9</v>
      </c>
      <c r="D10" s="1"/>
      <c r="E10" s="1"/>
    </row>
    <row r="11" spans="1:5" ht="15" customHeight="1" x14ac:dyDescent="0.25">
      <c r="A11" s="66">
        <v>10</v>
      </c>
      <c r="B11" s="67" t="s">
        <v>3</v>
      </c>
      <c r="C11" s="1">
        <v>10</v>
      </c>
      <c r="D11" s="1"/>
      <c r="E11" s="1"/>
    </row>
    <row r="12" spans="1:5" ht="15" customHeight="1" x14ac:dyDescent="0.25">
      <c r="A12" s="66">
        <v>11</v>
      </c>
      <c r="B12" s="67" t="s">
        <v>33</v>
      </c>
      <c r="C12" s="1">
        <v>11</v>
      </c>
      <c r="D12" s="1"/>
      <c r="E12" s="1"/>
    </row>
    <row r="13" spans="1:5" ht="15" customHeight="1" x14ac:dyDescent="0.25">
      <c r="A13" s="66">
        <v>12</v>
      </c>
      <c r="B13" s="67" t="s">
        <v>0</v>
      </c>
      <c r="C13" s="1">
        <v>12</v>
      </c>
      <c r="D13" s="1"/>
      <c r="E13" s="1"/>
    </row>
    <row r="14" spans="1:5" ht="15" customHeight="1" x14ac:dyDescent="0.25">
      <c r="A14" s="66">
        <v>13</v>
      </c>
      <c r="B14" s="67" t="s">
        <v>21</v>
      </c>
      <c r="C14" s="1">
        <v>13</v>
      </c>
      <c r="D14" s="1"/>
      <c r="E14" s="1"/>
    </row>
    <row r="15" spans="1:5" ht="15" customHeight="1" x14ac:dyDescent="0.25">
      <c r="A15" s="66">
        <v>14</v>
      </c>
      <c r="B15" s="67" t="s">
        <v>17</v>
      </c>
      <c r="C15" s="1">
        <v>14</v>
      </c>
      <c r="D15" s="1"/>
      <c r="E15" s="1"/>
    </row>
    <row r="16" spans="1:5" ht="15" customHeight="1" x14ac:dyDescent="0.25">
      <c r="A16" s="66">
        <v>15</v>
      </c>
      <c r="B16" s="67" t="s">
        <v>34</v>
      </c>
      <c r="C16" s="1">
        <v>15</v>
      </c>
      <c r="D16" s="1"/>
      <c r="E16" s="1"/>
    </row>
    <row r="17" spans="1:5" ht="15" customHeight="1" x14ac:dyDescent="0.25">
      <c r="A17" s="66">
        <v>16</v>
      </c>
      <c r="B17" s="67" t="s">
        <v>11</v>
      </c>
      <c r="C17" s="1">
        <v>16</v>
      </c>
      <c r="D17" s="1"/>
      <c r="E17" s="1"/>
    </row>
    <row r="18" spans="1:5" ht="15" customHeight="1" x14ac:dyDescent="0.25">
      <c r="A18" s="66">
        <v>17</v>
      </c>
      <c r="B18" s="67" t="s">
        <v>56</v>
      </c>
      <c r="C18" s="1">
        <v>17</v>
      </c>
      <c r="D18" s="1"/>
      <c r="E18" s="1"/>
    </row>
    <row r="19" spans="1:5" ht="15" customHeight="1" thickBot="1" x14ac:dyDescent="0.3">
      <c r="A19" s="68">
        <v>18</v>
      </c>
      <c r="B19" s="69" t="s">
        <v>14</v>
      </c>
      <c r="C19" s="1">
        <v>18</v>
      </c>
      <c r="D19" s="1"/>
      <c r="E19" s="1"/>
    </row>
    <row r="20" spans="1:5" ht="15" customHeight="1" x14ac:dyDescent="0.25">
      <c r="D20" s="1"/>
    </row>
    <row r="21" spans="1:5" ht="15" customHeight="1" x14ac:dyDescent="0.25">
      <c r="D21" s="1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Instructivo</vt:lpstr>
      <vt:lpstr>Formato</vt:lpstr>
      <vt:lpstr>DatosGraf</vt:lpstr>
      <vt:lpstr>ImpEsf</vt:lpstr>
      <vt:lpstr>Perfil</vt:lpstr>
      <vt:lpstr>Categorias</vt:lpstr>
      <vt:lpstr>Formato!Área_de_impresión</vt:lpstr>
      <vt:lpstr>Formato!Títulos_a_imprimir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Parra</dc:creator>
  <cp:lastModifiedBy>German Ricardo Rodriguez</cp:lastModifiedBy>
  <cp:lastPrinted>2012-08-25T16:42:07Z</cp:lastPrinted>
  <dcterms:created xsi:type="dcterms:W3CDTF">2012-08-01T22:38:40Z</dcterms:created>
  <dcterms:modified xsi:type="dcterms:W3CDTF">2016-03-07T19:26:35Z</dcterms:modified>
</cp:coreProperties>
</file>