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odriguez\Documents\Documentacion_MINTIC\2016\Modelo de Gestion\Anexos IT4+\Anexo 1 - Herramientas\"/>
    </mc:Choice>
  </mc:AlternateContent>
  <bookViews>
    <workbookView xWindow="1212" yWindow="48" windowWidth="9300" windowHeight="4092" tabRatio="680" activeTab="4"/>
  </bookViews>
  <sheets>
    <sheet name="Datos Sector" sheetId="5" r:id="rId1"/>
    <sheet name="1.Objetivos Estratégicos" sheetId="1" r:id="rId2"/>
    <sheet name="2.Transformaciones con TI" sheetId="2" r:id="rId3"/>
    <sheet name="3.Capacidades TI" sheetId="3" r:id="rId4"/>
    <sheet name="4.Plan Maestro TI" sheetId="4" r:id="rId5"/>
    <sheet name="Parámetros" sheetId="6" state="hidden" r:id="rId6"/>
  </sheets>
  <definedNames>
    <definedName name="_xlnm._FilterDatabase" localSheetId="1" hidden="1">'1.Objetivos Estratégicos'!$B$6:$F$22</definedName>
    <definedName name="EJE_DE_POLÍTICA">'Datos Sector'!$D$9:$D$12</definedName>
    <definedName name="EJEDEPOLÏTICA">'Datos Sector'!$D$9:$D$12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'Datos Sector'!$D$9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9" i="4" l="1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7" i="4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C11" i="2"/>
  <c r="C13" i="2"/>
  <c r="C15" i="2"/>
  <c r="C17" i="2"/>
  <c r="C19" i="2"/>
  <c r="C21" i="2"/>
  <c r="C9" i="2"/>
  <c r="C7" i="2"/>
  <c r="B21" i="2"/>
  <c r="B22" i="2"/>
  <c r="B17" i="2"/>
  <c r="B18" i="2"/>
  <c r="B19" i="2"/>
  <c r="B20" i="2"/>
  <c r="B8" i="2"/>
  <c r="B9" i="2"/>
  <c r="B10" i="2"/>
  <c r="B11" i="2"/>
  <c r="B12" i="2"/>
  <c r="B13" i="2"/>
  <c r="B14" i="2"/>
  <c r="B15" i="2"/>
  <c r="B16" i="2"/>
  <c r="B7" i="2"/>
</calcChain>
</file>

<file path=xl/sharedStrings.xml><?xml version="1.0" encoding="utf-8"?>
<sst xmlns="http://schemas.openxmlformats.org/spreadsheetml/2006/main" count="149" uniqueCount="144">
  <si>
    <t>1. Objetivos Estratégicos</t>
  </si>
  <si>
    <t>EJE DE POLÍTICA</t>
  </si>
  <si>
    <t>OBJETIVOS ESTRATÉGICOS</t>
  </si>
  <si>
    <t>ACTIVIDADES ESTRATÉGICAS</t>
  </si>
  <si>
    <t>COMPONENTES IT4+</t>
  </si>
  <si>
    <t>EJES DE POLÍTICA</t>
  </si>
  <si>
    <t>SECTOR</t>
  </si>
  <si>
    <t>SECTORES</t>
  </si>
  <si>
    <t>Trabajo</t>
  </si>
  <si>
    <t>Rama judicial</t>
  </si>
  <si>
    <t>Hacienda</t>
  </si>
  <si>
    <t>Defensa y policía</t>
  </si>
  <si>
    <t>Inclusión social y reconciliación</t>
  </si>
  <si>
    <t>Transporte</t>
  </si>
  <si>
    <t>Justicia y del derecho</t>
  </si>
  <si>
    <t>Educación</t>
  </si>
  <si>
    <t>Registraduría</t>
  </si>
  <si>
    <t>Fiscalia</t>
  </si>
  <si>
    <t>Información estadística</t>
  </si>
  <si>
    <t>Comunicaciones</t>
  </si>
  <si>
    <t>Agropecuario</t>
  </si>
  <si>
    <t>Salud y protección social</t>
  </si>
  <si>
    <t>Minas y energía</t>
  </si>
  <si>
    <t>Inteligencia</t>
  </si>
  <si>
    <t>Relaciones exteriores</t>
  </si>
  <si>
    <t>Organismos de control</t>
  </si>
  <si>
    <t>Comercio, industria y turismo</t>
  </si>
  <si>
    <t>Planeación</t>
  </si>
  <si>
    <t>Vivienda, ciudad y territorio</t>
  </si>
  <si>
    <t>Presidencia de la república</t>
  </si>
  <si>
    <t>Empleo público</t>
  </si>
  <si>
    <t>Congreso de la república</t>
  </si>
  <si>
    <t>Ciencia y tecnología</t>
  </si>
  <si>
    <t>Interior</t>
  </si>
  <si>
    <t>Ambiente y desarrollo sostenible</t>
  </si>
  <si>
    <t>Cultura</t>
  </si>
  <si>
    <t>COBERTURA</t>
  </si>
  <si>
    <t>CALIDAD</t>
  </si>
  <si>
    <t>PERTINENCIA</t>
  </si>
  <si>
    <t>EFICIENCIA</t>
  </si>
  <si>
    <t>1.1</t>
  </si>
  <si>
    <t>1.2</t>
  </si>
  <si>
    <t>2.1</t>
  </si>
  <si>
    <t>2.2</t>
  </si>
  <si>
    <t>3.1</t>
  </si>
  <si>
    <t>3.2</t>
  </si>
  <si>
    <t>4.1</t>
  </si>
  <si>
    <t>4.2</t>
  </si>
  <si>
    <t>1.1.1</t>
  </si>
  <si>
    <t>1.1.2</t>
  </si>
  <si>
    <t>1.2.1</t>
  </si>
  <si>
    <t>1.2.2</t>
  </si>
  <si>
    <t>2.1.1</t>
  </si>
  <si>
    <t>2.1.2</t>
  </si>
  <si>
    <t>2.2.1</t>
  </si>
  <si>
    <t>2.2.2</t>
  </si>
  <si>
    <t>3.1.2</t>
  </si>
  <si>
    <t>3.1.1</t>
  </si>
  <si>
    <t>3.2.1</t>
  </si>
  <si>
    <t>3.2.2</t>
  </si>
  <si>
    <t>4.1.1</t>
  </si>
  <si>
    <t>4.1.2</t>
  </si>
  <si>
    <t>4.2.1</t>
  </si>
  <si>
    <t>4.2.2</t>
  </si>
  <si>
    <t>PLANES DE ESTRATEGIA SECTORIAL</t>
  </si>
  <si>
    <t>Plan Nacional de Desarrollo</t>
  </si>
  <si>
    <t>Plan Sectorial</t>
  </si>
  <si>
    <t>Plan Institucional</t>
  </si>
  <si>
    <t>Compromisos Internacionales</t>
  </si>
  <si>
    <t>Enlace a documento</t>
  </si>
  <si>
    <t>Nombre del Plan</t>
  </si>
  <si>
    <t>Registre los ejes de política del sector</t>
  </si>
  <si>
    <t>Registre los objetivos Estratégicos del Sector</t>
  </si>
  <si>
    <t>Relacione las Actividades Estratégicas del Sector</t>
  </si>
  <si>
    <t>Descripción de los Objetivos y Actividades estratégicas que permitirán desarrollar los ejes de política</t>
  </si>
  <si>
    <t>Descripción de los elementos de plaeación sectorial relevantes</t>
  </si>
  <si>
    <t>Tipo de Plan</t>
  </si>
  <si>
    <t>TIPOS DE PLAN</t>
  </si>
  <si>
    <t>Plan Decenal</t>
  </si>
  <si>
    <t>Registre los planes estratégicos del Sector</t>
  </si>
  <si>
    <t xml:space="preserve">   0. Planeación Estratégica del Sector</t>
  </si>
  <si>
    <t>Identifique cuáles transformacones de negocio deben incorporarse en el sector para desarrollar la estrategia</t>
  </si>
  <si>
    <t>Vigencia</t>
  </si>
  <si>
    <t>TRANSFORMACIONES DE NEGOCIO</t>
  </si>
  <si>
    <t>obJ 11</t>
  </si>
  <si>
    <t>OBJ12</t>
  </si>
  <si>
    <t>OBJ13</t>
  </si>
  <si>
    <t>OBJ22</t>
  </si>
  <si>
    <t>OB31</t>
  </si>
  <si>
    <t>OB32</t>
  </si>
  <si>
    <t>OB 41</t>
  </si>
  <si>
    <t>OB42</t>
  </si>
  <si>
    <t>RETOS DE LA ESTRATEGIA</t>
  </si>
  <si>
    <t>Reto 1</t>
  </si>
  <si>
    <t>Reto 4</t>
  </si>
  <si>
    <t>Reto 5</t>
  </si>
  <si>
    <t>Reto 6</t>
  </si>
  <si>
    <t>Reto 7</t>
  </si>
  <si>
    <t>Reto 8</t>
  </si>
  <si>
    <t>Transformación 1</t>
  </si>
  <si>
    <t>Transformación 2</t>
  </si>
  <si>
    <t>Transformación 3</t>
  </si>
  <si>
    <t>Transformación 4</t>
  </si>
  <si>
    <t>Transformación 5</t>
  </si>
  <si>
    <t>Transformación 6</t>
  </si>
  <si>
    <t>Transformación 7</t>
  </si>
  <si>
    <t>Transformación 8</t>
  </si>
  <si>
    <t>Transformación 9</t>
  </si>
  <si>
    <t>Transformación 10</t>
  </si>
  <si>
    <t>Transformación 11</t>
  </si>
  <si>
    <t>Transformación 12</t>
  </si>
  <si>
    <t>Transformación 13</t>
  </si>
  <si>
    <t>Transformación 14</t>
  </si>
  <si>
    <t>Transformación 15</t>
  </si>
  <si>
    <t>Transformación 16</t>
  </si>
  <si>
    <t>3. Oportunidades y Capacidades de TI</t>
  </si>
  <si>
    <t>Proponga para cada transformación cuáles son las oportunidades de TI y las capacidades que es necesario habilitar</t>
  </si>
  <si>
    <t>Reto 2</t>
  </si>
  <si>
    <t>Reto 3</t>
  </si>
  <si>
    <t>Oportunidades de TI</t>
  </si>
  <si>
    <t>Capacidades Requeridas de TI</t>
  </si>
  <si>
    <t>Estrategia TI</t>
  </si>
  <si>
    <t>Gobierno TI</t>
  </si>
  <si>
    <t>Información</t>
  </si>
  <si>
    <t>Sistemas de Información</t>
  </si>
  <si>
    <t>Servicios Tecnológicos</t>
  </si>
  <si>
    <t>Uso y Apropiación</t>
  </si>
  <si>
    <t>4. Plan Maestro de TI</t>
  </si>
  <si>
    <t>Establezca las Iniciativas que debe desarrollar para habilitar las capacidades requeridas</t>
  </si>
  <si>
    <t>Iniciativas de TI</t>
  </si>
  <si>
    <t>Componente IT4+</t>
  </si>
  <si>
    <t>Registre los retos que enfrenta el negocio</t>
  </si>
  <si>
    <t>Cuáles son las transformaciones que se deben realizar</t>
  </si>
  <si>
    <t>Registre las capacidades de TI requeridas para esta transformación</t>
  </si>
  <si>
    <t>Registre las oportunidades que TI plantea para alcanzar las transformaciones de negocio</t>
  </si>
  <si>
    <t>Registre el Componente de IT4+</t>
  </si>
  <si>
    <t>Establezca las iniciativas de TI que adelantaría para desarrollar o habilitar las capacidades de TI requeridas</t>
  </si>
  <si>
    <t>Capacidad TI 1</t>
  </si>
  <si>
    <t>Capacidad TI 2</t>
  </si>
  <si>
    <t>Capacidad TI 3</t>
  </si>
  <si>
    <t>Capacidades de TI Requeridas</t>
  </si>
  <si>
    <t>3. Oportunidades y Capacidades de TI Requeridas</t>
  </si>
  <si>
    <t>Definición de parámetros generales</t>
  </si>
  <si>
    <t>0. Parámeros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</si>
</sst>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7" fillId="10" borderId="0" applyNumberFormat="0" applyBorder="0" applyAlignment="0" applyProtection="0"/>
    <xf numFmtId="0" fontId="10" fillId="11" borderId="12" applyNumberFormat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5" fillId="2" borderId="0" xfId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1" xfId="1" applyFont="1" applyBorder="1" applyAlignment="1">
      <alignment horizontal="center"/>
    </xf>
    <xf numFmtId="0" fontId="7" fillId="10" borderId="1" xfId="8" applyBorder="1"/>
    <xf numFmtId="0" fontId="8" fillId="9" borderId="1" xfId="7" applyFont="1" applyBorder="1" applyAlignment="1">
      <alignment horizontal="center" vertical="center"/>
    </xf>
    <xf numFmtId="0" fontId="5" fillId="8" borderId="0" xfId="6" applyFont="1" applyAlignment="1">
      <alignment horizontal="center" vertical="center"/>
    </xf>
    <xf numFmtId="0" fontId="5" fillId="4" borderId="0" xfId="3" applyFont="1" applyAlignment="1">
      <alignment horizontal="center"/>
    </xf>
    <xf numFmtId="0" fontId="7" fillId="7" borderId="1" xfId="5" applyBorder="1" applyAlignment="1">
      <alignment horizontal="center" vertical="center"/>
    </xf>
    <xf numFmtId="0" fontId="0" fillId="10" borderId="1" xfId="8" applyFont="1" applyBorder="1"/>
    <xf numFmtId="0" fontId="5" fillId="3" borderId="0" xfId="2" applyFont="1" applyAlignment="1">
      <alignment horizont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0" fillId="11" borderId="12" xfId="9" applyAlignment="1">
      <alignment horizontal="center"/>
    </xf>
    <xf numFmtId="0" fontId="5" fillId="3" borderId="0" xfId="2" applyFont="1" applyBorder="1" applyAlignment="1">
      <alignment horizontal="center"/>
    </xf>
    <xf numFmtId="0" fontId="5" fillId="5" borderId="0" xfId="4" applyFont="1" applyAlignment="1">
      <alignment horizontal="center"/>
    </xf>
    <xf numFmtId="0" fontId="5" fillId="2" borderId="0" xfId="1" applyFont="1" applyAlignment="1">
      <alignment horizontal="center"/>
    </xf>
    <xf numFmtId="0" fontId="9" fillId="0" borderId="0" xfId="0" applyFont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7" borderId="6" xfId="5" applyBorder="1" applyAlignment="1">
      <alignment horizontal="center" vertical="center"/>
    </xf>
    <xf numFmtId="0" fontId="7" fillId="7" borderId="8" xfId="5" applyBorder="1" applyAlignment="1">
      <alignment horizontal="center" vertical="center"/>
    </xf>
    <xf numFmtId="0" fontId="7" fillId="7" borderId="7" xfId="5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9" xfId="3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3" borderId="4" xfId="2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9" borderId="0" xfId="7" applyFont="1" applyAlignment="1">
      <alignment horizontal="center"/>
    </xf>
    <xf numFmtId="0" fontId="7" fillId="7" borderId="6" xfId="5" applyBorder="1" applyAlignment="1">
      <alignment horizontal="center"/>
    </xf>
    <xf numFmtId="0" fontId="7" fillId="7" borderId="7" xfId="5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7" borderId="2" xfId="5" applyBorder="1" applyAlignment="1">
      <alignment horizontal="center" vertical="center"/>
    </xf>
    <xf numFmtId="0" fontId="7" fillId="7" borderId="1" xfId="5" applyBorder="1" applyAlignment="1">
      <alignment horizontal="center" vertical="center"/>
    </xf>
  </cellXfs>
  <cellStyles count="10">
    <cellStyle name="20% - Énfasis1" xfId="5" builtinId="30"/>
    <cellStyle name="20% - Énfasis5" xfId="8" builtinId="46"/>
    <cellStyle name="Énfasis1" xfId="1" builtinId="29"/>
    <cellStyle name="Énfasis2" xfId="2" builtinId="33"/>
    <cellStyle name="Énfasis3" xfId="6" builtinId="37"/>
    <cellStyle name="Énfasis4" xfId="4" builtinId="41"/>
    <cellStyle name="Énfasis5" xfId="7" builtinId="45"/>
    <cellStyle name="Énfasis6" xfId="3" builtinId="49"/>
    <cellStyle name="Normal" xfId="0" builtinId="0"/>
    <cellStyle name="Salida" xfId="9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5" fmlaLink="$D$6" fmlaRange="Parámetros!$B$7:$B$34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4</xdr:row>
          <xdr:rowOff>228600</xdr:rowOff>
        </xdr:from>
        <xdr:to>
          <xdr:col>4</xdr:col>
          <xdr:colOff>68580</xdr:colOff>
          <xdr:row>6</xdr:row>
          <xdr:rowOff>7620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82550</xdr:rowOff>
    </xdr:from>
    <xdr:to>
      <xdr:col>1</xdr:col>
      <xdr:colOff>114300</xdr:colOff>
      <xdr:row>2</xdr:row>
      <xdr:rowOff>62740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550"/>
          <a:ext cx="876300" cy="348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6351</xdr:colOff>
      <xdr:row>0</xdr:row>
      <xdr:rowOff>95251</xdr:rowOff>
    </xdr:from>
    <xdr:to>
      <xdr:col>0</xdr:col>
      <xdr:colOff>882651</xdr:colOff>
      <xdr:row>1</xdr:row>
      <xdr:rowOff>259591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1" y="95251"/>
          <a:ext cx="876300" cy="3484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6351</xdr:colOff>
      <xdr:row>0</xdr:row>
      <xdr:rowOff>95251</xdr:rowOff>
    </xdr:from>
    <xdr:to>
      <xdr:col>1</xdr:col>
      <xdr:colOff>1</xdr:colOff>
      <xdr:row>1</xdr:row>
      <xdr:rowOff>183391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1" y="95251"/>
          <a:ext cx="876300" cy="3484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6351</xdr:colOff>
      <xdr:row>0</xdr:row>
      <xdr:rowOff>95251</xdr:rowOff>
    </xdr:from>
    <xdr:to>
      <xdr:col>1</xdr:col>
      <xdr:colOff>1</xdr:colOff>
      <xdr:row>1</xdr:row>
      <xdr:rowOff>183391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1" y="95251"/>
          <a:ext cx="755650" cy="2722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6351</xdr:colOff>
      <xdr:row>0</xdr:row>
      <xdr:rowOff>88901</xdr:rowOff>
    </xdr:from>
    <xdr:to>
      <xdr:col>1</xdr:col>
      <xdr:colOff>1</xdr:colOff>
      <xdr:row>1</xdr:row>
      <xdr:rowOff>177041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1" y="88901"/>
          <a:ext cx="755650" cy="2722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133350</xdr:rowOff>
    </xdr:from>
    <xdr:to>
      <xdr:col>0</xdr:col>
      <xdr:colOff>965200</xdr:colOff>
      <xdr:row>2</xdr:row>
      <xdr:rowOff>37340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33350"/>
          <a:ext cx="755650" cy="272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B1:F25"/>
  <sheetViews>
    <sheetView showGridLines="0" showRowColHeaders="0" workbookViewId="0">
      <selection activeCell="C16" sqref="C16"/>
    </sheetView>
  </sheetViews>
  <sheetFormatPr baseColWidth="10" defaultRowHeight="14.4" x14ac:dyDescent="0.3"/>
  <cols>
    <col min="2" max="2" width="2.44140625" customWidth="1"/>
    <col min="3" max="3" width="33.5546875" customWidth="1"/>
    <col min="4" max="4" width="45.109375" customWidth="1"/>
    <col min="5" max="5" width="54.44140625" customWidth="1"/>
  </cols>
  <sheetData>
    <row r="1" spans="2:6" ht="14.4" customHeight="1" x14ac:dyDescent="0.3">
      <c r="C1" s="25" t="s">
        <v>80</v>
      </c>
      <c r="D1" s="25"/>
    </row>
    <row r="2" spans="2:6" ht="14.4" customHeight="1" x14ac:dyDescent="0.3">
      <c r="C2" s="25"/>
      <c r="D2" s="25"/>
    </row>
    <row r="3" spans="2:6" x14ac:dyDescent="0.3">
      <c r="C3" s="10" t="s">
        <v>75</v>
      </c>
    </row>
    <row r="5" spans="2:6" ht="18" x14ac:dyDescent="0.35">
      <c r="B5" s="7">
        <v>1</v>
      </c>
      <c r="C5" s="22" t="s">
        <v>6</v>
      </c>
      <c r="D5" s="22"/>
    </row>
    <row r="6" spans="2:6" x14ac:dyDescent="0.3">
      <c r="B6" s="6"/>
      <c r="D6">
        <v>1</v>
      </c>
    </row>
    <row r="7" spans="2:6" x14ac:dyDescent="0.3">
      <c r="B7" s="6"/>
    </row>
    <row r="8" spans="2:6" ht="18" x14ac:dyDescent="0.35">
      <c r="B8" s="7">
        <v>2</v>
      </c>
      <c r="C8" s="23" t="s">
        <v>5</v>
      </c>
      <c r="D8" s="23"/>
      <c r="E8" s="9" t="s">
        <v>71</v>
      </c>
    </row>
    <row r="9" spans="2:6" x14ac:dyDescent="0.3">
      <c r="B9" s="6"/>
      <c r="D9" s="2" t="s">
        <v>36</v>
      </c>
    </row>
    <row r="10" spans="2:6" x14ac:dyDescent="0.3">
      <c r="B10" s="6"/>
      <c r="D10" s="2" t="s">
        <v>37</v>
      </c>
    </row>
    <row r="11" spans="2:6" x14ac:dyDescent="0.3">
      <c r="B11" s="6"/>
      <c r="D11" s="2" t="s">
        <v>38</v>
      </c>
    </row>
    <row r="12" spans="2:6" x14ac:dyDescent="0.3">
      <c r="B12" s="6"/>
      <c r="D12" s="2" t="s">
        <v>39</v>
      </c>
    </row>
    <row r="13" spans="2:6" x14ac:dyDescent="0.3">
      <c r="B13" s="6"/>
    </row>
    <row r="14" spans="2:6" ht="18" x14ac:dyDescent="0.35">
      <c r="B14" s="7">
        <v>3</v>
      </c>
      <c r="C14" s="24" t="s">
        <v>64</v>
      </c>
      <c r="D14" s="24"/>
      <c r="E14" s="9" t="s">
        <v>79</v>
      </c>
    </row>
    <row r="15" spans="2:6" ht="15.6" x14ac:dyDescent="0.3">
      <c r="B15" s="6"/>
      <c r="C15" s="13" t="s">
        <v>76</v>
      </c>
      <c r="D15" s="13" t="s">
        <v>70</v>
      </c>
      <c r="E15" s="13" t="s">
        <v>69</v>
      </c>
      <c r="F15" s="13" t="s">
        <v>82</v>
      </c>
    </row>
    <row r="16" spans="2:6" x14ac:dyDescent="0.3">
      <c r="B16" s="6"/>
      <c r="C16" s="2"/>
      <c r="D16" s="2"/>
      <c r="E16" s="2"/>
      <c r="F16" s="2"/>
    </row>
    <row r="17" spans="2:6" x14ac:dyDescent="0.3">
      <c r="B17" s="6"/>
      <c r="C17" s="12"/>
      <c r="D17" s="17"/>
      <c r="E17" s="12"/>
      <c r="F17" s="17"/>
    </row>
    <row r="18" spans="2:6" x14ac:dyDescent="0.3">
      <c r="B18" s="6"/>
      <c r="C18" s="2"/>
      <c r="D18" s="2"/>
      <c r="E18" s="2"/>
      <c r="F18" s="2"/>
    </row>
    <row r="19" spans="2:6" x14ac:dyDescent="0.3">
      <c r="B19" s="6"/>
      <c r="C19" s="12"/>
      <c r="D19" s="12"/>
      <c r="E19" s="12"/>
      <c r="F19" s="12"/>
    </row>
    <row r="20" spans="2:6" x14ac:dyDescent="0.3">
      <c r="B20" s="6"/>
      <c r="C20" s="2"/>
      <c r="D20" s="2"/>
      <c r="E20" s="2"/>
      <c r="F20" s="2"/>
    </row>
    <row r="21" spans="2:6" x14ac:dyDescent="0.3">
      <c r="B21" s="6"/>
    </row>
    <row r="22" spans="2:6" x14ac:dyDescent="0.3">
      <c r="B22" s="6"/>
    </row>
    <row r="23" spans="2:6" x14ac:dyDescent="0.3">
      <c r="B23" s="6"/>
    </row>
    <row r="24" spans="2:6" x14ac:dyDescent="0.3">
      <c r="B24" s="6"/>
    </row>
    <row r="25" spans="2:6" x14ac:dyDescent="0.3">
      <c r="B25" s="6"/>
    </row>
  </sheetData>
  <mergeCells count="4">
    <mergeCell ref="C5:D5"/>
    <mergeCell ref="C8:D8"/>
    <mergeCell ref="C14:D14"/>
    <mergeCell ref="C1:D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3</xdr:col>
                    <xdr:colOff>30480</xdr:colOff>
                    <xdr:row>4</xdr:row>
                    <xdr:rowOff>228600</xdr:rowOff>
                  </from>
                  <to>
                    <xdr:col>4</xdr:col>
                    <xdr:colOff>68580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Parámetros!$C$7:$C$11</xm:f>
          </x14:formula1>
          <xm:sqref>C16:C20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F22"/>
  <sheetViews>
    <sheetView showGridLines="0" showRowColHeader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baseColWidth="10" defaultRowHeight="14.4" x14ac:dyDescent="0.3"/>
  <cols>
    <col min="1" max="1" width="12.88671875" customWidth="1"/>
    <col min="2" max="2" width="34.88671875" customWidth="1"/>
    <col min="3" max="3" width="7.109375" customWidth="1"/>
    <col min="4" max="4" width="45.5546875" customWidth="1"/>
    <col min="5" max="5" width="6.44140625" customWidth="1"/>
    <col min="6" max="6" width="56.5546875" customWidth="1"/>
  </cols>
  <sheetData>
    <row r="1" spans="2:6" x14ac:dyDescent="0.3">
      <c r="B1" s="31" t="s">
        <v>0</v>
      </c>
    </row>
    <row r="2" spans="2:6" ht="21" x14ac:dyDescent="0.4">
      <c r="B2" s="31"/>
      <c r="C2" s="1"/>
    </row>
    <row r="3" spans="2:6" x14ac:dyDescent="0.3">
      <c r="B3" s="10" t="s">
        <v>74</v>
      </c>
    </row>
    <row r="5" spans="2:6" x14ac:dyDescent="0.3">
      <c r="D5" s="9" t="s">
        <v>72</v>
      </c>
      <c r="F5" s="9" t="s">
        <v>73</v>
      </c>
    </row>
    <row r="6" spans="2:6" ht="18" x14ac:dyDescent="0.35">
      <c r="B6" s="11" t="s">
        <v>1</v>
      </c>
      <c r="C6" s="35" t="s">
        <v>2</v>
      </c>
      <c r="D6" s="36"/>
      <c r="E6" s="32" t="s">
        <v>3</v>
      </c>
      <c r="F6" s="32"/>
    </row>
    <row r="7" spans="2:6" ht="43.5" customHeight="1" x14ac:dyDescent="0.3">
      <c r="B7" s="28" t="s">
        <v>37</v>
      </c>
      <c r="C7" s="39" t="s">
        <v>40</v>
      </c>
      <c r="D7" s="33" t="s">
        <v>84</v>
      </c>
      <c r="E7" s="4" t="s">
        <v>48</v>
      </c>
      <c r="F7" s="2"/>
    </row>
    <row r="8" spans="2:6" ht="43.5" customHeight="1" x14ac:dyDescent="0.3">
      <c r="B8" s="29"/>
      <c r="C8" s="40"/>
      <c r="D8" s="34"/>
      <c r="E8" s="4" t="s">
        <v>49</v>
      </c>
      <c r="F8" s="2"/>
    </row>
    <row r="9" spans="2:6" ht="43.5" customHeight="1" x14ac:dyDescent="0.3">
      <c r="B9" s="29"/>
      <c r="C9" s="33" t="s">
        <v>41</v>
      </c>
      <c r="D9" s="33" t="s">
        <v>85</v>
      </c>
      <c r="E9" s="5" t="s">
        <v>50</v>
      </c>
      <c r="F9" s="2"/>
    </row>
    <row r="10" spans="2:6" ht="43.5" customHeight="1" x14ac:dyDescent="0.3">
      <c r="B10" s="30"/>
      <c r="C10" s="34"/>
      <c r="D10" s="34"/>
      <c r="E10" s="5" t="s">
        <v>51</v>
      </c>
      <c r="F10" s="2"/>
    </row>
    <row r="11" spans="2:6" ht="43.5" customHeight="1" x14ac:dyDescent="0.3">
      <c r="B11" s="28" t="s">
        <v>36</v>
      </c>
      <c r="C11" s="37" t="s">
        <v>42</v>
      </c>
      <c r="D11" s="33" t="s">
        <v>86</v>
      </c>
      <c r="E11" s="5" t="s">
        <v>52</v>
      </c>
      <c r="F11" s="2"/>
    </row>
    <row r="12" spans="2:6" ht="43.5" customHeight="1" x14ac:dyDescent="0.3">
      <c r="B12" s="29"/>
      <c r="C12" s="38"/>
      <c r="D12" s="34"/>
      <c r="E12" s="5" t="s">
        <v>53</v>
      </c>
      <c r="F12" s="2"/>
    </row>
    <row r="13" spans="2:6" ht="43.5" customHeight="1" x14ac:dyDescent="0.3">
      <c r="B13" s="29"/>
      <c r="C13" s="33" t="s">
        <v>43</v>
      </c>
      <c r="D13" s="33" t="s">
        <v>87</v>
      </c>
      <c r="E13" s="5" t="s">
        <v>54</v>
      </c>
      <c r="F13" s="2"/>
    </row>
    <row r="14" spans="2:6" ht="43.5" customHeight="1" x14ac:dyDescent="0.3">
      <c r="B14" s="30"/>
      <c r="C14" s="34"/>
      <c r="D14" s="34"/>
      <c r="E14" s="5" t="s">
        <v>55</v>
      </c>
      <c r="F14" s="2"/>
    </row>
    <row r="15" spans="2:6" ht="43.5" customHeight="1" x14ac:dyDescent="0.3">
      <c r="B15" s="28" t="s">
        <v>39</v>
      </c>
      <c r="C15" s="33" t="s">
        <v>44</v>
      </c>
      <c r="D15" s="26" t="s">
        <v>88</v>
      </c>
      <c r="E15" s="5" t="s">
        <v>57</v>
      </c>
      <c r="F15" s="2"/>
    </row>
    <row r="16" spans="2:6" ht="43.5" customHeight="1" x14ac:dyDescent="0.3">
      <c r="B16" s="29"/>
      <c r="C16" s="34"/>
      <c r="D16" s="27"/>
      <c r="E16" s="5" t="s">
        <v>56</v>
      </c>
      <c r="F16" s="2"/>
    </row>
    <row r="17" spans="2:6" ht="43.5" customHeight="1" x14ac:dyDescent="0.3">
      <c r="B17" s="29"/>
      <c r="C17" s="33" t="s">
        <v>45</v>
      </c>
      <c r="D17" s="26" t="s">
        <v>89</v>
      </c>
      <c r="E17" s="5" t="s">
        <v>58</v>
      </c>
      <c r="F17" s="2"/>
    </row>
    <row r="18" spans="2:6" ht="43.5" customHeight="1" x14ac:dyDescent="0.3">
      <c r="B18" s="30"/>
      <c r="C18" s="34"/>
      <c r="D18" s="27"/>
      <c r="E18" s="5" t="s">
        <v>59</v>
      </c>
      <c r="F18" s="2"/>
    </row>
    <row r="19" spans="2:6" ht="43.5" customHeight="1" x14ac:dyDescent="0.3">
      <c r="B19" s="28" t="s">
        <v>38</v>
      </c>
      <c r="C19" s="33" t="s">
        <v>46</v>
      </c>
      <c r="D19" s="26" t="s">
        <v>90</v>
      </c>
      <c r="E19" s="5" t="s">
        <v>60</v>
      </c>
      <c r="F19" s="2"/>
    </row>
    <row r="20" spans="2:6" ht="43.5" customHeight="1" x14ac:dyDescent="0.3">
      <c r="B20" s="29"/>
      <c r="C20" s="34"/>
      <c r="D20" s="27"/>
      <c r="E20" s="5" t="s">
        <v>61</v>
      </c>
      <c r="F20" s="2"/>
    </row>
    <row r="21" spans="2:6" ht="43.5" customHeight="1" x14ac:dyDescent="0.3">
      <c r="B21" s="29"/>
      <c r="C21" s="33" t="s">
        <v>47</v>
      </c>
      <c r="D21" s="26" t="s">
        <v>91</v>
      </c>
      <c r="E21" s="5" t="s">
        <v>62</v>
      </c>
      <c r="F21" s="2"/>
    </row>
    <row r="22" spans="2:6" ht="19.5" customHeight="1" x14ac:dyDescent="0.3">
      <c r="B22" s="30"/>
      <c r="C22" s="34"/>
      <c r="D22" s="27"/>
      <c r="E22" s="5" t="s">
        <v>63</v>
      </c>
      <c r="F22" s="2"/>
    </row>
  </sheetData>
  <mergeCells count="23">
    <mergeCell ref="D15:D16"/>
    <mergeCell ref="C11:C12"/>
    <mergeCell ref="D11:D12"/>
    <mergeCell ref="C7:C8"/>
    <mergeCell ref="D7:D8"/>
    <mergeCell ref="C9:C10"/>
    <mergeCell ref="D9:D10"/>
    <mergeCell ref="D17:D18"/>
    <mergeCell ref="B7:B10"/>
    <mergeCell ref="B1:B2"/>
    <mergeCell ref="E6:F6"/>
    <mergeCell ref="B19:B22"/>
    <mergeCell ref="C19:C20"/>
    <mergeCell ref="C21:C22"/>
    <mergeCell ref="D19:D20"/>
    <mergeCell ref="D21:D22"/>
    <mergeCell ref="C6:D6"/>
    <mergeCell ref="C13:C14"/>
    <mergeCell ref="D13:D14"/>
    <mergeCell ref="B11:B14"/>
    <mergeCell ref="B15:B18"/>
    <mergeCell ref="C15:C16"/>
    <mergeCell ref="C17:C18"/>
  </mergeCells>
  <dataValidations count="1">
    <dataValidation type="list" allowBlank="1" showInputMessage="1" showErrorMessage="1" sqref="B7:B22">
      <formula1>EJE_DE_POLÍTICA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G22"/>
  <sheetViews>
    <sheetView showGridLines="0" showRowColHeader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7" sqref="G7"/>
    </sheetView>
  </sheetViews>
  <sheetFormatPr baseColWidth="10" defaultRowHeight="14.4" x14ac:dyDescent="0.3"/>
  <cols>
    <col min="2" max="2" width="4.5546875" customWidth="1"/>
    <col min="3" max="3" width="45.5546875" customWidth="1"/>
    <col min="4" max="4" width="10.88671875" customWidth="1"/>
    <col min="5" max="5" width="37.5546875" customWidth="1"/>
    <col min="6" max="6" width="10.44140625" customWidth="1"/>
    <col min="7" max="7" width="37.109375" customWidth="1"/>
  </cols>
  <sheetData>
    <row r="1" spans="2:7" ht="14.4" customHeight="1" x14ac:dyDescent="0.3">
      <c r="B1" s="31" t="s">
        <v>115</v>
      </c>
      <c r="C1" s="31"/>
    </row>
    <row r="2" spans="2:7" ht="21" customHeight="1" x14ac:dyDescent="0.3">
      <c r="B2" s="31"/>
      <c r="C2" s="31"/>
    </row>
    <row r="3" spans="2:7" x14ac:dyDescent="0.3">
      <c r="B3" s="10" t="s">
        <v>81</v>
      </c>
    </row>
    <row r="5" spans="2:7" x14ac:dyDescent="0.3">
      <c r="D5" s="41" t="s">
        <v>131</v>
      </c>
      <c r="E5" s="41"/>
      <c r="F5" s="41" t="s">
        <v>132</v>
      </c>
      <c r="G5" s="41"/>
    </row>
    <row r="6" spans="2:7" ht="18" x14ac:dyDescent="0.35">
      <c r="B6" s="35" t="s">
        <v>2</v>
      </c>
      <c r="C6" s="36"/>
      <c r="D6" s="23" t="s">
        <v>92</v>
      </c>
      <c r="E6" s="23"/>
      <c r="F6" s="42" t="s">
        <v>83</v>
      </c>
      <c r="G6" s="42"/>
    </row>
    <row r="7" spans="2:7" ht="43.5" customHeight="1" x14ac:dyDescent="0.3">
      <c r="B7" s="39" t="str">
        <f>'1.Objetivos Estratégicos'!C7:C8</f>
        <v>1.1</v>
      </c>
      <c r="C7" s="43" t="str">
        <f>'1.Objetivos Estratégicos'!D7:D8</f>
        <v>obJ 11</v>
      </c>
      <c r="D7" s="33">
        <v>1</v>
      </c>
      <c r="E7" s="33" t="s">
        <v>93</v>
      </c>
      <c r="F7" s="5">
        <v>1</v>
      </c>
      <c r="G7" s="5" t="s">
        <v>99</v>
      </c>
    </row>
    <row r="8" spans="2:7" ht="43.5" customHeight="1" x14ac:dyDescent="0.3">
      <c r="B8" s="40">
        <f>'1.Objetivos Estratégicos'!C8:C9</f>
        <v>0</v>
      </c>
      <c r="C8" s="44"/>
      <c r="D8" s="34"/>
      <c r="E8" s="34"/>
      <c r="F8" s="5">
        <v>2</v>
      </c>
      <c r="G8" s="5" t="s">
        <v>100</v>
      </c>
    </row>
    <row r="9" spans="2:7" ht="43.5" customHeight="1" x14ac:dyDescent="0.3">
      <c r="B9" s="33" t="str">
        <f>'1.Objetivos Estratégicos'!C9:C10</f>
        <v>1.2</v>
      </c>
      <c r="C9" s="43" t="str">
        <f>'1.Objetivos Estratégicos'!D9:D10</f>
        <v>OBJ12</v>
      </c>
      <c r="D9" s="33">
        <v>2</v>
      </c>
      <c r="E9" s="33" t="s">
        <v>117</v>
      </c>
      <c r="F9" s="5">
        <v>3</v>
      </c>
      <c r="G9" s="5" t="s">
        <v>101</v>
      </c>
    </row>
    <row r="10" spans="2:7" ht="43.5" customHeight="1" x14ac:dyDescent="0.3">
      <c r="B10" s="48">
        <f>'1.Objetivos Estratégicos'!C10:C11</f>
        <v>0</v>
      </c>
      <c r="C10" s="44"/>
      <c r="D10" s="34"/>
      <c r="E10" s="34"/>
      <c r="F10" s="5">
        <v>4</v>
      </c>
      <c r="G10" s="5" t="s">
        <v>102</v>
      </c>
    </row>
    <row r="11" spans="2:7" ht="43.5" customHeight="1" x14ac:dyDescent="0.3">
      <c r="B11" s="46" t="str">
        <f>'1.Objetivos Estratégicos'!C11:C12</f>
        <v>2.1</v>
      </c>
      <c r="C11" s="43" t="str">
        <f>'1.Objetivos Estratégicos'!D11:D12</f>
        <v>OBJ13</v>
      </c>
      <c r="D11" s="33">
        <v>3</v>
      </c>
      <c r="E11" s="33" t="s">
        <v>118</v>
      </c>
      <c r="F11" s="5">
        <v>5</v>
      </c>
      <c r="G11" s="5" t="s">
        <v>103</v>
      </c>
    </row>
    <row r="12" spans="2:7" ht="43.5" customHeight="1" x14ac:dyDescent="0.3">
      <c r="B12" s="47">
        <f>'1.Objetivos Estratégicos'!C12:C13</f>
        <v>0</v>
      </c>
      <c r="C12" s="44"/>
      <c r="D12" s="34"/>
      <c r="E12" s="34"/>
      <c r="F12" s="5">
        <v>6</v>
      </c>
      <c r="G12" s="5" t="s">
        <v>104</v>
      </c>
    </row>
    <row r="13" spans="2:7" ht="43.5" customHeight="1" x14ac:dyDescent="0.3">
      <c r="B13" s="45" t="str">
        <f>'1.Objetivos Estratégicos'!C13:C14</f>
        <v>2.2</v>
      </c>
      <c r="C13" s="43" t="str">
        <f>'1.Objetivos Estratégicos'!D13:D14</f>
        <v>OBJ22</v>
      </c>
      <c r="D13" s="33">
        <v>4</v>
      </c>
      <c r="E13" s="33" t="s">
        <v>94</v>
      </c>
      <c r="F13" s="5">
        <v>7</v>
      </c>
      <c r="G13" s="5" t="s">
        <v>105</v>
      </c>
    </row>
    <row r="14" spans="2:7" ht="43.5" customHeight="1" x14ac:dyDescent="0.3">
      <c r="B14" s="45">
        <f>'1.Objetivos Estratégicos'!C14:C15</f>
        <v>0</v>
      </c>
      <c r="C14" s="44"/>
      <c r="D14" s="34"/>
      <c r="E14" s="34"/>
      <c r="F14" s="5">
        <v>8</v>
      </c>
      <c r="G14" s="5" t="s">
        <v>106</v>
      </c>
    </row>
    <row r="15" spans="2:7" ht="43.5" customHeight="1" x14ac:dyDescent="0.3">
      <c r="B15" s="45" t="str">
        <f>'1.Objetivos Estratégicos'!C15:C16</f>
        <v>3.1</v>
      </c>
      <c r="C15" s="43" t="str">
        <f>'1.Objetivos Estratégicos'!D15:D16</f>
        <v>OB31</v>
      </c>
      <c r="D15" s="33">
        <v>5</v>
      </c>
      <c r="E15" s="33" t="s">
        <v>95</v>
      </c>
      <c r="F15" s="5">
        <v>9</v>
      </c>
      <c r="G15" s="5" t="s">
        <v>107</v>
      </c>
    </row>
    <row r="16" spans="2:7" ht="43.5" customHeight="1" x14ac:dyDescent="0.3">
      <c r="B16" s="45">
        <f>'1.Objetivos Estratégicos'!C16:C17</f>
        <v>0</v>
      </c>
      <c r="C16" s="44"/>
      <c r="D16" s="34"/>
      <c r="E16" s="34"/>
      <c r="F16" s="5">
        <v>10</v>
      </c>
      <c r="G16" s="5" t="s">
        <v>108</v>
      </c>
    </row>
    <row r="17" spans="2:7" ht="43.5" customHeight="1" x14ac:dyDescent="0.3">
      <c r="B17" s="45" t="str">
        <f>'1.Objetivos Estratégicos'!C17:C18</f>
        <v>3.2</v>
      </c>
      <c r="C17" s="43" t="str">
        <f>'1.Objetivos Estratégicos'!D17:D18</f>
        <v>OB32</v>
      </c>
      <c r="D17" s="33">
        <v>6</v>
      </c>
      <c r="E17" s="33" t="s">
        <v>96</v>
      </c>
      <c r="F17" s="5">
        <v>11</v>
      </c>
      <c r="G17" s="5" t="s">
        <v>109</v>
      </c>
    </row>
    <row r="18" spans="2:7" ht="43.5" customHeight="1" x14ac:dyDescent="0.3">
      <c r="B18" s="45">
        <f>'1.Objetivos Estratégicos'!C18:C19</f>
        <v>0</v>
      </c>
      <c r="C18" s="44"/>
      <c r="D18" s="34"/>
      <c r="E18" s="34"/>
      <c r="F18" s="5">
        <v>12</v>
      </c>
      <c r="G18" s="5" t="s">
        <v>110</v>
      </c>
    </row>
    <row r="19" spans="2:7" ht="43.5" customHeight="1" x14ac:dyDescent="0.3">
      <c r="B19" s="45" t="str">
        <f>'1.Objetivos Estratégicos'!C19:C20</f>
        <v>4.1</v>
      </c>
      <c r="C19" s="43" t="str">
        <f>'1.Objetivos Estratégicos'!D19:D20</f>
        <v>OB 41</v>
      </c>
      <c r="D19" s="33">
        <v>7</v>
      </c>
      <c r="E19" s="33" t="s">
        <v>97</v>
      </c>
      <c r="F19" s="5">
        <v>13</v>
      </c>
      <c r="G19" s="5" t="s">
        <v>111</v>
      </c>
    </row>
    <row r="20" spans="2:7" ht="43.5" customHeight="1" x14ac:dyDescent="0.3">
      <c r="B20" s="45">
        <f>'1.Objetivos Estratégicos'!C20:C21</f>
        <v>0</v>
      </c>
      <c r="C20" s="44"/>
      <c r="D20" s="34"/>
      <c r="E20" s="34"/>
      <c r="F20" s="5">
        <v>14</v>
      </c>
      <c r="G20" s="5" t="s">
        <v>112</v>
      </c>
    </row>
    <row r="21" spans="2:7" ht="43.5" customHeight="1" x14ac:dyDescent="0.3">
      <c r="B21" s="45" t="str">
        <f>'1.Objetivos Estratégicos'!C21:C22</f>
        <v>4.2</v>
      </c>
      <c r="C21" s="43" t="str">
        <f>'1.Objetivos Estratégicos'!D21:D22</f>
        <v>OB42</v>
      </c>
      <c r="D21" s="33">
        <v>15</v>
      </c>
      <c r="E21" s="33" t="s">
        <v>98</v>
      </c>
      <c r="F21" s="5">
        <v>15</v>
      </c>
      <c r="G21" s="5" t="s">
        <v>113</v>
      </c>
    </row>
    <row r="22" spans="2:7" ht="43.5" customHeight="1" x14ac:dyDescent="0.3">
      <c r="B22" s="45">
        <f>'1.Objetivos Estratégicos'!C22:C23</f>
        <v>0</v>
      </c>
      <c r="C22" s="44"/>
      <c r="D22" s="34"/>
      <c r="E22" s="34"/>
      <c r="F22" s="5">
        <v>16</v>
      </c>
      <c r="G22" s="5" t="s">
        <v>114</v>
      </c>
    </row>
  </sheetData>
  <mergeCells count="38">
    <mergeCell ref="B1:C2"/>
    <mergeCell ref="C7:C8"/>
    <mergeCell ref="D7:D8"/>
    <mergeCell ref="C9:C10"/>
    <mergeCell ref="D9:D10"/>
    <mergeCell ref="B6:C6"/>
    <mergeCell ref="B7:B8"/>
    <mergeCell ref="B9:B10"/>
    <mergeCell ref="B11:B12"/>
    <mergeCell ref="C11:C12"/>
    <mergeCell ref="B13:B14"/>
    <mergeCell ref="C13:C14"/>
    <mergeCell ref="C15:C16"/>
    <mergeCell ref="C17:C18"/>
    <mergeCell ref="C19:C20"/>
    <mergeCell ref="C21:C22"/>
    <mergeCell ref="B15:B16"/>
    <mergeCell ref="B17:B18"/>
    <mergeCell ref="B19:B20"/>
    <mergeCell ref="B21:B22"/>
    <mergeCell ref="F5:G5"/>
    <mergeCell ref="D13:D14"/>
    <mergeCell ref="E13:E14"/>
    <mergeCell ref="D15:D16"/>
    <mergeCell ref="E15:E16"/>
    <mergeCell ref="D6:E6"/>
    <mergeCell ref="F6:G6"/>
    <mergeCell ref="E7:E8"/>
    <mergeCell ref="E9:E10"/>
    <mergeCell ref="D11:D12"/>
    <mergeCell ref="E11:E12"/>
    <mergeCell ref="D19:D20"/>
    <mergeCell ref="E19:E20"/>
    <mergeCell ref="D21:D22"/>
    <mergeCell ref="E21:E22"/>
    <mergeCell ref="D5:E5"/>
    <mergeCell ref="D17:D18"/>
    <mergeCell ref="E17:E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E22"/>
  <sheetViews>
    <sheetView showGridLines="0" showRowColHeader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3" sqref="B3"/>
    </sheetView>
  </sheetViews>
  <sheetFormatPr baseColWidth="10" defaultRowHeight="14.4" x14ac:dyDescent="0.3"/>
  <cols>
    <col min="2" max="2" width="7.6640625" customWidth="1"/>
    <col min="3" max="3" width="61.44140625" customWidth="1"/>
    <col min="4" max="4" width="41.5546875" customWidth="1"/>
    <col min="5" max="5" width="44" customWidth="1"/>
  </cols>
  <sheetData>
    <row r="1" spans="2:5" x14ac:dyDescent="0.3">
      <c r="B1" s="31" t="s">
        <v>141</v>
      </c>
      <c r="C1" s="31"/>
    </row>
    <row r="2" spans="2:5" ht="24.6" customHeight="1" x14ac:dyDescent="0.3">
      <c r="B2" s="31"/>
      <c r="C2" s="31"/>
    </row>
    <row r="3" spans="2:5" x14ac:dyDescent="0.3">
      <c r="B3" s="10" t="s">
        <v>116</v>
      </c>
    </row>
    <row r="4" spans="2:5" x14ac:dyDescent="0.3">
      <c r="B4" s="10"/>
    </row>
    <row r="5" spans="2:5" ht="26.4" customHeight="1" x14ac:dyDescent="0.3">
      <c r="D5" s="20" t="s">
        <v>134</v>
      </c>
      <c r="E5" s="20" t="s">
        <v>133</v>
      </c>
    </row>
    <row r="6" spans="2:5" ht="18" x14ac:dyDescent="0.35">
      <c r="B6" s="42" t="str">
        <f>'2.Transformaciones con TI'!F6</f>
        <v>TRANSFORMACIONES DE NEGOCIO</v>
      </c>
      <c r="C6" s="42">
        <f>'2.Transformaciones con TI'!G6</f>
        <v>0</v>
      </c>
      <c r="D6" s="14" t="s">
        <v>119</v>
      </c>
      <c r="E6" s="15" t="s">
        <v>140</v>
      </c>
    </row>
    <row r="7" spans="2:5" ht="43.5" customHeight="1" x14ac:dyDescent="0.3">
      <c r="B7" s="5">
        <f>'2.Transformaciones con TI'!F7</f>
        <v>1</v>
      </c>
      <c r="C7" s="16" t="str">
        <f>'2.Transformaciones con TI'!G7</f>
        <v>Transformación 1</v>
      </c>
      <c r="D7" s="2"/>
      <c r="E7" s="2" t="s">
        <v>137</v>
      </c>
    </row>
    <row r="8" spans="2:5" ht="43.5" customHeight="1" x14ac:dyDescent="0.3">
      <c r="B8" s="5">
        <f>'2.Transformaciones con TI'!F8</f>
        <v>2</v>
      </c>
      <c r="C8" s="16" t="str">
        <f>'2.Transformaciones con TI'!G8</f>
        <v>Transformación 2</v>
      </c>
      <c r="D8" s="2"/>
      <c r="E8" s="2" t="s">
        <v>138</v>
      </c>
    </row>
    <row r="9" spans="2:5" ht="43.5" customHeight="1" x14ac:dyDescent="0.3">
      <c r="B9" s="5">
        <f>'2.Transformaciones con TI'!F9</f>
        <v>3</v>
      </c>
      <c r="C9" s="16" t="str">
        <f>'2.Transformaciones con TI'!G9</f>
        <v>Transformación 3</v>
      </c>
      <c r="D9" s="2"/>
      <c r="E9" s="2" t="s">
        <v>139</v>
      </c>
    </row>
    <row r="10" spans="2:5" ht="43.5" customHeight="1" x14ac:dyDescent="0.3">
      <c r="B10" s="5">
        <f>'2.Transformaciones con TI'!F10</f>
        <v>4</v>
      </c>
      <c r="C10" s="16" t="str">
        <f>'2.Transformaciones con TI'!G10</f>
        <v>Transformación 4</v>
      </c>
      <c r="D10" s="2"/>
      <c r="E10" s="2"/>
    </row>
    <row r="11" spans="2:5" ht="43.5" customHeight="1" x14ac:dyDescent="0.3">
      <c r="B11" s="5">
        <f>'2.Transformaciones con TI'!F11</f>
        <v>5</v>
      </c>
      <c r="C11" s="16" t="str">
        <f>'2.Transformaciones con TI'!G11</f>
        <v>Transformación 5</v>
      </c>
      <c r="D11" s="2"/>
      <c r="E11" s="2"/>
    </row>
    <row r="12" spans="2:5" ht="43.5" customHeight="1" x14ac:dyDescent="0.3">
      <c r="B12" s="5">
        <f>'2.Transformaciones con TI'!F12</f>
        <v>6</v>
      </c>
      <c r="C12" s="16" t="str">
        <f>'2.Transformaciones con TI'!G12</f>
        <v>Transformación 6</v>
      </c>
      <c r="D12" s="2"/>
      <c r="E12" s="2"/>
    </row>
    <row r="13" spans="2:5" ht="43.5" customHeight="1" x14ac:dyDescent="0.3">
      <c r="B13" s="5">
        <f>'2.Transformaciones con TI'!F13</f>
        <v>7</v>
      </c>
      <c r="C13" s="16" t="str">
        <f>'2.Transformaciones con TI'!G13</f>
        <v>Transformación 7</v>
      </c>
      <c r="D13" s="2"/>
      <c r="E13" s="2"/>
    </row>
    <row r="14" spans="2:5" ht="43.5" customHeight="1" x14ac:dyDescent="0.3">
      <c r="B14" s="5">
        <f>'2.Transformaciones con TI'!F14</f>
        <v>8</v>
      </c>
      <c r="C14" s="16" t="str">
        <f>'2.Transformaciones con TI'!G14</f>
        <v>Transformación 8</v>
      </c>
      <c r="D14" s="2"/>
      <c r="E14" s="2"/>
    </row>
    <row r="15" spans="2:5" ht="43.5" customHeight="1" x14ac:dyDescent="0.3">
      <c r="B15" s="5">
        <f>'2.Transformaciones con TI'!F15</f>
        <v>9</v>
      </c>
      <c r="C15" s="16" t="str">
        <f>'2.Transformaciones con TI'!G15</f>
        <v>Transformación 9</v>
      </c>
      <c r="D15" s="2"/>
      <c r="E15" s="2"/>
    </row>
    <row r="16" spans="2:5" ht="43.5" customHeight="1" x14ac:dyDescent="0.3">
      <c r="B16" s="5">
        <f>'2.Transformaciones con TI'!F16</f>
        <v>10</v>
      </c>
      <c r="C16" s="16" t="str">
        <f>'2.Transformaciones con TI'!G16</f>
        <v>Transformación 10</v>
      </c>
      <c r="D16" s="2"/>
      <c r="E16" s="2"/>
    </row>
    <row r="17" spans="2:5" ht="43.5" customHeight="1" x14ac:dyDescent="0.3">
      <c r="B17" s="5">
        <f>'2.Transformaciones con TI'!F17</f>
        <v>11</v>
      </c>
      <c r="C17" s="16" t="str">
        <f>'2.Transformaciones con TI'!G17</f>
        <v>Transformación 11</v>
      </c>
      <c r="D17" s="2"/>
      <c r="E17" s="2"/>
    </row>
    <row r="18" spans="2:5" ht="43.5" customHeight="1" x14ac:dyDescent="0.3">
      <c r="B18" s="5">
        <f>'2.Transformaciones con TI'!F18</f>
        <v>12</v>
      </c>
      <c r="C18" s="16" t="str">
        <f>'2.Transformaciones con TI'!G18</f>
        <v>Transformación 12</v>
      </c>
      <c r="D18" s="2"/>
      <c r="E18" s="2"/>
    </row>
    <row r="19" spans="2:5" ht="43.5" customHeight="1" x14ac:dyDescent="0.3">
      <c r="B19" s="5">
        <f>'2.Transformaciones con TI'!F19</f>
        <v>13</v>
      </c>
      <c r="C19" s="16" t="str">
        <f>'2.Transformaciones con TI'!G19</f>
        <v>Transformación 13</v>
      </c>
      <c r="D19" s="2"/>
      <c r="E19" s="2"/>
    </row>
    <row r="20" spans="2:5" ht="43.5" customHeight="1" x14ac:dyDescent="0.3">
      <c r="B20" s="5">
        <f>'2.Transformaciones con TI'!F20</f>
        <v>14</v>
      </c>
      <c r="C20" s="16" t="str">
        <f>'2.Transformaciones con TI'!G20</f>
        <v>Transformación 14</v>
      </c>
      <c r="D20" s="2"/>
      <c r="E20" s="2"/>
    </row>
    <row r="21" spans="2:5" ht="43.5" customHeight="1" x14ac:dyDescent="0.3">
      <c r="B21" s="5">
        <f>'2.Transformaciones con TI'!F21</f>
        <v>15</v>
      </c>
      <c r="C21" s="16" t="str">
        <f>'2.Transformaciones con TI'!G21</f>
        <v>Transformación 15</v>
      </c>
      <c r="D21" s="2"/>
      <c r="E21" s="2"/>
    </row>
    <row r="22" spans="2:5" ht="43.5" customHeight="1" x14ac:dyDescent="0.3">
      <c r="B22" s="5">
        <f>'2.Transformaciones con TI'!F22</f>
        <v>16</v>
      </c>
      <c r="C22" s="16" t="str">
        <f>'2.Transformaciones con TI'!G22</f>
        <v>Transformación 16</v>
      </c>
      <c r="D22" s="2"/>
      <c r="E22" s="2"/>
    </row>
  </sheetData>
  <mergeCells count="2">
    <mergeCell ref="B1:C2"/>
    <mergeCell ref="B6:C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E39"/>
  <sheetViews>
    <sheetView showGridLines="0" showRowColHeaders="0"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5" sqref="C5"/>
    </sheetView>
  </sheetViews>
  <sheetFormatPr baseColWidth="10" defaultRowHeight="14.4" x14ac:dyDescent="0.3"/>
  <cols>
    <col min="2" max="2" width="4.5546875" customWidth="1"/>
    <col min="3" max="3" width="49.6640625" customWidth="1"/>
    <col min="4" max="4" width="64.6640625" customWidth="1"/>
    <col min="5" max="5" width="21.44140625" customWidth="1"/>
  </cols>
  <sheetData>
    <row r="1" spans="2:5" x14ac:dyDescent="0.3">
      <c r="B1" s="31" t="s">
        <v>127</v>
      </c>
      <c r="C1" s="31"/>
    </row>
    <row r="2" spans="2:5" ht="26.4" customHeight="1" x14ac:dyDescent="0.3">
      <c r="B2" s="31"/>
      <c r="C2" s="31"/>
    </row>
    <row r="3" spans="2:5" x14ac:dyDescent="0.3">
      <c r="C3" s="10" t="s">
        <v>128</v>
      </c>
    </row>
    <row r="5" spans="2:5" ht="28.8" x14ac:dyDescent="0.3">
      <c r="D5" s="20" t="s">
        <v>136</v>
      </c>
      <c r="E5" s="20" t="s">
        <v>135</v>
      </c>
    </row>
    <row r="6" spans="2:5" ht="18" x14ac:dyDescent="0.35">
      <c r="C6" s="15" t="s">
        <v>120</v>
      </c>
      <c r="D6" s="18" t="s">
        <v>129</v>
      </c>
      <c r="E6" s="8" t="s">
        <v>130</v>
      </c>
    </row>
    <row r="7" spans="2:5" ht="43.5" customHeight="1" x14ac:dyDescent="0.3">
      <c r="C7" s="49" t="str">
        <f>'3.Capacidades TI'!E7</f>
        <v>Capacidad TI 1</v>
      </c>
      <c r="D7" s="2"/>
      <c r="E7" s="2"/>
    </row>
    <row r="8" spans="2:5" ht="43.5" customHeight="1" x14ac:dyDescent="0.3">
      <c r="C8" s="49"/>
      <c r="D8" s="2"/>
      <c r="E8" s="2"/>
    </row>
    <row r="9" spans="2:5" ht="43.5" customHeight="1" x14ac:dyDescent="0.3">
      <c r="C9" s="49" t="str">
        <f>'3.Capacidades TI'!E8</f>
        <v>Capacidad TI 2</v>
      </c>
      <c r="D9" s="2"/>
      <c r="E9" s="2"/>
    </row>
    <row r="10" spans="2:5" ht="43.5" customHeight="1" x14ac:dyDescent="0.3">
      <c r="C10" s="49"/>
      <c r="D10" s="2"/>
      <c r="E10" s="2"/>
    </row>
    <row r="11" spans="2:5" ht="43.5" customHeight="1" x14ac:dyDescent="0.3">
      <c r="C11" s="49" t="str">
        <f>'3.Capacidades TI'!E9</f>
        <v>Capacidad TI 3</v>
      </c>
      <c r="D11" s="2"/>
      <c r="E11" s="2"/>
    </row>
    <row r="12" spans="2:5" ht="43.5" customHeight="1" x14ac:dyDescent="0.3">
      <c r="C12" s="49"/>
      <c r="D12" s="2"/>
      <c r="E12" s="2"/>
    </row>
    <row r="13" spans="2:5" ht="43.5" customHeight="1" x14ac:dyDescent="0.3">
      <c r="C13" s="49">
        <f>'3.Capacidades TI'!E10</f>
        <v>0</v>
      </c>
      <c r="D13" s="2"/>
      <c r="E13" s="2"/>
    </row>
    <row r="14" spans="2:5" ht="43.5" customHeight="1" x14ac:dyDescent="0.3">
      <c r="C14" s="49"/>
      <c r="D14" s="2"/>
      <c r="E14" s="2"/>
    </row>
    <row r="15" spans="2:5" ht="43.5" customHeight="1" x14ac:dyDescent="0.3">
      <c r="C15" s="49">
        <f>'3.Capacidades TI'!E11</f>
        <v>0</v>
      </c>
      <c r="D15" s="2"/>
      <c r="E15" s="2"/>
    </row>
    <row r="16" spans="2:5" ht="43.5" customHeight="1" x14ac:dyDescent="0.3">
      <c r="C16" s="49"/>
      <c r="D16" s="2"/>
      <c r="E16" s="2"/>
    </row>
    <row r="17" spans="3:5" ht="43.5" customHeight="1" x14ac:dyDescent="0.3">
      <c r="C17" s="49">
        <f>'3.Capacidades TI'!E12</f>
        <v>0</v>
      </c>
      <c r="D17" s="2"/>
      <c r="E17" s="2"/>
    </row>
    <row r="18" spans="3:5" ht="43.5" customHeight="1" x14ac:dyDescent="0.3">
      <c r="C18" s="49"/>
      <c r="D18" s="2"/>
      <c r="E18" s="2"/>
    </row>
    <row r="19" spans="3:5" ht="43.5" customHeight="1" x14ac:dyDescent="0.3">
      <c r="C19" s="49">
        <f>'3.Capacidades TI'!E13</f>
        <v>0</v>
      </c>
      <c r="D19" s="2"/>
      <c r="E19" s="2"/>
    </row>
    <row r="20" spans="3:5" ht="43.5" customHeight="1" x14ac:dyDescent="0.3">
      <c r="C20" s="49"/>
      <c r="D20" s="2"/>
      <c r="E20" s="2"/>
    </row>
    <row r="21" spans="3:5" ht="43.5" customHeight="1" x14ac:dyDescent="0.3">
      <c r="C21" s="49">
        <f>'3.Capacidades TI'!E14</f>
        <v>0</v>
      </c>
      <c r="D21" s="2"/>
      <c r="E21" s="2"/>
    </row>
    <row r="22" spans="3:5" ht="43.5" customHeight="1" x14ac:dyDescent="0.3">
      <c r="C22" s="49"/>
      <c r="D22" s="2"/>
      <c r="E22" s="2"/>
    </row>
    <row r="23" spans="3:5" ht="43.5" customHeight="1" x14ac:dyDescent="0.3">
      <c r="C23" s="49">
        <f>'3.Capacidades TI'!E15</f>
        <v>0</v>
      </c>
      <c r="D23" s="2"/>
      <c r="E23" s="2"/>
    </row>
    <row r="24" spans="3:5" ht="43.5" customHeight="1" x14ac:dyDescent="0.3">
      <c r="C24" s="49"/>
      <c r="D24" s="2"/>
      <c r="E24" s="2"/>
    </row>
    <row r="25" spans="3:5" ht="43.5" customHeight="1" x14ac:dyDescent="0.3">
      <c r="C25" s="49">
        <f>'3.Capacidades TI'!E16</f>
        <v>0</v>
      </c>
      <c r="D25" s="2"/>
      <c r="E25" s="2"/>
    </row>
    <row r="26" spans="3:5" ht="43.5" customHeight="1" x14ac:dyDescent="0.3">
      <c r="C26" s="49"/>
      <c r="D26" s="2"/>
      <c r="E26" s="2"/>
    </row>
    <row r="27" spans="3:5" ht="43.5" customHeight="1" x14ac:dyDescent="0.3">
      <c r="C27" s="49">
        <f>'3.Capacidades TI'!E17</f>
        <v>0</v>
      </c>
      <c r="D27" s="2"/>
      <c r="E27" s="2"/>
    </row>
    <row r="28" spans="3:5" ht="43.5" customHeight="1" x14ac:dyDescent="0.3">
      <c r="C28" s="49"/>
      <c r="D28" s="2"/>
      <c r="E28" s="2"/>
    </row>
    <row r="29" spans="3:5" ht="43.5" customHeight="1" x14ac:dyDescent="0.3">
      <c r="C29" s="49">
        <f>'3.Capacidades TI'!E18</f>
        <v>0</v>
      </c>
      <c r="D29" s="2"/>
      <c r="E29" s="2"/>
    </row>
    <row r="30" spans="3:5" ht="43.5" customHeight="1" x14ac:dyDescent="0.3">
      <c r="C30" s="49"/>
      <c r="D30" s="2"/>
      <c r="E30" s="2"/>
    </row>
    <row r="31" spans="3:5" ht="43.5" customHeight="1" x14ac:dyDescent="0.3">
      <c r="C31" s="49">
        <f>'3.Capacidades TI'!E19</f>
        <v>0</v>
      </c>
      <c r="D31" s="2"/>
      <c r="E31" s="2"/>
    </row>
    <row r="32" spans="3:5" ht="43.5" customHeight="1" x14ac:dyDescent="0.3">
      <c r="C32" s="49"/>
      <c r="D32" s="2"/>
      <c r="E32" s="2"/>
    </row>
    <row r="33" spans="3:5" ht="43.5" customHeight="1" x14ac:dyDescent="0.3">
      <c r="C33" s="49">
        <f>'3.Capacidades TI'!E20</f>
        <v>0</v>
      </c>
      <c r="D33" s="2"/>
      <c r="E33" s="2"/>
    </row>
    <row r="34" spans="3:5" ht="43.5" customHeight="1" x14ac:dyDescent="0.3">
      <c r="C34" s="49"/>
      <c r="D34" s="2"/>
      <c r="E34" s="2"/>
    </row>
    <row r="35" spans="3:5" ht="43.5" customHeight="1" x14ac:dyDescent="0.3">
      <c r="C35" s="49">
        <f>'3.Capacidades TI'!E21</f>
        <v>0</v>
      </c>
      <c r="D35" s="2"/>
      <c r="E35" s="2"/>
    </row>
    <row r="36" spans="3:5" ht="43.5" customHeight="1" x14ac:dyDescent="0.3">
      <c r="C36" s="49"/>
      <c r="D36" s="2"/>
      <c r="E36" s="2"/>
    </row>
    <row r="37" spans="3:5" ht="43.5" customHeight="1" x14ac:dyDescent="0.3">
      <c r="C37" s="50">
        <f>'3.Capacidades TI'!E22</f>
        <v>0</v>
      </c>
      <c r="D37" s="2"/>
      <c r="E37" s="2"/>
    </row>
    <row r="38" spans="3:5" ht="43.5" customHeight="1" x14ac:dyDescent="0.3">
      <c r="C38" s="50"/>
      <c r="D38" s="2"/>
      <c r="E38" s="2"/>
    </row>
    <row r="39" spans="3:5" x14ac:dyDescent="0.3">
      <c r="C39" s="19"/>
    </row>
  </sheetData>
  <mergeCells count="17">
    <mergeCell ref="C27:C28"/>
    <mergeCell ref="B1:C2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9:C30"/>
    <mergeCell ref="C31:C32"/>
    <mergeCell ref="C33:C34"/>
    <mergeCell ref="C35:C36"/>
    <mergeCell ref="C37:C3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Parámetros!$A$7:$A$12</xm:f>
          </x14:formula1>
          <xm:sqref>E7:E39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34"/>
  <sheetViews>
    <sheetView workbookViewId="0">
      <selection activeCell="C15" sqref="C15"/>
    </sheetView>
  </sheetViews>
  <sheetFormatPr baseColWidth="10" defaultRowHeight="14.4" x14ac:dyDescent="0.3"/>
  <cols>
    <col min="1" max="1" width="21.44140625" customWidth="1"/>
    <col min="2" max="2" width="28.44140625" bestFit="1" customWidth="1"/>
    <col min="3" max="3" width="25.88671875" bestFit="1" customWidth="1"/>
  </cols>
  <sheetData>
    <row r="1" spans="1:3" x14ac:dyDescent="0.3">
      <c r="B1" s="31" t="s">
        <v>143</v>
      </c>
      <c r="C1" s="31"/>
    </row>
    <row r="2" spans="1:3" x14ac:dyDescent="0.3">
      <c r="B2" s="31"/>
      <c r="C2" s="31"/>
    </row>
    <row r="3" spans="1:3" ht="14.4" customHeight="1" x14ac:dyDescent="0.3">
      <c r="B3" s="10" t="s">
        <v>142</v>
      </c>
    </row>
    <row r="6" spans="1:3" x14ac:dyDescent="0.3">
      <c r="A6" s="21" t="s">
        <v>4</v>
      </c>
      <c r="B6" s="21" t="s">
        <v>7</v>
      </c>
      <c r="C6" s="21" t="s">
        <v>77</v>
      </c>
    </row>
    <row r="7" spans="1:3" x14ac:dyDescent="0.3">
      <c r="A7" t="s">
        <v>121</v>
      </c>
      <c r="B7" s="3" t="s">
        <v>20</v>
      </c>
      <c r="C7" t="s">
        <v>65</v>
      </c>
    </row>
    <row r="8" spans="1:3" x14ac:dyDescent="0.3">
      <c r="A8" t="s">
        <v>122</v>
      </c>
      <c r="B8" s="3" t="s">
        <v>34</v>
      </c>
      <c r="C8" t="s">
        <v>66</v>
      </c>
    </row>
    <row r="9" spans="1:3" x14ac:dyDescent="0.3">
      <c r="A9" t="s">
        <v>123</v>
      </c>
      <c r="B9" s="3" t="s">
        <v>32</v>
      </c>
      <c r="C9" t="s">
        <v>78</v>
      </c>
    </row>
    <row r="10" spans="1:3" x14ac:dyDescent="0.3">
      <c r="A10" t="s">
        <v>124</v>
      </c>
      <c r="B10" s="3" t="s">
        <v>26</v>
      </c>
      <c r="C10" t="s">
        <v>67</v>
      </c>
    </row>
    <row r="11" spans="1:3" x14ac:dyDescent="0.3">
      <c r="A11" t="s">
        <v>125</v>
      </c>
      <c r="B11" s="3" t="s">
        <v>19</v>
      </c>
      <c r="C11" t="s">
        <v>68</v>
      </c>
    </row>
    <row r="12" spans="1:3" x14ac:dyDescent="0.3">
      <c r="A12" t="s">
        <v>126</v>
      </c>
      <c r="B12" s="3" t="s">
        <v>31</v>
      </c>
    </row>
    <row r="13" spans="1:3" x14ac:dyDescent="0.3">
      <c r="B13" s="3" t="s">
        <v>35</v>
      </c>
    </row>
    <row r="14" spans="1:3" x14ac:dyDescent="0.3">
      <c r="B14" s="3" t="s">
        <v>11</v>
      </c>
    </row>
    <row r="15" spans="1:3" x14ac:dyDescent="0.3">
      <c r="B15" s="3" t="s">
        <v>15</v>
      </c>
    </row>
    <row r="16" spans="1:3" x14ac:dyDescent="0.3">
      <c r="B16" s="3" t="s">
        <v>30</v>
      </c>
    </row>
    <row r="17" spans="2:2" x14ac:dyDescent="0.3">
      <c r="B17" s="3" t="s">
        <v>17</v>
      </c>
    </row>
    <row r="18" spans="2:2" x14ac:dyDescent="0.3">
      <c r="B18" s="3" t="s">
        <v>10</v>
      </c>
    </row>
    <row r="19" spans="2:2" x14ac:dyDescent="0.3">
      <c r="B19" s="3" t="s">
        <v>12</v>
      </c>
    </row>
    <row r="20" spans="2:2" x14ac:dyDescent="0.3">
      <c r="B20" s="3" t="s">
        <v>18</v>
      </c>
    </row>
    <row r="21" spans="2:2" x14ac:dyDescent="0.3">
      <c r="B21" s="3" t="s">
        <v>23</v>
      </c>
    </row>
    <row r="22" spans="2:2" x14ac:dyDescent="0.3">
      <c r="B22" s="3" t="s">
        <v>33</v>
      </c>
    </row>
    <row r="23" spans="2:2" x14ac:dyDescent="0.3">
      <c r="B23" s="3" t="s">
        <v>14</v>
      </c>
    </row>
    <row r="24" spans="2:2" x14ac:dyDescent="0.3">
      <c r="B24" s="3" t="s">
        <v>22</v>
      </c>
    </row>
    <row r="25" spans="2:2" x14ac:dyDescent="0.3">
      <c r="B25" s="3" t="s">
        <v>25</v>
      </c>
    </row>
    <row r="26" spans="2:2" x14ac:dyDescent="0.3">
      <c r="B26" s="3" t="s">
        <v>27</v>
      </c>
    </row>
    <row r="27" spans="2:2" x14ac:dyDescent="0.3">
      <c r="B27" s="3" t="s">
        <v>29</v>
      </c>
    </row>
    <row r="28" spans="2:2" x14ac:dyDescent="0.3">
      <c r="B28" s="3" t="s">
        <v>9</v>
      </c>
    </row>
    <row r="29" spans="2:2" x14ac:dyDescent="0.3">
      <c r="B29" s="3" t="s">
        <v>16</v>
      </c>
    </row>
    <row r="30" spans="2:2" x14ac:dyDescent="0.3">
      <c r="B30" s="3" t="s">
        <v>24</v>
      </c>
    </row>
    <row r="31" spans="2:2" x14ac:dyDescent="0.3">
      <c r="B31" s="3" t="s">
        <v>21</v>
      </c>
    </row>
    <row r="32" spans="2:2" x14ac:dyDescent="0.3">
      <c r="B32" s="3" t="s">
        <v>8</v>
      </c>
    </row>
    <row r="33" spans="2:2" x14ac:dyDescent="0.3">
      <c r="B33" s="3" t="s">
        <v>13</v>
      </c>
    </row>
    <row r="34" spans="2:2" x14ac:dyDescent="0.3">
      <c r="B34" s="3" t="s">
        <v>28</v>
      </c>
    </row>
  </sheetData>
  <sortState ref="B4:B31">
    <sortCondition ref="B4"/>
  </sortState>
  <mergeCells count="1">
    <mergeCell ref="B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Datos Sector</vt:lpstr>
      <vt:lpstr>1.Objetivos Estratégicos</vt:lpstr>
      <vt:lpstr>2.Transformaciones con TI</vt:lpstr>
      <vt:lpstr>3.Capacidades TI</vt:lpstr>
      <vt:lpstr>4.Plan Maestro TI</vt:lpstr>
      <vt:lpstr>Parámetros</vt:lpstr>
      <vt:lpstr>EJE_DE_POLÍTICA</vt:lpstr>
      <vt:lpstr>EJEDEPOLÏTICA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Torres Páez</dc:creator>
  <cp:lastModifiedBy>German Ricardo Rodriguez</cp:lastModifiedBy>
  <dcterms:created xsi:type="dcterms:W3CDTF">2014-01-27T20:48:09Z</dcterms:created>
  <dcterms:modified xsi:type="dcterms:W3CDTF">2016-03-18T15:31:46Z</dcterms:modified>
</cp:coreProperties>
</file>