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annis\Documents\Skills Prep\Excel Basic-Intermediate\Kenji Explains\"/>
    </mc:Choice>
  </mc:AlternateContent>
  <xr:revisionPtr revIDLastSave="0" documentId="13_ncr:20001_{35C29576-AB82-4A30-9A68-D2505B61D5AD}" xr6:coauthVersionLast="47" xr6:coauthVersionMax="47" xr10:uidLastSave="{00000000-0000-0000-0000-000000000000}"/>
  <bookViews>
    <workbookView xWindow="-110" yWindow="-110" windowWidth="19420" windowHeight="10300" xr2:uid="{278EA494-D60E-4792-9DDF-C244D932F6E9}"/>
  </bookViews>
  <sheets>
    <sheet name="Dashboard" sheetId="4" r:id="rId1"/>
    <sheet name="Data" sheetId="1" r:id="rId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Date">#N/A</definedName>
    <definedName name="Slicer_Region">#N/A</definedName>
    <definedName name="WeekStart">#REF!</definedName>
  </definedNames>
  <calcPr calcId="191029"/>
  <pivotCaches>
    <pivotCache cacheId="2"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<sst xmlns="http://schemas.openxmlformats.org/spreadsheetml/2006/main" count="790" uniqueCount="34">
  <si>
    <t>Date</t>
  </si>
  <si>
    <t>Region</t>
  </si>
  <si>
    <t>Accounts</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</si>
  <si>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</si>
  <si>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</si>
  <si>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</si>
  <si>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</si>
  <si>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</si>
  <si>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</si>
  <si>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</si>
  <si>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</si>
  <si>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</si>
  <si>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</si>
  <si>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</si>
  <si>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</si>
  <si>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</si>
  <si>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</si>
  <si>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</si>
  <si>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</si>
  <si>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</si>
  <si>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</si>
  <si>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</si>
  <si>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</si>
  <si>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</si>
  <si>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</si>
  <si>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</si>
  <si>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</si>
  <si>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</si>
  <si>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Description</t>
  </si>
  <si>
    <t>Grand Total</t>
  </si>
  <si>
    <t>Difference(%)</t>
  </si>
  <si>
    <t>Difference($)</t>
  </si>
  <si>
    <t xml:space="preserve"> Budget</t>
  </si>
  <si>
    <t xml:space="preserve">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</si>
</sst>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9"/>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34" borderId="0" xfId="0" applyFont="1" applyFill="1"/>
    <xf numFmtId="0" fontId="0" fillId="0" borderId="0" xfId="0" applyAlignment="1">
      <alignment horizontal="left"/>
    </xf>
    <xf numFmtId="3" fontId="0" fillId="0" borderId="0" xfId="0" applyNumberFormat="1"/>
    <xf numFmtId="0" fontId="0" fillId="0" borderId="0" xfId="0" applyAlignment="1">
      <alignment horizontal="left" indent="1"/>
    </xf>
    <xf numFmtId="0" fontId="0" fillId="35" borderId="0" xfId="0" applyFill="1" applyAlignment="1">
      <alignment horizontal="left"/>
    </xf>
    <xf numFmtId="3" fontId="0" fillId="35" borderId="0" xfId="0" applyNumberFormat="1" applyFill="1"/>
    <xf numFmtId="10" fontId="0" fillId="0" borderId="0" xfId="0" applyNumberFormat="1"/>
    <xf numFmtId="10" fontId="0" fillId="35" borderId="0" xfId="0" applyNumberFormat="1" applyFill="1"/>
    <xf numFmtId="10" fontId="0" fillId="33" borderId="0" xfId="0" applyNumberFormat="1" applyFill="1" applyAlignment="1">
      <alignment horizontal="right" vertical="center"/>
    </xf>
    <xf numFmtId="3" fontId="0" fillId="33" borderId="0" xfId="0" applyNumberFormat="1" applyFill="1" applyAlignment="1">
      <alignment horizontal="right"/>
    </xf>
    <xf numFmtId="3" fontId="0" fillId="0" borderId="0" xfId="0" applyNumberFormat="1" applyAlignment="1">
      <alignment horizontal="right"/>
    </xf>
    <xf numFmtId="3" fontId="0" fillId="35" borderId="0" xfId="0" applyNumberFormat="1"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2">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bgColor theme="9"/>
        </patternFill>
      </fill>
    </dxf>
    <dxf>
      <fill>
        <patternFill>
          <bgColor theme="9"/>
        </patternFill>
      </fill>
    </dxf>
    <dxf>
      <alignment horizontal="right"/>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alignment horizontal="right"/>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alignment horizontal="right"/>
    </dxf>
    <dxf>
      <alignment horizontal="right"/>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numFmt numFmtId="14" formatCode="0.00%"/>
    </dxf>
    <dxf>
      <numFmt numFmtId="14" formatCode="0.00%"/>
    </dxf>
    <dxf>
      <numFmt numFmtId="14" formatCode="0.00%"/>
    </dxf>
    <dxf>
      <numFmt numFmtId="14" formatCode="0.00%"/>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alignment vertical="center"/>
    </dxf>
    <dxf>
      <alignment horizontal="right"/>
    </dxf>
    <dxf>
      <alignment horizontal="right"/>
    </dxf>
    <dxf>
      <alignment vertical="bottom"/>
    </dxf>
    <dxf>
      <alignment vertical="center"/>
    </dxf>
    <dxf>
      <alignment vertical="top"/>
    </dxf>
    <dxf>
      <alignment vertical="center"/>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
      <numFmt numFmtId="3" formatCode="#,##0"/>
    </dxf>
    <dxf>
      <numFmt numFmtId="3" formatCode="#,##0"/>
    </dxf>
    <dxf>
      <fill>
        <patternFill patternType="solid">
          <bgColor theme="9" tint="-0.499984740745262"/>
        </patternFill>
      </fill>
    </dxf>
    <dxf>
      <fill>
        <patternFill patternType="solid">
          <bgColor theme="9" tint="-0.499984740745262"/>
        </patternFill>
      </fill>
    </dxf>
    <dxf>
      <fill>
        <patternFill patternType="solid">
          <bgColor theme="9" tint="0.79998168889431442"/>
        </patternFill>
      </fill>
    </dxf>
    <dxf>
      <fill>
        <patternFill patternType="solid">
          <bgColor theme="9" tint="0.79998168889431442"/>
        </patternFill>
      </fill>
    </dxf>
    <dxf>
      <fill>
        <patternFill>
          <bgColor theme="9"/>
        </patternFill>
      </fill>
    </dxf>
    <dxf>
      <fill>
        <patternFill>
          <bgColor theme="9"/>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74789</xdr:colOff>
      <xdr:row>8</xdr:row>
      <xdr:rowOff>1410</xdr:rowOff>
    </xdr:from>
    <xdr:to>
      <xdr:col>6</xdr:col>
      <xdr:colOff>1023056</xdr:colOff>
      <xdr:row>27</xdr:row>
      <xdr:rowOff>172155</xdr:rowOff>
    </xdr:to>
    <xdr:sp macro="" textlink="">
      <xdr:nvSpPr>
        <xdr:cNvPr id="7" name="Rectangle: Rounded Corners 6">
          <a:extLst>
            <a:ext uri="{FF2B5EF4-FFF2-40B4-BE49-F238E27FC236}">
              <a16:creationId xmlns:a16="http://schemas.microsoft.com/office/drawing/2014/main" id="{C9F24464-3AB3-1509-2AB6-ACB832B5C867}"/>
            </a:ext>
          </a:extLst>
        </xdr:cNvPr>
        <xdr:cNvSpPr/>
      </xdr:nvSpPr>
      <xdr:spPr>
        <a:xfrm>
          <a:off x="4957233" y="1468966"/>
          <a:ext cx="1809045" cy="3656189"/>
        </a:xfrm>
        <a:prstGeom prst="roundRect">
          <a:avLst/>
        </a:prstGeom>
        <a:solidFill>
          <a:srgbClr val="E4E4E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112889</xdr:colOff>
      <xdr:row>9</xdr:row>
      <xdr:rowOff>69851</xdr:rowOff>
    </xdr:from>
    <xdr:to>
      <xdr:col>6</xdr:col>
      <xdr:colOff>958850</xdr:colOff>
      <xdr:row>19</xdr:row>
      <xdr:rowOff>50801</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0F1F0E73-2881-5B5E-61D8-A521FE1F068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995333" y="1720851"/>
              <a:ext cx="1706739" cy="1815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119944</xdr:colOff>
      <xdr:row>20</xdr:row>
      <xdr:rowOff>69850</xdr:rowOff>
    </xdr:from>
    <xdr:to>
      <xdr:col>6</xdr:col>
      <xdr:colOff>953205</xdr:colOff>
      <xdr:row>26</xdr:row>
      <xdr:rowOff>133350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E0408F63-3A55-6E97-867E-1D4BE70B78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2388" y="3738739"/>
              <a:ext cx="1694039" cy="1164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1066800</xdr:colOff>
      <xdr:row>1</xdr:row>
      <xdr:rowOff>88900</xdr:rowOff>
    </xdr:from>
    <xdr:ext cx="8159750" cy="530658"/>
    <xdr:sp macro="" textlink="">
      <xdr:nvSpPr>
        <xdr:cNvPr id="4" name="TextBox 3">
          <a:extLst>
            <a:ext uri="{FF2B5EF4-FFF2-40B4-BE49-F238E27FC236}">
              <a16:creationId xmlns:a16="http://schemas.microsoft.com/office/drawing/2014/main" id="{3B534770-DFE7-D1ED-166F-3DE26761766E}"/>
            </a:ext>
          </a:extLst>
        </xdr:cNvPr>
        <xdr:cNvSpPr txBox="1"/>
      </xdr:nvSpPr>
      <xdr:spPr>
        <a:xfrm>
          <a:off x="1066800" y="273050"/>
          <a:ext cx="8159750" cy="53065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2800" b="1">
              <a:solidFill>
                <a:schemeClr val="bg1"/>
              </a:solidFill>
            </a:rPr>
            <a:t>Profit</a:t>
          </a:r>
          <a:r>
            <a:rPr lang="en-US" sz="2800" b="1" baseline="0">
              <a:solidFill>
                <a:schemeClr val="bg1"/>
              </a:solidFill>
            </a:rPr>
            <a:t> &amp; Loss Dashboard Report 2024</a:t>
          </a:r>
          <a:endParaRPr lang="en-US" sz="2800" b="1">
            <a:solidFill>
              <a:schemeClr val="bg1"/>
            </a:solidFill>
          </a:endParaRPr>
        </a:p>
      </xdr:txBody>
    </xdr:sp>
    <xdr:clientData/>
  </xdr:oneCellAnchor>
  <xdr:twoCellAnchor editAs="oneCell">
    <xdr:from>
      <xdr:col>0</xdr:col>
      <xdr:colOff>50094</xdr:colOff>
      <xdr:row>0</xdr:row>
      <xdr:rowOff>63500</xdr:rowOff>
    </xdr:from>
    <xdr:to>
      <xdr:col>0</xdr:col>
      <xdr:colOff>1015294</xdr:colOff>
      <xdr:row>5</xdr:row>
      <xdr:rowOff>107950</xdr:rowOff>
    </xdr:to>
    <xdr:pic>
      <xdr:nvPicPr>
        <xdr:cNvPr id="6" name="Graphic 5" descr="Bar graph with upward trend with solid fill">
          <a:extLst>
            <a:ext uri="{FF2B5EF4-FFF2-40B4-BE49-F238E27FC236}">
              <a16:creationId xmlns:a16="http://schemas.microsoft.com/office/drawing/2014/main" id="{6440C897-30A8-3597-CB24-C9C73F8D038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094" y="63500"/>
          <a:ext cx="965200" cy="9616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sa Dwiyanti Mulya" refreshedDate="45689.645724074071" createdVersion="8" refreshedVersion="8" minRefreshableVersion="3" recordCount="252" xr:uid="{467412E8-374A-4214-ACDB-8E31103FD1ED}">
  <cacheSource type="worksheet">
    <worksheetSource ref="B2:G254" sheet="Data"/>
  </cacheSource>
  <cacheFields count="10">
    <cacheField name="Date" numFmtId="17">
      <sharedItems containsSemiMixedTypes="0" containsNonDate="0" containsDate="1" containsString="0" minDate="2024-01-31T00:00:00" maxDate="2024-06-29T00:00:00" count="6">
        <d v="2024-01-31T00:00:00"/>
        <d v="2024-02-28T00:00:00"/>
        <d v="2024-03-28T00:00:00"/>
        <d v="2024-04-28T00:00:00"/>
        <d v="2024-05-28T00:00:00"/>
        <d v="2024-06-28T00:00:00"/>
      </sharedItems>
      <fieldGroup par="7"/>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acheField>
    <cacheField name="Budget" numFmtId="3">
      <sharedItems containsSemiMixedTypes="0" containsString="0" containsNumber="1" minValue="-25150.651279464153" maxValue="160479.39198972139"/>
    </cacheField>
    <cacheField name="Days (Date)" numFmtId="0" databaseField="0">
      <fieldGroup base="0">
        <rangePr groupBy="days" startDate="2024-01-31T00:00:00" endDate="2024-06-29T00:00:00"/>
        <groupItems count="368">
          <s v="&lt;1/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9/2024"/>
        </groupItems>
      </fieldGroup>
    </cacheField>
    <cacheField name="Months (Date)" numFmtId="0" databaseField="0">
      <fieldGroup base="0">
        <rangePr groupBy="months" startDate="2024-01-31T00:00:00" endDate="2024-06-29T00:00:00"/>
        <groupItems count="14">
          <s v="&lt;1/31/2024"/>
          <s v="Jan"/>
          <s v="Feb"/>
          <s v="Mar"/>
          <s v="Apr"/>
          <s v="May"/>
          <s v="Jun"/>
          <s v="Jul"/>
          <s v="Aug"/>
          <s v="Sep"/>
          <s v="Oct"/>
          <s v="Nov"/>
          <s v="Dec"/>
          <s v="&gt;6/29/2024"/>
        </groupItems>
      </fieldGroup>
    </cacheField>
    <cacheField name="Difference ($)" numFmtId="0" formula="Actual-Budget" databaseField="0"/>
    <cacheField name="Difference (%)" numFmtId="0" formula="Actual/Budget- 1" databaseField="0"/>
  </cacheFields>
  <extLst>
    <ext xmlns:x14="http://schemas.microsoft.com/office/spreadsheetml/2009/9/main" uri="{725AE2AE-9491-48be-B2B4-4EB974FC3084}">
      <x14:pivotCacheDefinition pivotCacheId="1644514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n v="134490.29999999999"/>
    <n v="160479.39198972139"/>
  </r>
  <r>
    <x v="0"/>
    <x v="0"/>
    <x v="0"/>
    <x v="1"/>
    <n v="35985.9"/>
    <n v="36129.684602898189"/>
  </r>
  <r>
    <x v="0"/>
    <x v="0"/>
    <x v="1"/>
    <x v="2"/>
    <n v="63410.6"/>
    <n v="60939.707076158942"/>
  </r>
  <r>
    <x v="0"/>
    <x v="0"/>
    <x v="1"/>
    <x v="3"/>
    <n v="61784.2"/>
    <n v="55367.379078964485"/>
  </r>
  <r>
    <x v="0"/>
    <x v="0"/>
    <x v="2"/>
    <x v="4"/>
    <n v="45281.4"/>
    <n v="80301.990437496177"/>
  </r>
  <r>
    <x v="0"/>
    <x v="0"/>
    <x v="3"/>
    <x v="5"/>
    <n v="3235.5"/>
    <n v="2306.5141236201735"/>
  </r>
  <r>
    <x v="0"/>
    <x v="0"/>
    <x v="3"/>
    <x v="6"/>
    <n v="5267.1269999999995"/>
    <n v="6290.4848619835375"/>
  </r>
  <r>
    <x v="0"/>
    <x v="0"/>
    <x v="3"/>
    <x v="7"/>
    <n v="1444.2"/>
    <n v="1859.9188724972253"/>
  </r>
  <r>
    <x v="0"/>
    <x v="0"/>
    <x v="3"/>
    <x v="8"/>
    <n v="788.5"/>
    <n v="910.12880122770764"/>
  </r>
  <r>
    <x v="0"/>
    <x v="0"/>
    <x v="3"/>
    <x v="9"/>
    <n v="502.1"/>
    <n v="408.63403217187022"/>
  </r>
  <r>
    <x v="0"/>
    <x v="0"/>
    <x v="3"/>
    <x v="10"/>
    <n v="751.7"/>
    <n v="763.76371638627518"/>
  </r>
  <r>
    <x v="0"/>
    <x v="0"/>
    <x v="4"/>
    <x v="11"/>
    <n v="33292.273000000001"/>
    <n v="67762.546029609381"/>
  </r>
  <r>
    <x v="0"/>
    <x v="0"/>
    <x v="5"/>
    <x v="12"/>
    <n v="22824.217000000001"/>
    <n v="25467.333925133036"/>
  </r>
  <r>
    <x v="0"/>
    <x v="0"/>
    <x v="6"/>
    <x v="13"/>
    <n v="10468.055999999997"/>
    <n v="42295.212104476348"/>
  </r>
  <r>
    <x v="1"/>
    <x v="0"/>
    <x v="0"/>
    <x v="0"/>
    <n v="108443"/>
    <n v="110321.85637763255"/>
  </r>
  <r>
    <x v="1"/>
    <x v="0"/>
    <x v="0"/>
    <x v="1"/>
    <n v="49668.1"/>
    <n v="35677.472782924342"/>
  </r>
  <r>
    <x v="1"/>
    <x v="0"/>
    <x v="1"/>
    <x v="2"/>
    <n v="62557.4"/>
    <n v="53870.414629138846"/>
  </r>
  <r>
    <x v="1"/>
    <x v="0"/>
    <x v="1"/>
    <x v="3"/>
    <n v="63143.1"/>
    <n v="56476.542973838645"/>
  </r>
  <r>
    <x v="1"/>
    <x v="0"/>
    <x v="2"/>
    <x v="4"/>
    <n v="32410.6"/>
    <n v="35652.371557579419"/>
  </r>
  <r>
    <x v="1"/>
    <x v="0"/>
    <x v="3"/>
    <x v="5"/>
    <n v="4086.6"/>
    <n v="4937.2799789089404"/>
  </r>
  <r>
    <x v="1"/>
    <x v="0"/>
    <x v="3"/>
    <x v="6"/>
    <n v="4965.7739999999994"/>
    <n v="5795.0576225176337"/>
  </r>
  <r>
    <x v="1"/>
    <x v="0"/>
    <x v="3"/>
    <x v="7"/>
    <n v="1287.5"/>
    <n v="947.8232469909259"/>
  </r>
  <r>
    <x v="1"/>
    <x v="0"/>
    <x v="3"/>
    <x v="8"/>
    <n v="786"/>
    <n v="806.7373027897122"/>
  </r>
  <r>
    <x v="1"/>
    <x v="0"/>
    <x v="3"/>
    <x v="9"/>
    <n v="687.3"/>
    <n v="551.87531434864297"/>
  </r>
  <r>
    <x v="1"/>
    <x v="0"/>
    <x v="3"/>
    <x v="10"/>
    <n v="546.4"/>
    <n v="553.54704919903122"/>
  </r>
  <r>
    <x v="1"/>
    <x v="0"/>
    <x v="4"/>
    <x v="11"/>
    <n v="20051.026000000002"/>
    <n v="22060.051042824536"/>
  </r>
  <r>
    <x v="1"/>
    <x v="0"/>
    <x v="5"/>
    <x v="12"/>
    <n v="24828.87"/>
    <n v="25967.51660870999"/>
  </r>
  <r>
    <x v="1"/>
    <x v="0"/>
    <x v="6"/>
    <x v="13"/>
    <n v="-4777.8439999999973"/>
    <n v="-3907.4655658854549"/>
  </r>
  <r>
    <x v="2"/>
    <x v="0"/>
    <x v="0"/>
    <x v="0"/>
    <n v="105867.4"/>
    <n v="130247.48585763306"/>
  </r>
  <r>
    <x v="2"/>
    <x v="0"/>
    <x v="0"/>
    <x v="1"/>
    <n v="57518"/>
    <n v="51711.856425928374"/>
  </r>
  <r>
    <x v="2"/>
    <x v="0"/>
    <x v="1"/>
    <x v="2"/>
    <n v="64468.9"/>
    <n v="63410.294223990044"/>
  </r>
  <r>
    <x v="2"/>
    <x v="0"/>
    <x v="1"/>
    <x v="3"/>
    <n v="62013.1"/>
    <n v="64235.851086538038"/>
  </r>
  <r>
    <x v="2"/>
    <x v="0"/>
    <x v="2"/>
    <x v="4"/>
    <n v="36903.4"/>
    <n v="54313.196973033344"/>
  </r>
  <r>
    <x v="2"/>
    <x v="0"/>
    <x v="3"/>
    <x v="5"/>
    <n v="3776.9"/>
    <n v="4280.0560420464153"/>
  </r>
  <r>
    <x v="2"/>
    <x v="0"/>
    <x v="3"/>
    <x v="6"/>
    <n v="3440.8139999999999"/>
    <n v="3777.4272598316297"/>
  </r>
  <r>
    <x v="2"/>
    <x v="0"/>
    <x v="3"/>
    <x v="7"/>
    <n v="1290.5"/>
    <n v="1159.9379539795923"/>
  </r>
  <r>
    <x v="2"/>
    <x v="0"/>
    <x v="3"/>
    <x v="8"/>
    <n v="732"/>
    <n v="695.00224166919429"/>
  </r>
  <r>
    <x v="2"/>
    <x v="0"/>
    <x v="3"/>
    <x v="9"/>
    <n v="737.6"/>
    <n v="712.07937140039462"/>
  </r>
  <r>
    <x v="2"/>
    <x v="0"/>
    <x v="3"/>
    <x v="10"/>
    <n v="649.29999999999995"/>
    <n v="808.4991605949615"/>
  </r>
  <r>
    <x v="2"/>
    <x v="0"/>
    <x v="4"/>
    <x v="11"/>
    <n v="26276.286"/>
    <n v="42880.194943511153"/>
  </r>
  <r>
    <x v="2"/>
    <x v="0"/>
    <x v="5"/>
    <x v="12"/>
    <n v="24085.698"/>
    <n v="26521.127221547951"/>
  </r>
  <r>
    <x v="2"/>
    <x v="0"/>
    <x v="6"/>
    <x v="13"/>
    <n v="2190.5879999999975"/>
    <n v="16359.067721963202"/>
  </r>
  <r>
    <x v="3"/>
    <x v="0"/>
    <x v="0"/>
    <x v="0"/>
    <n v="109894.39999999999"/>
    <n v="95640.532863385772"/>
  </r>
  <r>
    <x v="3"/>
    <x v="0"/>
    <x v="0"/>
    <x v="1"/>
    <n v="55807.4"/>
    <n v="72127.104164281613"/>
  </r>
  <r>
    <x v="3"/>
    <x v="0"/>
    <x v="1"/>
    <x v="2"/>
    <n v="63788.5"/>
    <n v="46017.940213033129"/>
  </r>
  <r>
    <x v="3"/>
    <x v="0"/>
    <x v="1"/>
    <x v="3"/>
    <n v="64629.3"/>
    <n v="62844.675655269835"/>
  </r>
  <r>
    <x v="3"/>
    <x v="0"/>
    <x v="2"/>
    <x v="4"/>
    <n v="37284"/>
    <n v="58905.021159364449"/>
  </r>
  <r>
    <x v="3"/>
    <x v="0"/>
    <x v="3"/>
    <x v="5"/>
    <n v="3875.6"/>
    <n v="3510.6472305894713"/>
  </r>
  <r>
    <x v="3"/>
    <x v="0"/>
    <x v="3"/>
    <x v="6"/>
    <n v="1734.36"/>
    <n v="1751.1618746525794"/>
  </r>
  <r>
    <x v="3"/>
    <x v="0"/>
    <x v="3"/>
    <x v="7"/>
    <n v="1171.4000000000001"/>
    <n v="1446.4577463397225"/>
  </r>
  <r>
    <x v="3"/>
    <x v="0"/>
    <x v="3"/>
    <x v="8"/>
    <n v="543.5"/>
    <n v="407.44873633521036"/>
  </r>
  <r>
    <x v="3"/>
    <x v="0"/>
    <x v="3"/>
    <x v="9"/>
    <n v="804.9"/>
    <n v="756.3980586071217"/>
  </r>
  <r>
    <x v="3"/>
    <x v="0"/>
    <x v="3"/>
    <x v="10"/>
    <n v="772.5"/>
    <n v="840.06636251678503"/>
  </r>
  <r>
    <x v="3"/>
    <x v="0"/>
    <x v="4"/>
    <x v="11"/>
    <n v="28381.74"/>
    <n v="50192.841150323555"/>
  </r>
  <r>
    <x v="3"/>
    <x v="0"/>
    <x v="5"/>
    <x v="12"/>
    <n v="22546.68"/>
    <n v="22725.343434839622"/>
  </r>
  <r>
    <x v="3"/>
    <x v="0"/>
    <x v="6"/>
    <x v="13"/>
    <n v="5835.06"/>
    <n v="27467.497715483933"/>
  </r>
  <r>
    <x v="4"/>
    <x v="0"/>
    <x v="0"/>
    <x v="0"/>
    <n v="104285.7"/>
    <n v="133624.77945119815"/>
  </r>
  <r>
    <x v="4"/>
    <x v="0"/>
    <x v="0"/>
    <x v="1"/>
    <n v="51343.199999999997"/>
    <n v="40654.642473479842"/>
  </r>
  <r>
    <x v="4"/>
    <x v="0"/>
    <x v="1"/>
    <x v="2"/>
    <n v="60281.1"/>
    <n v="45757.652898728629"/>
  </r>
  <r>
    <x v="4"/>
    <x v="0"/>
    <x v="1"/>
    <x v="3"/>
    <n v="61894.3"/>
    <n v="72056.347191530353"/>
  </r>
  <r>
    <x v="4"/>
    <x v="0"/>
    <x v="2"/>
    <x v="4"/>
    <n v="33453.5"/>
    <n v="56465.421834419016"/>
  </r>
  <r>
    <x v="4"/>
    <x v="0"/>
    <x v="3"/>
    <x v="5"/>
    <n v="4088.2"/>
    <n v="4784.7648790157082"/>
  </r>
  <r>
    <x v="4"/>
    <x v="0"/>
    <x v="3"/>
    <x v="6"/>
    <n v="1615.508"/>
    <n v="1804.0695713779828"/>
  </r>
  <r>
    <x v="4"/>
    <x v="0"/>
    <x v="3"/>
    <x v="7"/>
    <n v="1356.1"/>
    <n v="1423.8941926149914"/>
  </r>
  <r>
    <x v="4"/>
    <x v="0"/>
    <x v="3"/>
    <x v="8"/>
    <n v="895.5"/>
    <n v="766.52364017164246"/>
  </r>
  <r>
    <x v="4"/>
    <x v="0"/>
    <x v="3"/>
    <x v="9"/>
    <n v="511.2"/>
    <n v="615.13565675637642"/>
  </r>
  <r>
    <x v="4"/>
    <x v="0"/>
    <x v="3"/>
    <x v="10"/>
    <n v="532.5"/>
    <n v="660.74841875285665"/>
  </r>
  <r>
    <x v="4"/>
    <x v="0"/>
    <x v="4"/>
    <x v="11"/>
    <n v="24454.491999999998"/>
    <n v="46410.285475729455"/>
  </r>
  <r>
    <x v="4"/>
    <x v="0"/>
    <x v="5"/>
    <x v="12"/>
    <n v="21001.603999999999"/>
    <n v="15579.795464729334"/>
  </r>
  <r>
    <x v="4"/>
    <x v="0"/>
    <x v="6"/>
    <x v="13"/>
    <n v="3452.8879999999976"/>
    <n v="30830.490011000122"/>
  </r>
  <r>
    <x v="5"/>
    <x v="0"/>
    <x v="0"/>
    <x v="0"/>
    <n v="148134.39999999999"/>
    <n v="123280.51428514454"/>
  </r>
  <r>
    <x v="5"/>
    <x v="0"/>
    <x v="0"/>
    <x v="1"/>
    <n v="40773.699999999997"/>
    <n v="40037.996004139794"/>
  </r>
  <r>
    <x v="5"/>
    <x v="0"/>
    <x v="1"/>
    <x v="2"/>
    <n v="60574.7"/>
    <n v="75585.313163544255"/>
  </r>
  <r>
    <x v="5"/>
    <x v="0"/>
    <x v="1"/>
    <x v="3"/>
    <n v="64395.7"/>
    <n v="64922.825675779779"/>
  </r>
  <r>
    <x v="5"/>
    <x v="0"/>
    <x v="2"/>
    <x v="4"/>
    <n v="63937.7"/>
    <n v="22810.371449960279"/>
  </r>
  <r>
    <x v="5"/>
    <x v="0"/>
    <x v="3"/>
    <x v="5"/>
    <n v="4665.8"/>
    <n v="5653.7604650199055"/>
  </r>
  <r>
    <x v="5"/>
    <x v="0"/>
    <x v="3"/>
    <x v="6"/>
    <n v="1972.3970000000002"/>
    <n v="1620.632321542435"/>
  </r>
  <r>
    <x v="5"/>
    <x v="0"/>
    <x v="3"/>
    <x v="7"/>
    <n v="1003.2"/>
    <n v="1126.3719435227431"/>
  </r>
  <r>
    <x v="5"/>
    <x v="0"/>
    <x v="3"/>
    <x v="8"/>
    <n v="512.4"/>
    <n v="656.03311171378402"/>
  </r>
  <r>
    <x v="5"/>
    <x v="0"/>
    <x v="3"/>
    <x v="9"/>
    <n v="928"/>
    <n v="1168.3335345576259"/>
  </r>
  <r>
    <x v="5"/>
    <x v="0"/>
    <x v="3"/>
    <x v="10"/>
    <n v="779.5"/>
    <n v="892.47172006754431"/>
  </r>
  <r>
    <x v="5"/>
    <x v="0"/>
    <x v="4"/>
    <x v="11"/>
    <n v="54076.403000000006"/>
    <n v="11692.768353536241"/>
  </r>
  <r>
    <x v="5"/>
    <x v="0"/>
    <x v="5"/>
    <x v="12"/>
    <n v="27613.558000000001"/>
    <n v="33101.908200898833"/>
  </r>
  <r>
    <x v="5"/>
    <x v="0"/>
    <x v="6"/>
    <x v="13"/>
    <n v="26462.845000000001"/>
    <n v="-21409.139847362589"/>
  </r>
  <r>
    <x v="0"/>
    <x v="1"/>
    <x v="0"/>
    <x v="0"/>
    <n v="136065"/>
    <n v="106568.25367451692"/>
  </r>
  <r>
    <x v="0"/>
    <x v="1"/>
    <x v="0"/>
    <x v="1"/>
    <n v="48837.9"/>
    <n v="60877.489874520179"/>
  </r>
  <r>
    <x v="0"/>
    <x v="1"/>
    <x v="1"/>
    <x v="2"/>
    <n v="60159.4"/>
    <n v="76335.244764685354"/>
  </r>
  <r>
    <x v="0"/>
    <x v="1"/>
    <x v="1"/>
    <x v="3"/>
    <n v="63444.2"/>
    <n v="73119.575604898127"/>
  </r>
  <r>
    <x v="0"/>
    <x v="1"/>
    <x v="2"/>
    <x v="4"/>
    <n v="61299.3"/>
    <n v="17990.92317945361"/>
  </r>
  <r>
    <x v="0"/>
    <x v="1"/>
    <x v="3"/>
    <x v="5"/>
    <n v="3206.3"/>
    <n v="3581.9832109479767"/>
  </r>
  <r>
    <x v="0"/>
    <x v="1"/>
    <x v="3"/>
    <x v="6"/>
    <n v="1925.643"/>
    <n v="2225.3040509476441"/>
  </r>
  <r>
    <x v="0"/>
    <x v="1"/>
    <x v="3"/>
    <x v="7"/>
    <n v="1134.5999999999999"/>
    <n v="1216.542591317087"/>
  </r>
  <r>
    <x v="0"/>
    <x v="1"/>
    <x v="3"/>
    <x v="8"/>
    <n v="974.2"/>
    <n v="804.46823079593446"/>
  </r>
  <r>
    <x v="0"/>
    <x v="1"/>
    <x v="3"/>
    <x v="9"/>
    <n v="818.9"/>
    <n v="1055.3916006883439"/>
  </r>
  <r>
    <x v="0"/>
    <x v="1"/>
    <x v="3"/>
    <x v="10"/>
    <n v="763.6"/>
    <n v="727.94315563217503"/>
  </r>
  <r>
    <x v="0"/>
    <x v="1"/>
    <x v="4"/>
    <x v="11"/>
    <n v="52476.057000000008"/>
    <n v="8379.290339124449"/>
  </r>
  <r>
    <x v="0"/>
    <x v="1"/>
    <x v="5"/>
    <x v="14"/>
    <n v="19256.43"/>
    <n v="14007.605100390332"/>
  </r>
  <r>
    <x v="0"/>
    <x v="1"/>
    <x v="6"/>
    <x v="13"/>
    <n v="33219.627"/>
    <n v="-5628.314761265884"/>
  </r>
  <r>
    <x v="1"/>
    <x v="1"/>
    <x v="0"/>
    <x v="0"/>
    <n v="119880.4"/>
    <n v="133379.65948092169"/>
  </r>
  <r>
    <x v="1"/>
    <x v="1"/>
    <x v="0"/>
    <x v="1"/>
    <n v="40653.1"/>
    <n v="40397.636965623155"/>
  </r>
  <r>
    <x v="1"/>
    <x v="1"/>
    <x v="1"/>
    <x v="2"/>
    <n v="63851"/>
    <n v="63305.672624726569"/>
  </r>
  <r>
    <x v="1"/>
    <x v="1"/>
    <x v="1"/>
    <x v="3"/>
    <n v="61511.5"/>
    <n v="74589.833345342951"/>
  </r>
  <r>
    <x v="1"/>
    <x v="1"/>
    <x v="2"/>
    <x v="4"/>
    <n v="35171"/>
    <n v="35881.790476475304"/>
  </r>
  <r>
    <x v="1"/>
    <x v="1"/>
    <x v="3"/>
    <x v="5"/>
    <n v="3839.3"/>
    <n v="3254.7948438714971"/>
  </r>
  <r>
    <x v="1"/>
    <x v="1"/>
    <x v="3"/>
    <x v="6"/>
    <n v="3408.1520000000005"/>
    <n v="3427.2561455325676"/>
  </r>
  <r>
    <x v="1"/>
    <x v="1"/>
    <x v="3"/>
    <x v="7"/>
    <n v="1066.5"/>
    <n v="1323.6109313040047"/>
  </r>
  <r>
    <x v="1"/>
    <x v="1"/>
    <x v="3"/>
    <x v="8"/>
    <n v="887"/>
    <n v="692.06597623714492"/>
  </r>
  <r>
    <x v="1"/>
    <x v="1"/>
    <x v="3"/>
    <x v="9"/>
    <n v="834.8"/>
    <n v="648.64534165542193"/>
  </r>
  <r>
    <x v="1"/>
    <x v="1"/>
    <x v="3"/>
    <x v="10"/>
    <n v="519"/>
    <n v="382.30174188517793"/>
  </r>
  <r>
    <x v="1"/>
    <x v="1"/>
    <x v="4"/>
    <x v="11"/>
    <n v="24616.248"/>
    <n v="26153.115495989496"/>
  </r>
  <r>
    <x v="1"/>
    <x v="1"/>
    <x v="5"/>
    <x v="14"/>
    <n v="17040.760000000002"/>
    <n v="16120.539878268926"/>
  </r>
  <r>
    <x v="1"/>
    <x v="1"/>
    <x v="6"/>
    <x v="13"/>
    <n v="7575.4879999999976"/>
    <n v="10032.575617720568"/>
  </r>
  <r>
    <x v="2"/>
    <x v="1"/>
    <x v="0"/>
    <x v="0"/>
    <n v="107739.8"/>
    <n v="78301.7448407802"/>
  </r>
  <r>
    <x v="2"/>
    <x v="1"/>
    <x v="0"/>
    <x v="1"/>
    <n v="30070.400000000001"/>
    <n v="29958.666101813618"/>
  </r>
  <r>
    <x v="2"/>
    <x v="1"/>
    <x v="1"/>
    <x v="2"/>
    <n v="61957.7"/>
    <n v="56122.877247687997"/>
  </r>
  <r>
    <x v="2"/>
    <x v="1"/>
    <x v="1"/>
    <x v="3"/>
    <n v="64341.3"/>
    <n v="50000"/>
  </r>
  <r>
    <x v="2"/>
    <x v="1"/>
    <x v="2"/>
    <x v="4"/>
    <n v="11511.2"/>
    <n v="2137.5336949058342"/>
  </r>
  <r>
    <x v="2"/>
    <x v="1"/>
    <x v="3"/>
    <x v="5"/>
    <n v="3035"/>
    <n v="2157.1435688368279"/>
  </r>
  <r>
    <x v="2"/>
    <x v="1"/>
    <x v="3"/>
    <x v="6"/>
    <n v="4427.1299999999992"/>
    <n v="5521.7082337924376"/>
  </r>
  <r>
    <x v="2"/>
    <x v="1"/>
    <x v="3"/>
    <x v="7"/>
    <n v="1462.9"/>
    <n v="1556.3574465051365"/>
  </r>
  <r>
    <x v="2"/>
    <x v="1"/>
    <x v="3"/>
    <x v="8"/>
    <n v="876.5"/>
    <n v="881.35840192747639"/>
  </r>
  <r>
    <x v="2"/>
    <x v="1"/>
    <x v="3"/>
    <x v="9"/>
    <n v="594.20000000000005"/>
    <n v="557.691899086072"/>
  </r>
  <r>
    <x v="2"/>
    <x v="1"/>
    <x v="3"/>
    <x v="10"/>
    <n v="872.9"/>
    <n v="916.48897418517413"/>
  </r>
  <r>
    <x v="2"/>
    <x v="1"/>
    <x v="4"/>
    <x v="11"/>
    <n v="242.57000000000116"/>
    <n v="-9453.2148294272884"/>
  </r>
  <r>
    <x v="2"/>
    <x v="1"/>
    <x v="5"/>
    <x v="14"/>
    <n v="20659.940000000002"/>
    <n v="15697.436450036863"/>
  </r>
  <r>
    <x v="2"/>
    <x v="1"/>
    <x v="6"/>
    <x v="13"/>
    <n v="-20417.370000000003"/>
    <n v="-25150.651279464153"/>
  </r>
  <r>
    <x v="3"/>
    <x v="1"/>
    <x v="0"/>
    <x v="0"/>
    <n v="147529.60000000001"/>
    <n v="134739.59579706675"/>
  </r>
  <r>
    <x v="3"/>
    <x v="1"/>
    <x v="0"/>
    <x v="1"/>
    <n v="53607.9"/>
    <n v="52714.608264524584"/>
  </r>
  <r>
    <x v="3"/>
    <x v="1"/>
    <x v="1"/>
    <x v="2"/>
    <n v="64859.7"/>
    <n v="54473.569382993774"/>
  </r>
  <r>
    <x v="3"/>
    <x v="1"/>
    <x v="1"/>
    <x v="3"/>
    <n v="62415.5"/>
    <n v="47202.947539960769"/>
  </r>
  <r>
    <x v="3"/>
    <x v="1"/>
    <x v="2"/>
    <x v="4"/>
    <n v="73862.3"/>
    <n v="85777.687138636786"/>
  </r>
  <r>
    <x v="3"/>
    <x v="1"/>
    <x v="3"/>
    <x v="5"/>
    <n v="3126.9"/>
    <n v="3569.8576413692949"/>
  </r>
  <r>
    <x v="3"/>
    <x v="1"/>
    <x v="3"/>
    <x v="6"/>
    <n v="6244.9769999999999"/>
    <n v="6745.8743363749891"/>
  </r>
  <r>
    <x v="3"/>
    <x v="1"/>
    <x v="3"/>
    <x v="7"/>
    <n v="1086.7"/>
    <n v="882.57899292599416"/>
  </r>
  <r>
    <x v="3"/>
    <x v="1"/>
    <x v="3"/>
    <x v="8"/>
    <n v="791.8"/>
    <n v="893.19634252779338"/>
  </r>
  <r>
    <x v="3"/>
    <x v="1"/>
    <x v="3"/>
    <x v="9"/>
    <n v="647.1"/>
    <n v="571.57735351044312"/>
  </r>
  <r>
    <x v="3"/>
    <x v="1"/>
    <x v="3"/>
    <x v="10"/>
    <n v="656.2"/>
    <n v="591.00825715738233"/>
  </r>
  <r>
    <x v="3"/>
    <x v="1"/>
    <x v="4"/>
    <x v="11"/>
    <n v="61308.623"/>
    <n v="72523.594214770885"/>
  </r>
  <r>
    <x v="3"/>
    <x v="1"/>
    <x v="5"/>
    <x v="14"/>
    <n v="31224.884999999998"/>
    <n v="29104.393331747426"/>
  </r>
  <r>
    <x v="3"/>
    <x v="1"/>
    <x v="6"/>
    <x v="13"/>
    <n v="30083.738000000001"/>
    <n v="43419.200883023455"/>
  </r>
  <r>
    <x v="4"/>
    <x v="1"/>
    <x v="0"/>
    <x v="0"/>
    <n v="135281.60000000001"/>
    <n v="134012.88856740418"/>
  </r>
  <r>
    <x v="4"/>
    <x v="1"/>
    <x v="0"/>
    <x v="1"/>
    <n v="48411.4"/>
    <n v="61745.18095458873"/>
  </r>
  <r>
    <x v="4"/>
    <x v="1"/>
    <x v="1"/>
    <x v="2"/>
    <n v="62111.4"/>
    <n v="80000"/>
  </r>
  <r>
    <x v="4"/>
    <x v="1"/>
    <x v="1"/>
    <x v="3"/>
    <n v="63278.3"/>
    <n v="47261.1811044477"/>
  </r>
  <r>
    <x v="4"/>
    <x v="1"/>
    <x v="2"/>
    <x v="4"/>
    <n v="58303.3"/>
    <n v="68496.88841754524"/>
  </r>
  <r>
    <x v="4"/>
    <x v="1"/>
    <x v="3"/>
    <x v="5"/>
    <n v="3876.7"/>
    <n v="4611.8809535454438"/>
  </r>
  <r>
    <x v="4"/>
    <x v="1"/>
    <x v="3"/>
    <x v="6"/>
    <n v="5705.9879999999994"/>
    <n v="5829.1512461911952"/>
  </r>
  <r>
    <x v="4"/>
    <x v="1"/>
    <x v="3"/>
    <x v="7"/>
    <n v="1096.9000000000001"/>
    <n v="1061.9788723025488"/>
  </r>
  <r>
    <x v="4"/>
    <x v="1"/>
    <x v="3"/>
    <x v="8"/>
    <n v="808.5"/>
    <n v="745.16338757243636"/>
  </r>
  <r>
    <x v="4"/>
    <x v="1"/>
    <x v="3"/>
    <x v="9"/>
    <n v="585.70000000000005"/>
    <n v="466.10918339177988"/>
  </r>
  <r>
    <x v="4"/>
    <x v="1"/>
    <x v="3"/>
    <x v="10"/>
    <n v="858.1"/>
    <n v="884.25068912436075"/>
  </r>
  <r>
    <x v="4"/>
    <x v="1"/>
    <x v="4"/>
    <x v="11"/>
    <n v="45371.411999999997"/>
    <n v="54898.354085417479"/>
  </r>
  <r>
    <x v="4"/>
    <x v="1"/>
    <x v="5"/>
    <x v="14"/>
    <n v="20921.955999999998"/>
    <n v="25158.833256533522"/>
  </r>
  <r>
    <x v="4"/>
    <x v="1"/>
    <x v="6"/>
    <x v="13"/>
    <n v="24449.455999999998"/>
    <n v="29739.520828883957"/>
  </r>
  <r>
    <x v="5"/>
    <x v="1"/>
    <x v="0"/>
    <x v="0"/>
    <n v="141269.20000000001"/>
    <n v="99195.363415718894"/>
  </r>
  <r>
    <x v="5"/>
    <x v="1"/>
    <x v="0"/>
    <x v="1"/>
    <n v="37289.5"/>
    <n v="36213.888199760528"/>
  </r>
  <r>
    <x v="5"/>
    <x v="1"/>
    <x v="1"/>
    <x v="2"/>
    <n v="61954"/>
    <n v="50569.537883191733"/>
  </r>
  <r>
    <x v="5"/>
    <x v="1"/>
    <x v="1"/>
    <x v="3"/>
    <n v="64697.4"/>
    <n v="25000"/>
  </r>
  <r>
    <x v="5"/>
    <x v="1"/>
    <x v="2"/>
    <x v="4"/>
    <n v="51907.3"/>
    <n v="59839.713732287681"/>
  </r>
  <r>
    <x v="5"/>
    <x v="1"/>
    <x v="3"/>
    <x v="5"/>
    <n v="3827.8"/>
    <n v="3386.1014638521533"/>
  </r>
  <r>
    <x v="5"/>
    <x v="1"/>
    <x v="3"/>
    <x v="6"/>
    <n v="1849.1089999999999"/>
    <n v="1679.2470689728427"/>
  </r>
  <r>
    <x v="5"/>
    <x v="1"/>
    <x v="3"/>
    <x v="7"/>
    <n v="1181.8"/>
    <n v="1147.6406692688129"/>
  </r>
  <r>
    <x v="5"/>
    <x v="1"/>
    <x v="3"/>
    <x v="8"/>
    <n v="535.70000000000005"/>
    <n v="588.63162515120086"/>
  </r>
  <r>
    <x v="5"/>
    <x v="1"/>
    <x v="3"/>
    <x v="9"/>
    <n v="812.5"/>
    <n v="728.25110840329614"/>
  </r>
  <r>
    <x v="5"/>
    <x v="1"/>
    <x v="3"/>
    <x v="10"/>
    <n v="619.70000000000005"/>
    <n v="687.83550758847991"/>
  </r>
  <r>
    <x v="5"/>
    <x v="1"/>
    <x v="4"/>
    <x v="11"/>
    <n v="43080.691000000006"/>
    <n v="51622.0062890509"/>
  </r>
  <r>
    <x v="5"/>
    <x v="1"/>
    <x v="5"/>
    <x v="14"/>
    <n v="25887.526000000005"/>
    <n v="29451.180658357316"/>
  </r>
  <r>
    <x v="5"/>
    <x v="1"/>
    <x v="6"/>
    <x v="13"/>
    <n v="17193.165000000001"/>
    <n v="22170.82563069358"/>
  </r>
  <r>
    <x v="0"/>
    <x v="2"/>
    <x v="0"/>
    <x v="0"/>
    <n v="124666.2"/>
    <n v="135360.2849889365"/>
  </r>
  <r>
    <x v="0"/>
    <x v="2"/>
    <x v="0"/>
    <x v="1"/>
    <n v="35320.300000000003"/>
    <n v="33995.579875215917"/>
  </r>
  <r>
    <x v="0"/>
    <x v="2"/>
    <x v="1"/>
    <x v="2"/>
    <n v="63410"/>
    <n v="60593.113570047622"/>
  </r>
  <r>
    <x v="0"/>
    <x v="2"/>
    <x v="1"/>
    <x v="3"/>
    <n v="60769.4"/>
    <n v="68611.867208151496"/>
  </r>
  <r>
    <x v="0"/>
    <x v="2"/>
    <x v="2"/>
    <x v="4"/>
    <n v="35807.1"/>
    <n v="40150.884085953308"/>
  </r>
  <r>
    <x v="0"/>
    <x v="2"/>
    <x v="3"/>
    <x v="5"/>
    <n v="4000.7"/>
    <n v="4202.8213235443382"/>
  </r>
  <r>
    <x v="0"/>
    <x v="2"/>
    <x v="3"/>
    <x v="6"/>
    <n v="5030.0309999999999"/>
    <n v="3707.128909238214"/>
  </r>
  <r>
    <x v="0"/>
    <x v="2"/>
    <x v="3"/>
    <x v="7"/>
    <n v="1074.5"/>
    <n v="902.61571848303379"/>
  </r>
  <r>
    <x v="0"/>
    <x v="2"/>
    <x v="3"/>
    <x v="8"/>
    <n v="973.6"/>
    <n v="1228.6179251100825"/>
  </r>
  <r>
    <x v="0"/>
    <x v="2"/>
    <x v="3"/>
    <x v="9"/>
    <n v="830"/>
    <n v="886.0291792859307"/>
  </r>
  <r>
    <x v="0"/>
    <x v="2"/>
    <x v="3"/>
    <x v="10"/>
    <n v="922.7"/>
    <n v="1056.2004271920839"/>
  </r>
  <r>
    <x v="0"/>
    <x v="2"/>
    <x v="4"/>
    <x v="11"/>
    <n v="22975.569"/>
    <n v="28167.470603099624"/>
  </r>
  <r>
    <x v="0"/>
    <x v="2"/>
    <x v="5"/>
    <x v="15"/>
    <n v="23473.478000000003"/>
    <n v="21523.090713558642"/>
  </r>
  <r>
    <x v="0"/>
    <x v="2"/>
    <x v="6"/>
    <x v="13"/>
    <n v="-497.90900000000255"/>
    <n v="6644.37988954098"/>
  </r>
  <r>
    <x v="1"/>
    <x v="2"/>
    <x v="0"/>
    <x v="0"/>
    <n v="125738.8"/>
    <n v="151840.04378471174"/>
  </r>
  <r>
    <x v="1"/>
    <x v="2"/>
    <x v="0"/>
    <x v="1"/>
    <n v="45038.5"/>
    <n v="34436.150629900898"/>
  </r>
  <r>
    <x v="1"/>
    <x v="2"/>
    <x v="1"/>
    <x v="2"/>
    <n v="62487.199999999997"/>
    <n v="48031.366630141114"/>
  </r>
  <r>
    <x v="1"/>
    <x v="2"/>
    <x v="1"/>
    <x v="3"/>
    <n v="60765.3"/>
    <n v="48780.497885893252"/>
  </r>
  <r>
    <x v="1"/>
    <x v="2"/>
    <x v="2"/>
    <x v="4"/>
    <n v="47524.800000000003"/>
    <n v="89464.329898578289"/>
  </r>
  <r>
    <x v="1"/>
    <x v="2"/>
    <x v="3"/>
    <x v="5"/>
    <n v="3682"/>
    <n v="4259.4583156557428"/>
  </r>
  <r>
    <x v="1"/>
    <x v="2"/>
    <x v="3"/>
    <x v="6"/>
    <n v="5366.6009999999997"/>
    <n v="4215.0424324122159"/>
  </r>
  <r>
    <x v="1"/>
    <x v="2"/>
    <x v="3"/>
    <x v="7"/>
    <n v="1298.2"/>
    <n v="1290.1234362228211"/>
  </r>
  <r>
    <x v="1"/>
    <x v="2"/>
    <x v="3"/>
    <x v="8"/>
    <n v="949.6"/>
    <n v="1004.1455096331516"/>
  </r>
  <r>
    <x v="1"/>
    <x v="2"/>
    <x v="3"/>
    <x v="9"/>
    <n v="840"/>
    <n v="654.78391538970845"/>
  </r>
  <r>
    <x v="1"/>
    <x v="2"/>
    <x v="3"/>
    <x v="10"/>
    <n v="954.6"/>
    <n v="744.72695140506971"/>
  </r>
  <r>
    <x v="1"/>
    <x v="2"/>
    <x v="4"/>
    <x v="11"/>
    <n v="34433.798999999999"/>
    <n v="77296.049337859586"/>
  </r>
  <r>
    <x v="1"/>
    <x v="2"/>
    <x v="5"/>
    <x v="15"/>
    <n v="19677.537"/>
    <n v="21665.192323663079"/>
  </r>
  <r>
    <x v="1"/>
    <x v="2"/>
    <x v="6"/>
    <x v="13"/>
    <n v="14756.261999999999"/>
    <n v="55630.857014196503"/>
  </r>
  <r>
    <x v="2"/>
    <x v="2"/>
    <x v="0"/>
    <x v="0"/>
    <n v="113184.1"/>
    <n v="113695.90449638087"/>
  </r>
  <r>
    <x v="2"/>
    <x v="2"/>
    <x v="0"/>
    <x v="1"/>
    <n v="53834.3"/>
    <n v="47052.676595391436"/>
  </r>
  <r>
    <x v="2"/>
    <x v="2"/>
    <x v="1"/>
    <x v="2"/>
    <n v="63989.2"/>
    <n v="66794.357843997102"/>
  </r>
  <r>
    <x v="2"/>
    <x v="2"/>
    <x v="1"/>
    <x v="3"/>
    <n v="64902.400000000001"/>
    <n v="55983.303168701859"/>
  </r>
  <r>
    <x v="2"/>
    <x v="2"/>
    <x v="2"/>
    <x v="4"/>
    <n v="38126.800000000003"/>
    <n v="37970.92007907333"/>
  </r>
  <r>
    <x v="2"/>
    <x v="2"/>
    <x v="3"/>
    <x v="5"/>
    <n v="4837.8999999999996"/>
    <n v="5884.4072645090864"/>
  </r>
  <r>
    <x v="2"/>
    <x v="2"/>
    <x v="3"/>
    <x v="6"/>
    <n v="5227.3289999999997"/>
    <n v="4444.7601231617446"/>
  </r>
  <r>
    <x v="2"/>
    <x v="2"/>
    <x v="3"/>
    <x v="7"/>
    <n v="1220.9000000000001"/>
    <n v="1219.3390379721322"/>
  </r>
  <r>
    <x v="2"/>
    <x v="2"/>
    <x v="3"/>
    <x v="8"/>
    <n v="528.79999999999995"/>
    <n v="633.44026483762332"/>
  </r>
  <r>
    <x v="2"/>
    <x v="2"/>
    <x v="3"/>
    <x v="9"/>
    <n v="962.4"/>
    <n v="925.5122170692257"/>
  </r>
  <r>
    <x v="2"/>
    <x v="2"/>
    <x v="3"/>
    <x v="10"/>
    <n v="567"/>
    <n v="433.82783249286149"/>
  </r>
  <r>
    <x v="2"/>
    <x v="2"/>
    <x v="4"/>
    <x v="11"/>
    <n v="24782.470999999998"/>
    <n v="24429.633339030657"/>
  </r>
  <r>
    <x v="2"/>
    <x v="2"/>
    <x v="5"/>
    <x v="15"/>
    <n v="20909.315999999999"/>
    <n v="15304.117651013503"/>
  </r>
  <r>
    <x v="2"/>
    <x v="2"/>
    <x v="6"/>
    <x v="13"/>
    <n v="3873.1549999999988"/>
    <n v="9125.5156880171526"/>
  </r>
  <r>
    <x v="3"/>
    <x v="2"/>
    <x v="0"/>
    <x v="0"/>
    <n v="119344.7"/>
    <n v="86263.611569603207"/>
  </r>
  <r>
    <x v="3"/>
    <x v="2"/>
    <x v="0"/>
    <x v="1"/>
    <n v="49535.3"/>
    <n v="55163.413243534429"/>
  </r>
  <r>
    <x v="3"/>
    <x v="2"/>
    <x v="1"/>
    <x v="2"/>
    <n v="64271.9"/>
    <n v="81417.067619939815"/>
  </r>
  <r>
    <x v="3"/>
    <x v="2"/>
    <x v="1"/>
    <x v="3"/>
    <n v="63044.1"/>
    <n v="45267.111476055485"/>
  </r>
  <r>
    <x v="3"/>
    <x v="2"/>
    <x v="2"/>
    <x v="4"/>
    <n v="41564"/>
    <n v="14742.845717142336"/>
  </r>
  <r>
    <x v="3"/>
    <x v="2"/>
    <x v="3"/>
    <x v="5"/>
    <n v="4786.3"/>
    <n v="6107.122355276847"/>
  </r>
  <r>
    <x v="3"/>
    <x v="2"/>
    <x v="3"/>
    <x v="6"/>
    <n v="3574.3739999999998"/>
    <n v="2783.1272688536565"/>
  </r>
  <r>
    <x v="3"/>
    <x v="2"/>
    <x v="3"/>
    <x v="7"/>
    <n v="1030.0999999999999"/>
    <n v="1087.7081853839413"/>
  </r>
  <r>
    <x v="3"/>
    <x v="2"/>
    <x v="3"/>
    <x v="8"/>
    <n v="608.5"/>
    <n v="727.57343646354764"/>
  </r>
  <r>
    <x v="3"/>
    <x v="2"/>
    <x v="3"/>
    <x v="9"/>
    <n v="597.4"/>
    <n v="426.27797211661334"/>
  </r>
  <r>
    <x v="3"/>
    <x v="2"/>
    <x v="3"/>
    <x v="10"/>
    <n v="947.2"/>
    <n v="685.73615300462518"/>
  </r>
  <r>
    <x v="3"/>
    <x v="2"/>
    <x v="4"/>
    <x v="11"/>
    <n v="30020.126"/>
    <n v="2925.300346043105"/>
  </r>
  <r>
    <x v="3"/>
    <x v="2"/>
    <x v="5"/>
    <x v="15"/>
    <n v="19659.057000000001"/>
    <n v="22885.912802035062"/>
  </r>
  <r>
    <x v="3"/>
    <x v="2"/>
    <x v="6"/>
    <x v="13"/>
    <n v="10361.069"/>
    <n v="10649.440198661221"/>
  </r>
  <r>
    <x v="4"/>
    <x v="2"/>
    <x v="0"/>
    <x v="0"/>
    <n v="127459.5"/>
    <n v="155420.02584570023"/>
  </r>
  <r>
    <x v="4"/>
    <x v="2"/>
    <x v="0"/>
    <x v="1"/>
    <n v="34937.1"/>
    <n v="26393.157504463357"/>
  </r>
  <r>
    <x v="4"/>
    <x v="2"/>
    <x v="1"/>
    <x v="2"/>
    <n v="64028.3"/>
    <n v="78000.209192302413"/>
  </r>
  <r>
    <x v="4"/>
    <x v="2"/>
    <x v="1"/>
    <x v="3"/>
    <n v="60865.599999999999"/>
    <n v="43270.642090842812"/>
  </r>
  <r>
    <x v="4"/>
    <x v="2"/>
    <x v="2"/>
    <x v="4"/>
    <n v="37502.699999999997"/>
    <n v="60542.332067018375"/>
  </r>
  <r>
    <x v="4"/>
    <x v="2"/>
    <x v="3"/>
    <x v="5"/>
    <n v="4928"/>
    <n v="4128.4703222022908"/>
  </r>
  <r>
    <x v="4"/>
    <x v="2"/>
    <x v="3"/>
    <x v="6"/>
    <n v="3422.6980000000003"/>
    <n v="2571.1196020812308"/>
  </r>
  <r>
    <x v="4"/>
    <x v="2"/>
    <x v="3"/>
    <x v="7"/>
    <n v="1417.4"/>
    <n v="1084.0079225653042"/>
  </r>
  <r>
    <x v="4"/>
    <x v="2"/>
    <x v="3"/>
    <x v="8"/>
    <n v="690.3"/>
    <n v="840.16589224946642"/>
  </r>
  <r>
    <x v="4"/>
    <x v="2"/>
    <x v="3"/>
    <x v="9"/>
    <n v="648.29999999999995"/>
    <n v="731.07830820681966"/>
  </r>
  <r>
    <x v="4"/>
    <x v="2"/>
    <x v="3"/>
    <x v="10"/>
    <n v="709.8"/>
    <n v="572.23239212634132"/>
  </r>
  <r>
    <x v="4"/>
    <x v="2"/>
    <x v="4"/>
    <x v="11"/>
    <n v="25686.201999999997"/>
    <n v="50615.257627586921"/>
  </r>
  <r>
    <x v="4"/>
    <x v="2"/>
    <x v="5"/>
    <x v="15"/>
    <n v="18824.839"/>
    <n v="23683.967658245594"/>
  </r>
  <r>
    <x v="4"/>
    <x v="2"/>
    <x v="6"/>
    <x v="13"/>
    <n v="6861.3629999999976"/>
    <n v="26931.289969341327"/>
  </r>
  <r>
    <x v="5"/>
    <x v="2"/>
    <x v="0"/>
    <x v="0"/>
    <n v="125279.8"/>
    <n v="139833.95882049881"/>
  </r>
  <r>
    <x v="5"/>
    <x v="2"/>
    <x v="0"/>
    <x v="1"/>
    <n v="32255"/>
    <n v="37772.768497060824"/>
  </r>
  <r>
    <x v="5"/>
    <x v="2"/>
    <x v="1"/>
    <x v="2"/>
    <n v="63549.1"/>
    <n v="71896.218866775191"/>
  </r>
  <r>
    <x v="5"/>
    <x v="2"/>
    <x v="1"/>
    <x v="3"/>
    <n v="60745.4"/>
    <n v="43570.716994056318"/>
  </r>
  <r>
    <x v="5"/>
    <x v="2"/>
    <x v="2"/>
    <x v="4"/>
    <n v="33240.300000000003"/>
    <n v="62139.791456728104"/>
  </r>
  <r>
    <x v="5"/>
    <x v="2"/>
    <x v="3"/>
    <x v="5"/>
    <n v="4400.3999999999996"/>
    <n v="5106.7679679257781"/>
  </r>
  <r>
    <x v="5"/>
    <x v="2"/>
    <x v="3"/>
    <x v="6"/>
    <n v="4991.4570000000003"/>
    <n v="6412.3242098879828"/>
  </r>
  <r>
    <x v="5"/>
    <x v="2"/>
    <x v="3"/>
    <x v="7"/>
    <n v="1395.4"/>
    <n v="1095.5948493001774"/>
  </r>
  <r>
    <x v="5"/>
    <x v="2"/>
    <x v="3"/>
    <x v="8"/>
    <n v="940.5"/>
    <n v="1174.6344895317072"/>
  </r>
  <r>
    <x v="5"/>
    <x v="2"/>
    <x v="3"/>
    <x v="9"/>
    <n v="852.6"/>
    <n v="877.28423133704655"/>
  </r>
  <r>
    <x v="5"/>
    <x v="2"/>
    <x v="3"/>
    <x v="10"/>
    <n v="938.8"/>
    <n v="765.47927903348761"/>
  </r>
  <r>
    <x v="5"/>
    <x v="2"/>
    <x v="4"/>
    <x v="11"/>
    <n v="19721.143"/>
    <n v="46707.706429711929"/>
  </r>
  <r>
    <x v="5"/>
    <x v="2"/>
    <x v="5"/>
    <x v="15"/>
    <n v="21629.647000000001"/>
    <n v="19585.536118619944"/>
  </r>
  <r>
    <x v="5"/>
    <x v="2"/>
    <x v="6"/>
    <x v="13"/>
    <n v="-1908.5040000000008"/>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5C16C-819A-497F-8A6B-38BA02D843C4}" name="PivotTable8"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7:E31" firstHeaderRow="0" firstDataRow="1" firstDataCol="1"/>
  <pivotFields count="10">
    <pivotField numFmtId="17" showAll="0">
      <items count="7">
        <item x="0"/>
        <item x="1"/>
        <item x="2"/>
        <item x="3"/>
        <item x="4"/>
        <item x="5"/>
        <item t="default"/>
      </items>
    </pivotField>
    <pivotField showAll="0">
      <items count="4">
        <item x="0"/>
        <item x="2"/>
        <item x="1"/>
        <item t="default"/>
      </items>
    </pivotField>
    <pivotField axis="axisRow" showAll="0">
      <items count="8">
        <item x="1"/>
        <item x="2"/>
        <item x="6"/>
        <item x="3"/>
        <item x="4"/>
        <item x="0"/>
        <item x="5"/>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 dataField="1" dragToRow="0" dragToCol="0" dragToPage="0" showAll="0" defaultSubtotal="0"/>
  </pivotFields>
  <rowFields count="2">
    <field x="2"/>
    <field x="3"/>
  </rowFields>
  <rowItems count="24">
    <i>
      <x/>
    </i>
    <i r="1">
      <x v="1"/>
    </i>
    <i r="1">
      <x v="15"/>
    </i>
    <i>
      <x v="1"/>
    </i>
    <i r="1">
      <x v="5"/>
    </i>
    <i>
      <x v="2"/>
    </i>
    <i r="1">
      <x v="7"/>
    </i>
    <i>
      <x v="3"/>
    </i>
    <i r="1">
      <x v="6"/>
    </i>
    <i r="1">
      <x v="9"/>
    </i>
    <i r="1">
      <x v="10"/>
    </i>
    <i r="1">
      <x v="11"/>
    </i>
    <i r="1">
      <x v="12"/>
    </i>
    <i r="1">
      <x v="13"/>
    </i>
    <i>
      <x v="4"/>
    </i>
    <i r="1">
      <x v="8"/>
    </i>
    <i>
      <x v="5"/>
    </i>
    <i r="1">
      <x v="2"/>
    </i>
    <i r="1">
      <x v="14"/>
    </i>
    <i>
      <x v="6"/>
    </i>
    <i r="1">
      <x/>
    </i>
    <i r="1">
      <x v="3"/>
    </i>
    <i r="1">
      <x v="4"/>
    </i>
    <i t="grand">
      <x/>
    </i>
  </rowItems>
  <colFields count="1">
    <field x="-2"/>
  </colFields>
  <colItems count="4">
    <i>
      <x/>
    </i>
    <i i="1">
      <x v="1"/>
    </i>
    <i i="2">
      <x v="2"/>
    </i>
    <i i="3">
      <x v="3"/>
    </i>
  </colItems>
  <dataFields count="4">
    <dataField name=" Actual" fld="4" baseField="3" baseItem="15" numFmtId="3"/>
    <dataField name=" Budget" fld="5" baseField="0" baseItem="0" numFmtId="3"/>
    <dataField name="Difference($)" fld="8" baseField="0" baseItem="0" numFmtId="3"/>
    <dataField name="Difference(%)" fld="9" baseField="0" baseItem="0" numFmtId="10"/>
  </dataFields>
  <formats count="19">
    <format>
      <pivotArea field="0" type="button" dataOnly="0" labelOnly="1" outline="0"/>
    </format>
    <format>
      <pivotArea field="2" type="button" dataOnly="0" labelOnly="1" outline="0" axis="axisRow" fieldPosition="0"/>
    </format>
    <format dxfId="226">
      <pivotArea type="origin" dataOnly="0" labelOnly="1" outline="0" fieldPosition="0"/>
    </format>
    <format dxfId="227">
      <pivotArea type="topRight" dataOnly="0" labelOnly="1" outline="0" fieldPosition="0"/>
    </format>
    <format dxfId="228">
      <pivotArea grandRow="1" outline="0" collapsedLevelsAreSubtotals="1" fieldPosition="0"/>
    </format>
    <format dxfId="229">
      <pivotArea dataOnly="0" labelOnly="1" grandRow="1" outline="0" fieldPosition="0"/>
    </format>
    <format dxfId="230">
      <pivotArea type="origin" dataOnly="0" labelOnly="1" outline="0" fieldPosition="0"/>
    </format>
    <format dxfId="231">
      <pivotArea type="topRight" dataOnly="0" labelOnly="1" outline="0" fieldPosition="0"/>
    </format>
    <format dxfId="232">
      <pivotArea type="origin" dataOnly="0" labelOnly="1" outline="0" fieldPosition="0"/>
    </format>
    <format dxfId="233">
      <pivotArea outline="0" collapsedLevelsAreSubtotals="1" fieldPosition="0">
        <references count="1">
          <reference field="4294967294" count="3" selected="0">
            <x v="0"/>
            <x v="1"/>
            <x v="2"/>
          </reference>
        </references>
      </pivotArea>
    </format>
    <format dxfId="234">
      <pivotArea dataOnly="0" labelOnly="1" outline="0" fieldPosition="0">
        <references count="1">
          <reference field="4294967294" count="3">
            <x v="0"/>
            <x v="1"/>
            <x v="2"/>
          </reference>
        </references>
      </pivotArea>
    </format>
    <format dxfId="214">
      <pivotArea dataOnly="0" labelOnly="1" outline="0" fieldPosition="0">
        <references count="1">
          <reference field="4294967294" count="1">
            <x v="3"/>
          </reference>
        </references>
      </pivotArea>
    </format>
    <format dxfId="212">
      <pivotArea dataOnly="0" labelOnly="1" outline="0" fieldPosition="0">
        <references count="1">
          <reference field="4294967294" count="1">
            <x v="3"/>
          </reference>
        </references>
      </pivotArea>
    </format>
    <format dxfId="200">
      <pivotArea outline="0" collapsedLevelsAreSubtotals="1" fieldPosition="0">
        <references count="1">
          <reference field="4294967294" count="1" selected="0">
            <x v="3"/>
          </reference>
        </references>
      </pivotArea>
    </format>
    <format dxfId="199">
      <pivotArea dataOnly="0" labelOnly="1" outline="0" fieldPosition="0">
        <references count="1">
          <reference field="4294967294" count="1">
            <x v="3"/>
          </reference>
        </references>
      </pivotArea>
    </format>
    <format dxfId="185">
      <pivotArea dataOnly="0" outline="0" fieldPosition="0">
        <references count="1">
          <reference field="4294967294" count="1">
            <x v="2"/>
          </reference>
        </references>
      </pivotArea>
    </format>
    <format dxfId="170">
      <pivotArea dataOnly="0" labelOnly="1" outline="0" fieldPosition="0">
        <references count="1">
          <reference field="4294967294" count="1">
            <x v="1"/>
          </reference>
        </references>
      </pivotArea>
    </format>
    <format dxfId="154">
      <pivotArea dataOnly="0" labelOnly="1" outline="0" fieldPosition="0">
        <references count="1">
          <reference field="4294967294" count="1">
            <x v="0"/>
          </reference>
        </references>
      </pivotArea>
    </format>
    <format dxfId="153">
      <pivotArea dataOnly="0" labelOnly="1" outline="0" fieldPosition="0">
        <references count="1">
          <reference field="4294967294" count="4">
            <x v="0"/>
            <x v="1"/>
            <x v="2"/>
            <x v="3"/>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D77A116-43DA-4DF4-B629-A460E734E9E6}" sourceName="Date">
  <pivotTables>
    <pivotTable tabId="4" name="PivotTable8"/>
  </pivotTables>
  <data>
    <tabular pivotCacheId="1644514443">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C859E8-0065-41A7-8101-DAF9B54E9102}" sourceName="Region">
  <pivotTables>
    <pivotTable tabId="4" name="PivotTable8"/>
  </pivotTables>
  <data>
    <tabular pivotCacheId="16445144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0AF2031-F840-49D1-BAAD-AEA4ED349D9F}" cache="Slicer_Date" caption="Date" startItem="1" style="SlicerStyleDark3" rowHeight="251883"/>
  <slicer name="Region" xr10:uid="{6484D84B-C331-410A-B0D1-354D4CC6661D}" cache="Slicer_Region" caption="Region" style="SlicerStyleDark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2C7E-D126-44B2-BD6C-B3E8565486F2}">
  <dimension ref="A1:E31"/>
  <sheetViews>
    <sheetView showGridLines="0" tabSelected="1" topLeftCell="A5" zoomScale="90" zoomScaleNormal="90" workbookViewId="0">
      <selection activeCell="J34" sqref="J34:J35"/>
    </sheetView>
  </sheetViews>
  <sheetFormatPr defaultRowHeight="14.5" x14ac:dyDescent="0.35"/>
  <cols>
    <col min="1" max="1" width="27.36328125" bestFit="1" customWidth="1"/>
    <col min="2" max="3" width="9" bestFit="1" customWidth="1"/>
    <col min="4" max="4" width="12" bestFit="1" customWidth="1"/>
    <col min="5" max="5" width="12.54296875" bestFit="1" customWidth="1"/>
    <col min="6" max="6" width="12.36328125" bestFit="1" customWidth="1"/>
    <col min="7" max="7" width="15.54296875" customWidth="1"/>
    <col min="8" max="8" width="12.36328125" bestFit="1" customWidth="1"/>
    <col min="9" max="9" width="12.90625" bestFit="1" customWidth="1"/>
    <col min="10" max="10" width="12.36328125" bestFit="1" customWidth="1"/>
    <col min="11" max="11" width="12.90625" bestFit="1" customWidth="1"/>
    <col min="12" max="12" width="12.36328125" bestFit="1" customWidth="1"/>
    <col min="13" max="13" width="12.90625" bestFit="1" customWidth="1"/>
    <col min="14" max="14" width="17" bestFit="1" customWidth="1"/>
    <col min="15" max="15" width="17.453125" bestFit="1" customWidth="1"/>
    <col min="16" max="16" width="12.36328125" bestFit="1" customWidth="1"/>
    <col min="17" max="17" width="15.7265625" bestFit="1" customWidth="1"/>
    <col min="18" max="18" width="12.36328125" bestFit="1" customWidth="1"/>
    <col min="19" max="19" width="12.90625" bestFit="1" customWidth="1"/>
    <col min="20" max="20" width="12.36328125" bestFit="1" customWidth="1"/>
    <col min="21" max="21" width="12.90625" bestFit="1" customWidth="1"/>
    <col min="22" max="22" width="12.36328125" bestFit="1" customWidth="1"/>
    <col min="23" max="23" width="12.90625" bestFit="1" customWidth="1"/>
    <col min="24" max="24" width="12.36328125" bestFit="1" customWidth="1"/>
    <col min="25" max="25" width="19.08984375" bestFit="1" customWidth="1"/>
    <col min="26" max="26" width="12.36328125" bestFit="1" customWidth="1"/>
    <col min="27" max="27" width="18" bestFit="1" customWidth="1"/>
    <col min="28" max="28" width="12.36328125" bestFit="1" customWidth="1"/>
    <col min="29" max="29" width="19.6328125" bestFit="1" customWidth="1"/>
    <col min="30" max="30" width="12.36328125" bestFit="1" customWidth="1"/>
    <col min="31" max="31" width="24.7265625" bestFit="1" customWidth="1"/>
    <col min="32" max="32" width="12.36328125" bestFit="1" customWidth="1"/>
    <col min="33" max="33" width="17.453125" bestFit="1" customWidth="1"/>
    <col min="34" max="34" width="17" bestFit="1" customWidth="1"/>
    <col min="35" max="35" width="19.6328125" bestFit="1" customWidth="1"/>
    <col min="36" max="36" width="12.36328125" bestFit="1" customWidth="1"/>
    <col min="37" max="37" width="20.6328125" bestFit="1" customWidth="1"/>
    <col min="38" max="38" width="20.1796875" bestFit="1" customWidth="1"/>
    <col min="39" max="39" width="12.90625" bestFit="1" customWidth="1"/>
    <col min="40" max="40" width="12.36328125" bestFit="1" customWidth="1"/>
    <col min="41" max="41" width="12.90625" bestFit="1" customWidth="1"/>
    <col min="42" max="42" width="12.36328125" bestFit="1" customWidth="1"/>
    <col min="43" max="43" width="12.90625" bestFit="1" customWidth="1"/>
    <col min="44" max="44" width="12.36328125" bestFit="1" customWidth="1"/>
    <col min="45" max="45" width="18.08984375" bestFit="1" customWidth="1"/>
    <col min="46" max="46" width="17.6328125" bestFit="1" customWidth="1"/>
    <col min="47" max="47" width="17.453125" bestFit="1" customWidth="1"/>
    <col min="48" max="48" width="17" bestFit="1" customWidth="1"/>
  </cols>
  <sheetData>
    <row r="1" spans="1:5" s="1" customFormat="1" x14ac:dyDescent="0.35"/>
    <row r="2" spans="1:5" s="1" customFormat="1" x14ac:dyDescent="0.35"/>
    <row r="3" spans="1:5" s="1" customFormat="1" x14ac:dyDescent="0.35"/>
    <row r="4" spans="1:5" s="1" customFormat="1" x14ac:dyDescent="0.35"/>
    <row r="5" spans="1:5" s="1" customFormat="1" x14ac:dyDescent="0.35"/>
    <row r="6" spans="1:5" s="1" customFormat="1" x14ac:dyDescent="0.35"/>
    <row r="7" spans="1:5" x14ac:dyDescent="0.35">
      <c r="B7" s="10" t="s">
        <v>33</v>
      </c>
      <c r="C7" s="10" t="s">
        <v>32</v>
      </c>
      <c r="D7" s="10" t="s">
        <v>31</v>
      </c>
      <c r="E7" s="9" t="s">
        <v>30</v>
      </c>
    </row>
    <row r="8" spans="1:5" x14ac:dyDescent="0.35">
      <c r="A8" s="2" t="s">
        <v>9</v>
      </c>
      <c r="B8" s="3">
        <v>2260350.2000000002</v>
      </c>
      <c r="C8" s="3">
        <v>2131681.8559113541</v>
      </c>
      <c r="D8" s="11">
        <v>128668.34408864565</v>
      </c>
      <c r="E8" s="7">
        <v>6.0360012790762418E-2</v>
      </c>
    </row>
    <row r="9" spans="1:5" x14ac:dyDescent="0.35">
      <c r="A9" s="4" t="s">
        <v>11</v>
      </c>
      <c r="B9" s="3">
        <v>1128640.1000000001</v>
      </c>
      <c r="C9" s="3">
        <v>998561.29808027169</v>
      </c>
      <c r="D9" s="11">
        <v>130078.8019197284</v>
      </c>
      <c r="E9" s="7">
        <v>0.13026621617501521</v>
      </c>
    </row>
    <row r="10" spans="1:5" x14ac:dyDescent="0.35">
      <c r="A10" s="4" t="s">
        <v>10</v>
      </c>
      <c r="B10" s="3">
        <v>1131710.1000000001</v>
      </c>
      <c r="C10" s="3">
        <v>1133120.5578310825</v>
      </c>
      <c r="D10" s="11">
        <v>-1410.4578310823999</v>
      </c>
      <c r="E10" s="7">
        <v>-1.2447553098693387E-3</v>
      </c>
    </row>
    <row r="11" spans="1:5" x14ac:dyDescent="0.35">
      <c r="A11" s="2" t="s">
        <v>12</v>
      </c>
      <c r="B11" s="3">
        <v>775090.70000000007</v>
      </c>
      <c r="C11" s="3">
        <v>883584.01335565094</v>
      </c>
      <c r="D11" s="11">
        <v>-108493.31335565087</v>
      </c>
      <c r="E11" s="7">
        <v>-0.12278777311012901</v>
      </c>
    </row>
    <row r="12" spans="1:5" x14ac:dyDescent="0.35">
      <c r="A12" s="4" t="s">
        <v>12</v>
      </c>
      <c r="B12" s="3">
        <v>775090.70000000007</v>
      </c>
      <c r="C12" s="3">
        <v>883584.01335565094</v>
      </c>
      <c r="D12" s="11">
        <v>-108493.31335565087</v>
      </c>
      <c r="E12" s="7">
        <v>-0.12278777311012901</v>
      </c>
    </row>
    <row r="13" spans="1:5" x14ac:dyDescent="0.35">
      <c r="A13" s="2" t="s">
        <v>23</v>
      </c>
      <c r="B13" s="3">
        <v>169181.13299999997</v>
      </c>
      <c r="C13" s="3">
        <v>302322.47213011625</v>
      </c>
      <c r="D13" s="11">
        <v>-133141.33913011628</v>
      </c>
      <c r="E13" s="7">
        <v>-0.44039511251685493</v>
      </c>
    </row>
    <row r="14" spans="1:5" x14ac:dyDescent="0.35">
      <c r="A14" s="4" t="s">
        <v>23</v>
      </c>
      <c r="B14" s="3">
        <v>169181.13299999997</v>
      </c>
      <c r="C14" s="3">
        <v>302322.47213011625</v>
      </c>
      <c r="D14" s="11">
        <v>-133141.33913011628</v>
      </c>
      <c r="E14" s="7">
        <v>-0.44039511251685493</v>
      </c>
    </row>
    <row r="15" spans="1:5" x14ac:dyDescent="0.35">
      <c r="A15" s="2" t="s">
        <v>13</v>
      </c>
      <c r="B15" s="3">
        <v>203843.56899999996</v>
      </c>
      <c r="C15" s="3">
        <v>208320.76308185881</v>
      </c>
      <c r="D15" s="11">
        <v>-4477.1940818587318</v>
      </c>
      <c r="E15" s="7">
        <v>-2.1491828349819553E-2</v>
      </c>
    </row>
    <row r="16" spans="1:5" x14ac:dyDescent="0.35">
      <c r="A16" s="4" t="s">
        <v>19</v>
      </c>
      <c r="B16" s="3">
        <v>13361.5</v>
      </c>
      <c r="C16" s="3">
        <v>12967.127788344671</v>
      </c>
      <c r="D16" s="11">
        <v>394.37221165532901</v>
      </c>
      <c r="E16" s="7">
        <v>3.0413227824422684E-2</v>
      </c>
    </row>
    <row r="17" spans="1:5" x14ac:dyDescent="0.35">
      <c r="A17" s="4" t="s">
        <v>17</v>
      </c>
      <c r="B17" s="3">
        <v>13822.9</v>
      </c>
      <c r="C17" s="3">
        <v>14455.335315944818</v>
      </c>
      <c r="D17" s="11">
        <v>-632.43531594481829</v>
      </c>
      <c r="E17" s="7">
        <v>-4.3750995886426614E-2</v>
      </c>
    </row>
    <row r="18" spans="1:5" x14ac:dyDescent="0.35">
      <c r="A18" s="4" t="s">
        <v>14</v>
      </c>
      <c r="B18" s="3">
        <v>71275.899999999994</v>
      </c>
      <c r="C18" s="3">
        <v>75723.831950737891</v>
      </c>
      <c r="D18" s="11">
        <v>-4447.9319507378968</v>
      </c>
      <c r="E18" s="7">
        <v>-5.8738865112260785E-2</v>
      </c>
    </row>
    <row r="19" spans="1:5" x14ac:dyDescent="0.35">
      <c r="A19" s="4" t="s">
        <v>18</v>
      </c>
      <c r="B19" s="3">
        <v>13194.999999999998</v>
      </c>
      <c r="C19" s="3">
        <v>12741.088277982733</v>
      </c>
      <c r="D19" s="11">
        <v>453.91172201726476</v>
      </c>
      <c r="E19" s="7">
        <v>3.5625820347045867E-2</v>
      </c>
    </row>
    <row r="20" spans="1:5" x14ac:dyDescent="0.35">
      <c r="A20" s="4" t="s">
        <v>15</v>
      </c>
      <c r="B20" s="3">
        <v>70169.468999999997</v>
      </c>
      <c r="C20" s="3">
        <v>70600.877139352509</v>
      </c>
      <c r="D20" s="11">
        <v>-431.40813935251208</v>
      </c>
      <c r="E20" s="7">
        <v>-6.1105209571404862E-3</v>
      </c>
    </row>
    <row r="21" spans="1:5" x14ac:dyDescent="0.35">
      <c r="A21" s="4" t="s">
        <v>16</v>
      </c>
      <c r="B21" s="3">
        <v>22018.800000000003</v>
      </c>
      <c r="C21" s="3">
        <v>21832.502609496194</v>
      </c>
      <c r="D21" s="11">
        <v>186.29739050380886</v>
      </c>
      <c r="E21" s="7">
        <v>8.533029576864859E-3</v>
      </c>
    </row>
    <row r="22" spans="1:5" x14ac:dyDescent="0.35">
      <c r="A22" s="2" t="s">
        <v>20</v>
      </c>
      <c r="B22" s="3">
        <v>571247.13100000017</v>
      </c>
      <c r="C22" s="3">
        <v>675263.25027379196</v>
      </c>
      <c r="D22" s="11">
        <v>-104016.11927379179</v>
      </c>
      <c r="E22" s="7">
        <v>-0.15403787964414983</v>
      </c>
    </row>
    <row r="23" spans="1:5" x14ac:dyDescent="0.35">
      <c r="A23" s="4" t="s">
        <v>20</v>
      </c>
      <c r="B23" s="3">
        <v>571247.13100000017</v>
      </c>
      <c r="C23" s="3">
        <v>675263.25027379196</v>
      </c>
      <c r="D23" s="11">
        <v>-104016.11927379179</v>
      </c>
      <c r="E23" s="7">
        <v>-0.15403787964414983</v>
      </c>
    </row>
    <row r="24" spans="1:5" x14ac:dyDescent="0.35">
      <c r="A24" s="2" t="s">
        <v>6</v>
      </c>
      <c r="B24" s="3">
        <v>3035440.9</v>
      </c>
      <c r="C24" s="3">
        <v>3015265.8692670055</v>
      </c>
      <c r="D24" s="11">
        <v>20175.030732993968</v>
      </c>
      <c r="E24" s="7">
        <v>6.6909624582784932E-3</v>
      </c>
    </row>
    <row r="25" spans="1:5" x14ac:dyDescent="0.35">
      <c r="A25" s="4" t="s">
        <v>7</v>
      </c>
      <c r="B25" s="3">
        <v>2234553.9</v>
      </c>
      <c r="C25" s="3">
        <v>2222205.8961069556</v>
      </c>
      <c r="D25" s="11">
        <v>12348.003893044312</v>
      </c>
      <c r="E25" s="7">
        <v>5.5566425751440995E-3</v>
      </c>
    </row>
    <row r="26" spans="1:5" x14ac:dyDescent="0.35">
      <c r="A26" s="4" t="s">
        <v>8</v>
      </c>
      <c r="B26" s="3">
        <v>800887.00000000012</v>
      </c>
      <c r="C26" s="3">
        <v>793059.97316004988</v>
      </c>
      <c r="D26" s="11">
        <v>7827.0268399502384</v>
      </c>
      <c r="E26" s="7">
        <v>9.8694009341593336E-3</v>
      </c>
    </row>
    <row r="27" spans="1:5" x14ac:dyDescent="0.35">
      <c r="A27" s="2" t="s">
        <v>21</v>
      </c>
      <c r="B27" s="3">
        <v>402065.99800000002</v>
      </c>
      <c r="C27" s="3">
        <v>403550.83079832897</v>
      </c>
      <c r="D27" s="11">
        <v>-1484.8327983288909</v>
      </c>
      <c r="E27" s="7">
        <v>-3.6794195055713796E-3</v>
      </c>
    </row>
    <row r="28" spans="1:5" x14ac:dyDescent="0.35">
      <c r="A28" s="4" t="s">
        <v>27</v>
      </c>
      <c r="B28" s="3">
        <v>124173.87400000001</v>
      </c>
      <c r="C28" s="3">
        <v>124647.81726713582</v>
      </c>
      <c r="D28" s="11">
        <v>-473.94326713580813</v>
      </c>
      <c r="E28" s="7">
        <v>-3.8022588564072812E-3</v>
      </c>
    </row>
    <row r="29" spans="1:5" x14ac:dyDescent="0.35">
      <c r="A29" s="4" t="s">
        <v>25</v>
      </c>
      <c r="B29" s="3">
        <v>134991.497</v>
      </c>
      <c r="C29" s="3">
        <v>129539.98867533439</v>
      </c>
      <c r="D29" s="11">
        <v>5451.5083246656141</v>
      </c>
      <c r="E29" s="7">
        <v>4.2083594266236313E-2</v>
      </c>
    </row>
    <row r="30" spans="1:5" x14ac:dyDescent="0.35">
      <c r="A30" s="4" t="s">
        <v>22</v>
      </c>
      <c r="B30" s="3">
        <v>142900.62699999998</v>
      </c>
      <c r="C30" s="3">
        <v>149363.02485585876</v>
      </c>
      <c r="D30" s="11">
        <v>-6462.3978558587842</v>
      </c>
      <c r="E30" s="7">
        <v>-4.326638310984432E-2</v>
      </c>
    </row>
    <row r="31" spans="1:5" x14ac:dyDescent="0.35">
      <c r="A31" s="5" t="s">
        <v>29</v>
      </c>
      <c r="B31" s="6">
        <v>7417219.6310000001</v>
      </c>
      <c r="C31" s="6">
        <v>7619989.0548181059</v>
      </c>
      <c r="D31" s="12">
        <v>-202769.42381810583</v>
      </c>
      <c r="E31" s="8">
        <v>-2.6610198828290299E-2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7421-83F5-4440-8FA4-B3DC928408D2}">
  <dimension ref="B2:G254"/>
  <sheetViews>
    <sheetView zoomScale="130" zoomScaleNormal="130" workbookViewId="0">
      <selection activeCell="C7" sqref="C7"/>
    </sheetView>
  </sheetViews>
  <sheetFormatPr defaultColWidth="8.81640625" defaultRowHeight="14.5" x14ac:dyDescent="0.35"/>
  <cols>
    <col min="4" max="4" width="16" bestFit="1" customWidth="1"/>
    <col min="5" max="5" width="21.6328125" customWidth="1"/>
  </cols>
  <sheetData>
    <row r="2" spans="2:7" x14ac:dyDescent="0.35">
      <c r="B2" t="s">
        <v>0</v>
      </c>
      <c r="C2" t="s">
        <v>1</v>
      </c>
      <c r="D2" t="s">
        <v>2</v>
      </c>
      <c r="E2" t="s">
        <v>28</v>
      </c>
      <c r="F2" t="s">
        <v>3</v>
      </c>
      <c r="G2" t="s">
        <v>4</v>
      </c>
    </row>
    <row r="3" spans="2:7" x14ac:dyDescent="0.35">
      <c r="B3">
        <v>45322</v>
      </c>
      <c r="C3" t="s">
        <v>5</v>
      </c>
      <c r="D3" t="s">
        <v>6</v>
      </c>
      <c r="E3" t="s">
        <v>7</v>
      </c>
      <c r="F3">
        <v>134490.29999999999</v>
      </c>
      <c r="G3">
        <v>160479.39198972139</v>
      </c>
    </row>
    <row r="4" spans="2:7" x14ac:dyDescent="0.35">
      <c r="B4">
        <v>45322</v>
      </c>
      <c r="C4" t="s">
        <v>5</v>
      </c>
      <c r="D4" t="s">
        <v>6</v>
      </c>
      <c r="E4" t="s">
        <v>8</v>
      </c>
      <c r="F4">
        <v>35985.9</v>
      </c>
      <c r="G4">
        <v>36129.684602898189</v>
      </c>
    </row>
    <row r="5" spans="2:7" x14ac:dyDescent="0.35">
      <c r="B5">
        <v>45322</v>
      </c>
      <c r="C5" t="s">
        <v>5</v>
      </c>
      <c r="D5" t="s">
        <v>9</v>
      </c>
      <c r="E5" t="s">
        <v>10</v>
      </c>
      <c r="F5">
        <v>63410.6</v>
      </c>
      <c r="G5">
        <v>60939.707076158942</v>
      </c>
    </row>
    <row r="6" spans="2:7" x14ac:dyDescent="0.35">
      <c r="B6">
        <v>45322</v>
      </c>
      <c r="C6" t="s">
        <v>5</v>
      </c>
      <c r="D6" t="s">
        <v>9</v>
      </c>
      <c r="E6" t="s">
        <v>11</v>
      </c>
      <c r="F6">
        <v>61784.2</v>
      </c>
      <c r="G6">
        <v>55367.379078964485</v>
      </c>
    </row>
    <row r="7" spans="2:7" x14ac:dyDescent="0.35">
      <c r="B7">
        <v>45322</v>
      </c>
      <c r="C7" t="s">
        <v>5</v>
      </c>
      <c r="D7" t="s">
        <v>12</v>
      </c>
      <c r="E7" t="s">
        <v>12</v>
      </c>
      <c r="F7">
        <v>45281.4</v>
      </c>
      <c r="G7">
        <v>80301.990437496177</v>
      </c>
    </row>
    <row r="8" spans="2:7" x14ac:dyDescent="0.35">
      <c r="B8">
        <v>45322</v>
      </c>
      <c r="C8" t="s">
        <v>5</v>
      </c>
      <c r="D8" t="s">
        <v>13</v>
      </c>
      <c r="E8" t="s">
        <v>14</v>
      </c>
      <c r="F8">
        <v>3235.5</v>
      </c>
      <c r="G8">
        <v>2306.5141236201735</v>
      </c>
    </row>
    <row r="9" spans="2:7" x14ac:dyDescent="0.35">
      <c r="B9">
        <v>45322</v>
      </c>
      <c r="C9" t="s">
        <v>5</v>
      </c>
      <c r="D9" t="s">
        <v>13</v>
      </c>
      <c r="E9" t="s">
        <v>15</v>
      </c>
      <c r="F9">
        <v>5267.1269999999995</v>
      </c>
      <c r="G9">
        <v>6290.4848619835375</v>
      </c>
    </row>
    <row r="10" spans="2:7" x14ac:dyDescent="0.35">
      <c r="B10">
        <v>45322</v>
      </c>
      <c r="C10" t="s">
        <v>5</v>
      </c>
      <c r="D10" t="s">
        <v>13</v>
      </c>
      <c r="E10" t="s">
        <v>16</v>
      </c>
      <c r="F10">
        <v>1444.2</v>
      </c>
      <c r="G10">
        <v>1859.9188724972253</v>
      </c>
    </row>
    <row r="11" spans="2:7" x14ac:dyDescent="0.35">
      <c r="B11">
        <v>45322</v>
      </c>
      <c r="C11" t="s">
        <v>5</v>
      </c>
      <c r="D11" t="s">
        <v>13</v>
      </c>
      <c r="E11" t="s">
        <v>17</v>
      </c>
      <c r="F11">
        <v>788.5</v>
      </c>
      <c r="G11">
        <v>910.12880122770764</v>
      </c>
    </row>
    <row r="12" spans="2:7" x14ac:dyDescent="0.35">
      <c r="B12">
        <v>45322</v>
      </c>
      <c r="C12" t="s">
        <v>5</v>
      </c>
      <c r="D12" t="s">
        <v>13</v>
      </c>
      <c r="E12" t="s">
        <v>18</v>
      </c>
      <c r="F12">
        <v>502.1</v>
      </c>
      <c r="G12">
        <v>408.63403217187022</v>
      </c>
    </row>
    <row r="13" spans="2:7" x14ac:dyDescent="0.35">
      <c r="B13">
        <v>45322</v>
      </c>
      <c r="C13" t="s">
        <v>5</v>
      </c>
      <c r="D13" t="s">
        <v>13</v>
      </c>
      <c r="E13" t="s">
        <v>19</v>
      </c>
      <c r="F13">
        <v>751.7</v>
      </c>
      <c r="G13">
        <v>763.76371638627518</v>
      </c>
    </row>
    <row r="14" spans="2:7" x14ac:dyDescent="0.35">
      <c r="B14">
        <v>45322</v>
      </c>
      <c r="C14" t="s">
        <v>5</v>
      </c>
      <c r="D14" t="s">
        <v>20</v>
      </c>
      <c r="E14" t="s">
        <v>20</v>
      </c>
      <c r="F14">
        <v>33292.273000000001</v>
      </c>
      <c r="G14">
        <v>67762.546029609381</v>
      </c>
    </row>
    <row r="15" spans="2:7" x14ac:dyDescent="0.35">
      <c r="B15">
        <v>45322</v>
      </c>
      <c r="C15" t="s">
        <v>5</v>
      </c>
      <c r="D15" t="s">
        <v>21</v>
      </c>
      <c r="E15" t="s">
        <v>22</v>
      </c>
      <c r="F15">
        <v>22824.217000000001</v>
      </c>
      <c r="G15">
        <v>25467.333925133036</v>
      </c>
    </row>
    <row r="16" spans="2:7" x14ac:dyDescent="0.35">
      <c r="B16">
        <v>45322</v>
      </c>
      <c r="C16" t="s">
        <v>5</v>
      </c>
      <c r="D16" t="s">
        <v>23</v>
      </c>
      <c r="E16" t="s">
        <v>23</v>
      </c>
      <c r="F16">
        <v>10468.055999999997</v>
      </c>
      <c r="G16">
        <v>42295.212104476348</v>
      </c>
    </row>
    <row r="17" spans="2:7" x14ac:dyDescent="0.35">
      <c r="B17">
        <v>45350</v>
      </c>
      <c r="C17" t="s">
        <v>5</v>
      </c>
      <c r="D17" t="s">
        <v>6</v>
      </c>
      <c r="E17" t="s">
        <v>7</v>
      </c>
      <c r="F17">
        <v>108443</v>
      </c>
      <c r="G17">
        <v>110321.85637763255</v>
      </c>
    </row>
    <row r="18" spans="2:7" x14ac:dyDescent="0.35">
      <c r="B18">
        <v>45350</v>
      </c>
      <c r="C18" t="s">
        <v>5</v>
      </c>
      <c r="D18" t="s">
        <v>6</v>
      </c>
      <c r="E18" t="s">
        <v>8</v>
      </c>
      <c r="F18">
        <v>49668.1</v>
      </c>
      <c r="G18">
        <v>35677.472782924342</v>
      </c>
    </row>
    <row r="19" spans="2:7" x14ac:dyDescent="0.35">
      <c r="B19">
        <v>45350</v>
      </c>
      <c r="C19" t="s">
        <v>5</v>
      </c>
      <c r="D19" t="s">
        <v>9</v>
      </c>
      <c r="E19" t="s">
        <v>10</v>
      </c>
      <c r="F19">
        <v>62557.4</v>
      </c>
      <c r="G19">
        <v>53870.414629138846</v>
      </c>
    </row>
    <row r="20" spans="2:7" x14ac:dyDescent="0.35">
      <c r="B20">
        <v>45350</v>
      </c>
      <c r="C20" t="s">
        <v>5</v>
      </c>
      <c r="D20" t="s">
        <v>9</v>
      </c>
      <c r="E20" t="s">
        <v>11</v>
      </c>
      <c r="F20">
        <v>63143.1</v>
      </c>
      <c r="G20">
        <v>56476.542973838645</v>
      </c>
    </row>
    <row r="21" spans="2:7" x14ac:dyDescent="0.35">
      <c r="B21">
        <v>45350</v>
      </c>
      <c r="C21" t="s">
        <v>5</v>
      </c>
      <c r="D21" t="s">
        <v>12</v>
      </c>
      <c r="E21" t="s">
        <v>12</v>
      </c>
      <c r="F21">
        <v>32410.6</v>
      </c>
      <c r="G21">
        <v>35652.371557579419</v>
      </c>
    </row>
    <row r="22" spans="2:7" x14ac:dyDescent="0.35">
      <c r="B22">
        <v>45350</v>
      </c>
      <c r="C22" t="s">
        <v>5</v>
      </c>
      <c r="D22" t="s">
        <v>13</v>
      </c>
      <c r="E22" t="s">
        <v>14</v>
      </c>
      <c r="F22">
        <v>4086.6</v>
      </c>
      <c r="G22">
        <v>4937.2799789089404</v>
      </c>
    </row>
    <row r="23" spans="2:7" x14ac:dyDescent="0.35">
      <c r="B23">
        <v>45350</v>
      </c>
      <c r="C23" t="s">
        <v>5</v>
      </c>
      <c r="D23" t="s">
        <v>13</v>
      </c>
      <c r="E23" t="s">
        <v>15</v>
      </c>
      <c r="F23">
        <v>4965.7739999999994</v>
      </c>
      <c r="G23">
        <v>5795.0576225176337</v>
      </c>
    </row>
    <row r="24" spans="2:7" x14ac:dyDescent="0.35">
      <c r="B24">
        <v>45350</v>
      </c>
      <c r="C24" t="s">
        <v>5</v>
      </c>
      <c r="D24" t="s">
        <v>13</v>
      </c>
      <c r="E24" t="s">
        <v>16</v>
      </c>
      <c r="F24">
        <v>1287.5</v>
      </c>
      <c r="G24">
        <v>947.8232469909259</v>
      </c>
    </row>
    <row r="25" spans="2:7" x14ac:dyDescent="0.35">
      <c r="B25">
        <v>45350</v>
      </c>
      <c r="C25" t="s">
        <v>5</v>
      </c>
      <c r="D25" t="s">
        <v>13</v>
      </c>
      <c r="E25" t="s">
        <v>17</v>
      </c>
      <c r="F25">
        <v>786</v>
      </c>
      <c r="G25">
        <v>806.7373027897122</v>
      </c>
    </row>
    <row r="26" spans="2:7" x14ac:dyDescent="0.35">
      <c r="B26">
        <v>45350</v>
      </c>
      <c r="C26" t="s">
        <v>5</v>
      </c>
      <c r="D26" t="s">
        <v>13</v>
      </c>
      <c r="E26" t="s">
        <v>18</v>
      </c>
      <c r="F26">
        <v>687.3</v>
      </c>
      <c r="G26">
        <v>551.87531434864297</v>
      </c>
    </row>
    <row r="27" spans="2:7" x14ac:dyDescent="0.35">
      <c r="B27">
        <v>45350</v>
      </c>
      <c r="C27" t="s">
        <v>5</v>
      </c>
      <c r="D27" t="s">
        <v>13</v>
      </c>
      <c r="E27" t="s">
        <v>19</v>
      </c>
      <c r="F27">
        <v>546.4</v>
      </c>
      <c r="G27">
        <v>553.54704919903122</v>
      </c>
    </row>
    <row r="28" spans="2:7" x14ac:dyDescent="0.35">
      <c r="B28">
        <v>45350</v>
      </c>
      <c r="C28" t="s">
        <v>5</v>
      </c>
      <c r="D28" t="s">
        <v>20</v>
      </c>
      <c r="E28" t="s">
        <v>20</v>
      </c>
      <c r="F28">
        <v>20051.026000000002</v>
      </c>
      <c r="G28">
        <v>22060.051042824536</v>
      </c>
    </row>
    <row r="29" spans="2:7" x14ac:dyDescent="0.35">
      <c r="B29">
        <v>45350</v>
      </c>
      <c r="C29" t="s">
        <v>5</v>
      </c>
      <c r="D29" t="s">
        <v>21</v>
      </c>
      <c r="E29" t="s">
        <v>22</v>
      </c>
      <c r="F29">
        <v>24828.87</v>
      </c>
      <c r="G29">
        <v>25967.51660870999</v>
      </c>
    </row>
    <row r="30" spans="2:7" x14ac:dyDescent="0.35">
      <c r="B30">
        <v>45350</v>
      </c>
      <c r="C30" t="s">
        <v>5</v>
      </c>
      <c r="D30" t="s">
        <v>23</v>
      </c>
      <c r="E30" t="s">
        <v>23</v>
      </c>
      <c r="F30">
        <v>-4777.8439999999973</v>
      </c>
      <c r="G30">
        <v>-3907.4655658854549</v>
      </c>
    </row>
    <row r="31" spans="2:7" x14ac:dyDescent="0.35">
      <c r="B31">
        <v>45379</v>
      </c>
      <c r="C31" t="s">
        <v>5</v>
      </c>
      <c r="D31" t="s">
        <v>6</v>
      </c>
      <c r="E31" t="s">
        <v>7</v>
      </c>
      <c r="F31">
        <v>105867.4</v>
      </c>
      <c r="G31">
        <v>130247.48585763306</v>
      </c>
    </row>
    <row r="32" spans="2:7" x14ac:dyDescent="0.35">
      <c r="B32">
        <v>45379</v>
      </c>
      <c r="C32" t="s">
        <v>5</v>
      </c>
      <c r="D32" t="s">
        <v>6</v>
      </c>
      <c r="E32" t="s">
        <v>8</v>
      </c>
      <c r="F32">
        <v>57518</v>
      </c>
      <c r="G32">
        <v>51711.856425928374</v>
      </c>
    </row>
    <row r="33" spans="2:7" x14ac:dyDescent="0.35">
      <c r="B33">
        <v>45379</v>
      </c>
      <c r="C33" t="s">
        <v>5</v>
      </c>
      <c r="D33" t="s">
        <v>9</v>
      </c>
      <c r="E33" t="s">
        <v>10</v>
      </c>
      <c r="F33">
        <v>64468.9</v>
      </c>
      <c r="G33">
        <v>63410.294223990044</v>
      </c>
    </row>
    <row r="34" spans="2:7" x14ac:dyDescent="0.35">
      <c r="B34">
        <v>45379</v>
      </c>
      <c r="C34" t="s">
        <v>5</v>
      </c>
      <c r="D34" t="s">
        <v>9</v>
      </c>
      <c r="E34" t="s">
        <v>11</v>
      </c>
      <c r="F34">
        <v>62013.1</v>
      </c>
      <c r="G34">
        <v>64235.851086538038</v>
      </c>
    </row>
    <row r="35" spans="2:7" x14ac:dyDescent="0.35">
      <c r="B35">
        <v>45379</v>
      </c>
      <c r="C35" t="s">
        <v>5</v>
      </c>
      <c r="D35" t="s">
        <v>12</v>
      </c>
      <c r="E35" t="s">
        <v>12</v>
      </c>
      <c r="F35">
        <v>36903.4</v>
      </c>
      <c r="G35">
        <v>54313.196973033344</v>
      </c>
    </row>
    <row r="36" spans="2:7" x14ac:dyDescent="0.35">
      <c r="B36">
        <v>45379</v>
      </c>
      <c r="C36" t="s">
        <v>5</v>
      </c>
      <c r="D36" t="s">
        <v>13</v>
      </c>
      <c r="E36" t="s">
        <v>14</v>
      </c>
      <c r="F36">
        <v>3776.9</v>
      </c>
      <c r="G36">
        <v>4280.0560420464153</v>
      </c>
    </row>
    <row r="37" spans="2:7" x14ac:dyDescent="0.35">
      <c r="B37">
        <v>45379</v>
      </c>
      <c r="C37" t="s">
        <v>5</v>
      </c>
      <c r="D37" t="s">
        <v>13</v>
      </c>
      <c r="E37" t="s">
        <v>15</v>
      </c>
      <c r="F37">
        <v>3440.8139999999999</v>
      </c>
      <c r="G37">
        <v>3777.4272598316297</v>
      </c>
    </row>
    <row r="38" spans="2:7" x14ac:dyDescent="0.35">
      <c r="B38">
        <v>45379</v>
      </c>
      <c r="C38" t="s">
        <v>5</v>
      </c>
      <c r="D38" t="s">
        <v>13</v>
      </c>
      <c r="E38" t="s">
        <v>16</v>
      </c>
      <c r="F38">
        <v>1290.5</v>
      </c>
      <c r="G38">
        <v>1159.9379539795923</v>
      </c>
    </row>
    <row r="39" spans="2:7" x14ac:dyDescent="0.35">
      <c r="B39">
        <v>45379</v>
      </c>
      <c r="C39" t="s">
        <v>5</v>
      </c>
      <c r="D39" t="s">
        <v>13</v>
      </c>
      <c r="E39" t="s">
        <v>17</v>
      </c>
      <c r="F39">
        <v>732</v>
      </c>
      <c r="G39">
        <v>695.00224166919429</v>
      </c>
    </row>
    <row r="40" spans="2:7" x14ac:dyDescent="0.35">
      <c r="B40">
        <v>45379</v>
      </c>
      <c r="C40" t="s">
        <v>5</v>
      </c>
      <c r="D40" t="s">
        <v>13</v>
      </c>
      <c r="E40" t="s">
        <v>18</v>
      </c>
      <c r="F40">
        <v>737.6</v>
      </c>
      <c r="G40">
        <v>712.07937140039462</v>
      </c>
    </row>
    <row r="41" spans="2:7" x14ac:dyDescent="0.35">
      <c r="B41">
        <v>45379</v>
      </c>
      <c r="C41" t="s">
        <v>5</v>
      </c>
      <c r="D41" t="s">
        <v>13</v>
      </c>
      <c r="E41" t="s">
        <v>19</v>
      </c>
      <c r="F41">
        <v>649.29999999999995</v>
      </c>
      <c r="G41">
        <v>808.4991605949615</v>
      </c>
    </row>
    <row r="42" spans="2:7" x14ac:dyDescent="0.35">
      <c r="B42">
        <v>45379</v>
      </c>
      <c r="C42" t="s">
        <v>5</v>
      </c>
      <c r="D42" t="s">
        <v>20</v>
      </c>
      <c r="E42" t="s">
        <v>20</v>
      </c>
      <c r="F42">
        <v>26276.286</v>
      </c>
      <c r="G42">
        <v>42880.194943511153</v>
      </c>
    </row>
    <row r="43" spans="2:7" x14ac:dyDescent="0.35">
      <c r="B43">
        <v>45379</v>
      </c>
      <c r="C43" t="s">
        <v>5</v>
      </c>
      <c r="D43" t="s">
        <v>21</v>
      </c>
      <c r="E43" t="s">
        <v>22</v>
      </c>
      <c r="F43">
        <v>24085.698</v>
      </c>
      <c r="G43">
        <v>26521.127221547951</v>
      </c>
    </row>
    <row r="44" spans="2:7" x14ac:dyDescent="0.35">
      <c r="B44">
        <v>45379</v>
      </c>
      <c r="C44" t="s">
        <v>5</v>
      </c>
      <c r="D44" t="s">
        <v>23</v>
      </c>
      <c r="E44" t="s">
        <v>23</v>
      </c>
      <c r="F44">
        <v>2190.5879999999975</v>
      </c>
      <c r="G44">
        <v>16359.067721963202</v>
      </c>
    </row>
    <row r="45" spans="2:7" x14ac:dyDescent="0.35">
      <c r="B45">
        <v>45410</v>
      </c>
      <c r="C45" t="s">
        <v>5</v>
      </c>
      <c r="D45" t="s">
        <v>6</v>
      </c>
      <c r="E45" t="s">
        <v>7</v>
      </c>
      <c r="F45">
        <v>109894.39999999999</v>
      </c>
      <c r="G45">
        <v>95640.532863385772</v>
      </c>
    </row>
    <row r="46" spans="2:7" x14ac:dyDescent="0.35">
      <c r="B46">
        <v>45410</v>
      </c>
      <c r="C46" t="s">
        <v>5</v>
      </c>
      <c r="D46" t="s">
        <v>6</v>
      </c>
      <c r="E46" t="s">
        <v>8</v>
      </c>
      <c r="F46">
        <v>55807.4</v>
      </c>
      <c r="G46">
        <v>72127.104164281613</v>
      </c>
    </row>
    <row r="47" spans="2:7" x14ac:dyDescent="0.35">
      <c r="B47">
        <v>45410</v>
      </c>
      <c r="C47" t="s">
        <v>5</v>
      </c>
      <c r="D47" t="s">
        <v>9</v>
      </c>
      <c r="E47" t="s">
        <v>10</v>
      </c>
      <c r="F47">
        <v>63788.5</v>
      </c>
      <c r="G47">
        <v>46017.940213033129</v>
      </c>
    </row>
    <row r="48" spans="2:7" x14ac:dyDescent="0.35">
      <c r="B48">
        <v>45410</v>
      </c>
      <c r="C48" t="s">
        <v>5</v>
      </c>
      <c r="D48" t="s">
        <v>9</v>
      </c>
      <c r="E48" t="s">
        <v>11</v>
      </c>
      <c r="F48">
        <v>64629.3</v>
      </c>
      <c r="G48">
        <v>62844.675655269835</v>
      </c>
    </row>
    <row r="49" spans="2:7" x14ac:dyDescent="0.35">
      <c r="B49">
        <v>45410</v>
      </c>
      <c r="C49" t="s">
        <v>5</v>
      </c>
      <c r="D49" t="s">
        <v>12</v>
      </c>
      <c r="E49" t="s">
        <v>12</v>
      </c>
      <c r="F49">
        <v>37284</v>
      </c>
      <c r="G49">
        <v>58905.021159364449</v>
      </c>
    </row>
    <row r="50" spans="2:7" x14ac:dyDescent="0.35">
      <c r="B50">
        <v>45410</v>
      </c>
      <c r="C50" t="s">
        <v>5</v>
      </c>
      <c r="D50" t="s">
        <v>13</v>
      </c>
      <c r="E50" t="s">
        <v>14</v>
      </c>
      <c r="F50">
        <v>3875.6</v>
      </c>
      <c r="G50">
        <v>3510.6472305894713</v>
      </c>
    </row>
    <row r="51" spans="2:7" x14ac:dyDescent="0.35">
      <c r="B51">
        <v>45410</v>
      </c>
      <c r="C51" t="s">
        <v>5</v>
      </c>
      <c r="D51" t="s">
        <v>13</v>
      </c>
      <c r="E51" t="s">
        <v>15</v>
      </c>
      <c r="F51">
        <v>1734.36</v>
      </c>
      <c r="G51">
        <v>1751.1618746525794</v>
      </c>
    </row>
    <row r="52" spans="2:7" x14ac:dyDescent="0.35">
      <c r="B52">
        <v>45410</v>
      </c>
      <c r="C52" t="s">
        <v>5</v>
      </c>
      <c r="D52" t="s">
        <v>13</v>
      </c>
      <c r="E52" t="s">
        <v>16</v>
      </c>
      <c r="F52">
        <v>1171.4000000000001</v>
      </c>
      <c r="G52">
        <v>1446.4577463397225</v>
      </c>
    </row>
    <row r="53" spans="2:7" x14ac:dyDescent="0.35">
      <c r="B53">
        <v>45410</v>
      </c>
      <c r="C53" t="s">
        <v>5</v>
      </c>
      <c r="D53" t="s">
        <v>13</v>
      </c>
      <c r="E53" t="s">
        <v>17</v>
      </c>
      <c r="F53">
        <v>543.5</v>
      </c>
      <c r="G53">
        <v>407.44873633521036</v>
      </c>
    </row>
    <row r="54" spans="2:7" x14ac:dyDescent="0.35">
      <c r="B54">
        <v>45410</v>
      </c>
      <c r="C54" t="s">
        <v>5</v>
      </c>
      <c r="D54" t="s">
        <v>13</v>
      </c>
      <c r="E54" t="s">
        <v>18</v>
      </c>
      <c r="F54">
        <v>804.9</v>
      </c>
      <c r="G54">
        <v>756.3980586071217</v>
      </c>
    </row>
    <row r="55" spans="2:7" x14ac:dyDescent="0.35">
      <c r="B55">
        <v>45410</v>
      </c>
      <c r="C55" t="s">
        <v>5</v>
      </c>
      <c r="D55" t="s">
        <v>13</v>
      </c>
      <c r="E55" t="s">
        <v>19</v>
      </c>
      <c r="F55">
        <v>772.5</v>
      </c>
      <c r="G55">
        <v>840.06636251678503</v>
      </c>
    </row>
    <row r="56" spans="2:7" x14ac:dyDescent="0.35">
      <c r="B56">
        <v>45410</v>
      </c>
      <c r="C56" t="s">
        <v>5</v>
      </c>
      <c r="D56" t="s">
        <v>20</v>
      </c>
      <c r="E56" t="s">
        <v>20</v>
      </c>
      <c r="F56">
        <v>28381.74</v>
      </c>
      <c r="G56">
        <v>50192.841150323555</v>
      </c>
    </row>
    <row r="57" spans="2:7" x14ac:dyDescent="0.35">
      <c r="B57">
        <v>45410</v>
      </c>
      <c r="C57" t="s">
        <v>5</v>
      </c>
      <c r="D57" t="s">
        <v>21</v>
      </c>
      <c r="E57" t="s">
        <v>22</v>
      </c>
      <c r="F57">
        <v>22546.68</v>
      </c>
      <c r="G57">
        <v>22725.343434839622</v>
      </c>
    </row>
    <row r="58" spans="2:7" x14ac:dyDescent="0.35">
      <c r="B58">
        <v>45410</v>
      </c>
      <c r="C58" t="s">
        <v>5</v>
      </c>
      <c r="D58" t="s">
        <v>23</v>
      </c>
      <c r="E58" t="s">
        <v>23</v>
      </c>
      <c r="F58">
        <v>5835.06</v>
      </c>
      <c r="G58">
        <v>27467.497715483933</v>
      </c>
    </row>
    <row r="59" spans="2:7" x14ac:dyDescent="0.35">
      <c r="B59">
        <v>45440</v>
      </c>
      <c r="C59" t="s">
        <v>5</v>
      </c>
      <c r="D59" t="s">
        <v>6</v>
      </c>
      <c r="E59" t="s">
        <v>7</v>
      </c>
      <c r="F59">
        <v>104285.7</v>
      </c>
      <c r="G59">
        <v>133624.77945119815</v>
      </c>
    </row>
    <row r="60" spans="2:7" x14ac:dyDescent="0.35">
      <c r="B60">
        <v>45440</v>
      </c>
      <c r="C60" t="s">
        <v>5</v>
      </c>
      <c r="D60" t="s">
        <v>6</v>
      </c>
      <c r="E60" t="s">
        <v>8</v>
      </c>
      <c r="F60">
        <v>51343.199999999997</v>
      </c>
      <c r="G60">
        <v>40654.642473479842</v>
      </c>
    </row>
    <row r="61" spans="2:7" x14ac:dyDescent="0.35">
      <c r="B61">
        <v>45440</v>
      </c>
      <c r="C61" t="s">
        <v>5</v>
      </c>
      <c r="D61" t="s">
        <v>9</v>
      </c>
      <c r="E61" t="s">
        <v>10</v>
      </c>
      <c r="F61">
        <v>60281.1</v>
      </c>
      <c r="G61">
        <v>45757.652898728629</v>
      </c>
    </row>
    <row r="62" spans="2:7" x14ac:dyDescent="0.35">
      <c r="B62">
        <v>45440</v>
      </c>
      <c r="C62" t="s">
        <v>5</v>
      </c>
      <c r="D62" t="s">
        <v>9</v>
      </c>
      <c r="E62" t="s">
        <v>11</v>
      </c>
      <c r="F62">
        <v>61894.3</v>
      </c>
      <c r="G62">
        <v>72056.347191530353</v>
      </c>
    </row>
    <row r="63" spans="2:7" x14ac:dyDescent="0.35">
      <c r="B63">
        <v>45440</v>
      </c>
      <c r="C63" t="s">
        <v>5</v>
      </c>
      <c r="D63" t="s">
        <v>12</v>
      </c>
      <c r="E63" t="s">
        <v>12</v>
      </c>
      <c r="F63">
        <v>33453.5</v>
      </c>
      <c r="G63">
        <v>56465.421834419016</v>
      </c>
    </row>
    <row r="64" spans="2:7" x14ac:dyDescent="0.35">
      <c r="B64">
        <v>45440</v>
      </c>
      <c r="C64" t="s">
        <v>5</v>
      </c>
      <c r="D64" t="s">
        <v>13</v>
      </c>
      <c r="E64" t="s">
        <v>14</v>
      </c>
      <c r="F64">
        <v>4088.2</v>
      </c>
      <c r="G64">
        <v>4784.7648790157082</v>
      </c>
    </row>
    <row r="65" spans="2:7" x14ac:dyDescent="0.35">
      <c r="B65">
        <v>45440</v>
      </c>
      <c r="C65" t="s">
        <v>5</v>
      </c>
      <c r="D65" t="s">
        <v>13</v>
      </c>
      <c r="E65" t="s">
        <v>15</v>
      </c>
      <c r="F65">
        <v>1615.508</v>
      </c>
      <c r="G65">
        <v>1804.0695713779828</v>
      </c>
    </row>
    <row r="66" spans="2:7" x14ac:dyDescent="0.35">
      <c r="B66">
        <v>45440</v>
      </c>
      <c r="C66" t="s">
        <v>5</v>
      </c>
      <c r="D66" t="s">
        <v>13</v>
      </c>
      <c r="E66" t="s">
        <v>16</v>
      </c>
      <c r="F66">
        <v>1356.1</v>
      </c>
      <c r="G66">
        <v>1423.8941926149914</v>
      </c>
    </row>
    <row r="67" spans="2:7" x14ac:dyDescent="0.35">
      <c r="B67">
        <v>45440</v>
      </c>
      <c r="C67" t="s">
        <v>5</v>
      </c>
      <c r="D67" t="s">
        <v>13</v>
      </c>
      <c r="E67" t="s">
        <v>17</v>
      </c>
      <c r="F67">
        <v>895.5</v>
      </c>
      <c r="G67">
        <v>766.52364017164246</v>
      </c>
    </row>
    <row r="68" spans="2:7" x14ac:dyDescent="0.35">
      <c r="B68">
        <v>45440</v>
      </c>
      <c r="C68" t="s">
        <v>5</v>
      </c>
      <c r="D68" t="s">
        <v>13</v>
      </c>
      <c r="E68" t="s">
        <v>18</v>
      </c>
      <c r="F68">
        <v>511.2</v>
      </c>
      <c r="G68">
        <v>615.13565675637642</v>
      </c>
    </row>
    <row r="69" spans="2:7" x14ac:dyDescent="0.35">
      <c r="B69">
        <v>45440</v>
      </c>
      <c r="C69" t="s">
        <v>5</v>
      </c>
      <c r="D69" t="s">
        <v>13</v>
      </c>
      <c r="E69" t="s">
        <v>19</v>
      </c>
      <c r="F69">
        <v>532.5</v>
      </c>
      <c r="G69">
        <v>660.74841875285665</v>
      </c>
    </row>
    <row r="70" spans="2:7" x14ac:dyDescent="0.35">
      <c r="B70">
        <v>45440</v>
      </c>
      <c r="C70" t="s">
        <v>5</v>
      </c>
      <c r="D70" t="s">
        <v>20</v>
      </c>
      <c r="E70" t="s">
        <v>20</v>
      </c>
      <c r="F70">
        <v>24454.491999999998</v>
      </c>
      <c r="G70">
        <v>46410.285475729455</v>
      </c>
    </row>
    <row r="71" spans="2:7" x14ac:dyDescent="0.35">
      <c r="B71">
        <v>45440</v>
      </c>
      <c r="C71" t="s">
        <v>5</v>
      </c>
      <c r="D71" t="s">
        <v>21</v>
      </c>
      <c r="E71" t="s">
        <v>22</v>
      </c>
      <c r="F71">
        <v>21001.603999999999</v>
      </c>
      <c r="G71">
        <v>15579.795464729334</v>
      </c>
    </row>
    <row r="72" spans="2:7" x14ac:dyDescent="0.35">
      <c r="B72">
        <v>45440</v>
      </c>
      <c r="C72" t="s">
        <v>5</v>
      </c>
      <c r="D72" t="s">
        <v>23</v>
      </c>
      <c r="E72" t="s">
        <v>23</v>
      </c>
      <c r="F72">
        <v>3452.8879999999976</v>
      </c>
      <c r="G72">
        <v>30830.490011000122</v>
      </c>
    </row>
    <row r="73" spans="2:7" x14ac:dyDescent="0.35">
      <c r="B73">
        <v>45471</v>
      </c>
      <c r="C73" t="s">
        <v>5</v>
      </c>
      <c r="D73" t="s">
        <v>6</v>
      </c>
      <c r="E73" t="s">
        <v>7</v>
      </c>
      <c r="F73">
        <v>148134.39999999999</v>
      </c>
      <c r="G73">
        <v>123280.51428514454</v>
      </c>
    </row>
    <row r="74" spans="2:7" x14ac:dyDescent="0.35">
      <c r="B74">
        <v>45471</v>
      </c>
      <c r="C74" t="s">
        <v>5</v>
      </c>
      <c r="D74" t="s">
        <v>6</v>
      </c>
      <c r="E74" t="s">
        <v>8</v>
      </c>
      <c r="F74">
        <v>40773.699999999997</v>
      </c>
      <c r="G74">
        <v>40037.996004139794</v>
      </c>
    </row>
    <row r="75" spans="2:7" x14ac:dyDescent="0.35">
      <c r="B75">
        <v>45471</v>
      </c>
      <c r="C75" t="s">
        <v>5</v>
      </c>
      <c r="D75" t="s">
        <v>9</v>
      </c>
      <c r="E75" t="s">
        <v>10</v>
      </c>
      <c r="F75">
        <v>60574.7</v>
      </c>
      <c r="G75">
        <v>75585.313163544255</v>
      </c>
    </row>
    <row r="76" spans="2:7" x14ac:dyDescent="0.35">
      <c r="B76">
        <v>45471</v>
      </c>
      <c r="C76" t="s">
        <v>5</v>
      </c>
      <c r="D76" t="s">
        <v>9</v>
      </c>
      <c r="E76" t="s">
        <v>11</v>
      </c>
      <c r="F76">
        <v>64395.7</v>
      </c>
      <c r="G76">
        <v>64922.825675779779</v>
      </c>
    </row>
    <row r="77" spans="2:7" x14ac:dyDescent="0.35">
      <c r="B77">
        <v>45471</v>
      </c>
      <c r="C77" t="s">
        <v>5</v>
      </c>
      <c r="D77" t="s">
        <v>12</v>
      </c>
      <c r="E77" t="s">
        <v>12</v>
      </c>
      <c r="F77">
        <v>63937.7</v>
      </c>
      <c r="G77">
        <v>22810.371449960279</v>
      </c>
    </row>
    <row r="78" spans="2:7" x14ac:dyDescent="0.35">
      <c r="B78">
        <v>45471</v>
      </c>
      <c r="C78" t="s">
        <v>5</v>
      </c>
      <c r="D78" t="s">
        <v>13</v>
      </c>
      <c r="E78" t="s">
        <v>14</v>
      </c>
      <c r="F78">
        <v>4665.8</v>
      </c>
      <c r="G78">
        <v>5653.7604650199055</v>
      </c>
    </row>
    <row r="79" spans="2:7" x14ac:dyDescent="0.35">
      <c r="B79">
        <v>45471</v>
      </c>
      <c r="C79" t="s">
        <v>5</v>
      </c>
      <c r="D79" t="s">
        <v>13</v>
      </c>
      <c r="E79" t="s">
        <v>15</v>
      </c>
      <c r="F79">
        <v>1972.3970000000002</v>
      </c>
      <c r="G79">
        <v>1620.632321542435</v>
      </c>
    </row>
    <row r="80" spans="2:7" x14ac:dyDescent="0.35">
      <c r="B80">
        <v>45471</v>
      </c>
      <c r="C80" t="s">
        <v>5</v>
      </c>
      <c r="D80" t="s">
        <v>13</v>
      </c>
      <c r="E80" t="s">
        <v>16</v>
      </c>
      <c r="F80">
        <v>1003.2</v>
      </c>
      <c r="G80">
        <v>1126.3719435227431</v>
      </c>
    </row>
    <row r="81" spans="2:7" x14ac:dyDescent="0.35">
      <c r="B81">
        <v>45471</v>
      </c>
      <c r="C81" t="s">
        <v>5</v>
      </c>
      <c r="D81" t="s">
        <v>13</v>
      </c>
      <c r="E81" t="s">
        <v>17</v>
      </c>
      <c r="F81">
        <v>512.4</v>
      </c>
      <c r="G81">
        <v>656.03311171378402</v>
      </c>
    </row>
    <row r="82" spans="2:7" x14ac:dyDescent="0.35">
      <c r="B82">
        <v>45471</v>
      </c>
      <c r="C82" t="s">
        <v>5</v>
      </c>
      <c r="D82" t="s">
        <v>13</v>
      </c>
      <c r="E82" t="s">
        <v>18</v>
      </c>
      <c r="F82">
        <v>928</v>
      </c>
      <c r="G82">
        <v>1168.3335345576259</v>
      </c>
    </row>
    <row r="83" spans="2:7" x14ac:dyDescent="0.35">
      <c r="B83">
        <v>45471</v>
      </c>
      <c r="C83" t="s">
        <v>5</v>
      </c>
      <c r="D83" t="s">
        <v>13</v>
      </c>
      <c r="E83" t="s">
        <v>19</v>
      </c>
      <c r="F83">
        <v>779.5</v>
      </c>
      <c r="G83">
        <v>892.47172006754431</v>
      </c>
    </row>
    <row r="84" spans="2:7" x14ac:dyDescent="0.35">
      <c r="B84">
        <v>45471</v>
      </c>
      <c r="C84" t="s">
        <v>5</v>
      </c>
      <c r="D84" t="s">
        <v>20</v>
      </c>
      <c r="E84" t="s">
        <v>20</v>
      </c>
      <c r="F84">
        <v>54076.403000000006</v>
      </c>
      <c r="G84">
        <v>11692.768353536241</v>
      </c>
    </row>
    <row r="85" spans="2:7" x14ac:dyDescent="0.35">
      <c r="B85">
        <v>45471</v>
      </c>
      <c r="C85" t="s">
        <v>5</v>
      </c>
      <c r="D85" t="s">
        <v>21</v>
      </c>
      <c r="E85" t="s">
        <v>22</v>
      </c>
      <c r="F85">
        <v>27613.558000000001</v>
      </c>
      <c r="G85">
        <v>33101.908200898833</v>
      </c>
    </row>
    <row r="86" spans="2:7" x14ac:dyDescent="0.35">
      <c r="B86">
        <v>45471</v>
      </c>
      <c r="C86" t="s">
        <v>5</v>
      </c>
      <c r="D86" t="s">
        <v>23</v>
      </c>
      <c r="E86" t="s">
        <v>23</v>
      </c>
      <c r="F86">
        <v>26462.845000000001</v>
      </c>
      <c r="G86">
        <v>-21409.139847362589</v>
      </c>
    </row>
    <row r="87" spans="2:7" x14ac:dyDescent="0.35">
      <c r="B87">
        <v>45322</v>
      </c>
      <c r="C87" t="s">
        <v>24</v>
      </c>
      <c r="D87" t="s">
        <v>6</v>
      </c>
      <c r="E87" t="s">
        <v>7</v>
      </c>
      <c r="F87">
        <v>136065</v>
      </c>
      <c r="G87">
        <v>106568.25367451692</v>
      </c>
    </row>
    <row r="88" spans="2:7" x14ac:dyDescent="0.35">
      <c r="B88">
        <v>45322</v>
      </c>
      <c r="C88" t="s">
        <v>24</v>
      </c>
      <c r="D88" t="s">
        <v>6</v>
      </c>
      <c r="E88" t="s">
        <v>8</v>
      </c>
      <c r="F88">
        <v>48837.9</v>
      </c>
      <c r="G88">
        <v>60877.489874520179</v>
      </c>
    </row>
    <row r="89" spans="2:7" x14ac:dyDescent="0.35">
      <c r="B89">
        <v>45322</v>
      </c>
      <c r="C89" t="s">
        <v>24</v>
      </c>
      <c r="D89" t="s">
        <v>9</v>
      </c>
      <c r="E89" t="s">
        <v>10</v>
      </c>
      <c r="F89">
        <v>60159.4</v>
      </c>
      <c r="G89">
        <v>76335.244764685354</v>
      </c>
    </row>
    <row r="90" spans="2:7" x14ac:dyDescent="0.35">
      <c r="B90">
        <v>45322</v>
      </c>
      <c r="C90" t="s">
        <v>24</v>
      </c>
      <c r="D90" t="s">
        <v>9</v>
      </c>
      <c r="E90" t="s">
        <v>11</v>
      </c>
      <c r="F90">
        <v>63444.2</v>
      </c>
      <c r="G90">
        <v>73119.575604898127</v>
      </c>
    </row>
    <row r="91" spans="2:7" x14ac:dyDescent="0.35">
      <c r="B91">
        <v>45322</v>
      </c>
      <c r="C91" t="s">
        <v>24</v>
      </c>
      <c r="D91" t="s">
        <v>12</v>
      </c>
      <c r="E91" t="s">
        <v>12</v>
      </c>
      <c r="F91">
        <v>61299.3</v>
      </c>
      <c r="G91">
        <v>17990.92317945361</v>
      </c>
    </row>
    <row r="92" spans="2:7" x14ac:dyDescent="0.35">
      <c r="B92">
        <v>45322</v>
      </c>
      <c r="C92" t="s">
        <v>24</v>
      </c>
      <c r="D92" t="s">
        <v>13</v>
      </c>
      <c r="E92" t="s">
        <v>14</v>
      </c>
      <c r="F92">
        <v>3206.3</v>
      </c>
      <c r="G92">
        <v>3581.9832109479767</v>
      </c>
    </row>
    <row r="93" spans="2:7" x14ac:dyDescent="0.35">
      <c r="B93">
        <v>45322</v>
      </c>
      <c r="C93" t="s">
        <v>24</v>
      </c>
      <c r="D93" t="s">
        <v>13</v>
      </c>
      <c r="E93" t="s">
        <v>15</v>
      </c>
      <c r="F93">
        <v>1925.643</v>
      </c>
      <c r="G93">
        <v>2225.3040509476441</v>
      </c>
    </row>
    <row r="94" spans="2:7" x14ac:dyDescent="0.35">
      <c r="B94">
        <v>45322</v>
      </c>
      <c r="C94" t="s">
        <v>24</v>
      </c>
      <c r="D94" t="s">
        <v>13</v>
      </c>
      <c r="E94" t="s">
        <v>16</v>
      </c>
      <c r="F94">
        <v>1134.5999999999999</v>
      </c>
      <c r="G94">
        <v>1216.542591317087</v>
      </c>
    </row>
    <row r="95" spans="2:7" x14ac:dyDescent="0.35">
      <c r="B95">
        <v>45322</v>
      </c>
      <c r="C95" t="s">
        <v>24</v>
      </c>
      <c r="D95" t="s">
        <v>13</v>
      </c>
      <c r="E95" t="s">
        <v>17</v>
      </c>
      <c r="F95">
        <v>974.2</v>
      </c>
      <c r="G95">
        <v>804.46823079593446</v>
      </c>
    </row>
    <row r="96" spans="2:7" x14ac:dyDescent="0.35">
      <c r="B96">
        <v>45322</v>
      </c>
      <c r="C96" t="s">
        <v>24</v>
      </c>
      <c r="D96" t="s">
        <v>13</v>
      </c>
      <c r="E96" t="s">
        <v>18</v>
      </c>
      <c r="F96">
        <v>818.9</v>
      </c>
      <c r="G96">
        <v>1055.3916006883439</v>
      </c>
    </row>
    <row r="97" spans="2:7" x14ac:dyDescent="0.35">
      <c r="B97">
        <v>45322</v>
      </c>
      <c r="C97" t="s">
        <v>24</v>
      </c>
      <c r="D97" t="s">
        <v>13</v>
      </c>
      <c r="E97" t="s">
        <v>19</v>
      </c>
      <c r="F97">
        <v>763.6</v>
      </c>
      <c r="G97">
        <v>727.94315563217503</v>
      </c>
    </row>
    <row r="98" spans="2:7" x14ac:dyDescent="0.35">
      <c r="B98">
        <v>45322</v>
      </c>
      <c r="C98" t="s">
        <v>24</v>
      </c>
      <c r="D98" t="s">
        <v>20</v>
      </c>
      <c r="E98" t="s">
        <v>20</v>
      </c>
      <c r="F98">
        <v>52476.057000000008</v>
      </c>
      <c r="G98">
        <v>8379.290339124449</v>
      </c>
    </row>
    <row r="99" spans="2:7" x14ac:dyDescent="0.35">
      <c r="B99">
        <v>45322</v>
      </c>
      <c r="C99" t="s">
        <v>24</v>
      </c>
      <c r="D99" t="s">
        <v>21</v>
      </c>
      <c r="E99" t="s">
        <v>25</v>
      </c>
      <c r="F99">
        <v>19256.43</v>
      </c>
      <c r="G99">
        <v>14007.605100390332</v>
      </c>
    </row>
    <row r="100" spans="2:7" x14ac:dyDescent="0.35">
      <c r="B100">
        <v>45322</v>
      </c>
      <c r="C100" t="s">
        <v>24</v>
      </c>
      <c r="D100" t="s">
        <v>23</v>
      </c>
      <c r="E100" t="s">
        <v>23</v>
      </c>
      <c r="F100">
        <v>33219.627</v>
      </c>
      <c r="G100">
        <v>-5628.314761265884</v>
      </c>
    </row>
    <row r="101" spans="2:7" x14ac:dyDescent="0.35">
      <c r="B101">
        <v>45350</v>
      </c>
      <c r="C101" t="s">
        <v>24</v>
      </c>
      <c r="D101" t="s">
        <v>6</v>
      </c>
      <c r="E101" t="s">
        <v>7</v>
      </c>
      <c r="F101">
        <v>119880.4</v>
      </c>
      <c r="G101">
        <v>133379.65948092169</v>
      </c>
    </row>
    <row r="102" spans="2:7" x14ac:dyDescent="0.35">
      <c r="B102">
        <v>45350</v>
      </c>
      <c r="C102" t="s">
        <v>24</v>
      </c>
      <c r="D102" t="s">
        <v>6</v>
      </c>
      <c r="E102" t="s">
        <v>8</v>
      </c>
      <c r="F102">
        <v>40653.1</v>
      </c>
      <c r="G102">
        <v>40397.636965623155</v>
      </c>
    </row>
    <row r="103" spans="2:7" x14ac:dyDescent="0.35">
      <c r="B103">
        <v>45350</v>
      </c>
      <c r="C103" t="s">
        <v>24</v>
      </c>
      <c r="D103" t="s">
        <v>9</v>
      </c>
      <c r="E103" t="s">
        <v>10</v>
      </c>
      <c r="F103">
        <v>63851</v>
      </c>
      <c r="G103">
        <v>63305.672624726569</v>
      </c>
    </row>
    <row r="104" spans="2:7" x14ac:dyDescent="0.35">
      <c r="B104">
        <v>45350</v>
      </c>
      <c r="C104" t="s">
        <v>24</v>
      </c>
      <c r="D104" t="s">
        <v>9</v>
      </c>
      <c r="E104" t="s">
        <v>11</v>
      </c>
      <c r="F104">
        <v>61511.5</v>
      </c>
      <c r="G104">
        <v>74589.833345342951</v>
      </c>
    </row>
    <row r="105" spans="2:7" x14ac:dyDescent="0.35">
      <c r="B105">
        <v>45350</v>
      </c>
      <c r="C105" t="s">
        <v>24</v>
      </c>
      <c r="D105" t="s">
        <v>12</v>
      </c>
      <c r="E105" t="s">
        <v>12</v>
      </c>
      <c r="F105">
        <v>35171</v>
      </c>
      <c r="G105">
        <v>35881.790476475304</v>
      </c>
    </row>
    <row r="106" spans="2:7" x14ac:dyDescent="0.35">
      <c r="B106">
        <v>45350</v>
      </c>
      <c r="C106" t="s">
        <v>24</v>
      </c>
      <c r="D106" t="s">
        <v>13</v>
      </c>
      <c r="E106" t="s">
        <v>14</v>
      </c>
      <c r="F106">
        <v>3839.3</v>
      </c>
      <c r="G106">
        <v>3254.7948438714971</v>
      </c>
    </row>
    <row r="107" spans="2:7" x14ac:dyDescent="0.35">
      <c r="B107">
        <v>45350</v>
      </c>
      <c r="C107" t="s">
        <v>24</v>
      </c>
      <c r="D107" t="s">
        <v>13</v>
      </c>
      <c r="E107" t="s">
        <v>15</v>
      </c>
      <c r="F107">
        <v>3408.1520000000005</v>
      </c>
      <c r="G107">
        <v>3427.2561455325676</v>
      </c>
    </row>
    <row r="108" spans="2:7" x14ac:dyDescent="0.35">
      <c r="B108">
        <v>45350</v>
      </c>
      <c r="C108" t="s">
        <v>24</v>
      </c>
      <c r="D108" t="s">
        <v>13</v>
      </c>
      <c r="E108" t="s">
        <v>16</v>
      </c>
      <c r="F108">
        <v>1066.5</v>
      </c>
      <c r="G108">
        <v>1323.6109313040047</v>
      </c>
    </row>
    <row r="109" spans="2:7" x14ac:dyDescent="0.35">
      <c r="B109">
        <v>45350</v>
      </c>
      <c r="C109" t="s">
        <v>24</v>
      </c>
      <c r="D109" t="s">
        <v>13</v>
      </c>
      <c r="E109" t="s">
        <v>17</v>
      </c>
      <c r="F109">
        <v>887</v>
      </c>
      <c r="G109">
        <v>692.06597623714492</v>
      </c>
    </row>
    <row r="110" spans="2:7" x14ac:dyDescent="0.35">
      <c r="B110">
        <v>45350</v>
      </c>
      <c r="C110" t="s">
        <v>24</v>
      </c>
      <c r="D110" t="s">
        <v>13</v>
      </c>
      <c r="E110" t="s">
        <v>18</v>
      </c>
      <c r="F110">
        <v>834.8</v>
      </c>
      <c r="G110">
        <v>648.64534165542193</v>
      </c>
    </row>
    <row r="111" spans="2:7" x14ac:dyDescent="0.35">
      <c r="B111">
        <v>45350</v>
      </c>
      <c r="C111" t="s">
        <v>24</v>
      </c>
      <c r="D111" t="s">
        <v>13</v>
      </c>
      <c r="E111" t="s">
        <v>19</v>
      </c>
      <c r="F111">
        <v>519</v>
      </c>
      <c r="G111">
        <v>382.30174188517793</v>
      </c>
    </row>
    <row r="112" spans="2:7" x14ac:dyDescent="0.35">
      <c r="B112">
        <v>45350</v>
      </c>
      <c r="C112" t="s">
        <v>24</v>
      </c>
      <c r="D112" t="s">
        <v>20</v>
      </c>
      <c r="E112" t="s">
        <v>20</v>
      </c>
      <c r="F112">
        <v>24616.248</v>
      </c>
      <c r="G112">
        <v>26153.115495989496</v>
      </c>
    </row>
    <row r="113" spans="2:7" x14ac:dyDescent="0.35">
      <c r="B113">
        <v>45350</v>
      </c>
      <c r="C113" t="s">
        <v>24</v>
      </c>
      <c r="D113" t="s">
        <v>21</v>
      </c>
      <c r="E113" t="s">
        <v>25</v>
      </c>
      <c r="F113">
        <v>17040.760000000002</v>
      </c>
      <c r="G113">
        <v>16120.539878268926</v>
      </c>
    </row>
    <row r="114" spans="2:7" x14ac:dyDescent="0.35">
      <c r="B114">
        <v>45350</v>
      </c>
      <c r="C114" t="s">
        <v>24</v>
      </c>
      <c r="D114" t="s">
        <v>23</v>
      </c>
      <c r="E114" t="s">
        <v>23</v>
      </c>
      <c r="F114">
        <v>7575.4879999999976</v>
      </c>
      <c r="G114">
        <v>10032.575617720568</v>
      </c>
    </row>
    <row r="115" spans="2:7" x14ac:dyDescent="0.35">
      <c r="B115">
        <v>45379</v>
      </c>
      <c r="C115" t="s">
        <v>24</v>
      </c>
      <c r="D115" t="s">
        <v>6</v>
      </c>
      <c r="E115" t="s">
        <v>7</v>
      </c>
      <c r="F115">
        <v>107739.8</v>
      </c>
      <c r="G115">
        <v>78301.7448407802</v>
      </c>
    </row>
    <row r="116" spans="2:7" x14ac:dyDescent="0.35">
      <c r="B116">
        <v>45379</v>
      </c>
      <c r="C116" t="s">
        <v>24</v>
      </c>
      <c r="D116" t="s">
        <v>6</v>
      </c>
      <c r="E116" t="s">
        <v>8</v>
      </c>
      <c r="F116">
        <v>30070.400000000001</v>
      </c>
      <c r="G116">
        <v>29958.666101813618</v>
      </c>
    </row>
    <row r="117" spans="2:7" x14ac:dyDescent="0.35">
      <c r="B117">
        <v>45379</v>
      </c>
      <c r="C117" t="s">
        <v>24</v>
      </c>
      <c r="D117" t="s">
        <v>9</v>
      </c>
      <c r="E117" t="s">
        <v>10</v>
      </c>
      <c r="F117">
        <v>61957.7</v>
      </c>
      <c r="G117">
        <v>56122.877247687997</v>
      </c>
    </row>
    <row r="118" spans="2:7" x14ac:dyDescent="0.35">
      <c r="B118">
        <v>45379</v>
      </c>
      <c r="C118" t="s">
        <v>24</v>
      </c>
      <c r="D118" t="s">
        <v>9</v>
      </c>
      <c r="E118" t="s">
        <v>11</v>
      </c>
      <c r="F118">
        <v>64341.3</v>
      </c>
      <c r="G118">
        <v>50000</v>
      </c>
    </row>
    <row r="119" spans="2:7" x14ac:dyDescent="0.35">
      <c r="B119">
        <v>45379</v>
      </c>
      <c r="C119" t="s">
        <v>24</v>
      </c>
      <c r="D119" t="s">
        <v>12</v>
      </c>
      <c r="E119" t="s">
        <v>12</v>
      </c>
      <c r="F119">
        <v>11511.2</v>
      </c>
      <c r="G119">
        <v>2137.5336949058342</v>
      </c>
    </row>
    <row r="120" spans="2:7" x14ac:dyDescent="0.35">
      <c r="B120">
        <v>45379</v>
      </c>
      <c r="C120" t="s">
        <v>24</v>
      </c>
      <c r="D120" t="s">
        <v>13</v>
      </c>
      <c r="E120" t="s">
        <v>14</v>
      </c>
      <c r="F120">
        <v>3035</v>
      </c>
      <c r="G120">
        <v>2157.1435688368279</v>
      </c>
    </row>
    <row r="121" spans="2:7" x14ac:dyDescent="0.35">
      <c r="B121">
        <v>45379</v>
      </c>
      <c r="C121" t="s">
        <v>24</v>
      </c>
      <c r="D121" t="s">
        <v>13</v>
      </c>
      <c r="E121" t="s">
        <v>15</v>
      </c>
      <c r="F121">
        <v>4427.1299999999992</v>
      </c>
      <c r="G121">
        <v>5521.7082337924376</v>
      </c>
    </row>
    <row r="122" spans="2:7" x14ac:dyDescent="0.35">
      <c r="B122">
        <v>45379</v>
      </c>
      <c r="C122" t="s">
        <v>24</v>
      </c>
      <c r="D122" t="s">
        <v>13</v>
      </c>
      <c r="E122" t="s">
        <v>16</v>
      </c>
      <c r="F122">
        <v>1462.9</v>
      </c>
      <c r="G122">
        <v>1556.3574465051365</v>
      </c>
    </row>
    <row r="123" spans="2:7" x14ac:dyDescent="0.35">
      <c r="B123">
        <v>45379</v>
      </c>
      <c r="C123" t="s">
        <v>24</v>
      </c>
      <c r="D123" t="s">
        <v>13</v>
      </c>
      <c r="E123" t="s">
        <v>17</v>
      </c>
      <c r="F123">
        <v>876.5</v>
      </c>
      <c r="G123">
        <v>881.35840192747639</v>
      </c>
    </row>
    <row r="124" spans="2:7" x14ac:dyDescent="0.35">
      <c r="B124">
        <v>45379</v>
      </c>
      <c r="C124" t="s">
        <v>24</v>
      </c>
      <c r="D124" t="s">
        <v>13</v>
      </c>
      <c r="E124" t="s">
        <v>18</v>
      </c>
      <c r="F124">
        <v>594.20000000000005</v>
      </c>
      <c r="G124">
        <v>557.691899086072</v>
      </c>
    </row>
    <row r="125" spans="2:7" x14ac:dyDescent="0.35">
      <c r="B125">
        <v>45379</v>
      </c>
      <c r="C125" t="s">
        <v>24</v>
      </c>
      <c r="D125" t="s">
        <v>13</v>
      </c>
      <c r="E125" t="s">
        <v>19</v>
      </c>
      <c r="F125">
        <v>872.9</v>
      </c>
      <c r="G125">
        <v>916.48897418517413</v>
      </c>
    </row>
    <row r="126" spans="2:7" x14ac:dyDescent="0.35">
      <c r="B126">
        <v>45379</v>
      </c>
      <c r="C126" t="s">
        <v>24</v>
      </c>
      <c r="D126" t="s">
        <v>20</v>
      </c>
      <c r="E126" t="s">
        <v>20</v>
      </c>
      <c r="F126">
        <v>242.57000000000116</v>
      </c>
      <c r="G126">
        <v>-9453.2148294272884</v>
      </c>
    </row>
    <row r="127" spans="2:7" x14ac:dyDescent="0.35">
      <c r="B127">
        <v>45379</v>
      </c>
      <c r="C127" t="s">
        <v>24</v>
      </c>
      <c r="D127" t="s">
        <v>21</v>
      </c>
      <c r="E127" t="s">
        <v>25</v>
      </c>
      <c r="F127">
        <v>20659.940000000002</v>
      </c>
      <c r="G127">
        <v>15697.436450036863</v>
      </c>
    </row>
    <row r="128" spans="2:7" x14ac:dyDescent="0.35">
      <c r="B128">
        <v>45379</v>
      </c>
      <c r="C128" t="s">
        <v>24</v>
      </c>
      <c r="D128" t="s">
        <v>23</v>
      </c>
      <c r="E128" t="s">
        <v>23</v>
      </c>
      <c r="F128">
        <v>-20417.370000000003</v>
      </c>
      <c r="G128">
        <v>-25150.651279464153</v>
      </c>
    </row>
    <row r="129" spans="2:7" x14ac:dyDescent="0.35">
      <c r="B129">
        <v>45410</v>
      </c>
      <c r="C129" t="s">
        <v>24</v>
      </c>
      <c r="D129" t="s">
        <v>6</v>
      </c>
      <c r="E129" t="s">
        <v>7</v>
      </c>
      <c r="F129">
        <v>147529.60000000001</v>
      </c>
      <c r="G129">
        <v>134739.59579706675</v>
      </c>
    </row>
    <row r="130" spans="2:7" x14ac:dyDescent="0.35">
      <c r="B130">
        <v>45410</v>
      </c>
      <c r="C130" t="s">
        <v>24</v>
      </c>
      <c r="D130" t="s">
        <v>6</v>
      </c>
      <c r="E130" t="s">
        <v>8</v>
      </c>
      <c r="F130">
        <v>53607.9</v>
      </c>
      <c r="G130">
        <v>52714.608264524584</v>
      </c>
    </row>
    <row r="131" spans="2:7" x14ac:dyDescent="0.35">
      <c r="B131">
        <v>45410</v>
      </c>
      <c r="C131" t="s">
        <v>24</v>
      </c>
      <c r="D131" t="s">
        <v>9</v>
      </c>
      <c r="E131" t="s">
        <v>10</v>
      </c>
      <c r="F131">
        <v>64859.7</v>
      </c>
      <c r="G131">
        <v>54473.569382993774</v>
      </c>
    </row>
    <row r="132" spans="2:7" x14ac:dyDescent="0.35">
      <c r="B132">
        <v>45410</v>
      </c>
      <c r="C132" t="s">
        <v>24</v>
      </c>
      <c r="D132" t="s">
        <v>9</v>
      </c>
      <c r="E132" t="s">
        <v>11</v>
      </c>
      <c r="F132">
        <v>62415.5</v>
      </c>
      <c r="G132">
        <v>47202.947539960769</v>
      </c>
    </row>
    <row r="133" spans="2:7" x14ac:dyDescent="0.35">
      <c r="B133">
        <v>45410</v>
      </c>
      <c r="C133" t="s">
        <v>24</v>
      </c>
      <c r="D133" t="s">
        <v>12</v>
      </c>
      <c r="E133" t="s">
        <v>12</v>
      </c>
      <c r="F133">
        <v>73862.3</v>
      </c>
      <c r="G133">
        <v>85777.687138636786</v>
      </c>
    </row>
    <row r="134" spans="2:7" x14ac:dyDescent="0.35">
      <c r="B134">
        <v>45410</v>
      </c>
      <c r="C134" t="s">
        <v>24</v>
      </c>
      <c r="D134" t="s">
        <v>13</v>
      </c>
      <c r="E134" t="s">
        <v>14</v>
      </c>
      <c r="F134">
        <v>3126.9</v>
      </c>
      <c r="G134">
        <v>3569.8576413692949</v>
      </c>
    </row>
    <row r="135" spans="2:7" x14ac:dyDescent="0.35">
      <c r="B135">
        <v>45410</v>
      </c>
      <c r="C135" t="s">
        <v>24</v>
      </c>
      <c r="D135" t="s">
        <v>13</v>
      </c>
      <c r="E135" t="s">
        <v>15</v>
      </c>
      <c r="F135">
        <v>6244.9769999999999</v>
      </c>
      <c r="G135">
        <v>6745.8743363749891</v>
      </c>
    </row>
    <row r="136" spans="2:7" x14ac:dyDescent="0.35">
      <c r="B136">
        <v>45410</v>
      </c>
      <c r="C136" t="s">
        <v>24</v>
      </c>
      <c r="D136" t="s">
        <v>13</v>
      </c>
      <c r="E136" t="s">
        <v>16</v>
      </c>
      <c r="F136">
        <v>1086.7</v>
      </c>
      <c r="G136">
        <v>882.57899292599416</v>
      </c>
    </row>
    <row r="137" spans="2:7" x14ac:dyDescent="0.35">
      <c r="B137">
        <v>45410</v>
      </c>
      <c r="C137" t="s">
        <v>24</v>
      </c>
      <c r="D137" t="s">
        <v>13</v>
      </c>
      <c r="E137" t="s">
        <v>17</v>
      </c>
      <c r="F137">
        <v>791.8</v>
      </c>
      <c r="G137">
        <v>893.19634252779338</v>
      </c>
    </row>
    <row r="138" spans="2:7" x14ac:dyDescent="0.35">
      <c r="B138">
        <v>45410</v>
      </c>
      <c r="C138" t="s">
        <v>24</v>
      </c>
      <c r="D138" t="s">
        <v>13</v>
      </c>
      <c r="E138" t="s">
        <v>18</v>
      </c>
      <c r="F138">
        <v>647.1</v>
      </c>
      <c r="G138">
        <v>571.57735351044312</v>
      </c>
    </row>
    <row r="139" spans="2:7" x14ac:dyDescent="0.35">
      <c r="B139">
        <v>45410</v>
      </c>
      <c r="C139" t="s">
        <v>24</v>
      </c>
      <c r="D139" t="s">
        <v>13</v>
      </c>
      <c r="E139" t="s">
        <v>19</v>
      </c>
      <c r="F139">
        <v>656.2</v>
      </c>
      <c r="G139">
        <v>591.00825715738233</v>
      </c>
    </row>
    <row r="140" spans="2:7" x14ac:dyDescent="0.35">
      <c r="B140">
        <v>45410</v>
      </c>
      <c r="C140" t="s">
        <v>24</v>
      </c>
      <c r="D140" t="s">
        <v>20</v>
      </c>
      <c r="E140" t="s">
        <v>20</v>
      </c>
      <c r="F140">
        <v>61308.623</v>
      </c>
      <c r="G140">
        <v>72523.594214770885</v>
      </c>
    </row>
    <row r="141" spans="2:7" x14ac:dyDescent="0.35">
      <c r="B141">
        <v>45410</v>
      </c>
      <c r="C141" t="s">
        <v>24</v>
      </c>
      <c r="D141" t="s">
        <v>21</v>
      </c>
      <c r="E141" t="s">
        <v>25</v>
      </c>
      <c r="F141">
        <v>31224.884999999998</v>
      </c>
      <c r="G141">
        <v>29104.393331747426</v>
      </c>
    </row>
    <row r="142" spans="2:7" x14ac:dyDescent="0.35">
      <c r="B142">
        <v>45410</v>
      </c>
      <c r="C142" t="s">
        <v>24</v>
      </c>
      <c r="D142" t="s">
        <v>23</v>
      </c>
      <c r="E142" t="s">
        <v>23</v>
      </c>
      <c r="F142">
        <v>30083.738000000001</v>
      </c>
      <c r="G142">
        <v>43419.200883023455</v>
      </c>
    </row>
    <row r="143" spans="2:7" x14ac:dyDescent="0.35">
      <c r="B143">
        <v>45440</v>
      </c>
      <c r="C143" t="s">
        <v>24</v>
      </c>
      <c r="D143" t="s">
        <v>6</v>
      </c>
      <c r="E143" t="s">
        <v>7</v>
      </c>
      <c r="F143">
        <v>135281.60000000001</v>
      </c>
      <c r="G143">
        <v>134012.88856740418</v>
      </c>
    </row>
    <row r="144" spans="2:7" x14ac:dyDescent="0.35">
      <c r="B144">
        <v>45440</v>
      </c>
      <c r="C144" t="s">
        <v>24</v>
      </c>
      <c r="D144" t="s">
        <v>6</v>
      </c>
      <c r="E144" t="s">
        <v>8</v>
      </c>
      <c r="F144">
        <v>48411.4</v>
      </c>
      <c r="G144">
        <v>61745.18095458873</v>
      </c>
    </row>
    <row r="145" spans="2:7" x14ac:dyDescent="0.35">
      <c r="B145">
        <v>45440</v>
      </c>
      <c r="C145" t="s">
        <v>24</v>
      </c>
      <c r="D145" t="s">
        <v>9</v>
      </c>
      <c r="E145" t="s">
        <v>10</v>
      </c>
      <c r="F145">
        <v>62111.4</v>
      </c>
      <c r="G145">
        <v>80000</v>
      </c>
    </row>
    <row r="146" spans="2:7" x14ac:dyDescent="0.35">
      <c r="B146">
        <v>45440</v>
      </c>
      <c r="C146" t="s">
        <v>24</v>
      </c>
      <c r="D146" t="s">
        <v>9</v>
      </c>
      <c r="E146" t="s">
        <v>11</v>
      </c>
      <c r="F146">
        <v>63278.3</v>
      </c>
      <c r="G146">
        <v>47261.1811044477</v>
      </c>
    </row>
    <row r="147" spans="2:7" x14ac:dyDescent="0.35">
      <c r="B147">
        <v>45440</v>
      </c>
      <c r="C147" t="s">
        <v>24</v>
      </c>
      <c r="D147" t="s">
        <v>12</v>
      </c>
      <c r="E147" t="s">
        <v>12</v>
      </c>
      <c r="F147">
        <v>58303.3</v>
      </c>
      <c r="G147">
        <v>68496.88841754524</v>
      </c>
    </row>
    <row r="148" spans="2:7" x14ac:dyDescent="0.35">
      <c r="B148">
        <v>45440</v>
      </c>
      <c r="C148" t="s">
        <v>24</v>
      </c>
      <c r="D148" t="s">
        <v>13</v>
      </c>
      <c r="E148" t="s">
        <v>14</v>
      </c>
      <c r="F148">
        <v>3876.7</v>
      </c>
      <c r="G148">
        <v>4611.8809535454438</v>
      </c>
    </row>
    <row r="149" spans="2:7" x14ac:dyDescent="0.35">
      <c r="B149">
        <v>45440</v>
      </c>
      <c r="C149" t="s">
        <v>24</v>
      </c>
      <c r="D149" t="s">
        <v>13</v>
      </c>
      <c r="E149" t="s">
        <v>15</v>
      </c>
      <c r="F149">
        <v>5705.9879999999994</v>
      </c>
      <c r="G149">
        <v>5829.1512461911952</v>
      </c>
    </row>
    <row r="150" spans="2:7" x14ac:dyDescent="0.35">
      <c r="B150">
        <v>45440</v>
      </c>
      <c r="C150" t="s">
        <v>24</v>
      </c>
      <c r="D150" t="s">
        <v>13</v>
      </c>
      <c r="E150" t="s">
        <v>16</v>
      </c>
      <c r="F150">
        <v>1096.9000000000001</v>
      </c>
      <c r="G150">
        <v>1061.9788723025488</v>
      </c>
    </row>
    <row r="151" spans="2:7" x14ac:dyDescent="0.35">
      <c r="B151">
        <v>45440</v>
      </c>
      <c r="C151" t="s">
        <v>24</v>
      </c>
      <c r="D151" t="s">
        <v>13</v>
      </c>
      <c r="E151" t="s">
        <v>17</v>
      </c>
      <c r="F151">
        <v>808.5</v>
      </c>
      <c r="G151">
        <v>745.16338757243636</v>
      </c>
    </row>
    <row r="152" spans="2:7" x14ac:dyDescent="0.35">
      <c r="B152">
        <v>45440</v>
      </c>
      <c r="C152" t="s">
        <v>24</v>
      </c>
      <c r="D152" t="s">
        <v>13</v>
      </c>
      <c r="E152" t="s">
        <v>18</v>
      </c>
      <c r="F152">
        <v>585.70000000000005</v>
      </c>
      <c r="G152">
        <v>466.10918339177988</v>
      </c>
    </row>
    <row r="153" spans="2:7" x14ac:dyDescent="0.35">
      <c r="B153">
        <v>45440</v>
      </c>
      <c r="C153" t="s">
        <v>24</v>
      </c>
      <c r="D153" t="s">
        <v>13</v>
      </c>
      <c r="E153" t="s">
        <v>19</v>
      </c>
      <c r="F153">
        <v>858.1</v>
      </c>
      <c r="G153">
        <v>884.25068912436075</v>
      </c>
    </row>
    <row r="154" spans="2:7" x14ac:dyDescent="0.35">
      <c r="B154">
        <v>45440</v>
      </c>
      <c r="C154" t="s">
        <v>24</v>
      </c>
      <c r="D154" t="s">
        <v>20</v>
      </c>
      <c r="E154" t="s">
        <v>20</v>
      </c>
      <c r="F154">
        <v>45371.411999999997</v>
      </c>
      <c r="G154">
        <v>54898.354085417479</v>
      </c>
    </row>
    <row r="155" spans="2:7" x14ac:dyDescent="0.35">
      <c r="B155">
        <v>45440</v>
      </c>
      <c r="C155" t="s">
        <v>24</v>
      </c>
      <c r="D155" t="s">
        <v>21</v>
      </c>
      <c r="E155" t="s">
        <v>25</v>
      </c>
      <c r="F155">
        <v>20921.955999999998</v>
      </c>
      <c r="G155">
        <v>25158.833256533522</v>
      </c>
    </row>
    <row r="156" spans="2:7" x14ac:dyDescent="0.35">
      <c r="B156">
        <v>45440</v>
      </c>
      <c r="C156" t="s">
        <v>24</v>
      </c>
      <c r="D156" t="s">
        <v>23</v>
      </c>
      <c r="E156" t="s">
        <v>23</v>
      </c>
      <c r="F156">
        <v>24449.455999999998</v>
      </c>
      <c r="G156">
        <v>29739.520828883957</v>
      </c>
    </row>
    <row r="157" spans="2:7" x14ac:dyDescent="0.35">
      <c r="B157">
        <v>45471</v>
      </c>
      <c r="C157" t="s">
        <v>24</v>
      </c>
      <c r="D157" t="s">
        <v>6</v>
      </c>
      <c r="E157" t="s">
        <v>7</v>
      </c>
      <c r="F157">
        <v>141269.20000000001</v>
      </c>
      <c r="G157">
        <v>99195.363415718894</v>
      </c>
    </row>
    <row r="158" spans="2:7" x14ac:dyDescent="0.35">
      <c r="B158">
        <v>45471</v>
      </c>
      <c r="C158" t="s">
        <v>24</v>
      </c>
      <c r="D158" t="s">
        <v>6</v>
      </c>
      <c r="E158" t="s">
        <v>8</v>
      </c>
      <c r="F158">
        <v>37289.5</v>
      </c>
      <c r="G158">
        <v>36213.888199760528</v>
      </c>
    </row>
    <row r="159" spans="2:7" x14ac:dyDescent="0.35">
      <c r="B159">
        <v>45471</v>
      </c>
      <c r="C159" t="s">
        <v>24</v>
      </c>
      <c r="D159" t="s">
        <v>9</v>
      </c>
      <c r="E159" t="s">
        <v>10</v>
      </c>
      <c r="F159">
        <v>61954</v>
      </c>
      <c r="G159">
        <v>50569.537883191733</v>
      </c>
    </row>
    <row r="160" spans="2:7" x14ac:dyDescent="0.35">
      <c r="B160">
        <v>45471</v>
      </c>
      <c r="C160" t="s">
        <v>24</v>
      </c>
      <c r="D160" t="s">
        <v>9</v>
      </c>
      <c r="E160" t="s">
        <v>11</v>
      </c>
      <c r="F160">
        <v>64697.4</v>
      </c>
      <c r="G160">
        <v>25000</v>
      </c>
    </row>
    <row r="161" spans="2:7" x14ac:dyDescent="0.35">
      <c r="B161">
        <v>45471</v>
      </c>
      <c r="C161" t="s">
        <v>24</v>
      </c>
      <c r="D161" t="s">
        <v>12</v>
      </c>
      <c r="E161" t="s">
        <v>12</v>
      </c>
      <c r="F161">
        <v>51907.3</v>
      </c>
      <c r="G161">
        <v>59839.713732287681</v>
      </c>
    </row>
    <row r="162" spans="2:7" x14ac:dyDescent="0.35">
      <c r="B162">
        <v>45471</v>
      </c>
      <c r="C162" t="s">
        <v>24</v>
      </c>
      <c r="D162" t="s">
        <v>13</v>
      </c>
      <c r="E162" t="s">
        <v>14</v>
      </c>
      <c r="F162">
        <v>3827.8</v>
      </c>
      <c r="G162">
        <v>3386.1014638521533</v>
      </c>
    </row>
    <row r="163" spans="2:7" x14ac:dyDescent="0.35">
      <c r="B163">
        <v>45471</v>
      </c>
      <c r="C163" t="s">
        <v>24</v>
      </c>
      <c r="D163" t="s">
        <v>13</v>
      </c>
      <c r="E163" t="s">
        <v>15</v>
      </c>
      <c r="F163">
        <v>1849.1089999999999</v>
      </c>
      <c r="G163">
        <v>1679.2470689728427</v>
      </c>
    </row>
    <row r="164" spans="2:7" x14ac:dyDescent="0.35">
      <c r="B164">
        <v>45471</v>
      </c>
      <c r="C164" t="s">
        <v>24</v>
      </c>
      <c r="D164" t="s">
        <v>13</v>
      </c>
      <c r="E164" t="s">
        <v>16</v>
      </c>
      <c r="F164">
        <v>1181.8</v>
      </c>
      <c r="G164">
        <v>1147.6406692688129</v>
      </c>
    </row>
    <row r="165" spans="2:7" x14ac:dyDescent="0.35">
      <c r="B165">
        <v>45471</v>
      </c>
      <c r="C165" t="s">
        <v>24</v>
      </c>
      <c r="D165" t="s">
        <v>13</v>
      </c>
      <c r="E165" t="s">
        <v>17</v>
      </c>
      <c r="F165">
        <v>535.70000000000005</v>
      </c>
      <c r="G165">
        <v>588.63162515120086</v>
      </c>
    </row>
    <row r="166" spans="2:7" x14ac:dyDescent="0.35">
      <c r="B166">
        <v>45471</v>
      </c>
      <c r="C166" t="s">
        <v>24</v>
      </c>
      <c r="D166" t="s">
        <v>13</v>
      </c>
      <c r="E166" t="s">
        <v>18</v>
      </c>
      <c r="F166">
        <v>812.5</v>
      </c>
      <c r="G166">
        <v>728.25110840329614</v>
      </c>
    </row>
    <row r="167" spans="2:7" x14ac:dyDescent="0.35">
      <c r="B167">
        <v>45471</v>
      </c>
      <c r="C167" t="s">
        <v>24</v>
      </c>
      <c r="D167" t="s">
        <v>13</v>
      </c>
      <c r="E167" t="s">
        <v>19</v>
      </c>
      <c r="F167">
        <v>619.70000000000005</v>
      </c>
      <c r="G167">
        <v>687.83550758847991</v>
      </c>
    </row>
    <row r="168" spans="2:7" x14ac:dyDescent="0.35">
      <c r="B168">
        <v>45471</v>
      </c>
      <c r="C168" t="s">
        <v>24</v>
      </c>
      <c r="D168" t="s">
        <v>20</v>
      </c>
      <c r="E168" t="s">
        <v>20</v>
      </c>
      <c r="F168">
        <v>43080.691000000006</v>
      </c>
      <c r="G168">
        <v>51622.0062890509</v>
      </c>
    </row>
    <row r="169" spans="2:7" x14ac:dyDescent="0.35">
      <c r="B169">
        <v>45471</v>
      </c>
      <c r="C169" t="s">
        <v>24</v>
      </c>
      <c r="D169" t="s">
        <v>21</v>
      </c>
      <c r="E169" t="s">
        <v>25</v>
      </c>
      <c r="F169">
        <v>25887.526000000005</v>
      </c>
      <c r="G169">
        <v>29451.180658357316</v>
      </c>
    </row>
    <row r="170" spans="2:7" x14ac:dyDescent="0.35">
      <c r="B170">
        <v>45471</v>
      </c>
      <c r="C170" t="s">
        <v>24</v>
      </c>
      <c r="D170" t="s">
        <v>23</v>
      </c>
      <c r="E170" t="s">
        <v>23</v>
      </c>
      <c r="F170">
        <v>17193.165000000001</v>
      </c>
      <c r="G170">
        <v>22170.82563069358</v>
      </c>
    </row>
    <row r="171" spans="2:7" x14ac:dyDescent="0.35">
      <c r="B171">
        <v>45322</v>
      </c>
      <c r="C171" t="s">
        <v>26</v>
      </c>
      <c r="D171" t="s">
        <v>6</v>
      </c>
      <c r="E171" t="s">
        <v>7</v>
      </c>
      <c r="F171">
        <v>124666.2</v>
      </c>
      <c r="G171">
        <v>135360.2849889365</v>
      </c>
    </row>
    <row r="172" spans="2:7" x14ac:dyDescent="0.35">
      <c r="B172">
        <v>45322</v>
      </c>
      <c r="C172" t="s">
        <v>26</v>
      </c>
      <c r="D172" t="s">
        <v>6</v>
      </c>
      <c r="E172" t="s">
        <v>8</v>
      </c>
      <c r="F172">
        <v>35320.300000000003</v>
      </c>
      <c r="G172">
        <v>33995.579875215917</v>
      </c>
    </row>
    <row r="173" spans="2:7" x14ac:dyDescent="0.35">
      <c r="B173">
        <v>45322</v>
      </c>
      <c r="C173" t="s">
        <v>26</v>
      </c>
      <c r="D173" t="s">
        <v>9</v>
      </c>
      <c r="E173" t="s">
        <v>10</v>
      </c>
      <c r="F173">
        <v>63410</v>
      </c>
      <c r="G173">
        <v>60593.113570047622</v>
      </c>
    </row>
    <row r="174" spans="2:7" x14ac:dyDescent="0.35">
      <c r="B174">
        <v>45322</v>
      </c>
      <c r="C174" t="s">
        <v>26</v>
      </c>
      <c r="D174" t="s">
        <v>9</v>
      </c>
      <c r="E174" t="s">
        <v>11</v>
      </c>
      <c r="F174">
        <v>60769.4</v>
      </c>
      <c r="G174">
        <v>68611.867208151496</v>
      </c>
    </row>
    <row r="175" spans="2:7" x14ac:dyDescent="0.35">
      <c r="B175">
        <v>45322</v>
      </c>
      <c r="C175" t="s">
        <v>26</v>
      </c>
      <c r="D175" t="s">
        <v>12</v>
      </c>
      <c r="E175" t="s">
        <v>12</v>
      </c>
      <c r="F175">
        <v>35807.1</v>
      </c>
      <c r="G175">
        <v>40150.884085953308</v>
      </c>
    </row>
    <row r="176" spans="2:7" x14ac:dyDescent="0.35">
      <c r="B176">
        <v>45322</v>
      </c>
      <c r="C176" t="s">
        <v>26</v>
      </c>
      <c r="D176" t="s">
        <v>13</v>
      </c>
      <c r="E176" t="s">
        <v>14</v>
      </c>
      <c r="F176">
        <v>4000.7</v>
      </c>
      <c r="G176">
        <v>4202.8213235443382</v>
      </c>
    </row>
    <row r="177" spans="2:7" x14ac:dyDescent="0.35">
      <c r="B177">
        <v>45322</v>
      </c>
      <c r="C177" t="s">
        <v>26</v>
      </c>
      <c r="D177" t="s">
        <v>13</v>
      </c>
      <c r="E177" t="s">
        <v>15</v>
      </c>
      <c r="F177">
        <v>5030.0309999999999</v>
      </c>
      <c r="G177">
        <v>3707.128909238214</v>
      </c>
    </row>
    <row r="178" spans="2:7" x14ac:dyDescent="0.35">
      <c r="B178">
        <v>45322</v>
      </c>
      <c r="C178" t="s">
        <v>26</v>
      </c>
      <c r="D178" t="s">
        <v>13</v>
      </c>
      <c r="E178" t="s">
        <v>16</v>
      </c>
      <c r="F178">
        <v>1074.5</v>
      </c>
      <c r="G178">
        <v>902.61571848303379</v>
      </c>
    </row>
    <row r="179" spans="2:7" x14ac:dyDescent="0.35">
      <c r="B179">
        <v>45322</v>
      </c>
      <c r="C179" t="s">
        <v>26</v>
      </c>
      <c r="D179" t="s">
        <v>13</v>
      </c>
      <c r="E179" t="s">
        <v>17</v>
      </c>
      <c r="F179">
        <v>973.6</v>
      </c>
      <c r="G179">
        <v>1228.6179251100825</v>
      </c>
    </row>
    <row r="180" spans="2:7" x14ac:dyDescent="0.35">
      <c r="B180">
        <v>45322</v>
      </c>
      <c r="C180" t="s">
        <v>26</v>
      </c>
      <c r="D180" t="s">
        <v>13</v>
      </c>
      <c r="E180" t="s">
        <v>18</v>
      </c>
      <c r="F180">
        <v>830</v>
      </c>
      <c r="G180">
        <v>886.0291792859307</v>
      </c>
    </row>
    <row r="181" spans="2:7" x14ac:dyDescent="0.35">
      <c r="B181">
        <v>45322</v>
      </c>
      <c r="C181" t="s">
        <v>26</v>
      </c>
      <c r="D181" t="s">
        <v>13</v>
      </c>
      <c r="E181" t="s">
        <v>19</v>
      </c>
      <c r="F181">
        <v>922.7</v>
      </c>
      <c r="G181">
        <v>1056.2004271920839</v>
      </c>
    </row>
    <row r="182" spans="2:7" x14ac:dyDescent="0.35">
      <c r="B182">
        <v>45322</v>
      </c>
      <c r="C182" t="s">
        <v>26</v>
      </c>
      <c r="D182" t="s">
        <v>20</v>
      </c>
      <c r="E182" t="s">
        <v>20</v>
      </c>
      <c r="F182">
        <v>22975.569</v>
      </c>
      <c r="G182">
        <v>28167.470603099624</v>
      </c>
    </row>
    <row r="183" spans="2:7" x14ac:dyDescent="0.35">
      <c r="B183">
        <v>45322</v>
      </c>
      <c r="C183" t="s">
        <v>26</v>
      </c>
      <c r="D183" t="s">
        <v>21</v>
      </c>
      <c r="E183" t="s">
        <v>27</v>
      </c>
      <c r="F183">
        <v>23473.478000000003</v>
      </c>
      <c r="G183">
        <v>21523.090713558642</v>
      </c>
    </row>
    <row r="184" spans="2:7" x14ac:dyDescent="0.35">
      <c r="B184">
        <v>45322</v>
      </c>
      <c r="C184" t="s">
        <v>26</v>
      </c>
      <c r="D184" t="s">
        <v>23</v>
      </c>
      <c r="E184" t="s">
        <v>23</v>
      </c>
      <c r="F184">
        <v>-497.90900000000255</v>
      </c>
      <c r="G184">
        <v>6644.37988954098</v>
      </c>
    </row>
    <row r="185" spans="2:7" x14ac:dyDescent="0.35">
      <c r="B185">
        <v>45350</v>
      </c>
      <c r="C185" t="s">
        <v>26</v>
      </c>
      <c r="D185" t="s">
        <v>6</v>
      </c>
      <c r="E185" t="s">
        <v>7</v>
      </c>
      <c r="F185">
        <v>125738.8</v>
      </c>
      <c r="G185">
        <v>151840.04378471174</v>
      </c>
    </row>
    <row r="186" spans="2:7" x14ac:dyDescent="0.35">
      <c r="B186">
        <v>45350</v>
      </c>
      <c r="C186" t="s">
        <v>26</v>
      </c>
      <c r="D186" t="s">
        <v>6</v>
      </c>
      <c r="E186" t="s">
        <v>8</v>
      </c>
      <c r="F186">
        <v>45038.5</v>
      </c>
      <c r="G186">
        <v>34436.150629900898</v>
      </c>
    </row>
    <row r="187" spans="2:7" x14ac:dyDescent="0.35">
      <c r="B187">
        <v>45350</v>
      </c>
      <c r="C187" t="s">
        <v>26</v>
      </c>
      <c r="D187" t="s">
        <v>9</v>
      </c>
      <c r="E187" t="s">
        <v>10</v>
      </c>
      <c r="F187">
        <v>62487.199999999997</v>
      </c>
      <c r="G187">
        <v>48031.366630141114</v>
      </c>
    </row>
    <row r="188" spans="2:7" x14ac:dyDescent="0.35">
      <c r="B188">
        <v>45350</v>
      </c>
      <c r="C188" t="s">
        <v>26</v>
      </c>
      <c r="D188" t="s">
        <v>9</v>
      </c>
      <c r="E188" t="s">
        <v>11</v>
      </c>
      <c r="F188">
        <v>60765.3</v>
      </c>
      <c r="G188">
        <v>48780.497885893252</v>
      </c>
    </row>
    <row r="189" spans="2:7" x14ac:dyDescent="0.35">
      <c r="B189">
        <v>45350</v>
      </c>
      <c r="C189" t="s">
        <v>26</v>
      </c>
      <c r="D189" t="s">
        <v>12</v>
      </c>
      <c r="E189" t="s">
        <v>12</v>
      </c>
      <c r="F189">
        <v>47524.800000000003</v>
      </c>
      <c r="G189">
        <v>89464.329898578289</v>
      </c>
    </row>
    <row r="190" spans="2:7" x14ac:dyDescent="0.35">
      <c r="B190">
        <v>45350</v>
      </c>
      <c r="C190" t="s">
        <v>26</v>
      </c>
      <c r="D190" t="s">
        <v>13</v>
      </c>
      <c r="E190" t="s">
        <v>14</v>
      </c>
      <c r="F190">
        <v>3682</v>
      </c>
      <c r="G190">
        <v>4259.4583156557428</v>
      </c>
    </row>
    <row r="191" spans="2:7" x14ac:dyDescent="0.35">
      <c r="B191">
        <v>45350</v>
      </c>
      <c r="C191" t="s">
        <v>26</v>
      </c>
      <c r="D191" t="s">
        <v>13</v>
      </c>
      <c r="E191" t="s">
        <v>15</v>
      </c>
      <c r="F191">
        <v>5366.6009999999997</v>
      </c>
      <c r="G191">
        <v>4215.0424324122159</v>
      </c>
    </row>
    <row r="192" spans="2:7" x14ac:dyDescent="0.35">
      <c r="B192">
        <v>45350</v>
      </c>
      <c r="C192" t="s">
        <v>26</v>
      </c>
      <c r="D192" t="s">
        <v>13</v>
      </c>
      <c r="E192" t="s">
        <v>16</v>
      </c>
      <c r="F192">
        <v>1298.2</v>
      </c>
      <c r="G192">
        <v>1290.1234362228211</v>
      </c>
    </row>
    <row r="193" spans="2:7" x14ac:dyDescent="0.35">
      <c r="B193">
        <v>45350</v>
      </c>
      <c r="C193" t="s">
        <v>26</v>
      </c>
      <c r="D193" t="s">
        <v>13</v>
      </c>
      <c r="E193" t="s">
        <v>17</v>
      </c>
      <c r="F193">
        <v>949.6</v>
      </c>
      <c r="G193">
        <v>1004.1455096331516</v>
      </c>
    </row>
    <row r="194" spans="2:7" x14ac:dyDescent="0.35">
      <c r="B194">
        <v>45350</v>
      </c>
      <c r="C194" t="s">
        <v>26</v>
      </c>
      <c r="D194" t="s">
        <v>13</v>
      </c>
      <c r="E194" t="s">
        <v>18</v>
      </c>
      <c r="F194">
        <v>840</v>
      </c>
      <c r="G194">
        <v>654.78391538970845</v>
      </c>
    </row>
    <row r="195" spans="2:7" x14ac:dyDescent="0.35">
      <c r="B195">
        <v>45350</v>
      </c>
      <c r="C195" t="s">
        <v>26</v>
      </c>
      <c r="D195" t="s">
        <v>13</v>
      </c>
      <c r="E195" t="s">
        <v>19</v>
      </c>
      <c r="F195">
        <v>954.6</v>
      </c>
      <c r="G195">
        <v>744.72695140506971</v>
      </c>
    </row>
    <row r="196" spans="2:7" x14ac:dyDescent="0.35">
      <c r="B196">
        <v>45350</v>
      </c>
      <c r="C196" t="s">
        <v>26</v>
      </c>
      <c r="D196" t="s">
        <v>20</v>
      </c>
      <c r="E196" t="s">
        <v>20</v>
      </c>
      <c r="F196">
        <v>34433.798999999999</v>
      </c>
      <c r="G196">
        <v>77296.049337859586</v>
      </c>
    </row>
    <row r="197" spans="2:7" x14ac:dyDescent="0.35">
      <c r="B197">
        <v>45350</v>
      </c>
      <c r="C197" t="s">
        <v>26</v>
      </c>
      <c r="D197" t="s">
        <v>21</v>
      </c>
      <c r="E197" t="s">
        <v>27</v>
      </c>
      <c r="F197">
        <v>19677.537</v>
      </c>
      <c r="G197">
        <v>21665.192323663079</v>
      </c>
    </row>
    <row r="198" spans="2:7" x14ac:dyDescent="0.35">
      <c r="B198">
        <v>45350</v>
      </c>
      <c r="C198" t="s">
        <v>26</v>
      </c>
      <c r="D198" t="s">
        <v>23</v>
      </c>
      <c r="E198" t="s">
        <v>23</v>
      </c>
      <c r="F198">
        <v>14756.261999999999</v>
      </c>
      <c r="G198">
        <v>55630.857014196503</v>
      </c>
    </row>
    <row r="199" spans="2:7" x14ac:dyDescent="0.35">
      <c r="B199">
        <v>45379</v>
      </c>
      <c r="C199" t="s">
        <v>26</v>
      </c>
      <c r="D199" t="s">
        <v>6</v>
      </c>
      <c r="E199" t="s">
        <v>7</v>
      </c>
      <c r="F199">
        <v>113184.1</v>
      </c>
      <c r="G199">
        <v>113695.90449638087</v>
      </c>
    </row>
    <row r="200" spans="2:7" x14ac:dyDescent="0.35">
      <c r="B200">
        <v>45379</v>
      </c>
      <c r="C200" t="s">
        <v>26</v>
      </c>
      <c r="D200" t="s">
        <v>6</v>
      </c>
      <c r="E200" t="s">
        <v>8</v>
      </c>
      <c r="F200">
        <v>53834.3</v>
      </c>
      <c r="G200">
        <v>47052.676595391436</v>
      </c>
    </row>
    <row r="201" spans="2:7" x14ac:dyDescent="0.35">
      <c r="B201">
        <v>45379</v>
      </c>
      <c r="C201" t="s">
        <v>26</v>
      </c>
      <c r="D201" t="s">
        <v>9</v>
      </c>
      <c r="E201" t="s">
        <v>10</v>
      </c>
      <c r="F201">
        <v>63989.2</v>
      </c>
      <c r="G201">
        <v>66794.357843997102</v>
      </c>
    </row>
    <row r="202" spans="2:7" x14ac:dyDescent="0.35">
      <c r="B202">
        <v>45379</v>
      </c>
      <c r="C202" t="s">
        <v>26</v>
      </c>
      <c r="D202" t="s">
        <v>9</v>
      </c>
      <c r="E202" t="s">
        <v>11</v>
      </c>
      <c r="F202">
        <v>64902.400000000001</v>
      </c>
      <c r="G202">
        <v>55983.303168701859</v>
      </c>
    </row>
    <row r="203" spans="2:7" x14ac:dyDescent="0.35">
      <c r="B203">
        <v>45379</v>
      </c>
      <c r="C203" t="s">
        <v>26</v>
      </c>
      <c r="D203" t="s">
        <v>12</v>
      </c>
      <c r="E203" t="s">
        <v>12</v>
      </c>
      <c r="F203">
        <v>38126.800000000003</v>
      </c>
      <c r="G203">
        <v>37970.92007907333</v>
      </c>
    </row>
    <row r="204" spans="2:7" x14ac:dyDescent="0.35">
      <c r="B204">
        <v>45379</v>
      </c>
      <c r="C204" t="s">
        <v>26</v>
      </c>
      <c r="D204" t="s">
        <v>13</v>
      </c>
      <c r="E204" t="s">
        <v>14</v>
      </c>
      <c r="F204">
        <v>4837.8999999999996</v>
      </c>
      <c r="G204">
        <v>5884.4072645090864</v>
      </c>
    </row>
    <row r="205" spans="2:7" x14ac:dyDescent="0.35">
      <c r="B205">
        <v>45379</v>
      </c>
      <c r="C205" t="s">
        <v>26</v>
      </c>
      <c r="D205" t="s">
        <v>13</v>
      </c>
      <c r="E205" t="s">
        <v>15</v>
      </c>
      <c r="F205">
        <v>5227.3289999999997</v>
      </c>
      <c r="G205">
        <v>4444.7601231617446</v>
      </c>
    </row>
    <row r="206" spans="2:7" x14ac:dyDescent="0.35">
      <c r="B206">
        <v>45379</v>
      </c>
      <c r="C206" t="s">
        <v>26</v>
      </c>
      <c r="D206" t="s">
        <v>13</v>
      </c>
      <c r="E206" t="s">
        <v>16</v>
      </c>
      <c r="F206">
        <v>1220.9000000000001</v>
      </c>
      <c r="G206">
        <v>1219.3390379721322</v>
      </c>
    </row>
    <row r="207" spans="2:7" x14ac:dyDescent="0.35">
      <c r="B207">
        <v>45379</v>
      </c>
      <c r="C207" t="s">
        <v>26</v>
      </c>
      <c r="D207" t="s">
        <v>13</v>
      </c>
      <c r="E207" t="s">
        <v>17</v>
      </c>
      <c r="F207">
        <v>528.79999999999995</v>
      </c>
      <c r="G207">
        <v>633.44026483762332</v>
      </c>
    </row>
    <row r="208" spans="2:7" x14ac:dyDescent="0.35">
      <c r="B208">
        <v>45379</v>
      </c>
      <c r="C208" t="s">
        <v>26</v>
      </c>
      <c r="D208" t="s">
        <v>13</v>
      </c>
      <c r="E208" t="s">
        <v>18</v>
      </c>
      <c r="F208">
        <v>962.4</v>
      </c>
      <c r="G208">
        <v>925.5122170692257</v>
      </c>
    </row>
    <row r="209" spans="2:7" x14ac:dyDescent="0.35">
      <c r="B209">
        <v>45379</v>
      </c>
      <c r="C209" t="s">
        <v>26</v>
      </c>
      <c r="D209" t="s">
        <v>13</v>
      </c>
      <c r="E209" t="s">
        <v>19</v>
      </c>
      <c r="F209">
        <v>567</v>
      </c>
      <c r="G209">
        <v>433.82783249286149</v>
      </c>
    </row>
    <row r="210" spans="2:7" x14ac:dyDescent="0.35">
      <c r="B210">
        <v>45379</v>
      </c>
      <c r="C210" t="s">
        <v>26</v>
      </c>
      <c r="D210" t="s">
        <v>20</v>
      </c>
      <c r="E210" t="s">
        <v>20</v>
      </c>
      <c r="F210">
        <v>24782.470999999998</v>
      </c>
      <c r="G210">
        <v>24429.633339030657</v>
      </c>
    </row>
    <row r="211" spans="2:7" x14ac:dyDescent="0.35">
      <c r="B211">
        <v>45379</v>
      </c>
      <c r="C211" t="s">
        <v>26</v>
      </c>
      <c r="D211" t="s">
        <v>21</v>
      </c>
      <c r="E211" t="s">
        <v>27</v>
      </c>
      <c r="F211">
        <v>20909.315999999999</v>
      </c>
      <c r="G211">
        <v>15304.117651013503</v>
      </c>
    </row>
    <row r="212" spans="2:7" x14ac:dyDescent="0.35">
      <c r="B212">
        <v>45379</v>
      </c>
      <c r="C212" t="s">
        <v>26</v>
      </c>
      <c r="D212" t="s">
        <v>23</v>
      </c>
      <c r="E212" t="s">
        <v>23</v>
      </c>
      <c r="F212">
        <v>3873.1549999999988</v>
      </c>
      <c r="G212">
        <v>9125.5156880171526</v>
      </c>
    </row>
    <row r="213" spans="2:7" x14ac:dyDescent="0.35">
      <c r="B213">
        <v>45410</v>
      </c>
      <c r="C213" t="s">
        <v>26</v>
      </c>
      <c r="D213" t="s">
        <v>6</v>
      </c>
      <c r="E213" t="s">
        <v>7</v>
      </c>
      <c r="F213">
        <v>119344.7</v>
      </c>
      <c r="G213">
        <v>86263.611569603207</v>
      </c>
    </row>
    <row r="214" spans="2:7" x14ac:dyDescent="0.35">
      <c r="B214">
        <v>45410</v>
      </c>
      <c r="C214" t="s">
        <v>26</v>
      </c>
      <c r="D214" t="s">
        <v>6</v>
      </c>
      <c r="E214" t="s">
        <v>8</v>
      </c>
      <c r="F214">
        <v>49535.3</v>
      </c>
      <c r="G214">
        <v>55163.413243534429</v>
      </c>
    </row>
    <row r="215" spans="2:7" x14ac:dyDescent="0.35">
      <c r="B215">
        <v>45410</v>
      </c>
      <c r="C215" t="s">
        <v>26</v>
      </c>
      <c r="D215" t="s">
        <v>9</v>
      </c>
      <c r="E215" t="s">
        <v>10</v>
      </c>
      <c r="F215">
        <v>64271.9</v>
      </c>
      <c r="G215">
        <v>81417.067619939815</v>
      </c>
    </row>
    <row r="216" spans="2:7" x14ac:dyDescent="0.35">
      <c r="B216">
        <v>45410</v>
      </c>
      <c r="C216" t="s">
        <v>26</v>
      </c>
      <c r="D216" t="s">
        <v>9</v>
      </c>
      <c r="E216" t="s">
        <v>11</v>
      </c>
      <c r="F216">
        <v>63044.1</v>
      </c>
      <c r="G216">
        <v>45267.111476055485</v>
      </c>
    </row>
    <row r="217" spans="2:7" x14ac:dyDescent="0.35">
      <c r="B217">
        <v>45410</v>
      </c>
      <c r="C217" t="s">
        <v>26</v>
      </c>
      <c r="D217" t="s">
        <v>12</v>
      </c>
      <c r="E217" t="s">
        <v>12</v>
      </c>
      <c r="F217">
        <v>41564</v>
      </c>
      <c r="G217">
        <v>14742.845717142336</v>
      </c>
    </row>
    <row r="218" spans="2:7" x14ac:dyDescent="0.35">
      <c r="B218">
        <v>45410</v>
      </c>
      <c r="C218" t="s">
        <v>26</v>
      </c>
      <c r="D218" t="s">
        <v>13</v>
      </c>
      <c r="E218" t="s">
        <v>14</v>
      </c>
      <c r="F218">
        <v>4786.3</v>
      </c>
      <c r="G218">
        <v>6107.122355276847</v>
      </c>
    </row>
    <row r="219" spans="2:7" x14ac:dyDescent="0.35">
      <c r="B219">
        <v>45410</v>
      </c>
      <c r="C219" t="s">
        <v>26</v>
      </c>
      <c r="D219" t="s">
        <v>13</v>
      </c>
      <c r="E219" t="s">
        <v>15</v>
      </c>
      <c r="F219">
        <v>3574.3739999999998</v>
      </c>
      <c r="G219">
        <v>2783.1272688536565</v>
      </c>
    </row>
    <row r="220" spans="2:7" x14ac:dyDescent="0.35">
      <c r="B220">
        <v>45410</v>
      </c>
      <c r="C220" t="s">
        <v>26</v>
      </c>
      <c r="D220" t="s">
        <v>13</v>
      </c>
      <c r="E220" t="s">
        <v>16</v>
      </c>
      <c r="F220">
        <v>1030.0999999999999</v>
      </c>
      <c r="G220">
        <v>1087.7081853839413</v>
      </c>
    </row>
    <row r="221" spans="2:7" x14ac:dyDescent="0.35">
      <c r="B221">
        <v>45410</v>
      </c>
      <c r="C221" t="s">
        <v>26</v>
      </c>
      <c r="D221" t="s">
        <v>13</v>
      </c>
      <c r="E221" t="s">
        <v>17</v>
      </c>
      <c r="F221">
        <v>608.5</v>
      </c>
      <c r="G221">
        <v>727.57343646354764</v>
      </c>
    </row>
    <row r="222" spans="2:7" x14ac:dyDescent="0.35">
      <c r="B222">
        <v>45410</v>
      </c>
      <c r="C222" t="s">
        <v>26</v>
      </c>
      <c r="D222" t="s">
        <v>13</v>
      </c>
      <c r="E222" t="s">
        <v>18</v>
      </c>
      <c r="F222">
        <v>597.4</v>
      </c>
      <c r="G222">
        <v>426.27797211661334</v>
      </c>
    </row>
    <row r="223" spans="2:7" x14ac:dyDescent="0.35">
      <c r="B223">
        <v>45410</v>
      </c>
      <c r="C223" t="s">
        <v>26</v>
      </c>
      <c r="D223" t="s">
        <v>13</v>
      </c>
      <c r="E223" t="s">
        <v>19</v>
      </c>
      <c r="F223">
        <v>947.2</v>
      </c>
      <c r="G223">
        <v>685.73615300462518</v>
      </c>
    </row>
    <row r="224" spans="2:7" x14ac:dyDescent="0.35">
      <c r="B224">
        <v>45410</v>
      </c>
      <c r="C224" t="s">
        <v>26</v>
      </c>
      <c r="D224" t="s">
        <v>20</v>
      </c>
      <c r="E224" t="s">
        <v>20</v>
      </c>
      <c r="F224">
        <v>30020.126</v>
      </c>
      <c r="G224">
        <v>2925.300346043105</v>
      </c>
    </row>
    <row r="225" spans="2:7" x14ac:dyDescent="0.35">
      <c r="B225">
        <v>45410</v>
      </c>
      <c r="C225" t="s">
        <v>26</v>
      </c>
      <c r="D225" t="s">
        <v>21</v>
      </c>
      <c r="E225" t="s">
        <v>27</v>
      </c>
      <c r="F225">
        <v>19659.057000000001</v>
      </c>
      <c r="G225">
        <v>22885.912802035062</v>
      </c>
    </row>
    <row r="226" spans="2:7" x14ac:dyDescent="0.35">
      <c r="B226">
        <v>45410</v>
      </c>
      <c r="C226" t="s">
        <v>26</v>
      </c>
      <c r="D226" t="s">
        <v>23</v>
      </c>
      <c r="E226" t="s">
        <v>23</v>
      </c>
      <c r="F226">
        <v>10361.069</v>
      </c>
      <c r="G226">
        <v>10649.440198661221</v>
      </c>
    </row>
    <row r="227" spans="2:7" x14ac:dyDescent="0.35">
      <c r="B227">
        <v>45440</v>
      </c>
      <c r="C227" t="s">
        <v>26</v>
      </c>
      <c r="D227" t="s">
        <v>6</v>
      </c>
      <c r="E227" t="s">
        <v>7</v>
      </c>
      <c r="F227">
        <v>127459.5</v>
      </c>
      <c r="G227">
        <v>155420.02584570023</v>
      </c>
    </row>
    <row r="228" spans="2:7" x14ac:dyDescent="0.35">
      <c r="B228">
        <v>45440</v>
      </c>
      <c r="C228" t="s">
        <v>26</v>
      </c>
      <c r="D228" t="s">
        <v>6</v>
      </c>
      <c r="E228" t="s">
        <v>8</v>
      </c>
      <c r="F228">
        <v>34937.1</v>
      </c>
      <c r="G228">
        <v>26393.157504463357</v>
      </c>
    </row>
    <row r="229" spans="2:7" x14ac:dyDescent="0.35">
      <c r="B229">
        <v>45440</v>
      </c>
      <c r="C229" t="s">
        <v>26</v>
      </c>
      <c r="D229" t="s">
        <v>9</v>
      </c>
      <c r="E229" t="s">
        <v>10</v>
      </c>
      <c r="F229">
        <v>64028.3</v>
      </c>
      <c r="G229">
        <v>78000.209192302413</v>
      </c>
    </row>
    <row r="230" spans="2:7" x14ac:dyDescent="0.35">
      <c r="B230">
        <v>45440</v>
      </c>
      <c r="C230" t="s">
        <v>26</v>
      </c>
      <c r="D230" t="s">
        <v>9</v>
      </c>
      <c r="E230" t="s">
        <v>11</v>
      </c>
      <c r="F230">
        <v>60865.599999999999</v>
      </c>
      <c r="G230">
        <v>43270.642090842812</v>
      </c>
    </row>
    <row r="231" spans="2:7" x14ac:dyDescent="0.35">
      <c r="B231">
        <v>45440</v>
      </c>
      <c r="C231" t="s">
        <v>26</v>
      </c>
      <c r="D231" t="s">
        <v>12</v>
      </c>
      <c r="E231" t="s">
        <v>12</v>
      </c>
      <c r="F231">
        <v>37502.699999999997</v>
      </c>
      <c r="G231">
        <v>60542.332067018375</v>
      </c>
    </row>
    <row r="232" spans="2:7" x14ac:dyDescent="0.35">
      <c r="B232">
        <v>45440</v>
      </c>
      <c r="C232" t="s">
        <v>26</v>
      </c>
      <c r="D232" t="s">
        <v>13</v>
      </c>
      <c r="E232" t="s">
        <v>14</v>
      </c>
      <c r="F232">
        <v>4928</v>
      </c>
      <c r="G232">
        <v>4128.4703222022908</v>
      </c>
    </row>
    <row r="233" spans="2:7" x14ac:dyDescent="0.35">
      <c r="B233">
        <v>45440</v>
      </c>
      <c r="C233" t="s">
        <v>26</v>
      </c>
      <c r="D233" t="s">
        <v>13</v>
      </c>
      <c r="E233" t="s">
        <v>15</v>
      </c>
      <c r="F233">
        <v>3422.6980000000003</v>
      </c>
      <c r="G233">
        <v>2571.1196020812308</v>
      </c>
    </row>
    <row r="234" spans="2:7" x14ac:dyDescent="0.35">
      <c r="B234">
        <v>45440</v>
      </c>
      <c r="C234" t="s">
        <v>26</v>
      </c>
      <c r="D234" t="s">
        <v>13</v>
      </c>
      <c r="E234" t="s">
        <v>16</v>
      </c>
      <c r="F234">
        <v>1417.4</v>
      </c>
      <c r="G234">
        <v>1084.0079225653042</v>
      </c>
    </row>
    <row r="235" spans="2:7" x14ac:dyDescent="0.35">
      <c r="B235">
        <v>45440</v>
      </c>
      <c r="C235" t="s">
        <v>26</v>
      </c>
      <c r="D235" t="s">
        <v>13</v>
      </c>
      <c r="E235" t="s">
        <v>17</v>
      </c>
      <c r="F235">
        <v>690.3</v>
      </c>
      <c r="G235">
        <v>840.16589224946642</v>
      </c>
    </row>
    <row r="236" spans="2:7" x14ac:dyDescent="0.35">
      <c r="B236">
        <v>45440</v>
      </c>
      <c r="C236" t="s">
        <v>26</v>
      </c>
      <c r="D236" t="s">
        <v>13</v>
      </c>
      <c r="E236" t="s">
        <v>18</v>
      </c>
      <c r="F236">
        <v>648.29999999999995</v>
      </c>
      <c r="G236">
        <v>731.07830820681966</v>
      </c>
    </row>
    <row r="237" spans="2:7" x14ac:dyDescent="0.35">
      <c r="B237">
        <v>45440</v>
      </c>
      <c r="C237" t="s">
        <v>26</v>
      </c>
      <c r="D237" t="s">
        <v>13</v>
      </c>
      <c r="E237" t="s">
        <v>19</v>
      </c>
      <c r="F237">
        <v>709.8</v>
      </c>
      <c r="G237">
        <v>572.23239212634132</v>
      </c>
    </row>
    <row r="238" spans="2:7" x14ac:dyDescent="0.35">
      <c r="B238">
        <v>45440</v>
      </c>
      <c r="C238" t="s">
        <v>26</v>
      </c>
      <c r="D238" t="s">
        <v>20</v>
      </c>
      <c r="E238" t="s">
        <v>20</v>
      </c>
      <c r="F238">
        <v>25686.201999999997</v>
      </c>
      <c r="G238">
        <v>50615.257627586921</v>
      </c>
    </row>
    <row r="239" spans="2:7" x14ac:dyDescent="0.35">
      <c r="B239">
        <v>45440</v>
      </c>
      <c r="C239" t="s">
        <v>26</v>
      </c>
      <c r="D239" t="s">
        <v>21</v>
      </c>
      <c r="E239" t="s">
        <v>27</v>
      </c>
      <c r="F239">
        <v>18824.839</v>
      </c>
      <c r="G239">
        <v>23683.967658245594</v>
      </c>
    </row>
    <row r="240" spans="2:7" x14ac:dyDescent="0.35">
      <c r="B240">
        <v>45440</v>
      </c>
      <c r="C240" t="s">
        <v>26</v>
      </c>
      <c r="D240" t="s">
        <v>23</v>
      </c>
      <c r="E240" t="s">
        <v>23</v>
      </c>
      <c r="F240">
        <v>6861.3629999999976</v>
      </c>
      <c r="G240">
        <v>26931.289969341327</v>
      </c>
    </row>
    <row r="241" spans="2:7" x14ac:dyDescent="0.35">
      <c r="B241">
        <v>45471</v>
      </c>
      <c r="C241" t="s">
        <v>26</v>
      </c>
      <c r="D241" t="s">
        <v>6</v>
      </c>
      <c r="E241" t="s">
        <v>7</v>
      </c>
      <c r="F241">
        <v>125279.8</v>
      </c>
      <c r="G241">
        <v>139833.95882049881</v>
      </c>
    </row>
    <row r="242" spans="2:7" x14ac:dyDescent="0.35">
      <c r="B242">
        <v>45471</v>
      </c>
      <c r="C242" t="s">
        <v>26</v>
      </c>
      <c r="D242" t="s">
        <v>6</v>
      </c>
      <c r="E242" t="s">
        <v>8</v>
      </c>
      <c r="F242">
        <v>32255</v>
      </c>
      <c r="G242">
        <v>37772.768497060824</v>
      </c>
    </row>
    <row r="243" spans="2:7" x14ac:dyDescent="0.35">
      <c r="B243">
        <v>45471</v>
      </c>
      <c r="C243" t="s">
        <v>26</v>
      </c>
      <c r="D243" t="s">
        <v>9</v>
      </c>
      <c r="E243" t="s">
        <v>10</v>
      </c>
      <c r="F243">
        <v>63549.1</v>
      </c>
      <c r="G243">
        <v>71896.218866775191</v>
      </c>
    </row>
    <row r="244" spans="2:7" x14ac:dyDescent="0.35">
      <c r="B244">
        <v>45471</v>
      </c>
      <c r="C244" t="s">
        <v>26</v>
      </c>
      <c r="D244" t="s">
        <v>9</v>
      </c>
      <c r="E244" t="s">
        <v>11</v>
      </c>
      <c r="F244">
        <v>60745.4</v>
      </c>
      <c r="G244">
        <v>43570.716994056318</v>
      </c>
    </row>
    <row r="245" spans="2:7" x14ac:dyDescent="0.35">
      <c r="B245">
        <v>45471</v>
      </c>
      <c r="C245" t="s">
        <v>26</v>
      </c>
      <c r="D245" t="s">
        <v>12</v>
      </c>
      <c r="E245" t="s">
        <v>12</v>
      </c>
      <c r="F245">
        <v>33240.300000000003</v>
      </c>
      <c r="G245">
        <v>62139.791456728104</v>
      </c>
    </row>
    <row r="246" spans="2:7" x14ac:dyDescent="0.35">
      <c r="B246">
        <v>45471</v>
      </c>
      <c r="C246" t="s">
        <v>26</v>
      </c>
      <c r="D246" t="s">
        <v>13</v>
      </c>
      <c r="E246" t="s">
        <v>14</v>
      </c>
      <c r="F246">
        <v>4400.3999999999996</v>
      </c>
      <c r="G246">
        <v>5106.7679679257781</v>
      </c>
    </row>
    <row r="247" spans="2:7" x14ac:dyDescent="0.35">
      <c r="B247">
        <v>45471</v>
      </c>
      <c r="C247" t="s">
        <v>26</v>
      </c>
      <c r="D247" t="s">
        <v>13</v>
      </c>
      <c r="E247" t="s">
        <v>15</v>
      </c>
      <c r="F247">
        <v>4991.4570000000003</v>
      </c>
      <c r="G247">
        <v>6412.3242098879828</v>
      </c>
    </row>
    <row r="248" spans="2:7" x14ac:dyDescent="0.35">
      <c r="B248">
        <v>45471</v>
      </c>
      <c r="C248" t="s">
        <v>26</v>
      </c>
      <c r="D248" t="s">
        <v>13</v>
      </c>
      <c r="E248" t="s">
        <v>16</v>
      </c>
      <c r="F248">
        <v>1395.4</v>
      </c>
      <c r="G248">
        <v>1095.5948493001774</v>
      </c>
    </row>
    <row r="249" spans="2:7" x14ac:dyDescent="0.35">
      <c r="B249">
        <v>45471</v>
      </c>
      <c r="C249" t="s">
        <v>26</v>
      </c>
      <c r="D249" t="s">
        <v>13</v>
      </c>
      <c r="E249" t="s">
        <v>17</v>
      </c>
      <c r="F249">
        <v>940.5</v>
      </c>
      <c r="G249">
        <v>1174.6344895317072</v>
      </c>
    </row>
    <row r="250" spans="2:7" x14ac:dyDescent="0.35">
      <c r="B250">
        <v>45471</v>
      </c>
      <c r="C250" t="s">
        <v>26</v>
      </c>
      <c r="D250" t="s">
        <v>13</v>
      </c>
      <c r="E250" t="s">
        <v>18</v>
      </c>
      <c r="F250">
        <v>852.6</v>
      </c>
      <c r="G250">
        <v>877.28423133704655</v>
      </c>
    </row>
    <row r="251" spans="2:7" x14ac:dyDescent="0.35">
      <c r="B251">
        <v>45471</v>
      </c>
      <c r="C251" t="s">
        <v>26</v>
      </c>
      <c r="D251" t="s">
        <v>13</v>
      </c>
      <c r="E251" t="s">
        <v>19</v>
      </c>
      <c r="F251">
        <v>938.8</v>
      </c>
      <c r="G251">
        <v>765.47927903348761</v>
      </c>
    </row>
    <row r="252" spans="2:7" x14ac:dyDescent="0.35">
      <c r="B252">
        <v>45471</v>
      </c>
      <c r="C252" t="s">
        <v>26</v>
      </c>
      <c r="D252" t="s">
        <v>20</v>
      </c>
      <c r="E252" t="s">
        <v>20</v>
      </c>
      <c r="F252">
        <v>19721.143</v>
      </c>
      <c r="G252">
        <v>46707.706429711929</v>
      </c>
    </row>
    <row r="253" spans="2:7" x14ac:dyDescent="0.35">
      <c r="B253">
        <v>45471</v>
      </c>
      <c r="C253" t="s">
        <v>26</v>
      </c>
      <c r="D253" t="s">
        <v>21</v>
      </c>
      <c r="E253" t="s">
        <v>27</v>
      </c>
      <c r="F253">
        <v>21629.647000000001</v>
      </c>
      <c r="G253">
        <v>19585.536118619944</v>
      </c>
    </row>
    <row r="254" spans="2:7" x14ac:dyDescent="0.35">
      <c r="B254">
        <v>45471</v>
      </c>
      <c r="C254" t="s">
        <v>26</v>
      </c>
      <c r="D254" t="s">
        <v>23</v>
      </c>
      <c r="E254" t="s">
        <v>23</v>
      </c>
      <c r="F254">
        <v>-1908.5040000000008</v>
      </c>
      <c r="G254">
        <v>27122.170311091981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ANNISA DWIYANTI MULYA</cp:lastModifiedBy>
  <dcterms:created xsi:type="dcterms:W3CDTF">2024-07-15T07:08:28Z</dcterms:created>
  <dcterms:modified xsi:type="dcterms:W3CDTF">2025-02-11T10:02:20Z</dcterms:modified>
</cp:coreProperties>
</file>