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<sst xmlns="http://schemas.openxmlformats.org/spreadsheetml/2006/main" count="39" uniqueCount="39">
  <si>
    <t>EID (SA)</t>
  </si>
  <si>
    <t>Independent 
Variable</t>
  </si>
  <si>
    <t>RID</t>
  </si>
  <si>
    <t>Accuracy 
(% - Test)</t>
  </si>
  <si>
    <t>BLEU score 
(Test)</t>
  </si>
  <si>
    <t>Accuracy (exact match - Test)</t>
  </si>
  <si>
    <t>Position of the first correct suggestion
(Test)</t>
  </si>
  <si>
    <t>Test dataset 
size</t>
  </si>
  <si>
    <t>Training time 
(sec)</t>
  </si>
  <si>
    <t>Accuracy (% - RealBugs)</t>
  </si>
  <si>
    <t>Accuracy (exact match - RealBugs)</t>
  </si>
  <si>
    <t>Position of the first correct suggestion (RealBugs)</t>
  </si>
  <si>
    <t>RealBugs dataset size</t>
  </si>
  <si>
    <t>Perceived 
usefulness</t>
  </si>
  <si>
    <t>Edit distance</t>
  </si>
  <si>
    <t>Representation</t>
  </si>
  <si>
    <t>WT1</t>
  </si>
  <si>
    <t>WT2</t>
  </si>
  <si>
    <t>DB1</t>
  </si>
  <si>
    <t>DB2</t>
  </si>
  <si>
    <t>DB3</t>
  </si>
  <si>
    <t>FS1</t>
  </si>
  <si>
    <t>FS2</t>
  </si>
  <si>
    <t>FS3</t>
  </si>
  <si>
    <t>FS4</t>
  </si>
  <si>
    <t>SR1</t>
  </si>
  <si>
    <t>AST1</t>
  </si>
  <si>
    <t>AST2</t>
  </si>
  <si>
    <t>AST3</t>
  </si>
  <si>
    <t>AST4</t>
  </si>
  <si>
    <t>Mixed Representation</t>
  </si>
  <si>
    <t>SR1 -&gt; FS2</t>
  </si>
  <si>
    <t>FS2 -&gt; SR1</t>
  </si>
  <si>
    <t>WT1 -&gt; AST1</t>
  </si>
  <si>
    <t>AST1 -&gt; WT1</t>
  </si>
  <si>
    <t>Embedding</t>
  </si>
  <si>
    <t>SR1 (Word2Vec-SG)</t>
  </si>
  <si>
    <t>SR1 (GloVe)</t>
  </si>
  <si>
    <t>SR1 (FastText)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</si>
</sst>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name val="Arial"/>
    </font>
  </fonts>
  <fills count="3">
    <fill>
      <patternFill patternType="none"/>
    </fill>
    <fill>
      <patternFill patternType="lightGray"/>
    </fill>
    <fill>
      <patternFill patternType="solid">
        <fgColor rgb="FFE6B8AF"/>
        <bgColor rgb="FFE6B8AF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vertical="top"/>
    </xf>
    <xf borderId="0" fillId="2" fontId="1" numFmtId="0" xfId="0" applyAlignment="1" applyFont="1">
      <alignment horizontal="center" readingOrder="0" vertical="top"/>
    </xf>
    <xf borderId="0" fillId="2" fontId="1" numFmtId="0" xfId="0" applyAlignment="1" applyFont="1">
      <alignment vertical="top"/>
    </xf>
    <xf borderId="0" fillId="2" fontId="1" numFmtId="0" xfId="0" applyAlignment="1" applyFont="1">
      <alignment shrinkToFit="0" vertical="top" wrapText="1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center" vertical="bottom"/>
    </xf>
    <xf borderId="0" fillId="0" fontId="2" numFmtId="0" xfId="0" applyAlignment="1" applyFont="1">
      <alignment horizontal="left" vertical="bottom"/>
    </xf>
    <xf borderId="0" fillId="0" fontId="3" numFmtId="0" xfId="0" applyAlignment="1" applyFont="1">
      <alignment horizontal="left" vertical="bottom"/>
    </xf>
    <xf borderId="0" fillId="0" fontId="3" numFmtId="0" xfId="0" applyAlignment="1" applyFont="1">
      <alignment horizontal="left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0.71"/>
    <col customWidth="1" min="3" max="3" width="22.71"/>
  </cols>
  <sheetData>
    <row r="1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3" t="s">
        <v>7</v>
      </c>
      <c r="I1" s="3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3" t="s">
        <v>13</v>
      </c>
      <c r="O1" s="3" t="s">
        <v>14</v>
      </c>
      <c r="P1" s="5"/>
      <c r="Q1" s="5"/>
      <c r="R1" s="5"/>
      <c r="S1" s="5"/>
      <c r="T1" s="5"/>
    </row>
    <row r="2">
      <c r="P2" s="5"/>
      <c r="Q2" s="5"/>
      <c r="R2" s="5"/>
      <c r="S2" s="5"/>
      <c r="T2" s="5"/>
    </row>
    <row r="3" ht="29.25" customHeight="1">
      <c r="P3" s="5"/>
      <c r="Q3" s="5"/>
      <c r="R3" s="5"/>
      <c r="S3" s="5"/>
      <c r="T3" s="5"/>
    </row>
    <row r="4">
      <c r="A4" s="6">
        <v>1.0</v>
      </c>
      <c r="B4" s="5" t="s">
        <v>15</v>
      </c>
      <c r="C4" s="6" t="s">
        <v>16</v>
      </c>
      <c r="D4" s="7">
        <f t="shared" ref="D4:D24" si="1">F4/H4*100</f>
        <v>20.36684155</v>
      </c>
      <c r="E4" s="8">
        <v>55.6</v>
      </c>
      <c r="F4" s="8">
        <v>25117.0</v>
      </c>
      <c r="G4" s="8">
        <v>1.393</v>
      </c>
      <c r="H4" s="8">
        <v>123323.0</v>
      </c>
      <c r="I4" s="8">
        <v>85723.0</v>
      </c>
      <c r="J4" s="7">
        <f t="shared" ref="J4:J24" si="2">(K4/M4)*100</f>
        <v>52.17391304</v>
      </c>
      <c r="K4" s="8">
        <v>12.0</v>
      </c>
      <c r="L4" s="8">
        <v>1.0</v>
      </c>
      <c r="M4" s="8">
        <v>23.0</v>
      </c>
      <c r="N4" s="8">
        <v>4.4</v>
      </c>
      <c r="O4" s="8">
        <v>0.0</v>
      </c>
      <c r="P4" s="5"/>
      <c r="Q4" s="5"/>
      <c r="R4" s="5"/>
      <c r="S4" s="5"/>
      <c r="T4" s="5"/>
    </row>
    <row r="5">
      <c r="A5" s="6">
        <v>2.0</v>
      </c>
      <c r="C5" s="6" t="s">
        <v>17</v>
      </c>
      <c r="D5" s="7">
        <f t="shared" si="1"/>
        <v>40.07849306</v>
      </c>
      <c r="E5" s="8">
        <v>66.2</v>
      </c>
      <c r="F5" s="8">
        <v>49426.0</v>
      </c>
      <c r="G5" s="8">
        <v>1.181</v>
      </c>
      <c r="H5" s="8">
        <v>123323.0</v>
      </c>
      <c r="I5" s="8">
        <v>100178.0</v>
      </c>
      <c r="J5" s="7">
        <f t="shared" si="2"/>
        <v>30.43478261</v>
      </c>
      <c r="K5" s="8">
        <v>7.0</v>
      </c>
      <c r="L5" s="8">
        <v>1.0</v>
      </c>
      <c r="M5" s="9">
        <v>23.0</v>
      </c>
      <c r="N5" s="8">
        <v>4.4</v>
      </c>
      <c r="O5" s="8">
        <v>0.0</v>
      </c>
      <c r="P5" s="5"/>
      <c r="Q5" s="5"/>
      <c r="R5" s="5"/>
      <c r="S5" s="5"/>
      <c r="T5" s="5"/>
    </row>
    <row r="6">
      <c r="A6" s="6">
        <v>3.0</v>
      </c>
      <c r="C6" s="6" t="s">
        <v>18</v>
      </c>
      <c r="D6" s="7">
        <f t="shared" si="1"/>
        <v>20.86715373</v>
      </c>
      <c r="E6" s="8">
        <v>69.6</v>
      </c>
      <c r="F6" s="8">
        <v>25734.0</v>
      </c>
      <c r="G6" s="8">
        <v>1.3165</v>
      </c>
      <c r="H6" s="8">
        <v>123323.0</v>
      </c>
      <c r="I6" s="8">
        <v>110423.0</v>
      </c>
      <c r="J6" s="7">
        <f t="shared" si="2"/>
        <v>52.17391304</v>
      </c>
      <c r="K6" s="8">
        <v>12.0</v>
      </c>
      <c r="L6" s="8">
        <v>1.0</v>
      </c>
      <c r="M6" s="8">
        <v>23.0</v>
      </c>
      <c r="N6" s="8">
        <v>3.9</v>
      </c>
      <c r="O6" s="8">
        <v>17.132376</v>
      </c>
      <c r="P6" s="5"/>
      <c r="Q6" s="5"/>
      <c r="R6" s="5"/>
      <c r="S6" s="5"/>
      <c r="T6" s="5"/>
    </row>
    <row r="7">
      <c r="A7" s="6">
        <v>4.0</v>
      </c>
      <c r="C7" s="6" t="s">
        <v>19</v>
      </c>
      <c r="D7" s="7">
        <f t="shared" si="1"/>
        <v>20.84282737</v>
      </c>
      <c r="E7" s="8">
        <v>72.4</v>
      </c>
      <c r="F7" s="8">
        <v>25704.0</v>
      </c>
      <c r="G7" s="8">
        <v>1.3478</v>
      </c>
      <c r="H7" s="8">
        <v>123323.0</v>
      </c>
      <c r="I7" s="8">
        <v>121587.0</v>
      </c>
      <c r="J7" s="7">
        <f t="shared" si="2"/>
        <v>52.17391304</v>
      </c>
      <c r="K7" s="8">
        <v>12.0</v>
      </c>
      <c r="L7" s="8">
        <v>1.0</v>
      </c>
      <c r="M7" s="8">
        <v>23.0</v>
      </c>
      <c r="N7" s="8">
        <v>4.4</v>
      </c>
      <c r="O7" s="8">
        <v>27.14522</v>
      </c>
      <c r="P7" s="5"/>
      <c r="Q7" s="5"/>
      <c r="R7" s="5"/>
      <c r="S7" s="5"/>
      <c r="T7" s="5"/>
    </row>
    <row r="8">
      <c r="A8" s="6">
        <v>5.0</v>
      </c>
      <c r="C8" s="6" t="s">
        <v>20</v>
      </c>
      <c r="D8" s="7">
        <f t="shared" si="1"/>
        <v>44.2707362</v>
      </c>
      <c r="E8" s="8">
        <v>68.3</v>
      </c>
      <c r="F8" s="8">
        <v>54596.0</v>
      </c>
      <c r="G8" s="8">
        <v>5.3223</v>
      </c>
      <c r="H8" s="8">
        <v>123323.0</v>
      </c>
      <c r="I8" s="8">
        <v>99467.0</v>
      </c>
      <c r="J8" s="7">
        <f t="shared" si="2"/>
        <v>39.13043478</v>
      </c>
      <c r="K8" s="8">
        <v>9.0</v>
      </c>
      <c r="L8" s="8">
        <v>3.8889</v>
      </c>
      <c r="M8" s="8">
        <v>23.0</v>
      </c>
      <c r="N8" s="8">
        <v>3.3</v>
      </c>
      <c r="O8" s="8">
        <v>34.53411</v>
      </c>
      <c r="P8" s="5"/>
      <c r="Q8" s="5"/>
      <c r="R8" s="5"/>
      <c r="S8" s="5"/>
      <c r="T8" s="5"/>
    </row>
    <row r="9">
      <c r="A9" s="6">
        <v>6.0</v>
      </c>
      <c r="C9" s="6" t="s">
        <v>21</v>
      </c>
      <c r="D9" s="7">
        <f t="shared" si="1"/>
        <v>50.61748417</v>
      </c>
      <c r="E9" s="8">
        <v>67.0</v>
      </c>
      <c r="F9" s="8">
        <v>62423.0</v>
      </c>
      <c r="G9" s="8">
        <v>2.8007</v>
      </c>
      <c r="H9" s="8">
        <v>123323.0</v>
      </c>
      <c r="I9" s="8">
        <v>75007.0</v>
      </c>
      <c r="J9" s="7">
        <f t="shared" si="2"/>
        <v>34.7826087</v>
      </c>
      <c r="K9" s="8">
        <v>8.0</v>
      </c>
      <c r="L9" s="8">
        <v>2.5</v>
      </c>
      <c r="M9" s="8">
        <v>23.0</v>
      </c>
      <c r="N9" s="8">
        <v>2.7</v>
      </c>
      <c r="O9" s="8">
        <v>24.999984</v>
      </c>
      <c r="P9" s="5"/>
      <c r="Q9" s="5"/>
      <c r="R9" s="5"/>
      <c r="S9" s="5"/>
      <c r="T9" s="5"/>
    </row>
    <row r="10">
      <c r="A10" s="6">
        <v>7.0</v>
      </c>
      <c r="C10" s="6" t="s">
        <v>22</v>
      </c>
      <c r="D10" s="7">
        <f t="shared" si="1"/>
        <v>60.91240077</v>
      </c>
      <c r="E10" s="8">
        <v>78.8</v>
      </c>
      <c r="F10" s="8">
        <v>75119.0</v>
      </c>
      <c r="G10" s="8">
        <v>2.3246</v>
      </c>
      <c r="H10" s="8">
        <v>123323.0</v>
      </c>
      <c r="I10" s="8">
        <v>83681.0</v>
      </c>
      <c r="J10" s="7">
        <f t="shared" si="2"/>
        <v>43.47826087</v>
      </c>
      <c r="K10" s="8">
        <v>10.0</v>
      </c>
      <c r="L10" s="8">
        <v>2.9</v>
      </c>
      <c r="M10" s="8">
        <v>23.0</v>
      </c>
      <c r="N10" s="8">
        <v>3.4</v>
      </c>
      <c r="O10" s="8">
        <v>30.162395</v>
      </c>
      <c r="P10" s="5"/>
      <c r="Q10" s="5"/>
      <c r="R10" s="5"/>
      <c r="S10" s="5"/>
      <c r="T10" s="5"/>
    </row>
    <row r="11">
      <c r="A11" s="6">
        <v>8.0</v>
      </c>
      <c r="C11" s="6" t="s">
        <v>23</v>
      </c>
      <c r="D11" s="7">
        <f t="shared" si="1"/>
        <v>48.87166222</v>
      </c>
      <c r="E11" s="8">
        <v>69.3</v>
      </c>
      <c r="F11" s="8">
        <v>60270.0</v>
      </c>
      <c r="G11" s="8">
        <v>5.6221</v>
      </c>
      <c r="H11" s="8">
        <v>123323.0</v>
      </c>
      <c r="I11" s="8">
        <v>81623.0</v>
      </c>
      <c r="J11" s="7">
        <f t="shared" si="2"/>
        <v>43.47826087</v>
      </c>
      <c r="K11" s="8">
        <v>10.0</v>
      </c>
      <c r="L11" s="8">
        <v>6.0</v>
      </c>
      <c r="M11" s="8">
        <v>23.0</v>
      </c>
      <c r="N11" s="8">
        <v>3.6</v>
      </c>
      <c r="O11" s="8">
        <v>28.589087</v>
      </c>
      <c r="P11" s="5"/>
      <c r="Q11" s="5"/>
      <c r="R11" s="5"/>
      <c r="S11" s="5"/>
      <c r="T11" s="5"/>
    </row>
    <row r="12">
      <c r="A12" s="6">
        <v>9.0</v>
      </c>
      <c r="C12" s="6" t="s">
        <v>24</v>
      </c>
      <c r="D12" s="7">
        <f t="shared" si="1"/>
        <v>28.53401231</v>
      </c>
      <c r="E12" s="8">
        <v>69.9</v>
      </c>
      <c r="F12" s="8">
        <v>35189.0</v>
      </c>
      <c r="G12" s="8">
        <v>2.9302</v>
      </c>
      <c r="H12" s="8">
        <v>123323.0</v>
      </c>
      <c r="I12" s="8">
        <v>103230.0</v>
      </c>
      <c r="J12" s="7">
        <f t="shared" si="2"/>
        <v>21.73913043</v>
      </c>
      <c r="K12" s="8">
        <v>5.0</v>
      </c>
      <c r="L12" s="8">
        <v>2.6</v>
      </c>
      <c r="M12" s="8">
        <v>23.0</v>
      </c>
      <c r="N12" s="8">
        <v>3.2</v>
      </c>
      <c r="O12" s="8">
        <v>35.270671</v>
      </c>
      <c r="P12" s="5"/>
      <c r="Q12" s="5"/>
      <c r="R12" s="5"/>
      <c r="S12" s="5"/>
      <c r="T12" s="5"/>
    </row>
    <row r="13">
      <c r="A13" s="6">
        <v>10.0</v>
      </c>
      <c r="C13" s="6" t="s">
        <v>25</v>
      </c>
      <c r="D13" s="7">
        <f t="shared" si="1"/>
        <v>99.8053891</v>
      </c>
      <c r="E13" s="8">
        <v>99.9</v>
      </c>
      <c r="F13" s="8">
        <v>123083.0</v>
      </c>
      <c r="G13" s="8">
        <v>1.0017</v>
      </c>
      <c r="H13" s="8">
        <v>123323.0</v>
      </c>
      <c r="I13" s="8">
        <v>33459.0</v>
      </c>
      <c r="J13" s="7">
        <f t="shared" si="2"/>
        <v>100</v>
      </c>
      <c r="K13" s="8">
        <v>23.0</v>
      </c>
      <c r="L13" s="8">
        <v>1.0</v>
      </c>
      <c r="M13" s="8">
        <v>23.0</v>
      </c>
      <c r="N13" s="8">
        <v>4.4</v>
      </c>
      <c r="O13" s="8">
        <v>0.0</v>
      </c>
      <c r="P13" s="5"/>
      <c r="Q13" s="5"/>
      <c r="R13" s="5"/>
      <c r="S13" s="5"/>
      <c r="T13" s="5"/>
    </row>
    <row r="14">
      <c r="A14" s="6">
        <v>11.0</v>
      </c>
      <c r="C14" s="6" t="s">
        <v>26</v>
      </c>
      <c r="D14" s="7">
        <f t="shared" si="1"/>
        <v>16.40488798</v>
      </c>
      <c r="E14" s="8">
        <v>68.6</v>
      </c>
      <c r="F14" s="8">
        <v>20231.0</v>
      </c>
      <c r="G14" s="8">
        <v>1.9524</v>
      </c>
      <c r="H14" s="8">
        <v>123323.0</v>
      </c>
      <c r="I14" s="8">
        <v>105368.0</v>
      </c>
      <c r="J14" s="7">
        <f t="shared" si="2"/>
        <v>52.17391304</v>
      </c>
      <c r="K14" s="8">
        <v>12.0</v>
      </c>
      <c r="L14" s="8">
        <v>1.0</v>
      </c>
      <c r="M14" s="8">
        <v>23.0</v>
      </c>
      <c r="N14" s="8">
        <v>2.6</v>
      </c>
      <c r="O14" s="8">
        <v>0.0</v>
      </c>
      <c r="P14" s="5"/>
      <c r="Q14" s="5"/>
      <c r="R14" s="5"/>
      <c r="S14" s="5"/>
      <c r="T14" s="5"/>
    </row>
    <row r="15">
      <c r="A15" s="6">
        <v>12.0</v>
      </c>
      <c r="C15" s="6" t="s">
        <v>27</v>
      </c>
      <c r="D15" s="7">
        <f t="shared" si="1"/>
        <v>18.83346983</v>
      </c>
      <c r="E15" s="8">
        <v>73.9</v>
      </c>
      <c r="F15" s="8">
        <v>23226.0</v>
      </c>
      <c r="G15" s="8">
        <v>1.5525</v>
      </c>
      <c r="H15" s="8">
        <v>123323.0</v>
      </c>
      <c r="I15" s="8">
        <v>126887.0</v>
      </c>
      <c r="J15" s="7">
        <f t="shared" si="2"/>
        <v>52.17391304</v>
      </c>
      <c r="K15" s="8">
        <v>12.0</v>
      </c>
      <c r="L15" s="8">
        <v>1.0</v>
      </c>
      <c r="M15" s="8">
        <v>23.0</v>
      </c>
      <c r="N15" s="8">
        <v>3.3</v>
      </c>
      <c r="O15" s="8">
        <v>14.408691</v>
      </c>
      <c r="P15" s="5"/>
      <c r="Q15" s="5"/>
      <c r="R15" s="5"/>
      <c r="S15" s="5"/>
      <c r="T15" s="5"/>
    </row>
    <row r="16">
      <c r="A16" s="6">
        <v>13.0</v>
      </c>
      <c r="C16" s="6" t="s">
        <v>28</v>
      </c>
      <c r="D16" s="7">
        <f t="shared" si="1"/>
        <v>57.70618619</v>
      </c>
      <c r="E16" s="8">
        <v>85.2</v>
      </c>
      <c r="F16" s="8">
        <v>71165.0</v>
      </c>
      <c r="G16" s="8">
        <v>1.3479</v>
      </c>
      <c r="H16" s="8">
        <v>123323.0</v>
      </c>
      <c r="I16" s="8">
        <v>106318.0</v>
      </c>
      <c r="J16" s="7">
        <f t="shared" si="2"/>
        <v>43.47826087</v>
      </c>
      <c r="K16" s="8">
        <v>10.0</v>
      </c>
      <c r="L16" s="8">
        <v>2.9</v>
      </c>
      <c r="M16" s="8">
        <v>23.0</v>
      </c>
      <c r="N16" s="8">
        <v>2.1</v>
      </c>
      <c r="O16" s="8">
        <v>25.270915</v>
      </c>
      <c r="P16" s="5"/>
      <c r="Q16" s="5"/>
      <c r="R16" s="5"/>
      <c r="S16" s="5"/>
      <c r="T16" s="5"/>
    </row>
    <row r="17">
      <c r="A17" s="6">
        <v>14.0</v>
      </c>
      <c r="C17" s="6" t="s">
        <v>29</v>
      </c>
      <c r="D17" s="7">
        <f t="shared" si="1"/>
        <v>100</v>
      </c>
      <c r="E17" s="8">
        <v>100.0</v>
      </c>
      <c r="F17" s="8">
        <v>123323.0</v>
      </c>
      <c r="G17" s="8">
        <v>1.0</v>
      </c>
      <c r="H17" s="8">
        <v>123323.0</v>
      </c>
      <c r="I17" s="8">
        <v>17116.0</v>
      </c>
      <c r="J17" s="7">
        <f t="shared" si="2"/>
        <v>100</v>
      </c>
      <c r="K17" s="8">
        <v>23.0</v>
      </c>
      <c r="L17" s="8">
        <v>1.0</v>
      </c>
      <c r="M17" s="8">
        <v>23.0</v>
      </c>
      <c r="N17" s="8">
        <v>1.0</v>
      </c>
      <c r="O17" s="8">
        <v>88.115104</v>
      </c>
      <c r="P17" s="5"/>
      <c r="Q17" s="5"/>
      <c r="R17" s="5"/>
      <c r="S17" s="5"/>
      <c r="T17" s="5"/>
    </row>
    <row r="18">
      <c r="A18" s="6">
        <v>15.0</v>
      </c>
      <c r="B18" s="5" t="s">
        <v>30</v>
      </c>
      <c r="C18" s="6" t="s">
        <v>31</v>
      </c>
      <c r="D18" s="7">
        <f t="shared" si="1"/>
        <v>46.66607202</v>
      </c>
      <c r="E18" s="8">
        <v>76.5</v>
      </c>
      <c r="F18" s="8">
        <v>57550.0</v>
      </c>
      <c r="G18" s="8">
        <v>1.9715</v>
      </c>
      <c r="H18" s="8">
        <v>123323.0</v>
      </c>
      <c r="I18" s="8">
        <v>78740.0</v>
      </c>
      <c r="J18" s="7">
        <f t="shared" si="2"/>
        <v>21.73913043</v>
      </c>
      <c r="K18" s="8">
        <v>5.0</v>
      </c>
      <c r="L18" s="8">
        <v>1.8</v>
      </c>
      <c r="M18" s="8">
        <v>23.0</v>
      </c>
      <c r="N18" s="8">
        <v>3.4</v>
      </c>
      <c r="O18" s="8">
        <v>30.162395</v>
      </c>
      <c r="P18" s="5"/>
      <c r="Q18" s="5"/>
      <c r="R18" s="5"/>
      <c r="S18" s="5"/>
      <c r="T18" s="5"/>
    </row>
    <row r="19">
      <c r="A19" s="6">
        <v>16.0</v>
      </c>
      <c r="C19" s="6" t="s">
        <v>32</v>
      </c>
      <c r="D19" s="7">
        <f t="shared" si="1"/>
        <v>70.72484451</v>
      </c>
      <c r="E19" s="8">
        <v>75.9</v>
      </c>
      <c r="F19" s="8">
        <v>87220.0</v>
      </c>
      <c r="G19" s="8">
        <v>2.8906</v>
      </c>
      <c r="H19" s="8">
        <v>123323.0</v>
      </c>
      <c r="I19" s="8">
        <v>38604.0</v>
      </c>
      <c r="J19" s="7">
        <f t="shared" si="2"/>
        <v>60.86956522</v>
      </c>
      <c r="K19" s="8">
        <v>14.0</v>
      </c>
      <c r="L19" s="8">
        <v>7.7857</v>
      </c>
      <c r="M19" s="8">
        <v>23.0</v>
      </c>
      <c r="N19" s="8">
        <v>4.4</v>
      </c>
      <c r="O19" s="8">
        <v>0.0</v>
      </c>
      <c r="P19" s="5"/>
      <c r="Q19" s="5"/>
      <c r="R19" s="5"/>
      <c r="S19" s="5"/>
      <c r="T19" s="5"/>
    </row>
    <row r="20">
      <c r="A20" s="6">
        <v>17.0</v>
      </c>
      <c r="C20" s="6" t="s">
        <v>33</v>
      </c>
      <c r="D20" s="7">
        <f t="shared" si="1"/>
        <v>19.91274945</v>
      </c>
      <c r="E20" s="8">
        <v>70.3</v>
      </c>
      <c r="F20" s="8">
        <v>24557.0</v>
      </c>
      <c r="G20" s="8">
        <v>1.5827</v>
      </c>
      <c r="H20" s="8">
        <v>123323.0</v>
      </c>
      <c r="I20" s="8">
        <v>105628.0</v>
      </c>
      <c r="J20" s="7">
        <f t="shared" si="2"/>
        <v>52.17391304</v>
      </c>
      <c r="K20" s="8">
        <v>12.0</v>
      </c>
      <c r="L20" s="8">
        <v>1.0833</v>
      </c>
      <c r="M20" s="8">
        <v>23.0</v>
      </c>
      <c r="N20" s="8">
        <v>2.6</v>
      </c>
      <c r="O20" s="8">
        <v>0.0</v>
      </c>
      <c r="P20" s="5"/>
      <c r="Q20" s="5"/>
      <c r="R20" s="5"/>
      <c r="S20" s="5"/>
      <c r="T20" s="5"/>
    </row>
    <row r="21">
      <c r="A21" s="6">
        <v>18.0</v>
      </c>
      <c r="C21" s="6" t="s">
        <v>34</v>
      </c>
      <c r="D21" s="7">
        <f t="shared" si="1"/>
        <v>20.68957129</v>
      </c>
      <c r="E21" s="8">
        <v>56.1</v>
      </c>
      <c r="F21" s="8">
        <v>25515.0</v>
      </c>
      <c r="G21" s="8">
        <v>1.3159</v>
      </c>
      <c r="H21" s="8">
        <v>123323.0</v>
      </c>
      <c r="I21" s="8">
        <v>92743.0</v>
      </c>
      <c r="J21" s="7">
        <f t="shared" si="2"/>
        <v>52.17391304</v>
      </c>
      <c r="K21" s="8">
        <v>12.0</v>
      </c>
      <c r="L21" s="8">
        <v>1.0</v>
      </c>
      <c r="M21" s="8">
        <v>23.0</v>
      </c>
      <c r="N21" s="8">
        <v>4.4</v>
      </c>
      <c r="O21" s="8">
        <v>0.0</v>
      </c>
      <c r="P21" s="5"/>
      <c r="Q21" s="5"/>
      <c r="R21" s="5"/>
      <c r="S21" s="5"/>
      <c r="T21" s="5"/>
    </row>
    <row r="22">
      <c r="A22" s="6">
        <v>19.0</v>
      </c>
      <c r="B22" s="5" t="s">
        <v>35</v>
      </c>
      <c r="C22" s="6" t="s">
        <v>36</v>
      </c>
      <c r="D22" s="7">
        <f t="shared" si="1"/>
        <v>99.82160668</v>
      </c>
      <c r="E22" s="8">
        <v>99.9</v>
      </c>
      <c r="F22" s="8">
        <v>123103.0</v>
      </c>
      <c r="G22" s="8">
        <v>1.0025</v>
      </c>
      <c r="H22" s="8">
        <v>123323.0</v>
      </c>
      <c r="I22" s="8">
        <v>32002.0</v>
      </c>
      <c r="J22" s="7">
        <f t="shared" si="2"/>
        <v>100</v>
      </c>
      <c r="K22" s="8">
        <v>23.0</v>
      </c>
      <c r="L22" s="8">
        <v>1.0</v>
      </c>
      <c r="M22" s="8">
        <v>23.0</v>
      </c>
      <c r="N22" s="8">
        <v>4.4</v>
      </c>
      <c r="O22" s="8">
        <v>0.0</v>
      </c>
      <c r="P22" s="5"/>
      <c r="Q22" s="5"/>
      <c r="R22" s="5"/>
      <c r="S22" s="5"/>
      <c r="T22" s="5"/>
    </row>
    <row r="23">
      <c r="A23" s="6">
        <v>20.0</v>
      </c>
      <c r="C23" s="6" t="s">
        <v>37</v>
      </c>
      <c r="D23" s="7">
        <f t="shared" si="1"/>
        <v>99.96351046</v>
      </c>
      <c r="E23" s="8">
        <v>100.0</v>
      </c>
      <c r="F23" s="8">
        <v>123278.0</v>
      </c>
      <c r="G23" s="8">
        <v>1.002</v>
      </c>
      <c r="H23" s="8">
        <v>123323.0</v>
      </c>
      <c r="I23" s="8">
        <v>32400.0</v>
      </c>
      <c r="J23" s="7">
        <f t="shared" si="2"/>
        <v>100</v>
      </c>
      <c r="K23" s="8">
        <v>23.0</v>
      </c>
      <c r="L23" s="8">
        <v>1.0</v>
      </c>
      <c r="M23" s="8">
        <v>23.0</v>
      </c>
      <c r="N23" s="8">
        <v>4.4</v>
      </c>
      <c r="O23" s="8">
        <v>0.0</v>
      </c>
      <c r="P23" s="5"/>
      <c r="Q23" s="5"/>
      <c r="R23" s="5"/>
      <c r="S23" s="5"/>
      <c r="T23" s="5"/>
    </row>
    <row r="24">
      <c r="A24" s="6">
        <v>21.0</v>
      </c>
      <c r="C24" s="6" t="s">
        <v>38</v>
      </c>
      <c r="D24" s="7">
        <f t="shared" si="1"/>
        <v>99.82485019</v>
      </c>
      <c r="E24" s="8">
        <v>99.9</v>
      </c>
      <c r="F24" s="8">
        <v>123107.0</v>
      </c>
      <c r="G24" s="8">
        <v>1.0029</v>
      </c>
      <c r="H24" s="8">
        <v>123323.0</v>
      </c>
      <c r="I24" s="8">
        <v>30459.0</v>
      </c>
      <c r="J24" s="7">
        <f t="shared" si="2"/>
        <v>100</v>
      </c>
      <c r="K24" s="8">
        <v>23.0</v>
      </c>
      <c r="L24" s="8">
        <v>1.0</v>
      </c>
      <c r="M24" s="8">
        <v>23.0</v>
      </c>
      <c r="N24" s="8">
        <v>4.4</v>
      </c>
      <c r="O24" s="8">
        <v>0.0</v>
      </c>
      <c r="P24" s="5"/>
      <c r="Q24" s="5"/>
      <c r="R24" s="5"/>
      <c r="S24" s="5"/>
      <c r="T24" s="5"/>
    </row>
    <row r="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</row>
    <row r="26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</row>
    <row r="27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</row>
    <row r="28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</row>
    <row r="29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</row>
    <row r="30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</row>
    <row r="3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</row>
    <row r="3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</row>
    <row r="3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</row>
    <row r="34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</row>
    <row r="3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</row>
    <row r="36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</row>
    <row r="37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</row>
    <row r="38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</row>
    <row r="39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</row>
    <row r="40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</row>
    <row r="4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</row>
    <row r="4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</row>
    <row r="4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</row>
    <row r="44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</row>
    <row r="4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</row>
    <row r="4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</row>
    <row r="4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</row>
    <row r="48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</row>
    <row r="49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</row>
    <row r="50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</row>
    <row r="5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</row>
    <row r="5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</row>
    <row r="5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</row>
    <row r="54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</row>
    <row r="5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</row>
    <row r="5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</row>
    <row r="57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</row>
    <row r="58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</row>
    <row r="59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</row>
    <row r="10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</row>
    <row r="107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</row>
    <row r="108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</row>
    <row r="109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</row>
    <row r="110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</row>
    <row r="11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</row>
    <row r="11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</row>
    <row r="1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</row>
    <row r="11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</row>
    <row r="1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</row>
    <row r="11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</row>
    <row r="117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</row>
    <row r="11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</row>
    <row r="119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</row>
    <row r="120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</row>
    <row r="12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</row>
    <row r="12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</row>
    <row r="12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</row>
    <row r="12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</row>
    <row r="1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</row>
    <row r="1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</row>
    <row r="127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</row>
    <row r="1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</row>
    <row r="129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</row>
    <row r="130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</row>
    <row r="13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</row>
    <row r="13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</row>
    <row r="13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</row>
    <row r="13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</row>
    <row r="1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</row>
    <row r="13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</row>
    <row r="137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</row>
    <row r="13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</row>
    <row r="139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</row>
    <row r="140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</row>
    <row r="14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</row>
    <row r="14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</row>
    <row r="14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</row>
    <row r="14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</row>
    <row r="14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</row>
    <row r="14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</row>
    <row r="147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</row>
    <row r="14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</row>
    <row r="149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</row>
    <row r="15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</row>
    <row r="15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</row>
    <row r="15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</row>
    <row r="15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</row>
    <row r="15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</row>
    <row r="15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</row>
    <row r="15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</row>
    <row r="15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</row>
    <row r="15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</row>
    <row r="15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</row>
    <row r="16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</row>
    <row r="16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</row>
    <row r="16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</row>
    <row r="16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</row>
    <row r="16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</row>
    <row r="16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</row>
    <row r="16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</row>
    <row r="16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</row>
    <row r="17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</row>
    <row r="17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</row>
    <row r="1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</row>
    <row r="17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</row>
    <row r="989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</row>
    <row r="990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</row>
    <row r="99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</row>
    <row r="99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</row>
    <row r="99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</row>
    <row r="99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</row>
    <row r="99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</row>
    <row r="996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</row>
    <row r="997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</row>
    <row r="998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</row>
    <row r="999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</row>
    <row r="1000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</row>
    <row r="1001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</row>
  </sheetData>
  <mergeCells count="18">
    <mergeCell ref="H1:H3"/>
    <mergeCell ref="I1:I3"/>
    <mergeCell ref="J1:J3"/>
    <mergeCell ref="K1:K3"/>
    <mergeCell ref="L1:L3"/>
    <mergeCell ref="M1:M3"/>
    <mergeCell ref="N1:N3"/>
    <mergeCell ref="O1:O3"/>
    <mergeCell ref="B4:B17"/>
    <mergeCell ref="B18:B21"/>
    <mergeCell ref="B22:B24"/>
    <mergeCell ref="A1:A3"/>
    <mergeCell ref="B1:B3"/>
    <mergeCell ref="C1:C3"/>
    <mergeCell ref="D1:D3"/>
    <mergeCell ref="E1:E3"/>
    <mergeCell ref="F1:F3"/>
    <mergeCell ref="G1:G3"/>
  </mergeCells>
  <drawing r:id="rId1"/>
</worksheet>
</file>