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<sst xmlns="http://schemas.openxmlformats.org/spreadsheetml/2006/main" count="33" uniqueCount="33">
  <si>
    <t>EID (Opnd)</t>
  </si>
  <si>
    <t>Independent 
Variable</t>
  </si>
  <si>
    <t>RID</t>
  </si>
  <si>
    <t>Accuracy 
(% - Test)</t>
  </si>
  <si>
    <t>BLEU score 
(Test)</t>
  </si>
  <si>
    <t>Accuracy (exact match - Test)</t>
  </si>
  <si>
    <t>Position of the first correct suggestion
(Test)</t>
  </si>
  <si>
    <t>Test dataset 
size</t>
  </si>
  <si>
    <t>Training time 
(sec)</t>
  </si>
  <si>
    <t>Accuracy (% - RealBugs)</t>
  </si>
  <si>
    <t>Accuracy (exact match - RealBugs)</t>
  </si>
  <si>
    <t>Position of the first correct suggestion (RealBugs)</t>
  </si>
  <si>
    <t>RealBugs dataset size</t>
  </si>
  <si>
    <t>Perceived 
usefulness</t>
  </si>
  <si>
    <t>Edit distance</t>
  </si>
  <si>
    <t>Representation</t>
  </si>
  <si>
    <t>WT1</t>
  </si>
  <si>
    <t>WT2</t>
  </si>
  <si>
    <t>DB1</t>
  </si>
  <si>
    <t>DB2</t>
  </si>
  <si>
    <t>DB3</t>
  </si>
  <si>
    <t>SR1</t>
  </si>
  <si>
    <t>AST1</t>
  </si>
  <si>
    <t>AST4</t>
  </si>
  <si>
    <t>Mixed 
Representation</t>
  </si>
  <si>
    <t>DB3 -&gt; SR1</t>
  </si>
  <si>
    <t>SR1 -&gt; DB3</t>
  </si>
  <si>
    <t>WT1 -&gt; AST1</t>
  </si>
  <si>
    <t>AST1 -&gt; WT1</t>
  </si>
  <si>
    <t>Embedding</t>
  </si>
  <si>
    <t>DB3 (Word2Vec-SG)</t>
  </si>
  <si>
    <t>DB3 (GloVe)</t>
  </si>
  <si>
    <t>DB3 (FastText)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</si>
</sst>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name val="Arial"/>
    </font>
    <font>
      <name val="Monospace"/>
    </font>
  </fonts>
  <fills count="4">
    <fill>
      <patternFill patternType="none"/>
    </fill>
    <fill>
      <patternFill patternType="lightGray"/>
    </fill>
    <fill>
      <patternFill patternType="solid">
        <fgColor rgb="FFE6B8AF"/>
        <bgColor rgb="FFE6B8AF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vertical="top"/>
    </xf>
    <xf borderId="0" fillId="2" fontId="1" numFmtId="0" xfId="0" applyAlignment="1" applyFont="1">
      <alignment horizontal="center" vertical="top"/>
    </xf>
    <xf borderId="0" fillId="2" fontId="1" numFmtId="0" xfId="0" applyAlignment="1" applyFont="1">
      <alignment vertical="top"/>
    </xf>
    <xf borderId="0" fillId="2" fontId="1" numFmtId="0" xfId="0" applyAlignment="1" applyFont="1">
      <alignment shrinkToFit="0" vertical="top" wrapText="1"/>
    </xf>
    <xf borderId="0" fillId="0" fontId="2" numFmtId="0" xfId="0" applyAlignment="1" applyFont="1">
      <alignment vertical="bottom"/>
    </xf>
    <xf borderId="0" fillId="0" fontId="3" numFmtId="0" xfId="0" applyAlignment="1" applyFont="1">
      <alignment horizontal="center" vertical="bottom"/>
    </xf>
    <xf borderId="0" fillId="0" fontId="2" numFmtId="0" xfId="0" applyAlignment="1" applyFont="1">
      <alignment horizontal="left" vertical="bottom"/>
    </xf>
    <xf borderId="0" fillId="0" fontId="3" numFmtId="0" xfId="0" applyAlignment="1" applyFont="1">
      <alignment horizontal="left" vertical="bottom"/>
    </xf>
    <xf borderId="0" fillId="3" fontId="3" numFmtId="0" xfId="0" applyAlignment="1" applyFill="1" applyFont="1">
      <alignment horizontal="left" vertical="bottom"/>
    </xf>
    <xf borderId="0" fillId="3" fontId="4" numFmtId="0" xfId="0" applyAlignment="1" applyFont="1">
      <alignment horizontal="lef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0.71"/>
    <col customWidth="1" min="3" max="3" width="22.71"/>
  </cols>
  <sheetData>
    <row r="1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3" t="s">
        <v>7</v>
      </c>
      <c r="I1" s="3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3" t="s">
        <v>13</v>
      </c>
      <c r="O1" s="3" t="s">
        <v>14</v>
      </c>
      <c r="P1" s="5"/>
      <c r="Q1" s="5"/>
      <c r="R1" s="5"/>
      <c r="S1" s="5"/>
      <c r="T1" s="5"/>
    </row>
    <row r="2">
      <c r="P2" s="5"/>
      <c r="Q2" s="5"/>
      <c r="R2" s="5"/>
      <c r="S2" s="5"/>
      <c r="T2" s="5"/>
    </row>
    <row r="3" ht="29.25" customHeight="1">
      <c r="P3" s="5"/>
      <c r="Q3" s="5"/>
      <c r="R3" s="5"/>
      <c r="S3" s="5"/>
      <c r="T3" s="5"/>
    </row>
    <row r="4">
      <c r="A4" s="6">
        <v>1.0</v>
      </c>
      <c r="B4" s="5" t="s">
        <v>15</v>
      </c>
      <c r="C4" s="6" t="s">
        <v>16</v>
      </c>
      <c r="D4" s="7">
        <f t="shared" ref="D4:D18" si="1">(F4/H4)*100</f>
        <v>20.47395493</v>
      </c>
      <c r="E4" s="8">
        <v>28.4</v>
      </c>
      <c r="F4" s="8">
        <v>29176.0</v>
      </c>
      <c r="G4" s="8">
        <v>1.4166</v>
      </c>
      <c r="H4" s="9">
        <v>142503.0</v>
      </c>
      <c r="I4" s="9">
        <v>74639.0</v>
      </c>
      <c r="J4" s="7">
        <f t="shared" ref="J4:J18" si="2">K4/M4*100</f>
        <v>88.57142857</v>
      </c>
      <c r="K4" s="8">
        <v>31.0</v>
      </c>
      <c r="L4" s="8">
        <v>1.0</v>
      </c>
      <c r="M4" s="8">
        <v>35.0</v>
      </c>
      <c r="N4" s="8">
        <v>4.2</v>
      </c>
      <c r="O4" s="8">
        <v>0.0</v>
      </c>
      <c r="P4" s="5"/>
      <c r="Q4" s="5"/>
      <c r="R4" s="5"/>
      <c r="S4" s="5"/>
      <c r="T4" s="5"/>
    </row>
    <row r="5">
      <c r="A5" s="6">
        <v>2.0</v>
      </c>
      <c r="C5" s="6" t="s">
        <v>17</v>
      </c>
      <c r="D5" s="7">
        <f t="shared" si="1"/>
        <v>30.62461843</v>
      </c>
      <c r="E5" s="8">
        <v>20.6</v>
      </c>
      <c r="F5" s="8">
        <v>43641.0</v>
      </c>
      <c r="G5" s="8">
        <v>2.0849</v>
      </c>
      <c r="H5" s="9">
        <v>142503.0</v>
      </c>
      <c r="I5" s="9">
        <v>102469.0</v>
      </c>
      <c r="J5" s="7">
        <f t="shared" si="2"/>
        <v>68.57142857</v>
      </c>
      <c r="K5" s="8">
        <v>24.0</v>
      </c>
      <c r="L5" s="8">
        <v>1.125</v>
      </c>
      <c r="M5" s="8">
        <v>35.0</v>
      </c>
      <c r="N5" s="8">
        <v>4.2</v>
      </c>
      <c r="O5" s="8">
        <v>0.0</v>
      </c>
      <c r="P5" s="5"/>
      <c r="Q5" s="5"/>
      <c r="R5" s="5"/>
      <c r="S5" s="5"/>
      <c r="T5" s="5"/>
    </row>
    <row r="6">
      <c r="A6" s="6">
        <v>3.0</v>
      </c>
      <c r="C6" s="6" t="s">
        <v>18</v>
      </c>
      <c r="D6" s="7">
        <f t="shared" si="1"/>
        <v>20.8985074</v>
      </c>
      <c r="E6" s="8">
        <v>46.2</v>
      </c>
      <c r="F6" s="8">
        <v>29781.0</v>
      </c>
      <c r="G6" s="8">
        <v>1.359</v>
      </c>
      <c r="H6" s="9">
        <v>142503.0</v>
      </c>
      <c r="I6" s="9">
        <v>88885.0</v>
      </c>
      <c r="J6" s="7">
        <f t="shared" si="2"/>
        <v>91.42857143</v>
      </c>
      <c r="K6" s="8">
        <v>32.0</v>
      </c>
      <c r="L6" s="8">
        <v>1.0625</v>
      </c>
      <c r="M6" s="8">
        <v>35.0</v>
      </c>
      <c r="N6" s="8">
        <v>4.1</v>
      </c>
      <c r="O6" s="8">
        <v>6.673474</v>
      </c>
      <c r="P6" s="5"/>
      <c r="Q6" s="5"/>
      <c r="R6" s="5"/>
      <c r="S6" s="5"/>
      <c r="T6" s="5"/>
    </row>
    <row r="7">
      <c r="A7" s="6">
        <v>4.0</v>
      </c>
      <c r="C7" s="6" t="s">
        <v>19</v>
      </c>
      <c r="D7" s="7">
        <f t="shared" si="1"/>
        <v>20.91184045</v>
      </c>
      <c r="E7" s="8">
        <v>58.1</v>
      </c>
      <c r="F7" s="8">
        <v>29800.0</v>
      </c>
      <c r="G7" s="8">
        <v>1.35</v>
      </c>
      <c r="H7" s="9">
        <v>142503.0</v>
      </c>
      <c r="I7" s="9">
        <v>103269.0</v>
      </c>
      <c r="J7" s="7">
        <f t="shared" si="2"/>
        <v>88.57142857</v>
      </c>
      <c r="K7" s="8">
        <v>31.0</v>
      </c>
      <c r="L7" s="8">
        <v>1.0</v>
      </c>
      <c r="M7" s="8">
        <v>35.0</v>
      </c>
      <c r="N7" s="8">
        <v>3.9</v>
      </c>
      <c r="O7" s="8">
        <v>21.997256</v>
      </c>
      <c r="P7" s="5"/>
      <c r="Q7" s="5"/>
      <c r="R7" s="5"/>
      <c r="S7" s="5"/>
      <c r="T7" s="5"/>
    </row>
    <row r="8">
      <c r="A8" s="6">
        <v>5.0</v>
      </c>
      <c r="C8" s="6" t="s">
        <v>20</v>
      </c>
      <c r="D8" s="7">
        <f t="shared" si="1"/>
        <v>85.99257559</v>
      </c>
      <c r="E8" s="8">
        <v>90.4</v>
      </c>
      <c r="F8" s="8">
        <v>122542.0</v>
      </c>
      <c r="G8" s="8">
        <v>1.0019</v>
      </c>
      <c r="H8" s="9">
        <v>142503.0</v>
      </c>
      <c r="I8" s="9">
        <v>28586.0</v>
      </c>
      <c r="J8" s="7">
        <f t="shared" si="2"/>
        <v>94.28571429</v>
      </c>
      <c r="K8" s="8">
        <v>33.0</v>
      </c>
      <c r="L8" s="8">
        <v>1.0</v>
      </c>
      <c r="M8" s="8">
        <v>35.0</v>
      </c>
      <c r="N8" s="8">
        <v>3.6</v>
      </c>
      <c r="O8" s="8">
        <v>23.398202</v>
      </c>
      <c r="P8" s="5"/>
      <c r="Q8" s="5"/>
      <c r="R8" s="5"/>
      <c r="S8" s="5"/>
      <c r="T8" s="5"/>
    </row>
    <row r="9">
      <c r="A9" s="6">
        <v>10.0</v>
      </c>
      <c r="C9" s="6" t="s">
        <v>21</v>
      </c>
      <c r="D9" s="7">
        <f t="shared" si="1"/>
        <v>85.81714069</v>
      </c>
      <c r="E9" s="8">
        <v>95.1</v>
      </c>
      <c r="F9" s="8">
        <v>122292.0</v>
      </c>
      <c r="G9" s="8">
        <v>1.0026</v>
      </c>
      <c r="H9" s="9">
        <v>142503.0</v>
      </c>
      <c r="I9" s="9">
        <v>21986.0</v>
      </c>
      <c r="J9" s="7">
        <f t="shared" si="2"/>
        <v>60</v>
      </c>
      <c r="K9" s="8">
        <v>21.0</v>
      </c>
      <c r="L9" s="10">
        <v>1.0476</v>
      </c>
      <c r="M9" s="8">
        <v>35.0</v>
      </c>
      <c r="N9" s="8">
        <v>4.2</v>
      </c>
      <c r="O9" s="8">
        <v>0.0</v>
      </c>
      <c r="P9" s="5"/>
      <c r="Q9" s="5"/>
      <c r="R9" s="5"/>
      <c r="S9" s="5"/>
      <c r="T9" s="5"/>
    </row>
    <row r="10">
      <c r="A10" s="6">
        <v>11.0</v>
      </c>
      <c r="C10" s="6" t="s">
        <v>22</v>
      </c>
      <c r="D10" s="7">
        <f t="shared" si="1"/>
        <v>17.78909918</v>
      </c>
      <c r="E10" s="8">
        <v>71.8</v>
      </c>
      <c r="F10" s="8">
        <v>25350.0</v>
      </c>
      <c r="G10" s="8">
        <v>1.7724</v>
      </c>
      <c r="H10" s="8">
        <v>142503.0</v>
      </c>
      <c r="I10" s="8">
        <v>147969.0</v>
      </c>
      <c r="J10" s="7">
        <f t="shared" si="2"/>
        <v>88.57142857</v>
      </c>
      <c r="K10" s="8">
        <v>31.0</v>
      </c>
      <c r="L10" s="8">
        <v>1.2258</v>
      </c>
      <c r="M10" s="8">
        <v>35.0</v>
      </c>
      <c r="N10" s="8">
        <v>3.7</v>
      </c>
      <c r="O10" s="8">
        <v>0.0</v>
      </c>
      <c r="P10" s="5"/>
      <c r="Q10" s="5"/>
      <c r="R10" s="5"/>
      <c r="S10" s="5"/>
      <c r="T10" s="5"/>
    </row>
    <row r="11">
      <c r="A11" s="6">
        <v>14.0</v>
      </c>
      <c r="C11" s="6" t="s">
        <v>23</v>
      </c>
      <c r="D11" s="7">
        <f t="shared" si="1"/>
        <v>100</v>
      </c>
      <c r="E11" s="8">
        <v>100.0</v>
      </c>
      <c r="F11" s="8">
        <v>142503.0</v>
      </c>
      <c r="G11" s="8">
        <v>1.0</v>
      </c>
      <c r="H11" s="9">
        <v>142503.0</v>
      </c>
      <c r="I11" s="10">
        <v>21841.0</v>
      </c>
      <c r="J11" s="7">
        <f t="shared" si="2"/>
        <v>100</v>
      </c>
      <c r="K11" s="8">
        <v>35.0</v>
      </c>
      <c r="L11" s="8">
        <v>1.0</v>
      </c>
      <c r="M11" s="8">
        <v>35.0</v>
      </c>
      <c r="N11" s="8">
        <v>1.0</v>
      </c>
      <c r="O11" s="8">
        <v>70.668351</v>
      </c>
      <c r="P11" s="5"/>
      <c r="Q11" s="5"/>
      <c r="R11" s="5"/>
      <c r="S11" s="5"/>
      <c r="T11" s="5"/>
    </row>
    <row r="12">
      <c r="A12" s="6">
        <v>15.0</v>
      </c>
      <c r="B12" s="5" t="s">
        <v>24</v>
      </c>
      <c r="C12" s="6" t="s">
        <v>25</v>
      </c>
      <c r="D12" s="7">
        <f t="shared" si="1"/>
        <v>61.58186143</v>
      </c>
      <c r="E12" s="8">
        <v>83.1</v>
      </c>
      <c r="F12" s="8">
        <v>87756.0</v>
      </c>
      <c r="G12" s="8">
        <v>3.3909</v>
      </c>
      <c r="H12" s="9">
        <v>142503.0</v>
      </c>
      <c r="I12" s="8">
        <v>25461.0</v>
      </c>
      <c r="J12" s="7">
        <f t="shared" si="2"/>
        <v>40</v>
      </c>
      <c r="K12" s="8">
        <v>14.0</v>
      </c>
      <c r="L12" s="8">
        <v>4.5714</v>
      </c>
      <c r="M12" s="8">
        <v>35.0</v>
      </c>
      <c r="N12" s="8">
        <v>4.2</v>
      </c>
      <c r="O12" s="8">
        <v>0.0</v>
      </c>
      <c r="P12" s="5"/>
      <c r="Q12" s="5"/>
      <c r="R12" s="5"/>
      <c r="S12" s="5"/>
      <c r="T12" s="5"/>
    </row>
    <row r="13">
      <c r="A13" s="6">
        <v>16.0</v>
      </c>
      <c r="C13" s="6" t="s">
        <v>26</v>
      </c>
      <c r="D13" s="7">
        <f t="shared" si="1"/>
        <v>85.99468081</v>
      </c>
      <c r="E13" s="8">
        <v>89.5</v>
      </c>
      <c r="F13" s="8">
        <v>122545.0</v>
      </c>
      <c r="G13" s="8">
        <v>1.0201</v>
      </c>
      <c r="H13" s="9">
        <v>142503.0</v>
      </c>
      <c r="I13" s="8">
        <v>29027.0</v>
      </c>
      <c r="J13" s="7">
        <f t="shared" si="2"/>
        <v>94.28571429</v>
      </c>
      <c r="K13" s="8">
        <v>33.0</v>
      </c>
      <c r="L13" s="8">
        <v>1.3636</v>
      </c>
      <c r="M13" s="8">
        <v>35.0</v>
      </c>
      <c r="N13" s="8">
        <v>3.6</v>
      </c>
      <c r="O13" s="8">
        <v>23.4</v>
      </c>
      <c r="P13" s="5"/>
      <c r="Q13" s="5"/>
      <c r="R13" s="5"/>
      <c r="S13" s="5"/>
      <c r="T13" s="5"/>
    </row>
    <row r="14">
      <c r="A14" s="6">
        <v>17.0</v>
      </c>
      <c r="C14" s="6" t="s">
        <v>27</v>
      </c>
      <c r="D14" s="7">
        <f t="shared" si="1"/>
        <v>11.36256781</v>
      </c>
      <c r="E14" s="8">
        <v>63.9</v>
      </c>
      <c r="F14" s="8">
        <v>16192.0</v>
      </c>
      <c r="G14" s="8">
        <v>1.5573</v>
      </c>
      <c r="H14" s="9">
        <v>142503.0</v>
      </c>
      <c r="I14" s="8">
        <v>125228.0</v>
      </c>
      <c r="J14" s="7">
        <f t="shared" si="2"/>
        <v>0</v>
      </c>
      <c r="K14" s="8">
        <v>0.0</v>
      </c>
      <c r="L14" s="8">
        <v>-1.0</v>
      </c>
      <c r="M14" s="8">
        <v>35.0</v>
      </c>
      <c r="N14" s="8">
        <v>3.7</v>
      </c>
      <c r="O14" s="8">
        <v>0.0</v>
      </c>
      <c r="P14" s="5"/>
      <c r="Q14" s="5"/>
      <c r="R14" s="5"/>
      <c r="S14" s="5"/>
      <c r="T14" s="5"/>
    </row>
    <row r="15">
      <c r="A15" s="6">
        <v>18.0</v>
      </c>
      <c r="C15" s="6" t="s">
        <v>28</v>
      </c>
      <c r="D15" s="7">
        <f t="shared" si="1"/>
        <v>20.67324898</v>
      </c>
      <c r="E15" s="8">
        <v>27.6</v>
      </c>
      <c r="F15" s="8">
        <v>29460.0</v>
      </c>
      <c r="G15" s="8">
        <v>1.3898</v>
      </c>
      <c r="H15" s="9">
        <v>142503.0</v>
      </c>
      <c r="I15" s="10">
        <v>93200.0</v>
      </c>
      <c r="J15" s="7">
        <f t="shared" si="2"/>
        <v>88.57142857</v>
      </c>
      <c r="K15" s="8">
        <v>31.0</v>
      </c>
      <c r="L15" s="8">
        <v>1.0</v>
      </c>
      <c r="M15" s="8">
        <v>35.0</v>
      </c>
      <c r="N15" s="8">
        <v>4.1</v>
      </c>
      <c r="O15" s="8">
        <v>0.0</v>
      </c>
      <c r="P15" s="5"/>
      <c r="Q15" s="5"/>
      <c r="R15" s="5"/>
      <c r="S15" s="5"/>
      <c r="T15" s="5"/>
    </row>
    <row r="16">
      <c r="A16" s="6">
        <v>19.0</v>
      </c>
      <c r="B16" s="5" t="s">
        <v>29</v>
      </c>
      <c r="C16" s="6" t="s">
        <v>30</v>
      </c>
      <c r="D16" s="7">
        <f t="shared" si="1"/>
        <v>85.99327733</v>
      </c>
      <c r="E16" s="8">
        <v>89.5</v>
      </c>
      <c r="F16" s="8">
        <v>122543.0</v>
      </c>
      <c r="G16" s="8">
        <v>1.0204</v>
      </c>
      <c r="H16" s="9">
        <v>142503.0</v>
      </c>
      <c r="I16" s="8">
        <v>28136.0</v>
      </c>
      <c r="J16" s="7">
        <f t="shared" si="2"/>
        <v>91.42857143</v>
      </c>
      <c r="K16" s="8">
        <v>32.0</v>
      </c>
      <c r="L16" s="10">
        <v>1.7812</v>
      </c>
      <c r="M16" s="8">
        <v>35.0</v>
      </c>
      <c r="N16" s="8">
        <v>3.6</v>
      </c>
      <c r="O16" s="8">
        <v>23.4</v>
      </c>
      <c r="P16" s="5"/>
      <c r="Q16" s="5"/>
      <c r="R16" s="5"/>
      <c r="S16" s="5"/>
      <c r="T16" s="5"/>
    </row>
    <row r="17">
      <c r="A17" s="6">
        <v>20.0</v>
      </c>
      <c r="C17" s="6" t="s">
        <v>31</v>
      </c>
      <c r="D17" s="7">
        <f t="shared" si="1"/>
        <v>99.9964913</v>
      </c>
      <c r="E17" s="8">
        <v>98.9</v>
      </c>
      <c r="F17" s="8">
        <v>142498.0</v>
      </c>
      <c r="G17" s="8">
        <v>1.0203</v>
      </c>
      <c r="H17" s="9">
        <v>142503.0</v>
      </c>
      <c r="I17" s="8">
        <v>29054.0</v>
      </c>
      <c r="J17" s="7">
        <f t="shared" si="2"/>
        <v>97.14285714</v>
      </c>
      <c r="K17" s="8">
        <v>34.0</v>
      </c>
      <c r="L17" s="8">
        <v>1.6176</v>
      </c>
      <c r="M17" s="8">
        <v>35.0</v>
      </c>
      <c r="N17" s="8">
        <v>3.6</v>
      </c>
      <c r="O17" s="8">
        <v>23.4</v>
      </c>
      <c r="P17" s="5"/>
      <c r="Q17" s="5"/>
      <c r="R17" s="5"/>
      <c r="S17" s="5"/>
      <c r="T17" s="5"/>
    </row>
    <row r="18">
      <c r="A18" s="6">
        <v>21.0</v>
      </c>
      <c r="C18" s="6" t="s">
        <v>32</v>
      </c>
      <c r="D18" s="7">
        <f t="shared" si="1"/>
        <v>85.99187386</v>
      </c>
      <c r="E18" s="8">
        <v>89.4</v>
      </c>
      <c r="F18" s="8">
        <v>122541.0</v>
      </c>
      <c r="G18" s="8">
        <v>1.0203</v>
      </c>
      <c r="H18" s="9">
        <v>142503.0</v>
      </c>
      <c r="I18" s="8">
        <v>28196.0</v>
      </c>
      <c r="J18" s="7">
        <f t="shared" si="2"/>
        <v>91.42857143</v>
      </c>
      <c r="K18" s="8">
        <v>32.0</v>
      </c>
      <c r="L18" s="8">
        <v>1.7188</v>
      </c>
      <c r="M18" s="8">
        <v>35.0</v>
      </c>
      <c r="N18" s="8">
        <v>3.6</v>
      </c>
      <c r="O18" s="8">
        <v>23.4</v>
      </c>
      <c r="P18" s="5"/>
      <c r="Q18" s="5"/>
      <c r="R18" s="5"/>
      <c r="S18" s="5"/>
      <c r="T18" s="5"/>
    </row>
    <row r="19">
      <c r="A19" s="6"/>
      <c r="B19" s="5"/>
      <c r="C19" s="6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5"/>
      <c r="Q19" s="5"/>
      <c r="R19" s="5"/>
      <c r="S19" s="5"/>
      <c r="T19" s="5"/>
    </row>
    <row r="20">
      <c r="A20" s="6"/>
      <c r="B20" s="5"/>
      <c r="C20" s="6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5"/>
      <c r="Q20" s="5"/>
      <c r="R20" s="5"/>
      <c r="S20" s="5"/>
      <c r="T20" s="5"/>
    </row>
    <row r="21">
      <c r="A21" s="6"/>
      <c r="B21" s="5"/>
      <c r="C21" s="6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5"/>
      <c r="Q21" s="5"/>
      <c r="R21" s="5"/>
      <c r="S21" s="5"/>
      <c r="T21" s="5"/>
    </row>
    <row r="22">
      <c r="A22" s="6"/>
      <c r="B22" s="5"/>
      <c r="C22" s="6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5"/>
      <c r="Q22" s="5"/>
      <c r="R22" s="5"/>
      <c r="S22" s="5"/>
      <c r="T22" s="5"/>
    </row>
    <row r="23">
      <c r="A23" s="6"/>
      <c r="C23" s="6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5"/>
      <c r="Q23" s="5"/>
      <c r="R23" s="5"/>
      <c r="S23" s="5"/>
      <c r="T23" s="5"/>
    </row>
    <row r="24">
      <c r="A24" s="6"/>
      <c r="C24" s="6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5"/>
      <c r="Q24" s="5"/>
      <c r="R24" s="5"/>
      <c r="S24" s="5"/>
      <c r="T24" s="5"/>
    </row>
    <row r="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</row>
    <row r="26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</row>
    <row r="27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</row>
    <row r="28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</row>
    <row r="29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</row>
    <row r="30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</row>
    <row r="3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</row>
    <row r="3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</row>
    <row r="3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</row>
    <row r="34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</row>
    <row r="3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</row>
    <row r="36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</row>
    <row r="37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</row>
    <row r="38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</row>
    <row r="39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</row>
    <row r="40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</row>
    <row r="4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</row>
    <row r="4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</row>
    <row r="4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</row>
    <row r="44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</row>
    <row r="4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</row>
    <row r="4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</row>
    <row r="4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</row>
    <row r="48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</row>
    <row r="49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</row>
    <row r="50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</row>
    <row r="5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</row>
    <row r="5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</row>
    <row r="5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</row>
    <row r="54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</row>
    <row r="5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</row>
    <row r="5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</row>
    <row r="57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</row>
    <row r="58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</row>
    <row r="59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</row>
    <row r="10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</row>
    <row r="107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</row>
    <row r="108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</row>
    <row r="109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</row>
    <row r="110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</row>
    <row r="11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</row>
    <row r="11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</row>
    <row r="1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</row>
    <row r="11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</row>
    <row r="1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</row>
    <row r="11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</row>
    <row r="117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</row>
    <row r="11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</row>
    <row r="119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</row>
    <row r="120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</row>
    <row r="12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</row>
    <row r="12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</row>
    <row r="12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</row>
    <row r="12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</row>
    <row r="1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</row>
    <row r="1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</row>
    <row r="127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</row>
    <row r="1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</row>
    <row r="129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</row>
    <row r="130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</row>
    <row r="13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</row>
    <row r="13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</row>
    <row r="13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</row>
    <row r="13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</row>
    <row r="1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</row>
    <row r="13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</row>
    <row r="137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</row>
    <row r="13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</row>
    <row r="139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</row>
    <row r="140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</row>
    <row r="14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</row>
    <row r="14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</row>
    <row r="14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</row>
    <row r="14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</row>
    <row r="14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</row>
    <row r="14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</row>
    <row r="147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</row>
    <row r="14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</row>
    <row r="149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</row>
    <row r="15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</row>
    <row r="15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</row>
    <row r="15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</row>
    <row r="15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</row>
    <row r="15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</row>
    <row r="15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</row>
    <row r="15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</row>
    <row r="15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</row>
    <row r="15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</row>
    <row r="15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</row>
    <row r="16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</row>
    <row r="16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</row>
    <row r="16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</row>
    <row r="16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</row>
    <row r="16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</row>
    <row r="16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</row>
    <row r="16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</row>
    <row r="16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</row>
    <row r="17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</row>
    <row r="17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</row>
    <row r="1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</row>
    <row r="17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</row>
    <row r="989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</row>
    <row r="990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</row>
    <row r="99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</row>
    <row r="99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</row>
    <row r="99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</row>
    <row r="99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</row>
    <row r="99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</row>
    <row r="996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</row>
    <row r="997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</row>
    <row r="998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</row>
    <row r="999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</row>
    <row r="1000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</row>
    <row r="1001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</row>
  </sheetData>
  <mergeCells count="19">
    <mergeCell ref="N1:N3"/>
    <mergeCell ref="O1:O3"/>
    <mergeCell ref="G1:G3"/>
    <mergeCell ref="H1:H3"/>
    <mergeCell ref="I1:I3"/>
    <mergeCell ref="J1:J3"/>
    <mergeCell ref="K1:K3"/>
    <mergeCell ref="L1:L3"/>
    <mergeCell ref="M1:M3"/>
    <mergeCell ref="B4:B11"/>
    <mergeCell ref="B12:B15"/>
    <mergeCell ref="B22:B24"/>
    <mergeCell ref="A1:A3"/>
    <mergeCell ref="B1:B3"/>
    <mergeCell ref="C1:C3"/>
    <mergeCell ref="D1:D3"/>
    <mergeCell ref="E1:E3"/>
    <mergeCell ref="F1:F3"/>
    <mergeCell ref="B16:B18"/>
  </mergeCells>
  <drawing r:id="rId1"/>
</worksheet>
</file>