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66925"/>
  <mc:AlternateContent xmlns:mc="http://schemas.openxmlformats.org/markup-compatibility/2006">
    <mc:Choice Requires="x15">
      <x15ac:absPath xmlns:x15ac="http://schemas.microsoft.com/office/spreadsheetml/2010/11/ac" url="C:\Users\aperry30\Dropbox\aaGithub Files\"/>
    </mc:Choice>
  </mc:AlternateContent>
  <xr:revisionPtr revIDLastSave="0" documentId="13_ncr:1_{7A97075B-24BA-4CE0-A06B-23A76F7ABC3C}" xr6:coauthVersionLast="37" xr6:coauthVersionMax="37" xr10:uidLastSave="{00000000-0000-0000-0000-000000000000}"/>
  <bookViews>
    <workbookView xWindow="0" yWindow="0" windowWidth="20160" windowHeight="8904" tabRatio="747" activeTab="1" xr2:uid="{BE7AB724-F81C-49EE-94DA-45D64E951122}"/>
  </bookViews>
  <sheets>
    <sheet name="Potential Tools" sheetId="55" r:id="rId1"/>
    <sheet name="Criteria Template" sheetId="16" r:id="rId2"/>
    <sheet name="MeaningCloud" sheetId="14" r:id="rId3"/>
    <sheet name="Parallel Dots" sheetId="38" r:id="rId4"/>
    <sheet name="Repustate" sheetId="42" r:id="rId5"/>
    <sheet name="RSentiment" sheetId="44" r:id="rId6"/>
    <sheet name="SentiStrength" sheetId="54" r:id="rId7"/>
    <sheet name="Adobe Social Analytics" sheetId="19" r:id="rId8"/>
    <sheet name="AdmantX" sheetId="18" r:id="rId9"/>
    <sheet name="Ambiverse" sheetId="8" r:id="rId10"/>
    <sheet name="Attensity - inContact" sheetId="3" r:id="rId11"/>
    <sheet name="Averbis" sheetId="20" r:id="rId12"/>
    <sheet name="AYLIEN" sheetId="6" r:id="rId13"/>
    <sheet name="Bitext" sheetId="9" r:id="rId14"/>
    <sheet name="Brandwatch" sheetId="21" r:id="rId15"/>
    <sheet name="Clarabridge" sheetId="5" r:id="rId16"/>
    <sheet name="Dandelion" sheetId="10" r:id="rId17"/>
    <sheet name="Etuma" sheetId="22" r:id="rId18"/>
    <sheet name="evolve24" sheetId="23" r:id="rId19"/>
    <sheet name="Expert Systems" sheetId="24" r:id="rId20"/>
    <sheet name="GATE" sheetId="25" r:id="rId21"/>
    <sheet name="Geneea" sheetId="11" r:id="rId22"/>
    <sheet name="Google" sheetId="26" r:id="rId23"/>
    <sheet name="Haven" sheetId="27" r:id="rId24"/>
    <sheet name="IBM SPSS" sheetId="28" r:id="rId25"/>
    <sheet name="IBM Watson Tone" sheetId="29" r:id="rId26"/>
    <sheet name="Indico" sheetId="12" r:id="rId27"/>
    <sheet name="Intellexer" sheetId="13" r:id="rId28"/>
    <sheet name="ipot.tv" sheetId="30" r:id="rId29"/>
    <sheet name="Keen IO" sheetId="31" r:id="rId30"/>
    <sheet name="Language Computer" sheetId="32" r:id="rId31"/>
    <sheet name="Lexalytics" sheetId="2" r:id="rId32"/>
    <sheet name="Lexicoder" sheetId="7" r:id="rId33"/>
    <sheet name="Luminoso" sheetId="33" r:id="rId34"/>
    <sheet name="Medallia" sheetId="35" r:id="rId35"/>
    <sheet name="Odintext" sheetId="36" r:id="rId36"/>
    <sheet name="OpenCalais" sheetId="37" r:id="rId37"/>
    <sheet name="Parse.ly" sheetId="39" r:id="rId38"/>
    <sheet name="Python NLTK" sheetId="40" r:id="rId39"/>
    <sheet name="RapidMiner" sheetId="41" r:id="rId40"/>
    <sheet name="Rosette" sheetId="43" r:id="rId41"/>
    <sheet name="Salesforce Marketing Cloud" sheetId="45" r:id="rId42"/>
    <sheet name="SAS Text Miner" sheetId="46" r:id="rId43"/>
    <sheet name="SocialBakers" sheetId="47" r:id="rId44"/>
    <sheet name="Spredfast" sheetId="34" r:id="rId45"/>
    <sheet name="Statistica" sheetId="48" r:id="rId46"/>
    <sheet name="Sysomos" sheetId="4" r:id="rId47"/>
    <sheet name="TextRazor" sheetId="49" r:id="rId48"/>
    <sheet name="txtwerk" sheetId="50" r:id="rId49"/>
    <sheet name="VisualText" sheetId="51" r:id="rId50"/>
    <sheet name="WordStat" sheetId="52" r:id="rId51"/>
    <sheet name="Xpresso" sheetId="17" r:id="rId52"/>
    <sheet name="Yonder" sheetId="53" r:id="rId53"/>
  </sheets>
  <definedNames>
    <definedName name="_ftn1" localSheetId="1">'Criteria Template'!#REF!</definedName>
    <definedName name="_ftn2" localSheetId="1">'Criteria Template'!#REF!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7" i="41" l="1"/>
  <c r="A7" i="41"/>
  <c r="E7" i="7"/>
  <c r="A7" i="7"/>
  <c r="E7" i="13"/>
  <c r="A7" i="13"/>
  <c r="E7" i="28"/>
  <c r="A7" i="28"/>
  <c r="E19" i="25"/>
  <c r="A19" i="25"/>
  <c r="E7" i="52"/>
  <c r="A7" i="52"/>
  <c r="E7" i="14"/>
  <c r="A7" i="14"/>
  <c r="E7" i="42"/>
  <c r="A7" i="42"/>
  <c r="E7" i="38"/>
  <c r="A7" i="38"/>
  <c r="E7" i="44"/>
  <c r="A7" i="44"/>
  <c r="E7" i="54"/>
  <c r="A7" i="54"/>
  <c r="E7" i="6"/>
  <c r="A7" i="6"/>
  <c r="E7" i="43"/>
  <c r="A7" i="43"/>
  <c r="E7" i="9"/>
  <c r="A7" i="9"/>
  <c r="A7" i="10"/>
  <c r="E7" i="10" l="1"/>
  <c r="E7" i="29"/>
  <c r="A7" i="29"/>
  <c r="E7" i="26"/>
  <c r="A7" i="26"/>
  <c r="E7" i="40"/>
  <c r="A7" i="40"/>
  <c r="E7" i="19"/>
  <c r="A7" i="19"/>
  <c r="E7" i="18"/>
  <c r="A7" i="18"/>
  <c r="E16" i="8"/>
  <c r="A16" i="8"/>
  <c r="E7" i="3"/>
  <c r="A7" i="3"/>
  <c r="E7" i="20"/>
  <c r="A7" i="20"/>
  <c r="E7" i="21"/>
  <c r="A7" i="21"/>
  <c r="E7" i="5"/>
  <c r="A7" i="5"/>
  <c r="E7" i="22"/>
  <c r="A7" i="22"/>
  <c r="E7" i="23"/>
  <c r="A7" i="23"/>
  <c r="E7" i="24"/>
  <c r="A7" i="24"/>
  <c r="E7" i="11"/>
  <c r="A7" i="11"/>
  <c r="E7" i="27"/>
  <c r="A7" i="27"/>
  <c r="E7" i="12"/>
  <c r="A7" i="12"/>
  <c r="E7" i="30"/>
  <c r="A7" i="30"/>
  <c r="E7" i="31"/>
  <c r="A7" i="31"/>
  <c r="E7" i="32"/>
  <c r="A7" i="32"/>
  <c r="E7" i="2"/>
  <c r="A7" i="2"/>
  <c r="E7" i="33"/>
  <c r="A7" i="33"/>
  <c r="E7" i="35"/>
  <c r="A7" i="35"/>
  <c r="E7" i="36"/>
  <c r="A7" i="36"/>
  <c r="E7" i="37"/>
  <c r="A7" i="37"/>
  <c r="E7" i="39"/>
  <c r="A7" i="39"/>
  <c r="E7" i="45"/>
  <c r="A7" i="45"/>
  <c r="E7" i="46"/>
  <c r="A7" i="46"/>
  <c r="E7" i="47"/>
  <c r="A7" i="47"/>
  <c r="E7" i="34"/>
  <c r="A7" i="34"/>
  <c r="E7" i="48"/>
  <c r="A7" i="48"/>
  <c r="E7" i="4"/>
  <c r="A7" i="4"/>
  <c r="E7" i="49"/>
  <c r="A7" i="49"/>
  <c r="E7" i="50"/>
  <c r="A7" i="50"/>
  <c r="E7" i="51"/>
  <c r="A7" i="51"/>
  <c r="E8" i="17"/>
  <c r="A8" i="17"/>
  <c r="A8" i="53"/>
  <c r="E8" i="53"/>
  <c r="E7" i="16"/>
  <c r="A7" i="25" l="1"/>
  <c r="E7" i="25"/>
  <c r="E7" i="8" l="1"/>
  <c r="A7" i="8"/>
</calcChain>
</file>

<file path=xl/sharedStrings.xml><?xml version="1.0" encoding="utf-8"?>
<sst xmlns="http://schemas.openxmlformats.org/spreadsheetml/2006/main" count="1745" uniqueCount="402">
  <si>
    <t>Tool Selection Workbook</t>
  </si>
  <si>
    <t>Tool</t>
  </si>
  <si>
    <t>Selection Criteria</t>
  </si>
  <si>
    <t>Are the workings of and results from the tool transparent and able to be replicated and peer reviewed?</t>
  </si>
  <si>
    <t>Is the tool specifically designed to perform sentiment analysis on Twitter content, or alternatively perform phrase or sentence level analysis?</t>
  </si>
  <si>
    <t>Answer (Yes / No)</t>
  </si>
  <si>
    <t>Evaluate?</t>
  </si>
  <si>
    <t>Lexalytics</t>
  </si>
  <si>
    <t>Yes</t>
  </si>
  <si>
    <t>No</t>
  </si>
  <si>
    <t>Notes</t>
  </si>
  <si>
    <t>Supports 21 languages</t>
  </si>
  <si>
    <t>Sysomos</t>
  </si>
  <si>
    <t>Clarabridge</t>
  </si>
  <si>
    <t>AYLIEN</t>
  </si>
  <si>
    <t>Ambiverse</t>
  </si>
  <si>
    <t>Dandelion</t>
  </si>
  <si>
    <t>Geneea</t>
  </si>
  <si>
    <t>Indico</t>
  </si>
  <si>
    <t>No, and no free trial available.</t>
  </si>
  <si>
    <t>Machine learning platform.  Built to enable businesses to use AI, train their own applications etc.  Not really an SA tool - focussed on customer interaction, sales propsectin and content classification.</t>
  </si>
  <si>
    <t>Intellexer</t>
  </si>
  <si>
    <t>Has a module specifically for this</t>
  </si>
  <si>
    <t>MeaningCloud</t>
  </si>
  <si>
    <t>Can the tool / platform perform English language sentiment analysis?</t>
  </si>
  <si>
    <r>
      <t xml:space="preserve">Will the tool run on a typical personal computer, or can the platform be accessed through a standard browser? </t>
    </r>
    <r>
      <rPr>
        <i/>
        <sz val="11"/>
        <color theme="1"/>
        <rFont val="Calibri"/>
        <family val="2"/>
        <scheme val="minor"/>
      </rPr>
      <t>(see notes below)</t>
    </r>
  </si>
  <si>
    <t>A standard browser is defined as Microsoft Edge, Internet Explorer Version 11 or higher, Chrome Version 67 or higher, Safari 10 or higher running on a Mac OS, or Firefox Version 60 or higher.</t>
  </si>
  <si>
    <t xml:space="preserve">A typical PC is defined for this thesis as having 8gb RAM and a Windows 8 64 bit operating system </t>
  </si>
  <si>
    <t>Term</t>
  </si>
  <si>
    <t>Definition</t>
  </si>
  <si>
    <t>Typical PC</t>
  </si>
  <si>
    <t>Standard Browser</t>
  </si>
  <si>
    <t>Is the tool or platform free to use?</t>
  </si>
  <si>
    <t>Tool Summary</t>
  </si>
  <si>
    <t>Link to Tool</t>
  </si>
  <si>
    <t>Commercial tool, workings are not transparent</t>
  </si>
  <si>
    <t>The first commercial sentiment analysis engine (2004), using machine learning since 2008. Uses NLP. Mostly cloud / platform based, can be on premise.  Heavily geared towards measuring customer sentiment. Not specifically designed for sentence level SA.  Can't get under the covers to understand how it works.  Academia is not listed as an industry they support. Free demo available however number of documents is constrained and cannot perform SA on TBDS.</t>
  </si>
  <si>
    <t>https://www.lexalytics.com/</t>
  </si>
  <si>
    <t>Free trial available, but limited in what it can do.  Free trial does not provide the functionality to analyse the TBDS (this is a deciding factor)</t>
  </si>
  <si>
    <t>Attensity</t>
  </si>
  <si>
    <t>https://www.niceincontact.com/</t>
  </si>
  <si>
    <t xml:space="preserve">Provides social analytics and engagement apps for CRM, along with relationship and sentiment analysis.  Now owned by NICE inContact.  Product has been incorporated into their workforce survey and management suite, and is no longer a stand-along product for sentiment analysis and not marketed as a product or solution.  </t>
  </si>
  <si>
    <t>Can't extract this from the larger workforce management suite of tools.  Doesn't run as stand-alone SA tool.</t>
  </si>
  <si>
    <t>Product literature does not specifically say this is the case, nor provide technical requirements, however as this is a cloud based tool it is assumed that it can be accessed from a typical PC through a standard browser</t>
  </si>
  <si>
    <t>Can the tool / platform use the TBDS for evaluation?</t>
  </si>
  <si>
    <t xml:space="preserve">Social media analystics suite.  Tools particularly relevant are Sysomos MAP and Heartbeat.  Spinoff of the University of Toronto research project BlogScope.  Was originally a media analysis platform.  Largely forcussed on providing social media monitoring to communications and brand managers, and customer support groups.  Company produces 'Inside Twitter' reports that are well regarded and extensive, however focussed on users and user growth, rather than SA.  </t>
  </si>
  <si>
    <t>Designed for all types of unstructred data, particular focus on entity identification and analysis.  Can do SA, develop word cloads and show relationships between words.</t>
  </si>
  <si>
    <t>Cannot use the TBDS. Cannot upload your own data.</t>
  </si>
  <si>
    <t>14 day free trial available, but doesn't include SA or polarity analysis component.</t>
  </si>
  <si>
    <t>Literature doesn't specifically state this.  Evaluated as no, hoever can probably do this with configuration.  Designed for all types of unstructred data, particular focus on CRM and providing 'insights'</t>
  </si>
  <si>
    <t>Social media analystics tool. Supports analysis of both structred and unstructured data.  Popular for general text analytics and typically used for voice of the customer, customer experience management and feedback programs.  No specific SA product offered at this time.</t>
  </si>
  <si>
    <t>https://www.clarabridge.com/</t>
  </si>
  <si>
    <t>www.aylien.com</t>
  </si>
  <si>
    <t>NLP, platform based tool.  Widely used, seen as industry leader. Focussed on text analytics. Used in both academic and commercial areas.  Can upload own data.  Many capabilities including topic modelling, entity extraction, visualisations.</t>
  </si>
  <si>
    <t>Lexicoder</t>
  </si>
  <si>
    <t>http://www.lexicoder.com/</t>
  </si>
  <si>
    <t>Yes, softward is available free for academic use.</t>
  </si>
  <si>
    <t>Not specificially designed to analyse tweets, however can do so.  Works with R packages.</t>
  </si>
  <si>
    <t>Partially</t>
  </si>
  <si>
    <t xml:space="preserve">Performs simple deductive content analyses of any kind of text.  Academically developed and focussed.  Lexicon based.  Works in R. </t>
  </si>
  <si>
    <t>https://www.ambiverse.com/</t>
  </si>
  <si>
    <t>Yes, will work with English language text, however only performs entity analysis</t>
  </si>
  <si>
    <t>No capability to upload TBDS.</t>
  </si>
  <si>
    <t>Free trial available, up to 1000 documents</t>
  </si>
  <si>
    <t>Will run on a typical PC though a standard browser / console</t>
  </si>
  <si>
    <t xml:space="preserve">Visibilty of how entities are defined if you do this yourself. </t>
  </si>
  <si>
    <t xml:space="preserve">No.  Only entity analysis.  No SA. </t>
  </si>
  <si>
    <t xml:space="preserve">A spin-off from the Max Planck Institute for Informatics, develops technologies to automatically understand, analyze, and manage Big Text collections. Ambiverse is built on years of state-of-the-art research in text analytics.  Highly regarded for entity analysis, does not do sentiment analysis. </t>
  </si>
  <si>
    <t>Bitext</t>
  </si>
  <si>
    <t>https://www.bitext.com/</t>
  </si>
  <si>
    <t xml:space="preserve">Spanish startup.  Purports to be the most comprehensive colleciton of NLP API. Specifically supports analysis of tweets for sentiment, polarity and entity.  Very bot focussed, customer feedback analysis focussed. </t>
  </si>
  <si>
    <t>Free 30 day trail available.</t>
  </si>
  <si>
    <t xml:space="preserve">Can run on your own text.  </t>
  </si>
  <si>
    <t>Yes, sentiment analysis is a core capability.</t>
  </si>
  <si>
    <t>https://dandelion.eu</t>
  </si>
  <si>
    <t>Platform based, API driven.  Can performa entity extraction, text similarity analysis, text classification and SA. Works on short and 'malformed' texts in multiple languages.</t>
  </si>
  <si>
    <t>https://www.geneea.com/</t>
  </si>
  <si>
    <t>Yes, has an API specifically for this.</t>
  </si>
  <si>
    <t>NLP based software.  Business focussed.  SA, entity extradtion, topic identification (custom - not native).  Czech based start-up.  You need to send your data to them to get a customer model for the analysis to be most accurate (takes 1-5 day).  Their standard model is tuned for the news domain.  They also get to keep the model - this would be to incorporate into their products.</t>
  </si>
  <si>
    <t>Yes, but not the core function (this is machine learning for enterprises)</t>
  </si>
  <si>
    <t>https://indico.io/</t>
  </si>
  <si>
    <t>Very unclear.  Literature doesn't specifically state.  Seems to be cloud based, however also implies that the product can be implemented 'within the enterprise' inferring that this goes in a user's infrastructure.</t>
  </si>
  <si>
    <t>No, and no free trial available.  Very focussed on enterprise use.</t>
  </si>
  <si>
    <t>Unable to evalutate.  Literature implies that the tool can be used 'on your own data and documents' however doesn't state how this is achieved.</t>
  </si>
  <si>
    <t>Cloud service that enables developers to embed natural language processing and text analysis tools in consumer and enterprise applications, or web-services using JSON or XML.  API includes NLP solutions for sentiment analysis, entity recognition, summarization, document comparison, natural language interface for search engines, language detection, spell-checking, etc.  Intellexer API methods can be called from any programming language or software component that supports HTTP requests.</t>
  </si>
  <si>
    <t>https://www.intellexer.com/sentiment_analyzer.html</t>
  </si>
  <si>
    <t>Yes, but substantial conversion required.</t>
  </si>
  <si>
    <t xml:space="preserve">Previously Texalytics.    Both a SaaS and on-premise product that can do polarity / sentiment analysis, text clustering and classification, and topic extraction. </t>
  </si>
  <si>
    <t>https://www.xpressoinsights.com/about-us.html</t>
  </si>
  <si>
    <t>Xpresso Insights</t>
  </si>
  <si>
    <t xml:space="preserve">Part of the Abzooba suite of products and services.  NLP engine for context based sentiment analysis and emotiaton detection.  Says it has over an 85% accuracy.  Uses lexicon based approach and ML. </t>
  </si>
  <si>
    <t>Has a specific capability around contextual senitment analysis</t>
  </si>
  <si>
    <t>Cannot find this capability in the literature</t>
  </si>
  <si>
    <t>No, and no free trial available</t>
  </si>
  <si>
    <t>Unclear, but literature indicates that it is a platform.  Assumes that it runs via browser access but can't be proven.</t>
  </si>
  <si>
    <t>https://www.admantx.com/</t>
  </si>
  <si>
    <t>AdmantX</t>
  </si>
  <si>
    <t>Data modelling and semantic analysis for media and branding professionals, and technology providers.  Purport to be able to.."read content the same way the human brain does to match ads to relevant online content at page level"</t>
  </si>
  <si>
    <t>Does not work at the sentence level.</t>
  </si>
  <si>
    <t>Adobe Social Analytics</t>
  </si>
  <si>
    <t>Not specified, however focussed on using real-time data from across a wide range of channels (eg IoT, social media, voice)</t>
  </si>
  <si>
    <t>Adds to the general Adobe marketing capability, but there is no specific sentiment or sentence level analysis mentioned in literature</t>
  </si>
  <si>
    <t>https://www.adobe.com/au/analytics/adobe-analytics.html</t>
  </si>
  <si>
    <t>Averbis</t>
  </si>
  <si>
    <t>https://averbis.com/</t>
  </si>
  <si>
    <t>Primary purpose is for marketers, namely ot a keep a company's 'social' integrated.  No standalone SA capability, nor is it mentioned in any of their overarching Analystics literature.  Very focussed on customer feedback and multi-channel data integration.</t>
  </si>
  <si>
    <t xml:space="preserve">Text mining and analysis of unstructured data using ML.  Focussed on analyzing a company's internal data as well as social media data, patents, Office documents.  Focussed on specific industries including healthcare, pharmaceutical, automotive, patent management and libraries.  </t>
  </si>
  <si>
    <t>Product set has a specific sentiment analysis component, but it is unclear that it performs at the sentence level.</t>
  </si>
  <si>
    <t>https://www.brandwatch.com/</t>
  </si>
  <si>
    <t>Brandwatch</t>
  </si>
  <si>
    <t>Able to be configured to peform SA on tweets</t>
  </si>
  <si>
    <t>Etuma</t>
  </si>
  <si>
    <t>http://www.etuma.fi/</t>
  </si>
  <si>
    <t>Text analysis service and product set.  Focussed on analysing customer and employee feedback. Not a great deal of information available on the product.</t>
  </si>
  <si>
    <t>www.evolve24.com</t>
  </si>
  <si>
    <t>evolve24</t>
  </si>
  <si>
    <t>Sentiment analysis isn't specified as a specific product or capability in the literature.</t>
  </si>
  <si>
    <t>Very unclear.  Most literature is focussed on real-time data.</t>
  </si>
  <si>
    <t>Neuroscience based, predictive analysis tech provider. Use a suite of analytics tools to understand unstructured data.  Also do real-time intelligence on brand analytics across traditional and social media. Focussed on helping companies make strategic decisions based on data.  Heavily data science and behavioural science based.</t>
  </si>
  <si>
    <t>Platform based tools and dashboards.  Really aimed at large enterprise clients.</t>
  </si>
  <si>
    <t>Unclear.  No mention of capability to analyse data contained in files.</t>
  </si>
  <si>
    <t>One tool in the suite (Cognito) has this capabilities.</t>
  </si>
  <si>
    <t>Unclear how or where it runs.  Demo on site appears to be of a platform, however this cannot be confirmed.  May require a server based installation for the software.</t>
  </si>
  <si>
    <t>www.expertsystem.com</t>
  </si>
  <si>
    <t>Expert System</t>
  </si>
  <si>
    <t xml:space="preserve">Targeted at large enterprises.  Specialise in cognitive computing and text analystics software.   Very well regarded by analysts, and used by many large, Fortune500 companies.  </t>
  </si>
  <si>
    <t>GATE (General Architecture for Text Engineering)</t>
  </si>
  <si>
    <t>Can upload a text file for analysis in their cloud environment (https://cloud.gate.ac.uk/shopfront/displayItem/28)</t>
  </si>
  <si>
    <t>Software is open source.  Use of the cloud platform is also free.</t>
  </si>
  <si>
    <t>Yes, although to run the software you need a Java development environment.</t>
  </si>
  <si>
    <t>Open source software and free cloud platform developed and provided by a team at the University of Sheffield.  Provides a variety of text analysis and language processing applications.</t>
  </si>
  <si>
    <t>https://gate.ac.uk/</t>
  </si>
  <si>
    <t>Google Cloud Natural Language API</t>
  </si>
  <si>
    <t xml:space="preserve">Platform provided by Google that can perform Sentiment Analysis using Google Cloud Natural lanauge API on test provided by the user.  </t>
  </si>
  <si>
    <t>https://cloud.google.com/natural-language/docs/analyzing-sentiment</t>
  </si>
  <si>
    <t>Haven</t>
  </si>
  <si>
    <t>Platform provides this capaiblity</t>
  </si>
  <si>
    <t>Platform provided by Microfocus (formerly HP Software).  Aimed at large companies for a range of services including ediscovery for legal papers, text analysis text format conversion, indexing and enterprise search.</t>
  </si>
  <si>
    <t>https://www.havenondemand.com/</t>
  </si>
  <si>
    <t>Data science and predictive analysis desktop application or platform provided by IBM.  Purports to be useable by all skill levels using an easy to use drag and drop interface.  Has text analytical capability.</t>
  </si>
  <si>
    <t>https://www.ibm.com/au-en/marketplace/spss-modeler</t>
  </si>
  <si>
    <t>Software provides this capability</t>
  </si>
  <si>
    <t>Free to students and academics</t>
  </si>
  <si>
    <t>Can analyse a text in a file provided to the application</t>
  </si>
  <si>
    <t>IBM SPSS</t>
  </si>
  <si>
    <t>IBM Watson Tone Analyser</t>
  </si>
  <si>
    <t xml:space="preserve">IBM Watson based tool for the analysis of emotions and tones in text based content.  </t>
  </si>
  <si>
    <t>https://www.ibm.com/watson/services/tone-analyzer/</t>
  </si>
  <si>
    <t>ispot.tv</t>
  </si>
  <si>
    <t>www.ispot.tv</t>
  </si>
  <si>
    <t>Only provide analysis for TV ads</t>
  </si>
  <si>
    <t>Analytics for tv ads only.  Do provide sentiment analysis but not on text</t>
  </si>
  <si>
    <t>Keen IO</t>
  </si>
  <si>
    <t>www.keen.io</t>
  </si>
  <si>
    <t>Not really a tool but a set of APIs that can be used to build a custom analytics stack or tool.  More geared towards real time customer sentiment analysis.</t>
  </si>
  <si>
    <t>It can do this, but it is not it's primary purpose.</t>
  </si>
  <si>
    <t>Language Computer</t>
  </si>
  <si>
    <t>www.languagecomputer.com</t>
  </si>
  <si>
    <t>Literature doesn't state that this is achievable</t>
  </si>
  <si>
    <t>No. Literature doesn't state that file uploads are supported.</t>
  </si>
  <si>
    <t>Set of NLP based tools that provide a range of capabilities from text analysis and entity extraction to temporal and spatial awareness.  Aim to do this without hand created rules.</t>
  </si>
  <si>
    <t>No information available on the technical requirements to access / use the software.</t>
  </si>
  <si>
    <t>Luminoso</t>
  </si>
  <si>
    <t>www.luminoso.com</t>
  </si>
  <si>
    <t>Can ingest text in a file</t>
  </si>
  <si>
    <t xml:space="preserve">Text analytics platform.  Capable of real-time and static data analysis.  </t>
  </si>
  <si>
    <t>No, although from the literature it can be inferred that this is possible.</t>
  </si>
  <si>
    <t>Spredfast</t>
  </si>
  <si>
    <t>www.spredfast.com</t>
  </si>
  <si>
    <t>www.meaningcloud.com</t>
  </si>
  <si>
    <t>This is part of the Social Media Insights capability</t>
  </si>
  <si>
    <t>Unclear from the literature whether it supports uploads to the platform.</t>
  </si>
  <si>
    <t>Platform based social media aggregator and analytics.   Aimed at marketing and governance teams.  Also have a socila media management capability.</t>
  </si>
  <si>
    <t>Medallia</t>
  </si>
  <si>
    <t>www.medallia.com</t>
  </si>
  <si>
    <t>Heavily focussed on measuring customer experience and managing / eliciting customer feedback from interactions with companies.  Platform based.</t>
  </si>
  <si>
    <t>Part of their analytics tool suite</t>
  </si>
  <si>
    <t>Odintext</t>
  </si>
  <si>
    <t>www.odintext.com</t>
  </si>
  <si>
    <t>Sentiment and emotion analysis tool.  Targetted at marketing teams to analyse how customers feel about products / brands and how this is changing over time. Can incorporate emotions such as anger, fear, trust, into the analysis model.  Can also combine likert-type scales from customer survey scores with text analytics.</t>
  </si>
  <si>
    <t>Open Calais</t>
  </si>
  <si>
    <t>No sentiment analysis capability.</t>
  </si>
  <si>
    <t xml:space="preserve">Provided by Thompson Reuters.  Provides text tagging by entity, location, and social topics.  Much site literature isn't available - gateway time outs when trying to access literature.  </t>
  </si>
  <si>
    <t>Parallel Dots</t>
  </si>
  <si>
    <t>www.paralleldots.com</t>
  </si>
  <si>
    <t>Add-in is free.</t>
  </si>
  <si>
    <t xml:space="preserve">Provides a set of tools for various tasks such as sentiment analysis, text classification, facial recognition, semantic analysis and language detection.  </t>
  </si>
  <si>
    <t>APIs and add-ins available</t>
  </si>
  <si>
    <t>Parse.ly</t>
  </si>
  <si>
    <t>www.parse.ly.com</t>
  </si>
  <si>
    <t>Platform based analytics for websites, applications and the internet in general.  Also provides capability to pull data into a central data warehouse.  Targetted as media companies and professionals.</t>
  </si>
  <si>
    <t>Unclear from the literature provided</t>
  </si>
  <si>
    <t>Python NLTK</t>
  </si>
  <si>
    <t>Module specifically designed for SA.</t>
  </si>
  <si>
    <t>File is able to be analysed</t>
  </si>
  <si>
    <t>Runs in Python.  Packages are free.</t>
  </si>
  <si>
    <t>Yes. If Python console will run then this will run.</t>
  </si>
  <si>
    <t>www.nltk.org</t>
  </si>
  <si>
    <t>Open source Python based natural language toolkit.  Large amount of installaiton and coding involved in making this work.</t>
  </si>
  <si>
    <t>Rapid Miner</t>
  </si>
  <si>
    <t>Data science platform built for analytics teams.  Incorporates the entire science lifecycle from data prep to machine learning to predictive model deployment.\</t>
  </si>
  <si>
    <t>www.rapidminer.com</t>
  </si>
  <si>
    <t>Platform based.</t>
  </si>
  <si>
    <t>Repustate</t>
  </si>
  <si>
    <t>www.repustate.com</t>
  </si>
  <si>
    <t>Designed to provide this capability</t>
  </si>
  <si>
    <t>Text analytics engine and has capabilities for sentiment analysis, semantic analysis, entity extraction and topic modelling in various languages.</t>
  </si>
  <si>
    <t>Rosette</t>
  </si>
  <si>
    <t xml:space="preserve">Analyses sentiment of a sentence and assigns it a score, then classifies it as Positive, Negative, very Positive, very negative, Neutral. </t>
  </si>
  <si>
    <t>https://cran.r-project.org/web/packages/RSentiment/index.html</t>
  </si>
  <si>
    <t>R package specifically for SA</t>
  </si>
  <si>
    <t>Can import data as .csv directly into R for analysis.</t>
  </si>
  <si>
    <t>Salesforce Marketing Cloud</t>
  </si>
  <si>
    <t>Platform provided by Salesforce aimed at marketers.  Can manage and analyse social media interactions from 'studio' type interfaces.</t>
  </si>
  <si>
    <t>https://www.salesforce.com/au/products/marketing-cloud/overview/</t>
  </si>
  <si>
    <t>Unclear from the literature if this can be achieved</t>
  </si>
  <si>
    <t>Social Studio module caters for this.</t>
  </si>
  <si>
    <t xml:space="preserve">Tools able to analyze unstructured text. </t>
  </si>
  <si>
    <t>https://www.sas.com/en_au/software/sentiment-analysis.html</t>
  </si>
  <si>
    <t>SAS Sentiment Analysis</t>
  </si>
  <si>
    <t>Specific model dedicated to SA.</t>
  </si>
  <si>
    <t>SocialBakers</t>
  </si>
  <si>
    <t>www.socialbakers.com</t>
  </si>
  <si>
    <t>Suite of analysis tools targetted to marketers. Most capabilities are around social media effectiveness and engagement with customers, or 'influencers' to promote brands.</t>
  </si>
  <si>
    <t>As part of Social Media Monitoring</t>
  </si>
  <si>
    <t>14 day free trial available</t>
  </si>
  <si>
    <t>Platform based</t>
  </si>
  <si>
    <t>Statistica Text Miner</t>
  </si>
  <si>
    <t>Part of the Analytics bundle of products</t>
  </si>
  <si>
    <t xml:space="preserve">Software owned by TIBCO.  Provides analytics and data science capabilities.  Targeted at larger companies.  </t>
  </si>
  <si>
    <t>https://www.tibco.com/products/tibco-statistica</t>
  </si>
  <si>
    <t>TextRazor</t>
  </si>
  <si>
    <t>www.textrazor.com</t>
  </si>
  <si>
    <t xml:space="preserve">Provide text mining capabilities to do entity regocnition, classificatoin, topic modelling services.  Able to use their own databases or build your own rules. </t>
  </si>
  <si>
    <t>Yes.  Accessed via a standard web browser.</t>
  </si>
  <si>
    <t>txtwerk</t>
  </si>
  <si>
    <t>www.txtwerk.de</t>
  </si>
  <si>
    <t>VisualText</t>
  </si>
  <si>
    <t>www.textanalysis.com</t>
  </si>
  <si>
    <t>Software is free</t>
  </si>
  <si>
    <t>Development environment for building information extraction systems, natural language processing systems, and text analyzers. Developed by Text Analysis International.</t>
  </si>
  <si>
    <t>WordStat</t>
  </si>
  <si>
    <t>Text analysis software used for extracting informatin from a large number of documents.  Has capabilities for automatic tagging and document classification, taxonomy devleopment and validation, content analysis of scientific literature.</t>
  </si>
  <si>
    <t>https://provalisresearch.com/products/content-analysis-software/</t>
  </si>
  <si>
    <t>Can import Excel files</t>
  </si>
  <si>
    <t xml:space="preserve">Free trial and downloadable software. </t>
  </si>
  <si>
    <t>Yonder Labs</t>
  </si>
  <si>
    <t xml:space="preserve">Provides APIs for text analysis and collection, and image analysis and collection.  Text analysis also includes taxonomy classification, entity / text / keyword extraction, language detection, emotional reaction. </t>
  </si>
  <si>
    <t>http://yonderlabs.com/</t>
  </si>
  <si>
    <t>Works at sentence level.</t>
  </si>
  <si>
    <t>Can analyse text one sentence at a time via API</t>
  </si>
  <si>
    <t>Free trial available but doesn't include SA component.  Limited functionality.</t>
  </si>
  <si>
    <t>SentiStrength</t>
  </si>
  <si>
    <t>www.sentistrength.wlv.ac.uk</t>
  </si>
  <si>
    <t>SentiStrength is a sentiment analysis (opinion mining) program developed by a team at the University of Wolverhamptom.  Used extensively in academic research.  Appears to be on of very few tools that use a 'dual' sentiment classification (ie not positive, negative or neutral)</t>
  </si>
  <si>
    <t>www.rosette.com</t>
  </si>
  <si>
    <t>API</t>
  </si>
  <si>
    <t>Can the tool / platform ingest the TBDS for evaluation?</t>
  </si>
  <si>
    <t>Does the tool / platform work for English language text</t>
  </si>
  <si>
    <t>Is the tool / platform specifically designed to perform sentiment analysis on Twitter content, or alternatively can it perform phrase or sentence level analysis?</t>
  </si>
  <si>
    <t>Is the tool / platform free to use?</t>
  </si>
  <si>
    <t>Does the tool work only via API?</t>
  </si>
  <si>
    <t>Does the tool / platform require training prior to performing sentiment analysis?</t>
  </si>
  <si>
    <t xml:space="preserve">Will the tool run on a typical personal computer, or can the platform be accessed through a standard browser? </t>
  </si>
  <si>
    <t>API can be called from a desktop application or development console</t>
  </si>
  <si>
    <t>Has built in dictionaries.</t>
  </si>
  <si>
    <t>Does not do sentiment analysis</t>
  </si>
  <si>
    <t>Downloadable software</t>
  </si>
  <si>
    <t>Can ingest an xls or csv file</t>
  </si>
  <si>
    <t>Yes, will run on a typical PC</t>
  </si>
  <si>
    <t>Users must generate rules</t>
  </si>
  <si>
    <t>APIs are free</t>
  </si>
  <si>
    <t>Built in dictionaries and classifiers</t>
  </si>
  <si>
    <t>Can ingest the TBDS as JSON</t>
  </si>
  <si>
    <t xml:space="preserve">Tool provides APIs to access platform for entity recognition and relationships, concept tagging, keyword extraction, date recognition and category classification.  </t>
  </si>
  <si>
    <t>Says it works in English and German, however demo on site will only produce results in German.</t>
  </si>
  <si>
    <t>Free account available with limited API requests per day</t>
  </si>
  <si>
    <t>Free trial available</t>
  </si>
  <si>
    <t>Unclear from the literature</t>
  </si>
  <si>
    <t>No apparent free trial available.  Reads like a solution for a large enterprise.</t>
  </si>
  <si>
    <t>Platform based but API available</t>
  </si>
  <si>
    <t>Yes for the cloud instance with web front end.  API can be called from a desktop application or development console</t>
  </si>
  <si>
    <t>Software suite but API available</t>
  </si>
  <si>
    <t>Platform based solution.</t>
  </si>
  <si>
    <t xml:space="preserve">Some training and development required.  </t>
  </si>
  <si>
    <t>Yes, is accessed through a browser.</t>
  </si>
  <si>
    <t>Works only on live data.  Can't ingest the file.</t>
  </si>
  <si>
    <t>Built for large enterprises, literature indicates a client / server installation.</t>
  </si>
  <si>
    <t>Platform based, accessed through a standard browser.</t>
  </si>
  <si>
    <t>Has built in lexicons and entities</t>
  </si>
  <si>
    <t>http://www.opencalais.com/</t>
  </si>
  <si>
    <t>Unclear from the literature if this can be achieved.  Looks to work on social data</t>
  </si>
  <si>
    <t xml:space="preserve">Unclear from the literature if this can be achieved.  </t>
  </si>
  <si>
    <t>Platform available as well as APIs</t>
  </si>
  <si>
    <t>Cannot use the TBDS. Cannot upload your own data for evaluation</t>
  </si>
  <si>
    <t>Software suite</t>
  </si>
  <si>
    <t>Appears to built in, but there is an option to train your own models</t>
  </si>
  <si>
    <t>API only</t>
  </si>
  <si>
    <t>Platform able to be accessed via standard browser</t>
  </si>
  <si>
    <t>Only works on visual media</t>
  </si>
  <si>
    <t>No, and no free trial available (free to create an account and explore tool but that's all)</t>
  </si>
  <si>
    <t>Yes, able to be accessed via a browser</t>
  </si>
  <si>
    <t xml:space="preserve">14 day trial, BUT credit card number has to be supplied to access, and it auto-renews, cancellation policy is unclear.  </t>
  </si>
  <si>
    <t>Unclear, most of the site is in Czech</t>
  </si>
  <si>
    <t>Can be trained to produce custom models but not necessary</t>
  </si>
  <si>
    <t>Can upload files manually</t>
  </si>
  <si>
    <t>Able to be configured to peform SA on tweets, and other social media channels, but it's unclear if this extends to manually uploaded files</t>
  </si>
  <si>
    <t xml:space="preserve">Platform based tools and dashboards.  </t>
  </si>
  <si>
    <t>Can be accessed via standard browser</t>
  </si>
  <si>
    <t>Not specified, focussed on using real-time data from social media sites.</t>
  </si>
  <si>
    <t>Not specifically specified however as it is capabilty of searching unstuctured data in many file formats this is assumed.</t>
  </si>
  <si>
    <t>Supports 21 lanuages</t>
  </si>
  <si>
    <t>Only performs entity analysis</t>
  </si>
  <si>
    <t>Yes, but limited to 1000 documents and the TBDS contains 2880 documents (lines of text)</t>
  </si>
  <si>
    <t>Will run through a standard browser</t>
  </si>
  <si>
    <t>Platform based or API available</t>
  </si>
  <si>
    <t>Will run through a standard browser or development console</t>
  </si>
  <si>
    <t>Platform based, will run throuhg a standard browser</t>
  </si>
  <si>
    <t>Free to use the platform via a Google Account and creation of a Google Cloud Platform Project (does require a payment method, however does not autobill)</t>
  </si>
  <si>
    <t>Yes through a standard development console</t>
  </si>
  <si>
    <t>Yes through a standard browser</t>
  </si>
  <si>
    <t>Must be trained.  Difficult to work with in the free version.</t>
  </si>
  <si>
    <t>Free Lite subscription only offers up to 2500 API calls per month.  TBDS requires 2880.</t>
  </si>
  <si>
    <t>Says it will work with a Google doc, however Google add-on has been disabled.  Has not be verified by google.</t>
  </si>
  <si>
    <t>Yes through a standard browser or development console</t>
  </si>
  <si>
    <t>Yes, if text is in JSON format</t>
  </si>
  <si>
    <t>Yes through a development console</t>
  </si>
  <si>
    <t>Provides upload capability for an xls file</t>
  </si>
  <si>
    <t>Free download</t>
  </si>
  <si>
    <t>Can ingest file as txt</t>
  </si>
  <si>
    <t>Yes, runs on a standard PC</t>
  </si>
  <si>
    <t>Rsentiment</t>
  </si>
  <si>
    <t>API is available</t>
  </si>
  <si>
    <t>Excel add in will run on text corpus without any conversion required.  Yes, limited to 20 hits per minute.  VBA code was required to schedule the hites.</t>
  </si>
  <si>
    <t>Yes, limited to 1000 documents per trial account</t>
  </si>
  <si>
    <t>Upload capability is Limited to 1000 documents.  Workaround required to analyse TBDS</t>
  </si>
  <si>
    <t>Excel plug in is free to use</t>
  </si>
  <si>
    <t>Yes, plug in runs on the entire file, no limits, however is slow</t>
  </si>
  <si>
    <t>Can import an xls file</t>
  </si>
  <si>
    <t>Yes runs on a typical PC</t>
  </si>
  <si>
    <t>Software is open source</t>
  </si>
  <si>
    <t>Model must be trained prior to use.</t>
  </si>
  <si>
    <t>Yes, will run on a standard pc</t>
  </si>
  <si>
    <t>Free 30 day trail available but does not include the sentiment analysis module</t>
  </si>
  <si>
    <t>Yes, on a standard pc</t>
  </si>
  <si>
    <t>Yes, on a standard PC</t>
  </si>
  <si>
    <t>Plugs in to R, ingests data this way.</t>
  </si>
  <si>
    <t>Yes, can ingest file as an xls or csv</t>
  </si>
  <si>
    <t>Tool or Platform</t>
  </si>
  <si>
    <t>Comments</t>
  </si>
  <si>
    <t>Evaluated?</t>
  </si>
  <si>
    <t>Failed selection criteria</t>
  </si>
  <si>
    <t>Adobe SocialAnalytics</t>
  </si>
  <si>
    <t>AeroText</t>
  </si>
  <si>
    <t>Lockheed Martin Product.  Bought by RocketSoftware.  No longer part of their product set.</t>
  </si>
  <si>
    <t>Aylien</t>
  </si>
  <si>
    <t>Brandwatch,</t>
  </si>
  <si>
    <t>Buzzlogix</t>
  </si>
  <si>
    <t>No longer in business.</t>
  </si>
  <si>
    <t>DachisGroup</t>
  </si>
  <si>
    <t>Purchased by Sprinkl.  Cannot be found as a product in the Sprinklr suite.</t>
  </si>
  <si>
    <t>Expert Systems</t>
  </si>
  <si>
    <t>GATE</t>
  </si>
  <si>
    <t>General Sentiment</t>
  </si>
  <si>
    <t>GraphDive</t>
  </si>
  <si>
    <t>Acquired by Sociable Labs Inc.  No longer in their product suite.</t>
  </si>
  <si>
    <t>Haven on Demand</t>
  </si>
  <si>
    <t>IBM LanguageWare</t>
  </si>
  <si>
    <t>Not a sentiment analysis tool but rather a NLP processing technology that enables applications to process text.</t>
  </si>
  <si>
    <t>IBM SPSS Modeler</t>
  </si>
  <si>
    <t>Failed selection critiera</t>
  </si>
  <si>
    <t>IBM Watson Tony Analyser</t>
  </si>
  <si>
    <t>Incorporates IBM Watson Alchemy API</t>
  </si>
  <si>
    <t>iSpot.tv</t>
  </si>
  <si>
    <t>Mass Relevance</t>
  </si>
  <si>
    <t>Merged with Spredfast</t>
  </si>
  <si>
    <t>Passed selection critiera</t>
  </si>
  <si>
    <t>OpenAmplify</t>
  </si>
  <si>
    <t>ParallelDots</t>
  </si>
  <si>
    <t>Passed selection criteria</t>
  </si>
  <si>
    <t>Rapid miner</t>
  </si>
  <si>
    <t>Rsentiment (r package)</t>
  </si>
  <si>
    <t>SAS Text Miner</t>
  </si>
  <si>
    <t>Semantria</t>
  </si>
  <si>
    <t>Now part of Lexalytics.</t>
  </si>
  <si>
    <t>Senticircles</t>
  </si>
  <si>
    <t>Cannot find the software to download, only research referencing the model.</t>
  </si>
  <si>
    <t>Socialbakers</t>
  </si>
  <si>
    <t>STATISTICA Text Miner</t>
  </si>
  <si>
    <t>Synapsify</t>
  </si>
  <si>
    <t>Only offer the service for analysis and summarization.  No product.</t>
  </si>
  <si>
    <t>Uses Repustate as the classification engine, would cause duplicate results.</t>
  </si>
  <si>
    <t>TRNA (Thompson Reuters News Analytics)</t>
  </si>
  <si>
    <t>Now part of the Open Calais product set.</t>
  </si>
  <si>
    <t>TxtWerk</t>
  </si>
  <si>
    <t>ViralHeat</t>
  </si>
  <si>
    <t>Company was purchased by Cision and the sentiment analysis products were retired.</t>
  </si>
  <si>
    <t>Yonder</t>
  </si>
  <si>
    <t>Tools discovered from survey papers and web searches.  Each was investigated and evaluated against the selection criteria.</t>
  </si>
  <si>
    <t>*  Note:  Identified and investigated but excluded.  Coding was constrained to R programming language for this dissertation.</t>
  </si>
  <si>
    <t>Identified and investigated but excluded.  Coding was constrained to R programming language for this dissertation.</t>
  </si>
  <si>
    <t xml:space="preserve">Provides access to the WordStat dictionary for sentiment analysis, however it doesn't perform sentence level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</si>
</sst>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sz val="16"/>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3"/>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0" fillId="0" borderId="0" xfId="0" applyAlignment="1">
      <alignment vertical="top"/>
    </xf>
    <xf numFmtId="0" fontId="2" fillId="0" borderId="0" xfId="0" applyFont="1" applyAlignment="1">
      <alignment vertical="top"/>
    </xf>
    <xf numFmtId="0" fontId="2" fillId="0" borderId="0" xfId="0" applyFont="1" applyAlignment="1">
      <alignment vertical="top" wrapText="1"/>
    </xf>
    <xf numFmtId="0" fontId="0" fillId="0" borderId="0" xfId="0"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2" fillId="0" borderId="4" xfId="0" applyFont="1" applyBorder="1" applyAlignment="1">
      <alignment vertical="top"/>
    </xf>
    <xf numFmtId="0" fontId="0" fillId="0" borderId="0" xfId="0" applyBorder="1" applyAlignment="1">
      <alignment vertical="top" wrapText="1"/>
    </xf>
    <xf numFmtId="0" fontId="0" fillId="0" borderId="0" xfId="0" applyBorder="1" applyAlignment="1">
      <alignment vertical="top"/>
    </xf>
    <xf numFmtId="0" fontId="0" fillId="0" borderId="5" xfId="0" applyBorder="1" applyAlignment="1">
      <alignment vertical="top"/>
    </xf>
    <xf numFmtId="0" fontId="0" fillId="0" borderId="4" xfId="0" applyBorder="1" applyAlignment="1">
      <alignment vertical="top"/>
    </xf>
    <xf numFmtId="0" fontId="0" fillId="0" borderId="0" xfId="0" applyFill="1" applyBorder="1" applyAlignment="1">
      <alignment vertical="top"/>
    </xf>
    <xf numFmtId="0" fontId="0" fillId="0" borderId="6" xfId="0" applyBorder="1" applyAlignment="1">
      <alignment vertical="top"/>
    </xf>
    <xf numFmtId="0" fontId="0" fillId="0" borderId="8" xfId="0" applyBorder="1" applyAlignment="1">
      <alignment vertical="top"/>
    </xf>
    <xf numFmtId="0" fontId="0" fillId="0" borderId="0" xfId="0" applyAlignment="1">
      <alignment horizontal="center" vertical="top"/>
    </xf>
    <xf numFmtId="0" fontId="0" fillId="0" borderId="0" xfId="0" applyFill="1" applyBorder="1" applyAlignment="1">
      <alignment vertical="top" wrapText="1"/>
    </xf>
    <xf numFmtId="0" fontId="0" fillId="0" borderId="9" xfId="0" applyBorder="1" applyAlignment="1">
      <alignment vertical="top"/>
    </xf>
    <xf numFmtId="0" fontId="0" fillId="0" borderId="10" xfId="0" applyBorder="1" applyAlignment="1">
      <alignment vertical="top" wrapText="1"/>
    </xf>
    <xf numFmtId="0" fontId="0" fillId="0" borderId="10" xfId="0" applyFill="1" applyBorder="1" applyAlignment="1">
      <alignment vertical="top"/>
    </xf>
    <xf numFmtId="0" fontId="0" fillId="0" borderId="11" xfId="0" applyBorder="1" applyAlignment="1">
      <alignment vertical="top"/>
    </xf>
    <xf numFmtId="0" fontId="3" fillId="0" borderId="0" xfId="1" applyAlignment="1">
      <alignment vertical="top" wrapText="1"/>
    </xf>
    <xf numFmtId="0" fontId="5" fillId="0" borderId="0" xfId="0" applyFont="1" applyAlignment="1">
      <alignment vertical="top"/>
    </xf>
    <xf numFmtId="0" fontId="2" fillId="0" borderId="4" xfId="0" applyFont="1" applyBorder="1" applyAlignment="1">
      <alignment vertical="top" wrapText="1"/>
    </xf>
    <xf numFmtId="0" fontId="0" fillId="0" borderId="10" xfId="0" applyFill="1" applyBorder="1" applyAlignment="1">
      <alignment vertical="top" wrapText="1"/>
    </xf>
    <xf numFmtId="0" fontId="0" fillId="0" borderId="0" xfId="0" applyFont="1" applyBorder="1" applyAlignment="1">
      <alignment vertical="top" wrapText="1"/>
    </xf>
    <xf numFmtId="0" fontId="6" fillId="0" borderId="0" xfId="0" applyFont="1" applyAlignment="1">
      <alignment vertical="top"/>
    </xf>
    <xf numFmtId="0" fontId="3" fillId="0" borderId="0" xfId="1" applyAlignment="1">
      <alignment vertical="top"/>
    </xf>
    <xf numFmtId="0" fontId="0" fillId="0" borderId="7" xfId="0" applyFont="1" applyBorder="1" applyAlignment="1">
      <alignment vertical="top" wrapText="1"/>
    </xf>
    <xf numFmtId="0" fontId="0" fillId="0" borderId="7" xfId="0" applyFill="1" applyBorder="1" applyAlignment="1">
      <alignment vertical="top"/>
    </xf>
    <xf numFmtId="0" fontId="0" fillId="0" borderId="7" xfId="0" applyFill="1" applyBorder="1" applyAlignment="1">
      <alignment vertical="top" wrapText="1"/>
    </xf>
    <xf numFmtId="0" fontId="1" fillId="2" borderId="12" xfId="0" applyFont="1" applyFill="1" applyBorder="1" applyAlignment="1">
      <alignment vertical="top"/>
    </xf>
    <xf numFmtId="0" fontId="1" fillId="2" borderId="12" xfId="0" applyFont="1" applyFill="1" applyBorder="1" applyAlignment="1">
      <alignment vertical="top" wrapText="1"/>
    </xf>
    <xf numFmtId="0" fontId="0" fillId="0" borderId="12" xfId="0" applyBorder="1" applyAlignment="1">
      <alignment vertical="top" wrapText="1"/>
    </xf>
    <xf numFmtId="0" fontId="0" fillId="0" borderId="0" xfId="0" applyBorder="1" applyAlignment="1">
      <alignment horizontal="center" vertical="top"/>
    </xf>
    <xf numFmtId="0" fontId="1" fillId="2" borderId="12" xfId="0" applyFont="1" applyFill="1" applyBorder="1" applyAlignment="1">
      <alignment horizontal="center" vertical="top"/>
    </xf>
    <xf numFmtId="0" fontId="0" fillId="0" borderId="12" xfId="0" applyBorder="1" applyAlignment="1">
      <alignment horizontal="center" vertical="top" wrapText="1"/>
    </xf>
    <xf numFmtId="0" fontId="2" fillId="0" borderId="0" xfId="0" applyFont="1" applyBorder="1" applyAlignment="1">
      <alignment vertical="top"/>
    </xf>
    <xf numFmtId="0" fontId="0" fillId="0" borderId="0" xfId="0" applyAlignment="1">
      <alignment horizontal="left" vertical="top" wrapText="1"/>
    </xf>
  </cellXfs>
  <cellStyles count="2">
    <cellStyle name="Hyperlink" xfId="1" builtinId="8"/>
    <cellStyle name="Normal" xfId="0" builtinId="0"/>
  </cellStyles>
  <dxfs count="1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niceincontact.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aylien.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clarabridge.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etuma.fi/"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expertsystem.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geneea.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cloud.google.com/natural-language/docs/analyzing-sentiment"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ibm.com/au-en/marketplace/spss-modeler"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ibm.com/watson/services/tone-analyzer/"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www.intellexer.com/sentiment_analyzer.html"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www.ispot.tv/"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meaningcloud.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www.keen.io/"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www.languagecomputer.com/"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s://www.lexalytics.com/"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luminoso.com/"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www.medallia.com/"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odintext.com/"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www.parse.ly.com/"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www.nltk.org/"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aralleldots.com/"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www.rapidminer.com/"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hyperlink" Target="http://www.rosette.com/"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hyperlink" Target="https://www.sas.com/en_au/software/sentiment-analysis.html" TargetMode="External"/></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www.socialbakers.com/"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www.spredfast.com/"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https://www.tibco.com/products/tibco-statistica" TargetMode="Externa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www.textrazor.com/"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www.txtwerk.de/"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repustate.com/" TargetMode="External"/></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www.textanalysis.com/"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s://provalisresearch.com/products/content-analysis-software/" TargetMode="External"/></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hyperlink" Target="https://www.xpressoinsights.com/about-us.html" TargetMode="External"/></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hyperlink" Target="http://yonderlabs.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ran.r-project.org/web/packages/RSentiment/index.htm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entistrength.wlv.ac.uk/"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161F4-AB0A-4F69-BEC8-AEAE6D81CF3E}">
  <dimension ref="A1:C69"/>
  <sheetViews>
    <sheetView workbookViewId="0">
      <pane ySplit="3" topLeftCell="A4" activePane="bottomLeft" state="frozen"/>
      <selection pane="bottomLeft" activeCell="A38" sqref="A38"/>
    </sheetView>
  </sheetViews>
  <sheetFormatPr defaultRowHeight="14.4" x14ac:dyDescent="0.3"/>
  <cols>
    <col min="1" max="1" width="30.21875" style="11" customWidth="1"/>
    <col min="2" max="2" width="52.88671875" style="11" customWidth="1"/>
    <col min="3" max="3" width="10.21875" style="36" bestFit="1" customWidth="1"/>
    <col min="4" max="16384" width="8.88671875" style="11"/>
  </cols>
  <sheetData>
    <row r="1" spans="1:3" x14ac:dyDescent="0.3">
      <c r="A1" s="39" t="s">
        <v>398</v>
      </c>
    </row>
    <row r="3" spans="1:3" x14ac:dyDescent="0.3">
      <c r="A3" s="33" t="s">
        <v>348</v>
      </c>
      <c r="B3" s="34" t="s">
        <v>349</v>
      </c>
      <c r="C3" s="37" t="s">
        <v>350</v>
      </c>
    </row>
    <row r="4" spans="1:3" x14ac:dyDescent="0.3">
      <c r="A4" s="35" t="s">
        <v>96</v>
      </c>
      <c r="B4" s="35" t="s">
        <v>351</v>
      </c>
      <c r="C4" s="38" t="s">
        <v>9</v>
      </c>
    </row>
    <row r="5" spans="1:3" x14ac:dyDescent="0.3">
      <c r="A5" s="35" t="s">
        <v>352</v>
      </c>
      <c r="B5" s="35" t="s">
        <v>351</v>
      </c>
      <c r="C5" s="38" t="s">
        <v>9</v>
      </c>
    </row>
    <row r="6" spans="1:3" ht="28.8" x14ac:dyDescent="0.3">
      <c r="A6" s="35" t="s">
        <v>353</v>
      </c>
      <c r="B6" s="35" t="s">
        <v>354</v>
      </c>
      <c r="C6" s="38" t="s">
        <v>9</v>
      </c>
    </row>
    <row r="7" spans="1:3" x14ac:dyDescent="0.3">
      <c r="A7" s="35" t="s">
        <v>15</v>
      </c>
      <c r="B7" s="35" t="s">
        <v>351</v>
      </c>
      <c r="C7" s="38" t="s">
        <v>9</v>
      </c>
    </row>
    <row r="8" spans="1:3" x14ac:dyDescent="0.3">
      <c r="A8" s="35" t="s">
        <v>39</v>
      </c>
      <c r="B8" s="35" t="s">
        <v>351</v>
      </c>
      <c r="C8" s="38" t="s">
        <v>9</v>
      </c>
    </row>
    <row r="9" spans="1:3" x14ac:dyDescent="0.3">
      <c r="A9" s="35" t="s">
        <v>103</v>
      </c>
      <c r="B9" s="35" t="s">
        <v>351</v>
      </c>
      <c r="C9" s="38" t="s">
        <v>9</v>
      </c>
    </row>
    <row r="10" spans="1:3" x14ac:dyDescent="0.3">
      <c r="A10" s="35" t="s">
        <v>355</v>
      </c>
      <c r="B10" s="35" t="s">
        <v>351</v>
      </c>
      <c r="C10" s="38" t="s">
        <v>9</v>
      </c>
    </row>
    <row r="11" spans="1:3" x14ac:dyDescent="0.3">
      <c r="A11" s="35" t="s">
        <v>68</v>
      </c>
      <c r="B11" s="35" t="s">
        <v>351</v>
      </c>
      <c r="C11" s="38" t="s">
        <v>9</v>
      </c>
    </row>
    <row r="12" spans="1:3" x14ac:dyDescent="0.3">
      <c r="A12" s="35" t="s">
        <v>356</v>
      </c>
      <c r="B12" s="35" t="s">
        <v>351</v>
      </c>
      <c r="C12" s="38" t="s">
        <v>9</v>
      </c>
    </row>
    <row r="13" spans="1:3" x14ac:dyDescent="0.3">
      <c r="A13" s="35" t="s">
        <v>357</v>
      </c>
      <c r="B13" s="35" t="s">
        <v>358</v>
      </c>
      <c r="C13" s="38" t="s">
        <v>9</v>
      </c>
    </row>
    <row r="14" spans="1:3" x14ac:dyDescent="0.3">
      <c r="A14" s="35" t="s">
        <v>13</v>
      </c>
      <c r="B14" s="35" t="s">
        <v>351</v>
      </c>
      <c r="C14" s="38" t="s">
        <v>9</v>
      </c>
    </row>
    <row r="15" spans="1:3" ht="28.8" x14ac:dyDescent="0.3">
      <c r="A15" s="35" t="s">
        <v>359</v>
      </c>
      <c r="B15" s="35" t="s">
        <v>360</v>
      </c>
      <c r="C15" s="38" t="s">
        <v>9</v>
      </c>
    </row>
    <row r="16" spans="1:3" x14ac:dyDescent="0.3">
      <c r="A16" s="35" t="s">
        <v>16</v>
      </c>
      <c r="B16" s="35" t="s">
        <v>351</v>
      </c>
      <c r="C16" s="38" t="s">
        <v>9</v>
      </c>
    </row>
    <row r="17" spans="1:3" x14ac:dyDescent="0.3">
      <c r="A17" s="35" t="s">
        <v>111</v>
      </c>
      <c r="B17" s="35" t="s">
        <v>351</v>
      </c>
      <c r="C17" s="38" t="s">
        <v>9</v>
      </c>
    </row>
    <row r="18" spans="1:3" x14ac:dyDescent="0.3">
      <c r="A18" s="35" t="s">
        <v>115</v>
      </c>
      <c r="B18" s="35" t="s">
        <v>351</v>
      </c>
      <c r="C18" s="38" t="s">
        <v>9</v>
      </c>
    </row>
    <row r="19" spans="1:3" x14ac:dyDescent="0.3">
      <c r="A19" s="35" t="s">
        <v>361</v>
      </c>
      <c r="B19" s="35" t="s">
        <v>351</v>
      </c>
      <c r="C19" s="38" t="s">
        <v>9</v>
      </c>
    </row>
    <row r="20" spans="1:3" x14ac:dyDescent="0.3">
      <c r="A20" s="35" t="s">
        <v>362</v>
      </c>
      <c r="B20" s="35" t="s">
        <v>351</v>
      </c>
      <c r="C20" s="38" t="s">
        <v>9</v>
      </c>
    </row>
    <row r="21" spans="1:3" x14ac:dyDescent="0.3">
      <c r="A21" s="35" t="s">
        <v>17</v>
      </c>
      <c r="B21" s="35" t="s">
        <v>351</v>
      </c>
      <c r="C21" s="38" t="s">
        <v>9</v>
      </c>
    </row>
    <row r="22" spans="1:3" x14ac:dyDescent="0.3">
      <c r="A22" s="35" t="s">
        <v>363</v>
      </c>
      <c r="B22" s="35" t="s">
        <v>358</v>
      </c>
      <c r="C22" s="38" t="s">
        <v>9</v>
      </c>
    </row>
    <row r="23" spans="1:3" x14ac:dyDescent="0.3">
      <c r="A23" s="35" t="s">
        <v>132</v>
      </c>
      <c r="B23" s="35" t="s">
        <v>351</v>
      </c>
      <c r="C23" s="38" t="s">
        <v>9</v>
      </c>
    </row>
    <row r="24" spans="1:3" ht="28.8" x14ac:dyDescent="0.3">
      <c r="A24" s="35" t="s">
        <v>364</v>
      </c>
      <c r="B24" s="35" t="s">
        <v>365</v>
      </c>
      <c r="C24" s="38" t="s">
        <v>9</v>
      </c>
    </row>
    <row r="25" spans="1:3" x14ac:dyDescent="0.3">
      <c r="A25" s="35" t="s">
        <v>366</v>
      </c>
      <c r="B25" s="35" t="s">
        <v>351</v>
      </c>
      <c r="C25" s="38" t="s">
        <v>9</v>
      </c>
    </row>
    <row r="26" spans="1:3" ht="28.8" x14ac:dyDescent="0.3">
      <c r="A26" s="35" t="s">
        <v>367</v>
      </c>
      <c r="B26" s="35" t="s">
        <v>368</v>
      </c>
      <c r="C26" s="38" t="s">
        <v>9</v>
      </c>
    </row>
    <row r="27" spans="1:3" x14ac:dyDescent="0.3">
      <c r="A27" s="35" t="s">
        <v>369</v>
      </c>
      <c r="B27" s="35" t="s">
        <v>370</v>
      </c>
      <c r="C27" s="38" t="s">
        <v>9</v>
      </c>
    </row>
    <row r="28" spans="1:3" x14ac:dyDescent="0.3">
      <c r="A28" s="35" t="s">
        <v>371</v>
      </c>
      <c r="B28" s="35" t="s">
        <v>372</v>
      </c>
      <c r="C28" s="38" t="s">
        <v>9</v>
      </c>
    </row>
    <row r="29" spans="1:3" x14ac:dyDescent="0.3">
      <c r="A29" s="35" t="s">
        <v>18</v>
      </c>
      <c r="B29" s="35" t="s">
        <v>370</v>
      </c>
      <c r="C29" s="38" t="s">
        <v>9</v>
      </c>
    </row>
    <row r="30" spans="1:3" x14ac:dyDescent="0.3">
      <c r="A30" s="35" t="s">
        <v>21</v>
      </c>
      <c r="B30" s="35" t="s">
        <v>370</v>
      </c>
      <c r="C30" s="38" t="s">
        <v>9</v>
      </c>
    </row>
    <row r="31" spans="1:3" x14ac:dyDescent="0.3">
      <c r="A31" s="35" t="s">
        <v>373</v>
      </c>
      <c r="B31" s="35" t="s">
        <v>351</v>
      </c>
      <c r="C31" s="38" t="s">
        <v>9</v>
      </c>
    </row>
    <row r="32" spans="1:3" x14ac:dyDescent="0.3">
      <c r="A32" s="35" t="s">
        <v>152</v>
      </c>
      <c r="B32" s="35" t="s">
        <v>351</v>
      </c>
      <c r="C32" s="38" t="s">
        <v>9</v>
      </c>
    </row>
    <row r="33" spans="1:3" x14ac:dyDescent="0.3">
      <c r="A33" s="35" t="s">
        <v>156</v>
      </c>
      <c r="B33" s="35" t="s">
        <v>351</v>
      </c>
      <c r="C33" s="38" t="s">
        <v>9</v>
      </c>
    </row>
    <row r="34" spans="1:3" x14ac:dyDescent="0.3">
      <c r="A34" s="35" t="s">
        <v>7</v>
      </c>
      <c r="B34" s="35" t="s">
        <v>351</v>
      </c>
      <c r="C34" s="38" t="s">
        <v>9</v>
      </c>
    </row>
    <row r="35" spans="1:3" x14ac:dyDescent="0.3">
      <c r="A35" s="35" t="s">
        <v>54</v>
      </c>
      <c r="B35" s="35" t="s">
        <v>351</v>
      </c>
      <c r="C35" s="38" t="s">
        <v>9</v>
      </c>
    </row>
    <row r="36" spans="1:3" x14ac:dyDescent="0.3">
      <c r="A36" s="35" t="s">
        <v>162</v>
      </c>
      <c r="B36" s="35" t="s">
        <v>351</v>
      </c>
      <c r="C36" s="38" t="s">
        <v>9</v>
      </c>
    </row>
    <row r="37" spans="1:3" x14ac:dyDescent="0.3">
      <c r="A37" s="35" t="s">
        <v>374</v>
      </c>
      <c r="B37" s="35" t="s">
        <v>375</v>
      </c>
      <c r="C37" s="38" t="s">
        <v>9</v>
      </c>
    </row>
    <row r="38" spans="1:3" x14ac:dyDescent="0.3">
      <c r="A38" s="35" t="s">
        <v>23</v>
      </c>
      <c r="B38" s="35" t="s">
        <v>376</v>
      </c>
      <c r="C38" s="38" t="s">
        <v>8</v>
      </c>
    </row>
    <row r="39" spans="1:3" x14ac:dyDescent="0.3">
      <c r="A39" s="35" t="s">
        <v>173</v>
      </c>
      <c r="B39" s="35" t="s">
        <v>351</v>
      </c>
      <c r="C39" s="38" t="s">
        <v>9</v>
      </c>
    </row>
    <row r="40" spans="1:3" x14ac:dyDescent="0.3">
      <c r="A40" s="35" t="s">
        <v>177</v>
      </c>
      <c r="B40" s="35" t="s">
        <v>351</v>
      </c>
      <c r="C40" s="38" t="s">
        <v>9</v>
      </c>
    </row>
    <row r="41" spans="1:3" x14ac:dyDescent="0.3">
      <c r="A41" s="35" t="s">
        <v>180</v>
      </c>
      <c r="B41" s="35" t="s">
        <v>351</v>
      </c>
      <c r="C41" s="38" t="s">
        <v>9</v>
      </c>
    </row>
    <row r="42" spans="1:3" x14ac:dyDescent="0.3">
      <c r="A42" s="35" t="s">
        <v>377</v>
      </c>
      <c r="B42" s="35" t="s">
        <v>358</v>
      </c>
      <c r="C42" s="38" t="s">
        <v>9</v>
      </c>
    </row>
    <row r="43" spans="1:3" x14ac:dyDescent="0.3">
      <c r="A43" s="35" t="s">
        <v>378</v>
      </c>
      <c r="B43" s="35" t="s">
        <v>379</v>
      </c>
      <c r="C43" s="38" t="s">
        <v>8</v>
      </c>
    </row>
    <row r="44" spans="1:3" x14ac:dyDescent="0.3">
      <c r="A44" s="35" t="s">
        <v>188</v>
      </c>
      <c r="B44" s="35" t="s">
        <v>351</v>
      </c>
      <c r="C44" s="38" t="s">
        <v>9</v>
      </c>
    </row>
    <row r="45" spans="1:3" ht="28.8" x14ac:dyDescent="0.3">
      <c r="A45" s="35" t="s">
        <v>192</v>
      </c>
      <c r="B45" s="35" t="s">
        <v>400</v>
      </c>
      <c r="C45" s="38" t="s">
        <v>9</v>
      </c>
    </row>
    <row r="46" spans="1:3" x14ac:dyDescent="0.3">
      <c r="A46" s="35" t="s">
        <v>380</v>
      </c>
      <c r="B46" s="35" t="s">
        <v>351</v>
      </c>
      <c r="C46" s="38" t="s">
        <v>9</v>
      </c>
    </row>
    <row r="47" spans="1:3" x14ac:dyDescent="0.3">
      <c r="A47" s="35" t="s">
        <v>203</v>
      </c>
      <c r="B47" s="35" t="s">
        <v>351</v>
      </c>
      <c r="C47" s="38" t="s">
        <v>8</v>
      </c>
    </row>
    <row r="48" spans="1:3" x14ac:dyDescent="0.3">
      <c r="A48" s="35" t="s">
        <v>207</v>
      </c>
      <c r="B48" s="35" t="s">
        <v>351</v>
      </c>
      <c r="C48" s="38" t="s">
        <v>9</v>
      </c>
    </row>
    <row r="49" spans="1:3" x14ac:dyDescent="0.3">
      <c r="A49" s="35" t="s">
        <v>381</v>
      </c>
      <c r="B49" s="35" t="s">
        <v>376</v>
      </c>
      <c r="C49" s="38" t="s">
        <v>8</v>
      </c>
    </row>
    <row r="50" spans="1:3" x14ac:dyDescent="0.3">
      <c r="A50" s="35" t="s">
        <v>212</v>
      </c>
      <c r="B50" s="35" t="s">
        <v>351</v>
      </c>
      <c r="C50" s="38" t="s">
        <v>9</v>
      </c>
    </row>
    <row r="51" spans="1:3" x14ac:dyDescent="0.3">
      <c r="A51" s="35" t="s">
        <v>382</v>
      </c>
      <c r="B51" s="35" t="s">
        <v>351</v>
      </c>
      <c r="C51" s="38" t="s">
        <v>9</v>
      </c>
    </row>
    <row r="52" spans="1:3" x14ac:dyDescent="0.3">
      <c r="A52" s="35" t="s">
        <v>383</v>
      </c>
      <c r="B52" s="35" t="s">
        <v>384</v>
      </c>
      <c r="C52" s="38" t="s">
        <v>9</v>
      </c>
    </row>
    <row r="53" spans="1:3" ht="28.8" x14ac:dyDescent="0.3">
      <c r="A53" s="35" t="s">
        <v>385</v>
      </c>
      <c r="B53" s="35" t="s">
        <v>386</v>
      </c>
      <c r="C53" s="38" t="s">
        <v>9</v>
      </c>
    </row>
    <row r="54" spans="1:3" x14ac:dyDescent="0.3">
      <c r="A54" s="35" t="s">
        <v>252</v>
      </c>
      <c r="B54" s="35" t="s">
        <v>379</v>
      </c>
      <c r="C54" s="38" t="s">
        <v>8</v>
      </c>
    </row>
    <row r="55" spans="1:3" x14ac:dyDescent="0.3">
      <c r="A55" s="35" t="s">
        <v>387</v>
      </c>
      <c r="B55" s="35" t="s">
        <v>351</v>
      </c>
      <c r="C55" s="38" t="s">
        <v>9</v>
      </c>
    </row>
    <row r="56" spans="1:3" x14ac:dyDescent="0.3">
      <c r="A56" s="35" t="s">
        <v>167</v>
      </c>
      <c r="B56" s="35" t="s">
        <v>351</v>
      </c>
      <c r="C56" s="38" t="s">
        <v>9</v>
      </c>
    </row>
    <row r="57" spans="1:3" x14ac:dyDescent="0.3">
      <c r="A57" s="35" t="s">
        <v>388</v>
      </c>
      <c r="B57" s="35" t="s">
        <v>351</v>
      </c>
      <c r="C57" s="38" t="s">
        <v>9</v>
      </c>
    </row>
    <row r="58" spans="1:3" ht="28.8" x14ac:dyDescent="0.3">
      <c r="A58" s="35" t="s">
        <v>389</v>
      </c>
      <c r="B58" s="35" t="s">
        <v>390</v>
      </c>
      <c r="C58" s="38" t="s">
        <v>9</v>
      </c>
    </row>
    <row r="59" spans="1:3" ht="28.8" x14ac:dyDescent="0.3">
      <c r="A59" s="35" t="s">
        <v>12</v>
      </c>
      <c r="B59" s="35" t="s">
        <v>391</v>
      </c>
      <c r="C59" s="38" t="s">
        <v>9</v>
      </c>
    </row>
    <row r="60" spans="1:3" x14ac:dyDescent="0.3">
      <c r="A60" s="35" t="s">
        <v>231</v>
      </c>
      <c r="B60" s="35"/>
      <c r="C60" s="38" t="s">
        <v>9</v>
      </c>
    </row>
    <row r="61" spans="1:3" ht="28.8" x14ac:dyDescent="0.3">
      <c r="A61" s="35" t="s">
        <v>392</v>
      </c>
      <c r="B61" s="35" t="s">
        <v>393</v>
      </c>
      <c r="C61" s="38" t="s">
        <v>9</v>
      </c>
    </row>
    <row r="62" spans="1:3" x14ac:dyDescent="0.3">
      <c r="A62" s="35" t="s">
        <v>394</v>
      </c>
      <c r="B62" s="35" t="s">
        <v>351</v>
      </c>
      <c r="C62" s="38" t="s">
        <v>9</v>
      </c>
    </row>
    <row r="63" spans="1:3" ht="28.8" x14ac:dyDescent="0.3">
      <c r="A63" s="35" t="s">
        <v>395</v>
      </c>
      <c r="B63" s="35" t="s">
        <v>396</v>
      </c>
      <c r="C63" s="38" t="s">
        <v>9</v>
      </c>
    </row>
    <row r="64" spans="1:3" x14ac:dyDescent="0.3">
      <c r="A64" s="35" t="s">
        <v>237</v>
      </c>
      <c r="B64" s="35" t="s">
        <v>351</v>
      </c>
      <c r="C64" s="38" t="s">
        <v>9</v>
      </c>
    </row>
    <row r="65" spans="1:3" x14ac:dyDescent="0.3">
      <c r="A65" s="35" t="s">
        <v>241</v>
      </c>
      <c r="B65" s="35" t="s">
        <v>351</v>
      </c>
      <c r="C65" s="38" t="s">
        <v>9</v>
      </c>
    </row>
    <row r="66" spans="1:3" x14ac:dyDescent="0.3">
      <c r="A66" s="35" t="s">
        <v>89</v>
      </c>
      <c r="B66" s="35" t="s">
        <v>351</v>
      </c>
      <c r="C66" s="38" t="s">
        <v>9</v>
      </c>
    </row>
    <row r="67" spans="1:3" x14ac:dyDescent="0.3">
      <c r="A67" s="35" t="s">
        <v>397</v>
      </c>
      <c r="B67" s="35" t="s">
        <v>351</v>
      </c>
      <c r="C67" s="38" t="s">
        <v>9</v>
      </c>
    </row>
    <row r="68" spans="1:3" x14ac:dyDescent="0.3">
      <c r="A68" s="35" t="s">
        <v>89</v>
      </c>
      <c r="B68" s="35" t="s">
        <v>351</v>
      </c>
      <c r="C68" s="38" t="s">
        <v>9</v>
      </c>
    </row>
    <row r="69" spans="1:3" x14ac:dyDescent="0.3">
      <c r="A69" s="35" t="s">
        <v>397</v>
      </c>
      <c r="B69" s="35" t="s">
        <v>351</v>
      </c>
      <c r="C69" s="38"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CCD5-C223-4ABB-94B2-8ACCEAB32935}">
  <sheetPr codeName="Sheet3"/>
  <dimension ref="A1:E22"/>
  <sheetViews>
    <sheetView topLeftCell="A10" workbookViewId="0">
      <selection activeCell="D32" sqref="D32"/>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15</v>
      </c>
      <c r="C1" s="1"/>
    </row>
    <row r="2" spans="1:5" x14ac:dyDescent="0.3">
      <c r="C2" s="1"/>
    </row>
    <row r="3" spans="1:5" ht="37.200000000000003" customHeight="1" x14ac:dyDescent="0.3">
      <c r="A3" s="2" t="s">
        <v>33</v>
      </c>
      <c r="B3" s="40" t="s">
        <v>67</v>
      </c>
      <c r="C3" s="40"/>
      <c r="D3" s="40"/>
      <c r="E3" s="40"/>
    </row>
    <row r="4" spans="1:5" x14ac:dyDescent="0.3">
      <c r="A4" s="2" t="s">
        <v>34</v>
      </c>
      <c r="B4" s="23" t="s">
        <v>60</v>
      </c>
      <c r="C4" s="1"/>
    </row>
    <row r="5" spans="1:5" ht="15" thickBot="1" x14ac:dyDescent="0.35">
      <c r="C5" s="1"/>
    </row>
    <row r="6" spans="1:5" x14ac:dyDescent="0.3">
      <c r="A6" s="5" t="s">
        <v>1</v>
      </c>
      <c r="B6" s="6" t="s">
        <v>2</v>
      </c>
      <c r="C6" s="7" t="s">
        <v>5</v>
      </c>
      <c r="D6" s="6" t="s">
        <v>10</v>
      </c>
      <c r="E6" s="8" t="s">
        <v>6</v>
      </c>
    </row>
    <row r="7" spans="1:5" ht="28.8" x14ac:dyDescent="0.3">
      <c r="A7" s="9" t="str">
        <f>A1</f>
        <v>Ambiverse</v>
      </c>
      <c r="B7" s="27" t="s">
        <v>24</v>
      </c>
      <c r="C7" s="11" t="s">
        <v>9</v>
      </c>
      <c r="D7" s="10" t="s">
        <v>61</v>
      </c>
      <c r="E7" s="12" t="str">
        <f>IF(COUNTIF(C7:C11,"Yes")&gt;=5,"Evaluate","Do Not Evaluate")</f>
        <v>Do Not Evaluate</v>
      </c>
    </row>
    <row r="8" spans="1:5" ht="28.8" x14ac:dyDescent="0.3">
      <c r="A8" s="25"/>
      <c r="B8" s="27" t="s">
        <v>4</v>
      </c>
      <c r="C8" s="11" t="s">
        <v>9</v>
      </c>
      <c r="D8" s="10" t="s">
        <v>66</v>
      </c>
      <c r="E8" s="12"/>
    </row>
    <row r="9" spans="1:5" x14ac:dyDescent="0.3">
      <c r="A9" s="13"/>
      <c r="B9" s="27" t="s">
        <v>44</v>
      </c>
      <c r="C9" s="11" t="s">
        <v>9</v>
      </c>
      <c r="D9" s="10" t="s">
        <v>62</v>
      </c>
      <c r="E9" s="12"/>
    </row>
    <row r="10" spans="1:5" x14ac:dyDescent="0.3">
      <c r="A10" s="13"/>
      <c r="B10" s="27" t="s">
        <v>32</v>
      </c>
      <c r="C10" s="14" t="s">
        <v>8</v>
      </c>
      <c r="D10" s="10" t="s">
        <v>63</v>
      </c>
      <c r="E10" s="12"/>
    </row>
    <row r="11" spans="1:5" ht="29.4" thickBot="1" x14ac:dyDescent="0.35">
      <c r="A11" s="13"/>
      <c r="B11" s="27" t="s">
        <v>25</v>
      </c>
      <c r="C11" s="14" t="s">
        <v>8</v>
      </c>
      <c r="D11" s="18" t="s">
        <v>64</v>
      </c>
      <c r="E11" s="12"/>
    </row>
    <row r="12" spans="1:5" ht="29.4" thickBot="1" x14ac:dyDescent="0.35">
      <c r="A12" s="19"/>
      <c r="B12" s="20" t="s">
        <v>3</v>
      </c>
      <c r="C12" s="21" t="s">
        <v>58</v>
      </c>
      <c r="D12" s="26" t="s">
        <v>65</v>
      </c>
      <c r="E12" s="22"/>
    </row>
    <row r="14" spans="1:5" ht="15" thickBot="1" x14ac:dyDescent="0.35"/>
    <row r="15" spans="1:5" x14ac:dyDescent="0.3">
      <c r="A15" s="5" t="s">
        <v>1</v>
      </c>
      <c r="B15" s="6" t="s">
        <v>2</v>
      </c>
      <c r="C15" s="7" t="s">
        <v>5</v>
      </c>
      <c r="D15" s="7" t="s">
        <v>10</v>
      </c>
      <c r="E15" s="8" t="s">
        <v>6</v>
      </c>
    </row>
    <row r="16" spans="1:5" x14ac:dyDescent="0.3">
      <c r="A16" s="9" t="str">
        <f>$A$1</f>
        <v>Ambiverse</v>
      </c>
      <c r="B16" s="27" t="s">
        <v>258</v>
      </c>
      <c r="C16" s="11" t="s">
        <v>8</v>
      </c>
      <c r="D16" s="11"/>
      <c r="E16" s="12" t="str">
        <f>IF(C16="No","Do Not Evaluate",IF(C17="No","Do Not Evaluate",IF(C18="No","Do Not Evaluate",IF(C19="Yes","Do Not Evaluate",IF(C20="Yes","Do Not Evaluate",IF(C21="No","Do Not Evaluate",IF(C22="No","Do Not Evaluate","Evaluate")))))))</f>
        <v>Do Not Evaluate</v>
      </c>
    </row>
    <row r="17" spans="1:5" ht="43.2" x14ac:dyDescent="0.3">
      <c r="A17" s="13"/>
      <c r="B17" s="27" t="s">
        <v>259</v>
      </c>
      <c r="C17" s="11" t="s">
        <v>9</v>
      </c>
      <c r="D17" s="10" t="s">
        <v>312</v>
      </c>
      <c r="E17" s="12"/>
    </row>
    <row r="18" spans="1:5" ht="28.8" x14ac:dyDescent="0.3">
      <c r="A18" s="13"/>
      <c r="B18" s="27" t="s">
        <v>260</v>
      </c>
      <c r="C18" s="11" t="s">
        <v>9</v>
      </c>
      <c r="D18" s="10" t="s">
        <v>313</v>
      </c>
      <c r="E18" s="12"/>
    </row>
    <row r="19" spans="1:5" x14ac:dyDescent="0.3">
      <c r="A19" s="13"/>
      <c r="B19" s="27" t="s">
        <v>261</v>
      </c>
      <c r="C19" s="11" t="s">
        <v>9</v>
      </c>
      <c r="D19" s="11" t="s">
        <v>226</v>
      </c>
      <c r="E19" s="12"/>
    </row>
    <row r="20" spans="1:5" ht="28.8" x14ac:dyDescent="0.3">
      <c r="A20" s="13"/>
      <c r="B20" s="27" t="s">
        <v>262</v>
      </c>
      <c r="C20" s="11" t="s">
        <v>9</v>
      </c>
      <c r="D20" s="10"/>
      <c r="E20" s="12"/>
    </row>
    <row r="21" spans="1:5" x14ac:dyDescent="0.3">
      <c r="A21" s="13"/>
      <c r="B21" s="27" t="s">
        <v>257</v>
      </c>
      <c r="C21" s="11" t="s">
        <v>9</v>
      </c>
      <c r="D21" s="10" t="s">
        <v>62</v>
      </c>
      <c r="E21" s="12"/>
    </row>
    <row r="22" spans="1:5" ht="29.4" thickBot="1" x14ac:dyDescent="0.35">
      <c r="A22" s="15"/>
      <c r="B22" s="30" t="s">
        <v>263</v>
      </c>
      <c r="C22" s="31" t="s">
        <v>8</v>
      </c>
      <c r="D22" s="30" t="s">
        <v>314</v>
      </c>
      <c r="E22" s="16"/>
    </row>
  </sheetData>
  <mergeCells count="1">
    <mergeCell ref="B3:E3"/>
  </mergeCells>
  <conditionalFormatting sqref="C16 C22 C18">
    <cfRule type="cellIs" dxfId="127" priority="4" operator="equal">
      <formula>"No"</formula>
    </cfRule>
  </conditionalFormatting>
  <conditionalFormatting sqref="C19:C20">
    <cfRule type="cellIs" dxfId="126" priority="3" operator="equal">
      <formula>"Yes"</formula>
    </cfRule>
  </conditionalFormatting>
  <conditionalFormatting sqref="C17">
    <cfRule type="cellIs" dxfId="125" priority="2" operator="equal">
      <formula>"No"</formula>
    </cfRule>
  </conditionalFormatting>
  <conditionalFormatting sqref="C21">
    <cfRule type="cellIs" dxfId="124" priority="1" operator="equal">
      <formula>"No"</formula>
    </cfRule>
  </conditionalFormatting>
  <dataValidations count="2">
    <dataValidation type="list" allowBlank="1" showInputMessage="1" showErrorMessage="1" sqref="C7:C11 C16:C22" xr:uid="{9BFAFD2A-28CE-4F40-8414-80331DBD7659}">
      <formula1>"Yes, No"</formula1>
    </dataValidation>
    <dataValidation type="list" allowBlank="1" showInputMessage="1" showErrorMessage="1" sqref="C12" xr:uid="{44F192C3-E32A-4133-BE89-95B075E0C94D}">
      <formula1>"Yes, No, Partially"</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1940-72F6-4196-8DDE-79061865BF23}">
  <sheetPr codeName="Sheet4"/>
  <dimension ref="A1:E13"/>
  <sheetViews>
    <sheetView workbookViewId="0">
      <selection activeCell="C16" sqref="C16"/>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39</v>
      </c>
      <c r="C1" s="1"/>
    </row>
    <row r="2" spans="1:5" x14ac:dyDescent="0.3">
      <c r="C2" s="1"/>
    </row>
    <row r="3" spans="1:5" ht="53.4" customHeight="1" x14ac:dyDescent="0.3">
      <c r="A3" s="2" t="s">
        <v>33</v>
      </c>
      <c r="B3" s="40" t="s">
        <v>41</v>
      </c>
      <c r="C3" s="40"/>
      <c r="D3" s="40"/>
      <c r="E3" s="40"/>
    </row>
    <row r="4" spans="1:5" x14ac:dyDescent="0.3">
      <c r="A4" s="2" t="s">
        <v>34</v>
      </c>
      <c r="B4" s="23" t="s">
        <v>40</v>
      </c>
      <c r="C4" s="1"/>
    </row>
    <row r="5" spans="1:5" ht="15" thickBot="1" x14ac:dyDescent="0.35"/>
    <row r="6" spans="1:5" x14ac:dyDescent="0.3">
      <c r="A6" s="5" t="s">
        <v>1</v>
      </c>
      <c r="B6" s="6" t="s">
        <v>2</v>
      </c>
      <c r="C6" s="7" t="s">
        <v>5</v>
      </c>
      <c r="D6" s="7" t="s">
        <v>10</v>
      </c>
      <c r="E6" s="8" t="s">
        <v>6</v>
      </c>
    </row>
    <row r="7" spans="1:5" x14ac:dyDescent="0.3">
      <c r="A7" s="9" t="str">
        <f>$A$1</f>
        <v>Attensity</v>
      </c>
      <c r="B7" s="27" t="s">
        <v>258</v>
      </c>
      <c r="C7" s="11" t="s">
        <v>8</v>
      </c>
      <c r="D7" s="11" t="s">
        <v>311</v>
      </c>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42</v>
      </c>
      <c r="E8" s="12"/>
    </row>
    <row r="9" spans="1:5" x14ac:dyDescent="0.3">
      <c r="A9" s="13"/>
      <c r="B9" s="27" t="s">
        <v>260</v>
      </c>
      <c r="C9" s="11" t="s">
        <v>9</v>
      </c>
      <c r="D9" s="10" t="s">
        <v>19</v>
      </c>
      <c r="E9" s="12"/>
    </row>
    <row r="10" spans="1:5" x14ac:dyDescent="0.3">
      <c r="A10" s="13"/>
      <c r="B10" s="27" t="s">
        <v>261</v>
      </c>
      <c r="C10" s="11" t="s">
        <v>9</v>
      </c>
      <c r="D10" s="11" t="s">
        <v>226</v>
      </c>
      <c r="E10" s="12"/>
    </row>
    <row r="11" spans="1:5" ht="28.8" x14ac:dyDescent="0.3">
      <c r="A11" s="13"/>
      <c r="B11" s="27" t="s">
        <v>262</v>
      </c>
      <c r="C11" s="11" t="s">
        <v>9</v>
      </c>
      <c r="D11" s="10"/>
      <c r="E11" s="12"/>
    </row>
    <row r="12" spans="1:5" ht="28.8" x14ac:dyDescent="0.3">
      <c r="A12" s="13"/>
      <c r="B12" s="27" t="s">
        <v>257</v>
      </c>
      <c r="C12" s="11" t="s">
        <v>9</v>
      </c>
      <c r="D12" s="10" t="s">
        <v>47</v>
      </c>
      <c r="E12" s="12"/>
    </row>
    <row r="13" spans="1:5" ht="87" thickBot="1" x14ac:dyDescent="0.35">
      <c r="A13" s="15"/>
      <c r="B13" s="30" t="s">
        <v>263</v>
      </c>
      <c r="C13" s="31" t="s">
        <v>8</v>
      </c>
      <c r="D13" s="30" t="s">
        <v>43</v>
      </c>
      <c r="E13" s="16"/>
    </row>
  </sheetData>
  <mergeCells count="1">
    <mergeCell ref="B3:E3"/>
  </mergeCells>
  <conditionalFormatting sqref="C7 C13 C9">
    <cfRule type="cellIs" dxfId="123" priority="4" operator="equal">
      <formula>"No"</formula>
    </cfRule>
  </conditionalFormatting>
  <conditionalFormatting sqref="C10:C11">
    <cfRule type="cellIs" dxfId="122" priority="3" operator="equal">
      <formula>"Yes"</formula>
    </cfRule>
  </conditionalFormatting>
  <conditionalFormatting sqref="C8">
    <cfRule type="cellIs" dxfId="121" priority="2" operator="equal">
      <formula>"No"</formula>
    </cfRule>
  </conditionalFormatting>
  <conditionalFormatting sqref="C12">
    <cfRule type="cellIs" dxfId="120" priority="1" operator="equal">
      <formula>"No"</formula>
    </cfRule>
  </conditionalFormatting>
  <dataValidations count="1">
    <dataValidation type="list" allowBlank="1" showInputMessage="1" showErrorMessage="1" sqref="C7:C13" xr:uid="{72767D41-9938-4A32-9EE9-C40C4E5B6D86}">
      <formula1>"Yes, No"</formula1>
    </dataValidation>
  </dataValidations>
  <hyperlinks>
    <hyperlink ref="B4" r:id="rId1" xr:uid="{DF3A3FC4-51EE-4A16-8E93-2DD5DE51771A}"/>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D052A-0064-4152-BD1B-DAF91F3CB912}">
  <sheetPr codeName="Sheet5"/>
  <dimension ref="A1:E13"/>
  <sheetViews>
    <sheetView workbookViewId="0">
      <selection activeCell="D22" sqref="D22"/>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103</v>
      </c>
      <c r="C1" s="1"/>
    </row>
    <row r="2" spans="1:5" x14ac:dyDescent="0.3">
      <c r="C2" s="1"/>
    </row>
    <row r="3" spans="1:5" ht="37.200000000000003" customHeight="1" x14ac:dyDescent="0.3">
      <c r="A3" s="2" t="s">
        <v>33</v>
      </c>
      <c r="B3" s="40" t="s">
        <v>106</v>
      </c>
      <c r="C3" s="40"/>
      <c r="D3" s="40"/>
      <c r="E3" s="40"/>
    </row>
    <row r="4" spans="1:5" x14ac:dyDescent="0.3">
      <c r="A4" s="2" t="s">
        <v>34</v>
      </c>
      <c r="B4" s="23" t="s">
        <v>104</v>
      </c>
      <c r="C4" s="1"/>
    </row>
    <row r="5" spans="1:5" ht="15" thickBot="1" x14ac:dyDescent="0.35"/>
    <row r="6" spans="1:5" x14ac:dyDescent="0.3">
      <c r="A6" s="5" t="s">
        <v>1</v>
      </c>
      <c r="B6" s="6" t="s">
        <v>2</v>
      </c>
      <c r="C6" s="7" t="s">
        <v>5</v>
      </c>
      <c r="D6" s="7" t="s">
        <v>10</v>
      </c>
      <c r="E6" s="8" t="s">
        <v>6</v>
      </c>
    </row>
    <row r="7" spans="1:5" x14ac:dyDescent="0.3">
      <c r="A7" s="9" t="str">
        <f>$A$1</f>
        <v>Averbis</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107</v>
      </c>
      <c r="E8" s="12"/>
    </row>
    <row r="9" spans="1:5" x14ac:dyDescent="0.3">
      <c r="A9" s="13"/>
      <c r="B9" s="27" t="s">
        <v>260</v>
      </c>
      <c r="C9" s="11" t="s">
        <v>9</v>
      </c>
      <c r="D9" s="10" t="s">
        <v>19</v>
      </c>
      <c r="E9" s="12"/>
    </row>
    <row r="10" spans="1:5" x14ac:dyDescent="0.3">
      <c r="A10" s="13"/>
      <c r="B10" s="27" t="s">
        <v>261</v>
      </c>
      <c r="C10" s="11" t="s">
        <v>9</v>
      </c>
      <c r="D10" s="11" t="s">
        <v>226</v>
      </c>
      <c r="E10" s="12"/>
    </row>
    <row r="11" spans="1:5" ht="28.8" x14ac:dyDescent="0.3">
      <c r="A11" s="13"/>
      <c r="B11" s="27" t="s">
        <v>262</v>
      </c>
      <c r="C11" s="11" t="s">
        <v>9</v>
      </c>
      <c r="D11" s="10"/>
      <c r="E11" s="12"/>
    </row>
    <row r="12" spans="1:5" ht="43.2" x14ac:dyDescent="0.3">
      <c r="A12" s="13"/>
      <c r="B12" s="27" t="s">
        <v>257</v>
      </c>
      <c r="C12" s="11" t="s">
        <v>8</v>
      </c>
      <c r="D12" s="10" t="s">
        <v>310</v>
      </c>
      <c r="E12" s="12"/>
    </row>
    <row r="13" spans="1:5" ht="29.4" thickBot="1" x14ac:dyDescent="0.35">
      <c r="A13" s="15"/>
      <c r="B13" s="30" t="s">
        <v>263</v>
      </c>
      <c r="C13" s="31" t="s">
        <v>8</v>
      </c>
      <c r="D13" s="30" t="s">
        <v>307</v>
      </c>
      <c r="E13" s="16"/>
    </row>
  </sheetData>
  <mergeCells count="1">
    <mergeCell ref="B3:E3"/>
  </mergeCells>
  <conditionalFormatting sqref="C7 C13 C9">
    <cfRule type="cellIs" dxfId="119" priority="4" operator="equal">
      <formula>"No"</formula>
    </cfRule>
  </conditionalFormatting>
  <conditionalFormatting sqref="C10:C11">
    <cfRule type="cellIs" dxfId="118" priority="3" operator="equal">
      <formula>"Yes"</formula>
    </cfRule>
  </conditionalFormatting>
  <conditionalFormatting sqref="C8">
    <cfRule type="cellIs" dxfId="117" priority="2" operator="equal">
      <formula>"No"</formula>
    </cfRule>
  </conditionalFormatting>
  <conditionalFormatting sqref="C12">
    <cfRule type="cellIs" dxfId="116" priority="1" operator="equal">
      <formula>"No"</formula>
    </cfRule>
  </conditionalFormatting>
  <dataValidations count="1">
    <dataValidation type="list" allowBlank="1" showInputMessage="1" showErrorMessage="1" sqref="C7:C13" xr:uid="{077FD11D-C65C-481D-84F7-EFEBD9B12829}">
      <formula1>"Yes, 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2DF61-DCA7-4BD5-B39E-2E3F80F4E5A9}">
  <sheetPr codeName="Sheet6"/>
  <dimension ref="A1:E13"/>
  <sheetViews>
    <sheetView topLeftCell="A5" workbookViewId="0">
      <selection activeCell="A18" sqref="A18"/>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14</v>
      </c>
      <c r="C1" s="1"/>
    </row>
    <row r="2" spans="1:5" x14ac:dyDescent="0.3">
      <c r="C2" s="1"/>
    </row>
    <row r="3" spans="1:5" ht="33" customHeight="1" x14ac:dyDescent="0.3">
      <c r="A3" s="2" t="s">
        <v>33</v>
      </c>
      <c r="B3" s="40" t="s">
        <v>53</v>
      </c>
      <c r="C3" s="40"/>
      <c r="D3" s="40"/>
      <c r="E3" s="40"/>
    </row>
    <row r="4" spans="1:5" x14ac:dyDescent="0.3">
      <c r="A4" s="2" t="s">
        <v>34</v>
      </c>
      <c r="B4" s="23" t="s">
        <v>52</v>
      </c>
      <c r="C4" s="1"/>
    </row>
    <row r="5" spans="1:5" ht="15" thickBot="1" x14ac:dyDescent="0.35"/>
    <row r="6" spans="1:5" x14ac:dyDescent="0.3">
      <c r="A6" s="5" t="s">
        <v>1</v>
      </c>
      <c r="B6" s="6" t="s">
        <v>2</v>
      </c>
      <c r="C6" s="7" t="s">
        <v>5</v>
      </c>
      <c r="D6" s="7" t="s">
        <v>10</v>
      </c>
      <c r="E6" s="8" t="s">
        <v>6</v>
      </c>
    </row>
    <row r="7" spans="1:5" x14ac:dyDescent="0.3">
      <c r="A7" s="9" t="str">
        <f>$A$1</f>
        <v>AYLIEN</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73</v>
      </c>
      <c r="E8" s="12"/>
    </row>
    <row r="9" spans="1:5" x14ac:dyDescent="0.3">
      <c r="A9" s="13"/>
      <c r="B9" s="27" t="s">
        <v>260</v>
      </c>
      <c r="C9" s="11" t="s">
        <v>8</v>
      </c>
      <c r="D9" s="10" t="s">
        <v>71</v>
      </c>
      <c r="E9" s="12"/>
    </row>
    <row r="10" spans="1:5" x14ac:dyDescent="0.3">
      <c r="A10" s="13"/>
      <c r="B10" s="27" t="s">
        <v>261</v>
      </c>
      <c r="C10" s="11" t="s">
        <v>9</v>
      </c>
      <c r="D10" s="11"/>
      <c r="E10" s="12"/>
    </row>
    <row r="11" spans="1:5" ht="28.8" x14ac:dyDescent="0.3">
      <c r="A11" s="13"/>
      <c r="B11" s="27" t="s">
        <v>262</v>
      </c>
      <c r="C11" s="11" t="s">
        <v>8</v>
      </c>
      <c r="D11" s="10"/>
      <c r="E11" s="12"/>
    </row>
    <row r="12" spans="1:5" x14ac:dyDescent="0.3">
      <c r="A12" s="13"/>
      <c r="B12" s="27" t="s">
        <v>257</v>
      </c>
      <c r="C12" s="11" t="s">
        <v>8</v>
      </c>
      <c r="D12" s="11" t="s">
        <v>327</v>
      </c>
      <c r="E12" s="12"/>
    </row>
    <row r="13" spans="1:5" ht="29.4" thickBot="1" x14ac:dyDescent="0.35">
      <c r="A13" s="15"/>
      <c r="B13" s="30" t="s">
        <v>263</v>
      </c>
      <c r="C13" s="31" t="s">
        <v>8</v>
      </c>
      <c r="D13" s="30" t="s">
        <v>320</v>
      </c>
      <c r="E13" s="16"/>
    </row>
  </sheetData>
  <mergeCells count="1">
    <mergeCell ref="B3:E3"/>
  </mergeCells>
  <conditionalFormatting sqref="C7 C13 C9">
    <cfRule type="cellIs" dxfId="115" priority="4" operator="equal">
      <formula>"No"</formula>
    </cfRule>
  </conditionalFormatting>
  <conditionalFormatting sqref="C10:C11">
    <cfRule type="cellIs" dxfId="114" priority="3" operator="equal">
      <formula>"Yes"</formula>
    </cfRule>
  </conditionalFormatting>
  <conditionalFormatting sqref="C8">
    <cfRule type="cellIs" dxfId="113" priority="2" operator="equal">
      <formula>"No"</formula>
    </cfRule>
  </conditionalFormatting>
  <conditionalFormatting sqref="C12">
    <cfRule type="cellIs" dxfId="112" priority="1" operator="equal">
      <formula>"No"</formula>
    </cfRule>
  </conditionalFormatting>
  <dataValidations count="1">
    <dataValidation type="list" allowBlank="1" showInputMessage="1" showErrorMessage="1" sqref="C7:C13" xr:uid="{5AD74D34-C55B-4D17-905E-6BD68A1B022B}">
      <formula1>"Yes, No"</formula1>
    </dataValidation>
  </dataValidations>
  <hyperlinks>
    <hyperlink ref="B4" r:id="rId1" xr:uid="{E1D51EEF-24AB-4323-810B-A7D74AACA47C}"/>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21560-09A0-4AFF-B67E-39E4F8CE2186}">
  <sheetPr codeName="Sheet7"/>
  <dimension ref="A1:E13"/>
  <sheetViews>
    <sheetView topLeftCell="A3" workbookViewId="0">
      <selection activeCell="A20" sqref="A20"/>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68</v>
      </c>
      <c r="C1" s="1"/>
    </row>
    <row r="2" spans="1:5" x14ac:dyDescent="0.3">
      <c r="C2" s="1"/>
    </row>
    <row r="3" spans="1:5" ht="33" customHeight="1" x14ac:dyDescent="0.3">
      <c r="A3" s="2" t="s">
        <v>33</v>
      </c>
      <c r="B3" s="40" t="s">
        <v>70</v>
      </c>
      <c r="C3" s="40"/>
      <c r="D3" s="40"/>
      <c r="E3" s="40"/>
    </row>
    <row r="4" spans="1:5" x14ac:dyDescent="0.3">
      <c r="A4" s="2" t="s">
        <v>34</v>
      </c>
      <c r="B4" s="23" t="s">
        <v>69</v>
      </c>
      <c r="C4" s="1"/>
    </row>
    <row r="5" spans="1:5" ht="15" thickBot="1" x14ac:dyDescent="0.35"/>
    <row r="6" spans="1:5" x14ac:dyDescent="0.3">
      <c r="A6" s="5" t="s">
        <v>1</v>
      </c>
      <c r="B6" s="6" t="s">
        <v>2</v>
      </c>
      <c r="C6" s="7" t="s">
        <v>5</v>
      </c>
      <c r="D6" s="7" t="s">
        <v>10</v>
      </c>
      <c r="E6" s="8" t="s">
        <v>6</v>
      </c>
    </row>
    <row r="7" spans="1:5" x14ac:dyDescent="0.3">
      <c r="A7" s="9" t="str">
        <f>$A$1</f>
        <v>Bitext</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73</v>
      </c>
      <c r="E8" s="12"/>
    </row>
    <row r="9" spans="1:5" x14ac:dyDescent="0.3">
      <c r="A9" s="13"/>
      <c r="B9" s="27" t="s">
        <v>260</v>
      </c>
      <c r="C9" s="11" t="s">
        <v>8</v>
      </c>
      <c r="D9" s="10" t="s">
        <v>71</v>
      </c>
      <c r="E9" s="12"/>
    </row>
    <row r="10" spans="1:5" x14ac:dyDescent="0.3">
      <c r="A10" s="13"/>
      <c r="B10" s="27" t="s">
        <v>261</v>
      </c>
      <c r="C10" s="11" t="s">
        <v>8</v>
      </c>
      <c r="D10" s="11"/>
      <c r="E10" s="12"/>
    </row>
    <row r="11" spans="1:5" ht="28.8" x14ac:dyDescent="0.3">
      <c r="A11" s="13"/>
      <c r="B11" s="27" t="s">
        <v>262</v>
      </c>
      <c r="C11" s="11" t="s">
        <v>9</v>
      </c>
      <c r="D11" s="10"/>
      <c r="E11" s="12"/>
    </row>
    <row r="12" spans="1:5" x14ac:dyDescent="0.3">
      <c r="A12" s="13"/>
      <c r="B12" s="27" t="s">
        <v>257</v>
      </c>
      <c r="C12" s="11" t="s">
        <v>8</v>
      </c>
      <c r="D12" s="10" t="s">
        <v>325</v>
      </c>
      <c r="E12" s="12"/>
    </row>
    <row r="13" spans="1:5" ht="29.4" thickBot="1" x14ac:dyDescent="0.35">
      <c r="A13" s="15"/>
      <c r="B13" s="30" t="s">
        <v>263</v>
      </c>
      <c r="C13" s="31" t="s">
        <v>8</v>
      </c>
      <c r="D13" s="30" t="s">
        <v>326</v>
      </c>
      <c r="E13" s="16"/>
    </row>
  </sheetData>
  <mergeCells count="1">
    <mergeCell ref="B3:E3"/>
  </mergeCells>
  <conditionalFormatting sqref="C7 C13 C9">
    <cfRule type="cellIs" dxfId="111" priority="4" operator="equal">
      <formula>"No"</formula>
    </cfRule>
  </conditionalFormatting>
  <conditionalFormatting sqref="C10:C11">
    <cfRule type="cellIs" dxfId="110" priority="3" operator="equal">
      <formula>"Yes"</formula>
    </cfRule>
  </conditionalFormatting>
  <conditionalFormatting sqref="C8">
    <cfRule type="cellIs" dxfId="109" priority="2" operator="equal">
      <formula>"No"</formula>
    </cfRule>
  </conditionalFormatting>
  <conditionalFormatting sqref="C12">
    <cfRule type="cellIs" dxfId="108" priority="1" operator="equal">
      <formula>"No"</formula>
    </cfRule>
  </conditionalFormatting>
  <dataValidations count="1">
    <dataValidation type="list" allowBlank="1" showInputMessage="1" showErrorMessage="1" sqref="C7:C13" xr:uid="{C8205737-04F6-4DBD-B538-827E88DD30F0}">
      <formula1>"Yes, No"</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E8DE1-7300-496E-9CE8-C5C660D17DBA}">
  <sheetPr codeName="Sheet8"/>
  <dimension ref="A1:E13"/>
  <sheetViews>
    <sheetView topLeftCell="A4" workbookViewId="0">
      <selection activeCell="A17" sqref="A17"/>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109</v>
      </c>
      <c r="C1" s="1"/>
    </row>
    <row r="2" spans="1:5" x14ac:dyDescent="0.3">
      <c r="C2" s="1"/>
    </row>
    <row r="3" spans="1:5" ht="37.200000000000003" customHeight="1" x14ac:dyDescent="0.3">
      <c r="A3" s="2" t="s">
        <v>33</v>
      </c>
      <c r="B3" s="40" t="s">
        <v>105</v>
      </c>
      <c r="C3" s="40"/>
      <c r="D3" s="40"/>
      <c r="E3" s="40"/>
    </row>
    <row r="4" spans="1:5" x14ac:dyDescent="0.3">
      <c r="A4" s="2" t="s">
        <v>34</v>
      </c>
      <c r="B4" s="23" t="s">
        <v>108</v>
      </c>
      <c r="C4" s="1"/>
    </row>
    <row r="5" spans="1:5" ht="15" thickBot="1" x14ac:dyDescent="0.35"/>
    <row r="6" spans="1:5" x14ac:dyDescent="0.3">
      <c r="A6" s="5" t="s">
        <v>1</v>
      </c>
      <c r="B6" s="6" t="s">
        <v>2</v>
      </c>
      <c r="C6" s="7" t="s">
        <v>5</v>
      </c>
      <c r="D6" s="7" t="s">
        <v>10</v>
      </c>
      <c r="E6" s="8" t="s">
        <v>6</v>
      </c>
    </row>
    <row r="7" spans="1:5" x14ac:dyDescent="0.3">
      <c r="A7" s="9" t="str">
        <f>$A$1</f>
        <v>Brandwatch</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110</v>
      </c>
      <c r="E8" s="12"/>
    </row>
    <row r="9" spans="1:5" x14ac:dyDescent="0.3">
      <c r="A9" s="13"/>
      <c r="B9" s="27" t="s">
        <v>260</v>
      </c>
      <c r="C9" s="11" t="s">
        <v>9</v>
      </c>
      <c r="D9" s="10" t="s">
        <v>19</v>
      </c>
      <c r="E9" s="12"/>
    </row>
    <row r="10" spans="1:5" x14ac:dyDescent="0.3">
      <c r="A10" s="13"/>
      <c r="B10" s="27" t="s">
        <v>261</v>
      </c>
      <c r="C10" s="11" t="s">
        <v>9</v>
      </c>
      <c r="D10" s="11" t="s">
        <v>226</v>
      </c>
      <c r="E10" s="12"/>
    </row>
    <row r="11" spans="1:5" ht="28.8" x14ac:dyDescent="0.3">
      <c r="A11" s="13"/>
      <c r="B11" s="27" t="s">
        <v>262</v>
      </c>
      <c r="C11" s="11" t="s">
        <v>9</v>
      </c>
      <c r="D11" s="10"/>
      <c r="E11" s="12"/>
    </row>
    <row r="12" spans="1:5" ht="28.8" x14ac:dyDescent="0.3">
      <c r="A12" s="13"/>
      <c r="B12" s="27" t="s">
        <v>257</v>
      </c>
      <c r="C12" s="11" t="s">
        <v>9</v>
      </c>
      <c r="D12" s="10" t="s">
        <v>309</v>
      </c>
      <c r="E12" s="12"/>
    </row>
    <row r="13" spans="1:5" ht="29.4" thickBot="1" x14ac:dyDescent="0.35">
      <c r="A13" s="15"/>
      <c r="B13" s="30" t="s">
        <v>263</v>
      </c>
      <c r="C13" s="31" t="s">
        <v>8</v>
      </c>
      <c r="D13" s="30" t="s">
        <v>307</v>
      </c>
      <c r="E13" s="16"/>
    </row>
  </sheetData>
  <mergeCells count="1">
    <mergeCell ref="B3:E3"/>
  </mergeCells>
  <conditionalFormatting sqref="C7 C13 C9">
    <cfRule type="cellIs" dxfId="107" priority="4" operator="equal">
      <formula>"No"</formula>
    </cfRule>
  </conditionalFormatting>
  <conditionalFormatting sqref="C10:C11">
    <cfRule type="cellIs" dxfId="106" priority="3" operator="equal">
      <formula>"Yes"</formula>
    </cfRule>
  </conditionalFormatting>
  <conditionalFormatting sqref="C8">
    <cfRule type="cellIs" dxfId="105" priority="2" operator="equal">
      <formula>"No"</formula>
    </cfRule>
  </conditionalFormatting>
  <conditionalFormatting sqref="C12">
    <cfRule type="cellIs" dxfId="104" priority="1" operator="equal">
      <formula>"No"</formula>
    </cfRule>
  </conditionalFormatting>
  <dataValidations count="1">
    <dataValidation type="list" allowBlank="1" showInputMessage="1" showErrorMessage="1" sqref="C7:C13" xr:uid="{162CC320-BD07-4011-9B00-1E54FED31A06}">
      <formula1>"Yes, No"</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88216-09B3-4F83-894E-AC842C704DA1}">
  <sheetPr codeName="Sheet9"/>
  <dimension ref="A1:E13"/>
  <sheetViews>
    <sheetView topLeftCell="A2" workbookViewId="0">
      <selection activeCell="A16" sqref="A16"/>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13</v>
      </c>
      <c r="C1" s="1"/>
    </row>
    <row r="2" spans="1:5" x14ac:dyDescent="0.3">
      <c r="C2" s="1"/>
    </row>
    <row r="3" spans="1:5" ht="33" customHeight="1" x14ac:dyDescent="0.3">
      <c r="A3" s="2" t="s">
        <v>33</v>
      </c>
      <c r="B3" s="40" t="s">
        <v>50</v>
      </c>
      <c r="C3" s="40"/>
      <c r="D3" s="40"/>
      <c r="E3" s="40"/>
    </row>
    <row r="4" spans="1:5" x14ac:dyDescent="0.3">
      <c r="A4" s="2" t="s">
        <v>34</v>
      </c>
      <c r="B4" s="23" t="s">
        <v>51</v>
      </c>
      <c r="C4" s="1"/>
    </row>
    <row r="5" spans="1:5" ht="15" thickBot="1" x14ac:dyDescent="0.35"/>
    <row r="6" spans="1:5" x14ac:dyDescent="0.3">
      <c r="A6" s="5" t="s">
        <v>1</v>
      </c>
      <c r="B6" s="6" t="s">
        <v>2</v>
      </c>
      <c r="C6" s="7" t="s">
        <v>5</v>
      </c>
      <c r="D6" s="7" t="s">
        <v>10</v>
      </c>
      <c r="E6" s="8" t="s">
        <v>6</v>
      </c>
    </row>
    <row r="7" spans="1:5" x14ac:dyDescent="0.3">
      <c r="A7" s="9" t="str">
        <f>$A$1</f>
        <v>Clarabridge</v>
      </c>
      <c r="B7" s="27" t="s">
        <v>258</v>
      </c>
      <c r="C7" s="11" t="s">
        <v>8</v>
      </c>
      <c r="D7" s="11"/>
      <c r="E7" s="12" t="str">
        <f>IF(C7="No","Do Not Evaluate",IF(C8="No","Do Not Evaluate",IF(C9="No","Do Not Evaluate",IF(C10="Yes","Do Not Evaluate",IF(C11="Yes","Do Not Evaluate",IF(C12="No","Do Not Evaluate",IF(C13="No","Do Not Evaluate","Evaluate")))))))</f>
        <v>Do Not Evaluate</v>
      </c>
    </row>
    <row r="8" spans="1:5" ht="72" x14ac:dyDescent="0.3">
      <c r="A8" s="13"/>
      <c r="B8" s="27" t="s">
        <v>259</v>
      </c>
      <c r="C8" s="11" t="s">
        <v>9</v>
      </c>
      <c r="D8" s="10" t="s">
        <v>49</v>
      </c>
      <c r="E8" s="12"/>
    </row>
    <row r="9" spans="1:5" ht="28.8" x14ac:dyDescent="0.3">
      <c r="A9" s="13"/>
      <c r="B9" s="27" t="s">
        <v>260</v>
      </c>
      <c r="C9" s="11" t="s">
        <v>9</v>
      </c>
      <c r="D9" s="10" t="s">
        <v>48</v>
      </c>
      <c r="E9" s="12"/>
    </row>
    <row r="10" spans="1:5" x14ac:dyDescent="0.3">
      <c r="A10" s="13"/>
      <c r="B10" s="27" t="s">
        <v>261</v>
      </c>
      <c r="C10" s="11" t="s">
        <v>9</v>
      </c>
      <c r="D10" s="11" t="s">
        <v>226</v>
      </c>
      <c r="E10" s="12"/>
    </row>
    <row r="11" spans="1:5" ht="28.8" x14ac:dyDescent="0.3">
      <c r="A11" s="13"/>
      <c r="B11" s="27" t="s">
        <v>262</v>
      </c>
      <c r="C11" s="11" t="s">
        <v>9</v>
      </c>
      <c r="D11" s="10"/>
      <c r="E11" s="12"/>
    </row>
    <row r="12" spans="1:5" ht="28.8" x14ac:dyDescent="0.3">
      <c r="A12" s="13"/>
      <c r="B12" s="27" t="s">
        <v>257</v>
      </c>
      <c r="C12" s="11" t="s">
        <v>9</v>
      </c>
      <c r="D12" s="10" t="s">
        <v>47</v>
      </c>
      <c r="E12" s="12"/>
    </row>
    <row r="13" spans="1:5" ht="29.4" thickBot="1" x14ac:dyDescent="0.35">
      <c r="A13" s="15"/>
      <c r="B13" s="30" t="s">
        <v>263</v>
      </c>
      <c r="C13" s="31" t="s">
        <v>8</v>
      </c>
      <c r="D13" s="30" t="s">
        <v>307</v>
      </c>
      <c r="E13" s="16"/>
    </row>
  </sheetData>
  <mergeCells count="1">
    <mergeCell ref="B3:E3"/>
  </mergeCells>
  <conditionalFormatting sqref="C7 C13 C9">
    <cfRule type="cellIs" dxfId="103" priority="4" operator="equal">
      <formula>"No"</formula>
    </cfRule>
  </conditionalFormatting>
  <conditionalFormatting sqref="C10:C11">
    <cfRule type="cellIs" dxfId="102" priority="3" operator="equal">
      <formula>"Yes"</formula>
    </cfRule>
  </conditionalFormatting>
  <conditionalFormatting sqref="C8">
    <cfRule type="cellIs" dxfId="101" priority="2" operator="equal">
      <formula>"No"</formula>
    </cfRule>
  </conditionalFormatting>
  <conditionalFormatting sqref="C12">
    <cfRule type="cellIs" dxfId="100" priority="1" operator="equal">
      <formula>"No"</formula>
    </cfRule>
  </conditionalFormatting>
  <dataValidations count="1">
    <dataValidation type="list" allowBlank="1" showInputMessage="1" showErrorMessage="1" sqref="C7:C13" xr:uid="{1B904B01-D5F1-46E0-94D2-675730A938F6}">
      <formula1>"Yes, No"</formula1>
    </dataValidation>
  </dataValidations>
  <hyperlinks>
    <hyperlink ref="B4" r:id="rId1" xr:uid="{3372C72E-429D-4189-A8D2-E8402BEFBE7E}"/>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2E009-F8F0-41C1-839E-23A87E9C7203}">
  <sheetPr codeName="Sheet10"/>
  <dimension ref="A1:E13"/>
  <sheetViews>
    <sheetView workbookViewId="0">
      <selection activeCell="A19" sqref="A19"/>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16</v>
      </c>
      <c r="C1" s="1"/>
    </row>
    <row r="2" spans="1:5" x14ac:dyDescent="0.3">
      <c r="C2" s="1"/>
    </row>
    <row r="3" spans="1:5" ht="33" customHeight="1" x14ac:dyDescent="0.3">
      <c r="A3" s="2" t="s">
        <v>33</v>
      </c>
      <c r="B3" s="40" t="s">
        <v>75</v>
      </c>
      <c r="C3" s="40"/>
      <c r="D3" s="40"/>
      <c r="E3" s="40"/>
    </row>
    <row r="4" spans="1:5" x14ac:dyDescent="0.3">
      <c r="A4" s="2" t="s">
        <v>34</v>
      </c>
      <c r="B4" s="23" t="s">
        <v>74</v>
      </c>
      <c r="C4" s="1"/>
    </row>
    <row r="5" spans="1:5" ht="15" thickBot="1" x14ac:dyDescent="0.35"/>
    <row r="6" spans="1:5" x14ac:dyDescent="0.3">
      <c r="A6" s="5" t="s">
        <v>1</v>
      </c>
      <c r="B6" s="6" t="s">
        <v>2</v>
      </c>
      <c r="C6" s="7" t="s">
        <v>5</v>
      </c>
      <c r="D6" s="7" t="s">
        <v>10</v>
      </c>
      <c r="E6" s="8" t="s">
        <v>6</v>
      </c>
    </row>
    <row r="7" spans="1:5" x14ac:dyDescent="0.3">
      <c r="A7" s="9" t="str">
        <f>$A$1</f>
        <v>Dandelion</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73</v>
      </c>
      <c r="E8" s="12"/>
    </row>
    <row r="9" spans="1:5" ht="28.8" x14ac:dyDescent="0.3">
      <c r="A9" s="13"/>
      <c r="B9" s="27" t="s">
        <v>260</v>
      </c>
      <c r="C9" s="11" t="s">
        <v>9</v>
      </c>
      <c r="D9" s="10" t="s">
        <v>322</v>
      </c>
      <c r="E9" s="12"/>
    </row>
    <row r="10" spans="1:5" x14ac:dyDescent="0.3">
      <c r="A10" s="13"/>
      <c r="B10" s="27" t="s">
        <v>261</v>
      </c>
      <c r="C10" s="11" t="s">
        <v>9</v>
      </c>
      <c r="D10" s="11"/>
      <c r="E10" s="12"/>
    </row>
    <row r="11" spans="1:5" ht="28.8" x14ac:dyDescent="0.3">
      <c r="A11" s="13"/>
      <c r="B11" s="27" t="s">
        <v>262</v>
      </c>
      <c r="C11" s="11" t="s">
        <v>8</v>
      </c>
      <c r="D11" s="10" t="s">
        <v>321</v>
      </c>
      <c r="E11" s="12"/>
    </row>
    <row r="12" spans="1:5" ht="43.2" x14ac:dyDescent="0.3">
      <c r="A12" s="13"/>
      <c r="B12" s="27" t="s">
        <v>257</v>
      </c>
      <c r="C12" s="11" t="s">
        <v>8</v>
      </c>
      <c r="D12" s="10" t="s">
        <v>323</v>
      </c>
      <c r="E12" s="12"/>
    </row>
    <row r="13" spans="1:5" ht="29.4" thickBot="1" x14ac:dyDescent="0.35">
      <c r="A13" s="15"/>
      <c r="B13" s="30" t="s">
        <v>263</v>
      </c>
      <c r="C13" s="31" t="s">
        <v>8</v>
      </c>
      <c r="D13" s="30" t="s">
        <v>324</v>
      </c>
      <c r="E13" s="16"/>
    </row>
  </sheetData>
  <mergeCells count="1">
    <mergeCell ref="B3:E3"/>
  </mergeCells>
  <conditionalFormatting sqref="C7 C13 C9">
    <cfRule type="cellIs" dxfId="99" priority="4" operator="equal">
      <formula>"No"</formula>
    </cfRule>
  </conditionalFormatting>
  <conditionalFormatting sqref="C10:C11">
    <cfRule type="cellIs" dxfId="98" priority="3" operator="equal">
      <formula>"Yes"</formula>
    </cfRule>
  </conditionalFormatting>
  <conditionalFormatting sqref="C8">
    <cfRule type="cellIs" dxfId="97" priority="2" operator="equal">
      <formula>"No"</formula>
    </cfRule>
  </conditionalFormatting>
  <conditionalFormatting sqref="C12">
    <cfRule type="cellIs" dxfId="96" priority="1" operator="equal">
      <formula>"No"</formula>
    </cfRule>
  </conditionalFormatting>
  <dataValidations count="1">
    <dataValidation type="list" allowBlank="1" showInputMessage="1" showErrorMessage="1" sqref="C7:C13" xr:uid="{6065CF98-E01D-4568-9C23-D5E3440DFCE4}">
      <formula1>"Yes, No"</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B35F7-18D3-4FC0-B889-B437E0C3DFDE}">
  <sheetPr codeName="Sheet11"/>
  <dimension ref="A1:E13"/>
  <sheetViews>
    <sheetView workbookViewId="0">
      <selection activeCell="A24" sqref="A24"/>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111</v>
      </c>
      <c r="C1" s="1"/>
    </row>
    <row r="2" spans="1:5" x14ac:dyDescent="0.3">
      <c r="C2" s="1"/>
    </row>
    <row r="3" spans="1:5" ht="37.200000000000003" customHeight="1" x14ac:dyDescent="0.3">
      <c r="A3" s="2" t="s">
        <v>33</v>
      </c>
      <c r="B3" s="40" t="s">
        <v>113</v>
      </c>
      <c r="C3" s="40"/>
      <c r="D3" s="40"/>
      <c r="E3" s="40"/>
    </row>
    <row r="4" spans="1:5" x14ac:dyDescent="0.3">
      <c r="A4" s="2" t="s">
        <v>34</v>
      </c>
      <c r="B4" s="23" t="s">
        <v>112</v>
      </c>
      <c r="C4" s="1"/>
    </row>
    <row r="5" spans="1:5" ht="15" thickBot="1" x14ac:dyDescent="0.35"/>
    <row r="6" spans="1:5" x14ac:dyDescent="0.3">
      <c r="A6" s="5" t="s">
        <v>1</v>
      </c>
      <c r="B6" s="6" t="s">
        <v>2</v>
      </c>
      <c r="C6" s="7" t="s">
        <v>5</v>
      </c>
      <c r="D6" s="7" t="s">
        <v>10</v>
      </c>
      <c r="E6" s="8" t="s">
        <v>6</v>
      </c>
    </row>
    <row r="7" spans="1:5" x14ac:dyDescent="0.3">
      <c r="A7" s="9" t="str">
        <f>$A$1</f>
        <v>Etuma</v>
      </c>
      <c r="B7" s="27" t="s">
        <v>258</v>
      </c>
      <c r="C7" s="11" t="s">
        <v>8</v>
      </c>
      <c r="D7" s="11"/>
      <c r="E7" s="12" t="str">
        <f>IF(C7="No","Do Not Evaluate",IF(C8="No","Do Not Evaluate",IF(C9="No","Do Not Evaluate",IF(C10="Yes","Do Not Evaluate",IF(C11="Yes","Do Not Evaluate",IF(C12="No","Do Not Evaluate",IF(C13="No","Do Not Evaluate","Evaluate")))))))</f>
        <v>Do Not Evaluate</v>
      </c>
    </row>
    <row r="8" spans="1:5" ht="57.6" x14ac:dyDescent="0.3">
      <c r="A8" s="13"/>
      <c r="B8" s="27" t="s">
        <v>259</v>
      </c>
      <c r="C8" s="11" t="s">
        <v>9</v>
      </c>
      <c r="D8" s="10" t="s">
        <v>306</v>
      </c>
      <c r="E8" s="12"/>
    </row>
    <row r="9" spans="1:5" x14ac:dyDescent="0.3">
      <c r="A9" s="13"/>
      <c r="B9" s="27" t="s">
        <v>260</v>
      </c>
      <c r="C9" s="11" t="s">
        <v>9</v>
      </c>
      <c r="D9" s="10" t="s">
        <v>93</v>
      </c>
      <c r="E9" s="12"/>
    </row>
    <row r="10" spans="1:5" x14ac:dyDescent="0.3">
      <c r="A10" s="13"/>
      <c r="B10" s="27" t="s">
        <v>261</v>
      </c>
      <c r="C10" s="11" t="s">
        <v>9</v>
      </c>
      <c r="D10" s="11" t="s">
        <v>226</v>
      </c>
      <c r="E10" s="12"/>
    </row>
    <row r="11" spans="1:5" ht="28.8" x14ac:dyDescent="0.3">
      <c r="A11" s="13"/>
      <c r="B11" s="27" t="s">
        <v>262</v>
      </c>
      <c r="C11" s="11" t="s">
        <v>9</v>
      </c>
      <c r="D11" s="10"/>
      <c r="E11" s="12"/>
    </row>
    <row r="12" spans="1:5" x14ac:dyDescent="0.3">
      <c r="A12" s="13"/>
      <c r="B12" s="27" t="s">
        <v>257</v>
      </c>
      <c r="C12" s="11" t="s">
        <v>8</v>
      </c>
      <c r="D12" s="10" t="s">
        <v>305</v>
      </c>
      <c r="E12" s="12"/>
    </row>
    <row r="13" spans="1:5" ht="29.4" thickBot="1" x14ac:dyDescent="0.35">
      <c r="A13" s="15"/>
      <c r="B13" s="30" t="s">
        <v>263</v>
      </c>
      <c r="C13" s="31" t="s">
        <v>8</v>
      </c>
      <c r="D13" s="30" t="s">
        <v>308</v>
      </c>
      <c r="E13" s="16"/>
    </row>
  </sheetData>
  <mergeCells count="1">
    <mergeCell ref="B3:E3"/>
  </mergeCells>
  <conditionalFormatting sqref="C7 C13 C9">
    <cfRule type="cellIs" dxfId="95" priority="4" operator="equal">
      <formula>"No"</formula>
    </cfRule>
  </conditionalFormatting>
  <conditionalFormatting sqref="C10:C11">
    <cfRule type="cellIs" dxfId="94" priority="3" operator="equal">
      <formula>"Yes"</formula>
    </cfRule>
  </conditionalFormatting>
  <conditionalFormatting sqref="C8">
    <cfRule type="cellIs" dxfId="93" priority="2" operator="equal">
      <formula>"No"</formula>
    </cfRule>
  </conditionalFormatting>
  <conditionalFormatting sqref="C12">
    <cfRule type="cellIs" dxfId="92" priority="1" operator="equal">
      <formula>"No"</formula>
    </cfRule>
  </conditionalFormatting>
  <dataValidations count="1">
    <dataValidation type="list" allowBlank="1" showInputMessage="1" showErrorMessage="1" sqref="C7:C13" xr:uid="{7EA9D340-08FA-4B98-8D35-BFCC4266C74A}">
      <formula1>"Yes, No"</formula1>
    </dataValidation>
  </dataValidations>
  <hyperlinks>
    <hyperlink ref="B4" r:id="rId1" xr:uid="{003D3C2A-08A5-4C96-9AFA-8A0662A09E85}"/>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D74A-4FA5-405D-A510-BC601997C002}">
  <sheetPr codeName="Sheet12"/>
  <dimension ref="A1:E13"/>
  <sheetViews>
    <sheetView workbookViewId="0">
      <selection activeCell="A17" sqref="A17"/>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115</v>
      </c>
      <c r="C1" s="1"/>
    </row>
    <row r="2" spans="1:5" x14ac:dyDescent="0.3">
      <c r="C2" s="1"/>
    </row>
    <row r="3" spans="1:5" ht="46.8" customHeight="1" x14ac:dyDescent="0.3">
      <c r="A3" s="2" t="s">
        <v>33</v>
      </c>
      <c r="B3" s="40" t="s">
        <v>118</v>
      </c>
      <c r="C3" s="40"/>
      <c r="D3" s="40"/>
      <c r="E3" s="40"/>
    </row>
    <row r="4" spans="1:5" x14ac:dyDescent="0.3">
      <c r="A4" s="2" t="s">
        <v>34</v>
      </c>
      <c r="B4" s="23" t="s">
        <v>114</v>
      </c>
      <c r="C4" s="1"/>
    </row>
    <row r="5" spans="1:5" ht="15" thickBot="1" x14ac:dyDescent="0.35"/>
    <row r="6" spans="1:5" x14ac:dyDescent="0.3">
      <c r="A6" s="5" t="s">
        <v>1</v>
      </c>
      <c r="B6" s="6" t="s">
        <v>2</v>
      </c>
      <c r="C6" s="7" t="s">
        <v>5</v>
      </c>
      <c r="D6" s="7" t="s">
        <v>10</v>
      </c>
      <c r="E6" s="8" t="s">
        <v>6</v>
      </c>
    </row>
    <row r="7" spans="1:5" x14ac:dyDescent="0.3">
      <c r="A7" s="9" t="str">
        <f>$A$1</f>
        <v>evolve24</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116</v>
      </c>
      <c r="E8" s="12"/>
    </row>
    <row r="9" spans="1:5" x14ac:dyDescent="0.3">
      <c r="A9" s="13"/>
      <c r="B9" s="27" t="s">
        <v>260</v>
      </c>
      <c r="C9" s="11" t="s">
        <v>9</v>
      </c>
      <c r="D9" s="10" t="s">
        <v>93</v>
      </c>
      <c r="E9" s="12"/>
    </row>
    <row r="10" spans="1:5" x14ac:dyDescent="0.3">
      <c r="A10" s="13"/>
      <c r="B10" s="27" t="s">
        <v>261</v>
      </c>
      <c r="C10" s="11" t="s">
        <v>9</v>
      </c>
      <c r="D10" s="11" t="s">
        <v>226</v>
      </c>
      <c r="E10" s="12"/>
    </row>
    <row r="11" spans="1:5" ht="28.8" x14ac:dyDescent="0.3">
      <c r="A11" s="13"/>
      <c r="B11" s="27" t="s">
        <v>262</v>
      </c>
      <c r="C11" s="11" t="s">
        <v>9</v>
      </c>
      <c r="D11" s="10"/>
      <c r="E11" s="12"/>
    </row>
    <row r="12" spans="1:5" ht="28.8" x14ac:dyDescent="0.3">
      <c r="A12" s="13"/>
      <c r="B12" s="27" t="s">
        <v>257</v>
      </c>
      <c r="C12" s="11" t="s">
        <v>9</v>
      </c>
      <c r="D12" s="10" t="s">
        <v>117</v>
      </c>
      <c r="E12" s="12"/>
    </row>
    <row r="13" spans="1:5" ht="29.4" thickBot="1" x14ac:dyDescent="0.35">
      <c r="A13" s="15"/>
      <c r="B13" s="30" t="s">
        <v>263</v>
      </c>
      <c r="C13" s="31" t="s">
        <v>8</v>
      </c>
      <c r="D13" s="30" t="s">
        <v>119</v>
      </c>
      <c r="E13" s="16"/>
    </row>
  </sheetData>
  <mergeCells count="1">
    <mergeCell ref="B3:E3"/>
  </mergeCells>
  <conditionalFormatting sqref="C7 C13 C9">
    <cfRule type="cellIs" dxfId="91" priority="4" operator="equal">
      <formula>"No"</formula>
    </cfRule>
  </conditionalFormatting>
  <conditionalFormatting sqref="C10:C11">
    <cfRule type="cellIs" dxfId="90" priority="3" operator="equal">
      <formula>"Yes"</formula>
    </cfRule>
  </conditionalFormatting>
  <conditionalFormatting sqref="C8">
    <cfRule type="cellIs" dxfId="89" priority="2" operator="equal">
      <formula>"No"</formula>
    </cfRule>
  </conditionalFormatting>
  <conditionalFormatting sqref="C12">
    <cfRule type="cellIs" dxfId="88" priority="1" operator="equal">
      <formula>"No"</formula>
    </cfRule>
  </conditionalFormatting>
  <dataValidations count="1">
    <dataValidation type="list" allowBlank="1" showInputMessage="1" showErrorMessage="1" sqref="C7:C13" xr:uid="{7239FE60-79BF-4845-B2AE-49740E83135C}">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B4BD7-FB5A-4952-9D2D-E55AB33A63F1}">
  <sheetPr codeName="Sheet26">
    <tabColor rgb="FF0070C0"/>
  </sheetPr>
  <dimension ref="A1:E19"/>
  <sheetViews>
    <sheetView tabSelected="1" workbookViewId="0">
      <selection activeCell="A21" sqref="A21"/>
    </sheetView>
  </sheetViews>
  <sheetFormatPr defaultRowHeight="14.4" x14ac:dyDescent="0.3"/>
  <cols>
    <col min="1" max="1" width="17.44140625" style="1" customWidth="1"/>
    <col min="2" max="2" width="61.88671875" style="4" customWidth="1"/>
    <col min="3" max="3" width="16.109375" style="1" bestFit="1" customWidth="1"/>
    <col min="4" max="4" width="38.5546875" style="1" bestFit="1" customWidth="1"/>
    <col min="5" max="5" width="14.44140625" style="1" bestFit="1" customWidth="1"/>
    <col min="6" max="16384" width="8.88671875" style="1"/>
  </cols>
  <sheetData>
    <row r="1" spans="1:5" x14ac:dyDescent="0.3">
      <c r="A1" s="2" t="s">
        <v>0</v>
      </c>
      <c r="B1" s="3"/>
    </row>
    <row r="2" spans="1:5" x14ac:dyDescent="0.3">
      <c r="A2" s="2"/>
      <c r="B2" s="3"/>
    </row>
    <row r="3" spans="1:5" x14ac:dyDescent="0.3">
      <c r="A3" s="2" t="s">
        <v>33</v>
      </c>
    </row>
    <row r="4" spans="1:5" x14ac:dyDescent="0.3">
      <c r="A4" s="2" t="s">
        <v>34</v>
      </c>
    </row>
    <row r="5" spans="1:5" ht="15" thickBot="1" x14ac:dyDescent="0.35"/>
    <row r="6" spans="1:5" s="2" customFormat="1" x14ac:dyDescent="0.3">
      <c r="A6" s="5" t="s">
        <v>1</v>
      </c>
      <c r="B6" s="6" t="s">
        <v>2</v>
      </c>
      <c r="C6" s="7" t="s">
        <v>5</v>
      </c>
      <c r="D6" s="7" t="s">
        <v>10</v>
      </c>
      <c r="E6" s="8" t="s">
        <v>6</v>
      </c>
    </row>
    <row r="7" spans="1:5" x14ac:dyDescent="0.3">
      <c r="A7" s="9"/>
      <c r="B7" s="27" t="s">
        <v>258</v>
      </c>
      <c r="C7" s="11"/>
      <c r="D7" s="11"/>
      <c r="E7" s="12" t="str">
        <f>IF(C7="No","Do Not Evaluate",IF(C8="No","Do Not Evaluate",IF(C9="No","Do Not Evaluate",IF(C10="Yes","Do Not Evaluate",IF(C11="Yes","Do Not Evaluate",IF(C12="No","Do Not Evaluate",IF(C13="No","Do Not Evaluate","Evaluate")))))))</f>
        <v>Evaluate</v>
      </c>
    </row>
    <row r="8" spans="1:5" ht="43.2" x14ac:dyDescent="0.3">
      <c r="A8" s="13"/>
      <c r="B8" s="27" t="s">
        <v>259</v>
      </c>
      <c r="C8" s="11"/>
      <c r="D8" s="11"/>
      <c r="E8" s="12"/>
    </row>
    <row r="9" spans="1:5" x14ac:dyDescent="0.3">
      <c r="A9" s="13"/>
      <c r="B9" s="27" t="s">
        <v>260</v>
      </c>
      <c r="C9" s="11"/>
      <c r="D9" s="11"/>
      <c r="E9" s="12"/>
    </row>
    <row r="10" spans="1:5" x14ac:dyDescent="0.3">
      <c r="A10" s="13"/>
      <c r="B10" s="27" t="s">
        <v>261</v>
      </c>
      <c r="C10" s="11"/>
      <c r="D10" s="11"/>
      <c r="E10" s="12"/>
    </row>
    <row r="11" spans="1:5" ht="28.8" x14ac:dyDescent="0.3">
      <c r="A11" s="13"/>
      <c r="B11" s="27" t="s">
        <v>262</v>
      </c>
      <c r="C11" s="11"/>
      <c r="D11" s="11"/>
      <c r="E11" s="12"/>
    </row>
    <row r="12" spans="1:5" x14ac:dyDescent="0.3">
      <c r="A12" s="13"/>
      <c r="B12" s="27" t="s">
        <v>257</v>
      </c>
      <c r="C12" s="14"/>
      <c r="D12" s="14"/>
      <c r="E12" s="12"/>
    </row>
    <row r="13" spans="1:5" ht="29.4" thickBot="1" x14ac:dyDescent="0.35">
      <c r="A13" s="15"/>
      <c r="B13" s="30" t="s">
        <v>25</v>
      </c>
      <c r="C13" s="31"/>
      <c r="D13" s="31"/>
      <c r="E13" s="16"/>
    </row>
    <row r="16" spans="1:5" x14ac:dyDescent="0.3">
      <c r="B16"/>
    </row>
    <row r="17" spans="1:2" x14ac:dyDescent="0.3">
      <c r="A17" s="2" t="s">
        <v>28</v>
      </c>
      <c r="B17" s="3" t="s">
        <v>29</v>
      </c>
    </row>
    <row r="18" spans="1:2" ht="28.8" x14ac:dyDescent="0.3">
      <c r="A18" s="1" t="s">
        <v>30</v>
      </c>
      <c r="B18" s="4" t="s">
        <v>27</v>
      </c>
    </row>
    <row r="19" spans="1:2" ht="43.2" x14ac:dyDescent="0.3">
      <c r="A19" s="1" t="s">
        <v>31</v>
      </c>
      <c r="B19" s="4" t="s">
        <v>26</v>
      </c>
    </row>
  </sheetData>
  <dataValidations count="1">
    <dataValidation type="list" allowBlank="1" showInputMessage="1" showErrorMessage="1" sqref="C7:C13" xr:uid="{D2007B79-2845-4E32-8849-AF57FB84555A}">
      <formula1>"Yes, No"</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52C59-BBE6-47D0-A81C-291C493B3944}">
  <sheetPr codeName="Sheet13"/>
  <dimension ref="A1:E13"/>
  <sheetViews>
    <sheetView workbookViewId="0">
      <selection activeCell="A16" sqref="A16"/>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124</v>
      </c>
      <c r="C1" s="1"/>
    </row>
    <row r="2" spans="1:5" x14ac:dyDescent="0.3">
      <c r="C2" s="1"/>
    </row>
    <row r="3" spans="1:5" ht="46.8" customHeight="1" x14ac:dyDescent="0.3">
      <c r="A3" s="2" t="s">
        <v>33</v>
      </c>
      <c r="B3" s="40" t="s">
        <v>125</v>
      </c>
      <c r="C3" s="40"/>
      <c r="D3" s="40"/>
      <c r="E3" s="40"/>
    </row>
    <row r="4" spans="1:5" x14ac:dyDescent="0.3">
      <c r="A4" s="2" t="s">
        <v>34</v>
      </c>
      <c r="B4" s="23" t="s">
        <v>123</v>
      </c>
      <c r="C4" s="1"/>
    </row>
    <row r="5" spans="1:5" ht="15" thickBot="1" x14ac:dyDescent="0.35"/>
    <row r="6" spans="1:5" x14ac:dyDescent="0.3">
      <c r="A6" s="5" t="s">
        <v>1</v>
      </c>
      <c r="B6" s="6" t="s">
        <v>2</v>
      </c>
      <c r="C6" s="7" t="s">
        <v>5</v>
      </c>
      <c r="D6" s="7" t="s">
        <v>10</v>
      </c>
      <c r="E6" s="8" t="s">
        <v>6</v>
      </c>
    </row>
    <row r="7" spans="1:5" x14ac:dyDescent="0.3">
      <c r="A7" s="9" t="str">
        <f>$A$1</f>
        <v>Expert System</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121</v>
      </c>
      <c r="E8" s="12"/>
    </row>
    <row r="9" spans="1:5" x14ac:dyDescent="0.3">
      <c r="A9" s="13"/>
      <c r="B9" s="27" t="s">
        <v>260</v>
      </c>
      <c r="C9" s="11" t="s">
        <v>9</v>
      </c>
      <c r="D9" s="10" t="s">
        <v>93</v>
      </c>
      <c r="E9" s="12"/>
    </row>
    <row r="10" spans="1:5" x14ac:dyDescent="0.3">
      <c r="A10" s="13"/>
      <c r="B10" s="27" t="s">
        <v>261</v>
      </c>
      <c r="C10" s="11" t="s">
        <v>9</v>
      </c>
      <c r="D10" s="11" t="s">
        <v>295</v>
      </c>
      <c r="E10" s="12"/>
    </row>
    <row r="11" spans="1:5" ht="28.8" x14ac:dyDescent="0.3">
      <c r="A11" s="13"/>
      <c r="B11" s="27" t="s">
        <v>262</v>
      </c>
      <c r="C11" s="11" t="s">
        <v>9</v>
      </c>
      <c r="D11" s="10" t="s">
        <v>304</v>
      </c>
      <c r="E11" s="12"/>
    </row>
    <row r="12" spans="1:5" ht="28.8" x14ac:dyDescent="0.3">
      <c r="A12" s="13"/>
      <c r="B12" s="27" t="s">
        <v>257</v>
      </c>
      <c r="C12" s="11" t="s">
        <v>9</v>
      </c>
      <c r="D12" s="10" t="s">
        <v>120</v>
      </c>
      <c r="E12" s="12"/>
    </row>
    <row r="13" spans="1:5" ht="58.2" thickBot="1" x14ac:dyDescent="0.35">
      <c r="A13" s="15"/>
      <c r="B13" s="30" t="s">
        <v>263</v>
      </c>
      <c r="C13" s="31" t="s">
        <v>9</v>
      </c>
      <c r="D13" s="30" t="s">
        <v>122</v>
      </c>
      <c r="E13" s="16"/>
    </row>
  </sheetData>
  <mergeCells count="1">
    <mergeCell ref="B3:E3"/>
  </mergeCells>
  <conditionalFormatting sqref="C7 C13 C9">
    <cfRule type="cellIs" dxfId="87" priority="2" operator="equal">
      <formula>"No"</formula>
    </cfRule>
  </conditionalFormatting>
  <conditionalFormatting sqref="C10:C11">
    <cfRule type="cellIs" dxfId="86" priority="1" operator="equal">
      <formula>"Yes"</formula>
    </cfRule>
  </conditionalFormatting>
  <dataValidations count="1">
    <dataValidation type="list" allowBlank="1" showInputMessage="1" showErrorMessage="1" sqref="C7:C13" xr:uid="{CAA651C8-E864-4E79-AE01-27542DCB19D1}">
      <formula1>"Yes, No"</formula1>
    </dataValidation>
  </dataValidations>
  <hyperlinks>
    <hyperlink ref="B4" r:id="rId1" xr:uid="{12B9CE89-B733-43E8-8B00-F1E19F148FE4}"/>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0194F-0F17-4DF5-9CB6-65B955E2A3A3}">
  <sheetPr codeName="Sheet14"/>
  <dimension ref="A1:E25"/>
  <sheetViews>
    <sheetView topLeftCell="A10" workbookViewId="0">
      <selection activeCell="A29" sqref="A29"/>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126</v>
      </c>
      <c r="C1" s="1"/>
    </row>
    <row r="2" spans="1:5" x14ac:dyDescent="0.3">
      <c r="C2" s="1"/>
    </row>
    <row r="3" spans="1:5" ht="46.8" customHeight="1" x14ac:dyDescent="0.3">
      <c r="A3" s="2" t="s">
        <v>33</v>
      </c>
      <c r="B3" s="40" t="s">
        <v>130</v>
      </c>
      <c r="C3" s="40"/>
      <c r="D3" s="40"/>
      <c r="E3" s="40"/>
    </row>
    <row r="4" spans="1:5" x14ac:dyDescent="0.3">
      <c r="A4" s="2" t="s">
        <v>34</v>
      </c>
      <c r="B4" s="23" t="s">
        <v>131</v>
      </c>
      <c r="C4" s="1"/>
    </row>
    <row r="5" spans="1:5" ht="15" thickBot="1" x14ac:dyDescent="0.35">
      <c r="C5" s="1"/>
    </row>
    <row r="6" spans="1:5" x14ac:dyDescent="0.3">
      <c r="A6" s="5" t="s">
        <v>1</v>
      </c>
      <c r="B6" s="6" t="s">
        <v>2</v>
      </c>
      <c r="C6" s="7" t="s">
        <v>5</v>
      </c>
      <c r="D6" s="6" t="s">
        <v>10</v>
      </c>
      <c r="E6" s="8" t="s">
        <v>6</v>
      </c>
    </row>
    <row r="7" spans="1:5" ht="43.2" x14ac:dyDescent="0.3">
      <c r="A7" s="25" t="str">
        <f>A1</f>
        <v>GATE (General Architecture for Text Engineering)</v>
      </c>
      <c r="B7" s="27" t="s">
        <v>24</v>
      </c>
      <c r="C7" s="11" t="s">
        <v>8</v>
      </c>
      <c r="D7" s="10"/>
      <c r="E7" s="12" t="str">
        <f>IF(COUNTIF(C7:C11,"Yes")&gt;=5,"Evaluate","Do Not Evaluate")</f>
        <v>Evaluate</v>
      </c>
    </row>
    <row r="8" spans="1:5" ht="28.8" x14ac:dyDescent="0.3">
      <c r="A8" s="25"/>
      <c r="B8" s="27" t="s">
        <v>4</v>
      </c>
      <c r="C8" s="11" t="s">
        <v>8</v>
      </c>
      <c r="D8" s="10"/>
      <c r="E8" s="12"/>
    </row>
    <row r="9" spans="1:5" ht="57.6" x14ac:dyDescent="0.3">
      <c r="A9" s="13"/>
      <c r="B9" s="27" t="s">
        <v>44</v>
      </c>
      <c r="C9" s="11" t="s">
        <v>8</v>
      </c>
      <c r="D9" s="10" t="s">
        <v>127</v>
      </c>
      <c r="E9" s="12"/>
    </row>
    <row r="10" spans="1:5" ht="28.8" x14ac:dyDescent="0.3">
      <c r="A10" s="13"/>
      <c r="B10" s="27" t="s">
        <v>32</v>
      </c>
      <c r="C10" s="14" t="s">
        <v>8</v>
      </c>
      <c r="D10" s="10" t="s">
        <v>128</v>
      </c>
      <c r="E10" s="12"/>
    </row>
    <row r="11" spans="1:5" ht="29.4" thickBot="1" x14ac:dyDescent="0.35">
      <c r="A11" s="13"/>
      <c r="B11" s="27" t="s">
        <v>25</v>
      </c>
      <c r="C11" s="14" t="s">
        <v>8</v>
      </c>
      <c r="D11" s="18" t="s">
        <v>129</v>
      </c>
      <c r="E11" s="12"/>
    </row>
    <row r="12" spans="1:5" ht="29.4" thickBot="1" x14ac:dyDescent="0.35">
      <c r="A12" s="19"/>
      <c r="B12" s="20" t="s">
        <v>3</v>
      </c>
      <c r="C12" s="21" t="s">
        <v>9</v>
      </c>
      <c r="D12" s="26" t="s">
        <v>35</v>
      </c>
      <c r="E12" s="22"/>
    </row>
    <row r="17" spans="1:5" ht="15" thickBot="1" x14ac:dyDescent="0.35"/>
    <row r="18" spans="1:5" x14ac:dyDescent="0.3">
      <c r="A18" s="5" t="s">
        <v>1</v>
      </c>
      <c r="B18" s="6" t="s">
        <v>2</v>
      </c>
      <c r="C18" s="7" t="s">
        <v>5</v>
      </c>
      <c r="D18" s="7" t="s">
        <v>10</v>
      </c>
      <c r="E18" s="8" t="s">
        <v>6</v>
      </c>
    </row>
    <row r="19" spans="1:5" x14ac:dyDescent="0.3">
      <c r="A19" s="9" t="str">
        <f>$A$1</f>
        <v>GATE (General Architecture for Text Engineering)</v>
      </c>
      <c r="B19" s="27" t="s">
        <v>258</v>
      </c>
      <c r="C19" s="11" t="s">
        <v>8</v>
      </c>
      <c r="D19" s="11"/>
      <c r="E19" s="12" t="str">
        <f>IF(C19="No","Do Not Evaluate",IF(C20="No","Do Not Evaluate",IF(C21="No","Do Not Evaluate",IF(C22="Yes","Do Not Evaluate",IF(C23="Yes","Do Not Evaluate",IF(C24="No","Do Not Evaluate",IF(C25="No","Do Not Evaluate","Evaluate")))))))</f>
        <v>Do Not Evaluate</v>
      </c>
    </row>
    <row r="20" spans="1:5" ht="43.2" x14ac:dyDescent="0.3">
      <c r="A20" s="13"/>
      <c r="B20" s="27" t="s">
        <v>259</v>
      </c>
      <c r="C20" s="11" t="s">
        <v>8</v>
      </c>
      <c r="D20" s="10" t="s">
        <v>73</v>
      </c>
      <c r="E20" s="12"/>
    </row>
    <row r="21" spans="1:5" x14ac:dyDescent="0.3">
      <c r="A21" s="13"/>
      <c r="B21" s="27" t="s">
        <v>260</v>
      </c>
      <c r="C21" s="11" t="s">
        <v>8</v>
      </c>
      <c r="D21" s="10" t="s">
        <v>340</v>
      </c>
      <c r="E21" s="12"/>
    </row>
    <row r="22" spans="1:5" x14ac:dyDescent="0.3">
      <c r="A22" s="13"/>
      <c r="B22" s="27" t="s">
        <v>261</v>
      </c>
      <c r="C22" s="11" t="s">
        <v>9</v>
      </c>
      <c r="D22" s="11"/>
      <c r="E22" s="12"/>
    </row>
    <row r="23" spans="1:5" ht="28.8" x14ac:dyDescent="0.3">
      <c r="A23" s="13"/>
      <c r="B23" s="27" t="s">
        <v>262</v>
      </c>
      <c r="C23" s="11" t="s">
        <v>8</v>
      </c>
      <c r="D23" s="10"/>
      <c r="E23" s="12"/>
    </row>
    <row r="24" spans="1:5" x14ac:dyDescent="0.3">
      <c r="A24" s="13"/>
      <c r="B24" s="27" t="s">
        <v>257</v>
      </c>
      <c r="C24" s="11" t="s">
        <v>8</v>
      </c>
      <c r="D24" s="11" t="s">
        <v>338</v>
      </c>
      <c r="E24" s="12"/>
    </row>
    <row r="25" spans="1:5" ht="29.4" thickBot="1" x14ac:dyDescent="0.35">
      <c r="A25" s="15"/>
      <c r="B25" s="30" t="s">
        <v>263</v>
      </c>
      <c r="C25" s="31" t="s">
        <v>8</v>
      </c>
      <c r="D25" s="30" t="s">
        <v>339</v>
      </c>
      <c r="E25" s="16"/>
    </row>
  </sheetData>
  <mergeCells count="1">
    <mergeCell ref="B3:E3"/>
  </mergeCells>
  <conditionalFormatting sqref="C19 C25 C21">
    <cfRule type="cellIs" dxfId="85" priority="4" operator="equal">
      <formula>"No"</formula>
    </cfRule>
  </conditionalFormatting>
  <conditionalFormatting sqref="C22:C23">
    <cfRule type="cellIs" dxfId="84" priority="3" operator="equal">
      <formula>"Yes"</formula>
    </cfRule>
  </conditionalFormatting>
  <conditionalFormatting sqref="C20">
    <cfRule type="cellIs" dxfId="83" priority="2" operator="equal">
      <formula>"No"</formula>
    </cfRule>
  </conditionalFormatting>
  <conditionalFormatting sqref="C24">
    <cfRule type="cellIs" dxfId="82" priority="1" operator="equal">
      <formula>"No"</formula>
    </cfRule>
  </conditionalFormatting>
  <dataValidations count="2">
    <dataValidation type="list" allowBlank="1" showInputMessage="1" showErrorMessage="1" sqref="C12" xr:uid="{8D8A459E-6B11-4FA7-ADD8-ADB30F1879E1}">
      <formula1>"Yes, No, Partially"</formula1>
    </dataValidation>
    <dataValidation type="list" allowBlank="1" showInputMessage="1" showErrorMessage="1" sqref="C7:C11 C19:C25" xr:uid="{B9D0BA79-89B6-483E-9D85-58CDD3D63718}">
      <formula1>"Yes, No"</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65093-B750-479F-BD65-62BE4E149914}">
  <sheetPr codeName="Sheet15"/>
  <dimension ref="A1:E13"/>
  <sheetViews>
    <sheetView workbookViewId="0">
      <selection activeCell="A17" sqref="A17"/>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17</v>
      </c>
      <c r="C1" s="1"/>
    </row>
    <row r="2" spans="1:5" x14ac:dyDescent="0.3">
      <c r="C2" s="1"/>
    </row>
    <row r="3" spans="1:5" ht="60" customHeight="1" x14ac:dyDescent="0.3">
      <c r="A3" s="2" t="s">
        <v>33</v>
      </c>
      <c r="B3" s="40" t="s">
        <v>78</v>
      </c>
      <c r="C3" s="40"/>
      <c r="D3" s="40"/>
      <c r="E3" s="40"/>
    </row>
    <row r="4" spans="1:5" x14ac:dyDescent="0.3">
      <c r="A4" s="2" t="s">
        <v>34</v>
      </c>
      <c r="B4" s="23" t="s">
        <v>76</v>
      </c>
      <c r="C4" s="1"/>
    </row>
    <row r="5" spans="1:5" ht="15" thickBot="1" x14ac:dyDescent="0.35"/>
    <row r="6" spans="1:5" x14ac:dyDescent="0.3">
      <c r="A6" s="5" t="s">
        <v>1</v>
      </c>
      <c r="B6" s="6" t="s">
        <v>2</v>
      </c>
      <c r="C6" s="7" t="s">
        <v>5</v>
      </c>
      <c r="D6" s="7" t="s">
        <v>10</v>
      </c>
      <c r="E6" s="8" t="s">
        <v>6</v>
      </c>
    </row>
    <row r="7" spans="1:5" x14ac:dyDescent="0.3">
      <c r="A7" s="9" t="str">
        <f>$A$1</f>
        <v>Geneea</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77</v>
      </c>
      <c r="E8" s="12"/>
    </row>
    <row r="9" spans="1:5" ht="43.2" x14ac:dyDescent="0.3">
      <c r="A9" s="13"/>
      <c r="B9" s="27" t="s">
        <v>260</v>
      </c>
      <c r="C9" s="11" t="s">
        <v>9</v>
      </c>
      <c r="D9" s="10" t="s">
        <v>302</v>
      </c>
      <c r="E9" s="12"/>
    </row>
    <row r="10" spans="1:5" x14ac:dyDescent="0.3">
      <c r="A10" s="13"/>
      <c r="B10" s="27" t="s">
        <v>261</v>
      </c>
      <c r="C10" s="11" t="s">
        <v>8</v>
      </c>
      <c r="D10" s="11" t="s">
        <v>303</v>
      </c>
      <c r="E10" s="12"/>
    </row>
    <row r="11" spans="1:5" ht="28.8" x14ac:dyDescent="0.3">
      <c r="A11" s="13"/>
      <c r="B11" s="27" t="s">
        <v>262</v>
      </c>
      <c r="C11" s="11" t="s">
        <v>8</v>
      </c>
      <c r="D11" s="11" t="s">
        <v>303</v>
      </c>
      <c r="E11" s="12"/>
    </row>
    <row r="12" spans="1:5" x14ac:dyDescent="0.3">
      <c r="A12" s="13"/>
      <c r="B12" s="27" t="s">
        <v>257</v>
      </c>
      <c r="C12" s="14" t="s">
        <v>8</v>
      </c>
      <c r="D12" s="10" t="s">
        <v>72</v>
      </c>
      <c r="E12" s="12"/>
    </row>
    <row r="13" spans="1:5" ht="29.4" thickBot="1" x14ac:dyDescent="0.35">
      <c r="A13" s="15"/>
      <c r="B13" s="30" t="s">
        <v>263</v>
      </c>
      <c r="C13" s="31" t="s">
        <v>8</v>
      </c>
      <c r="D13" s="30" t="s">
        <v>301</v>
      </c>
      <c r="E13" s="16"/>
    </row>
  </sheetData>
  <mergeCells count="1">
    <mergeCell ref="B3:E3"/>
  </mergeCells>
  <conditionalFormatting sqref="C7 C12:C13 C9">
    <cfRule type="cellIs" dxfId="81" priority="2" operator="equal">
      <formula>"No"</formula>
    </cfRule>
  </conditionalFormatting>
  <conditionalFormatting sqref="C10:C11">
    <cfRule type="cellIs" dxfId="80" priority="1" operator="equal">
      <formula>"Yes"</formula>
    </cfRule>
  </conditionalFormatting>
  <dataValidations count="1">
    <dataValidation type="list" allowBlank="1" showInputMessage="1" showErrorMessage="1" sqref="C7:C13" xr:uid="{F11A5D2C-4F20-4218-B28B-1595A59D54BA}">
      <formula1>"Yes, No"</formula1>
    </dataValidation>
  </dataValidations>
  <hyperlinks>
    <hyperlink ref="B4" r:id="rId1" xr:uid="{F802D28F-A5A9-497D-BF84-52B289F69334}"/>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BF02-4B36-4977-B04D-0B09F54BEAA3}">
  <sheetPr codeName="Sheet16"/>
  <dimension ref="A1:E13"/>
  <sheetViews>
    <sheetView workbookViewId="0">
      <selection activeCell="A22" sqref="A22"/>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132</v>
      </c>
      <c r="C1" s="1"/>
    </row>
    <row r="2" spans="1:5" x14ac:dyDescent="0.3">
      <c r="C2" s="1"/>
    </row>
    <row r="3" spans="1:5" ht="60" customHeight="1" x14ac:dyDescent="0.3">
      <c r="A3" s="2" t="s">
        <v>33</v>
      </c>
      <c r="B3" s="40" t="s">
        <v>133</v>
      </c>
      <c r="C3" s="40"/>
      <c r="D3" s="40"/>
      <c r="E3" s="40"/>
    </row>
    <row r="4" spans="1:5" x14ac:dyDescent="0.3">
      <c r="A4" s="2" t="s">
        <v>34</v>
      </c>
      <c r="B4" s="23" t="s">
        <v>134</v>
      </c>
      <c r="C4" s="1"/>
    </row>
    <row r="5" spans="1:5" ht="15" thickBot="1" x14ac:dyDescent="0.35"/>
    <row r="6" spans="1:5" x14ac:dyDescent="0.3">
      <c r="A6" s="5" t="s">
        <v>1</v>
      </c>
      <c r="B6" s="6" t="s">
        <v>2</v>
      </c>
      <c r="C6" s="7" t="s">
        <v>5</v>
      </c>
      <c r="D6" s="7" t="s">
        <v>10</v>
      </c>
      <c r="E6" s="8" t="s">
        <v>6</v>
      </c>
    </row>
    <row r="7" spans="1:5" x14ac:dyDescent="0.3">
      <c r="A7" s="9" t="str">
        <f>$A$1</f>
        <v>Google Cloud Natural Language API</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77</v>
      </c>
      <c r="E8" s="12"/>
    </row>
    <row r="9" spans="1:5" ht="57.6" x14ac:dyDescent="0.3">
      <c r="A9" s="13"/>
      <c r="B9" s="27" t="s">
        <v>260</v>
      </c>
      <c r="C9" s="11" t="s">
        <v>8</v>
      </c>
      <c r="D9" s="10" t="s">
        <v>318</v>
      </c>
      <c r="E9" s="12"/>
    </row>
    <row r="10" spans="1:5" x14ac:dyDescent="0.3">
      <c r="A10" s="13"/>
      <c r="B10" s="27" t="s">
        <v>261</v>
      </c>
      <c r="C10" s="11" t="s">
        <v>8</v>
      </c>
      <c r="D10" s="11"/>
      <c r="E10" s="12"/>
    </row>
    <row r="11" spans="1:5" ht="28.8" x14ac:dyDescent="0.3">
      <c r="A11" s="13"/>
      <c r="B11" s="27" t="s">
        <v>262</v>
      </c>
      <c r="C11" s="11" t="s">
        <v>9</v>
      </c>
      <c r="D11" s="10"/>
      <c r="E11" s="12"/>
    </row>
    <row r="12" spans="1:5" x14ac:dyDescent="0.3">
      <c r="A12" s="13"/>
      <c r="B12" s="27" t="s">
        <v>257</v>
      </c>
      <c r="C12" s="11" t="s">
        <v>8</v>
      </c>
      <c r="D12" s="10" t="s">
        <v>72</v>
      </c>
      <c r="E12" s="12"/>
    </row>
    <row r="13" spans="1:5" ht="29.4" thickBot="1" x14ac:dyDescent="0.35">
      <c r="A13" s="15"/>
      <c r="B13" s="30" t="s">
        <v>263</v>
      </c>
      <c r="C13" s="31" t="s">
        <v>8</v>
      </c>
      <c r="D13" s="30" t="s">
        <v>319</v>
      </c>
      <c r="E13" s="16"/>
    </row>
  </sheetData>
  <mergeCells count="1">
    <mergeCell ref="B3:E3"/>
  </mergeCells>
  <conditionalFormatting sqref="C7 C13 C9">
    <cfRule type="cellIs" dxfId="79" priority="4" operator="equal">
      <formula>"No"</formula>
    </cfRule>
  </conditionalFormatting>
  <conditionalFormatting sqref="C10:C11">
    <cfRule type="cellIs" dxfId="78" priority="3" operator="equal">
      <formula>"Yes"</formula>
    </cfRule>
  </conditionalFormatting>
  <conditionalFormatting sqref="C8">
    <cfRule type="cellIs" dxfId="77" priority="2" operator="equal">
      <formula>"No"</formula>
    </cfRule>
  </conditionalFormatting>
  <conditionalFormatting sqref="C12">
    <cfRule type="cellIs" dxfId="76" priority="1" operator="equal">
      <formula>"No"</formula>
    </cfRule>
  </conditionalFormatting>
  <dataValidations count="1">
    <dataValidation type="list" allowBlank="1" showInputMessage="1" showErrorMessage="1" sqref="C7:C13" xr:uid="{081A603D-8044-4215-B5E6-713FBB0E51DE}">
      <formula1>"Yes, No"</formula1>
    </dataValidation>
  </dataValidations>
  <hyperlinks>
    <hyperlink ref="B4" r:id="rId1" xr:uid="{6A52F741-6646-4727-897E-47455B96760D}"/>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816F1-8948-4A68-8BEF-FA27C097B199}">
  <sheetPr codeName="Sheet17"/>
  <dimension ref="A1:E13"/>
  <sheetViews>
    <sheetView workbookViewId="0">
      <selection activeCell="A21" sqref="A2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135</v>
      </c>
      <c r="C1" s="1"/>
    </row>
    <row r="2" spans="1:5" x14ac:dyDescent="0.3">
      <c r="C2" s="1"/>
    </row>
    <row r="3" spans="1:5" ht="59.4" customHeight="1" x14ac:dyDescent="0.3">
      <c r="A3" s="2" t="s">
        <v>33</v>
      </c>
      <c r="B3" s="40" t="s">
        <v>137</v>
      </c>
      <c r="C3" s="40"/>
      <c r="D3" s="40"/>
      <c r="E3" s="40"/>
    </row>
    <row r="4" spans="1:5" x14ac:dyDescent="0.3">
      <c r="A4" s="2" t="s">
        <v>34</v>
      </c>
      <c r="B4" s="23" t="s">
        <v>138</v>
      </c>
      <c r="C4" s="1"/>
    </row>
    <row r="5" spans="1:5" ht="15" thickBot="1" x14ac:dyDescent="0.35"/>
    <row r="6" spans="1:5" x14ac:dyDescent="0.3">
      <c r="A6" s="5" t="s">
        <v>1</v>
      </c>
      <c r="B6" s="6" t="s">
        <v>2</v>
      </c>
      <c r="C6" s="7" t="s">
        <v>5</v>
      </c>
      <c r="D6" s="7" t="s">
        <v>10</v>
      </c>
      <c r="E6" s="8" t="s">
        <v>6</v>
      </c>
    </row>
    <row r="7" spans="1:5" x14ac:dyDescent="0.3">
      <c r="A7" s="9" t="str">
        <f>$A$1</f>
        <v>Haven</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136</v>
      </c>
      <c r="E8" s="12"/>
    </row>
    <row r="9" spans="1:5" ht="28.8" x14ac:dyDescent="0.3">
      <c r="A9" s="13"/>
      <c r="B9" s="27" t="s">
        <v>260</v>
      </c>
      <c r="C9" s="11" t="s">
        <v>9</v>
      </c>
      <c r="D9" s="10" t="s">
        <v>300</v>
      </c>
      <c r="E9" s="12"/>
    </row>
    <row r="10" spans="1:5" x14ac:dyDescent="0.3">
      <c r="A10" s="13"/>
      <c r="B10" s="27" t="s">
        <v>261</v>
      </c>
      <c r="C10" s="11" t="s">
        <v>9</v>
      </c>
      <c r="D10" s="11" t="s">
        <v>295</v>
      </c>
      <c r="E10" s="12"/>
    </row>
    <row r="11" spans="1:5" ht="28.8" x14ac:dyDescent="0.3">
      <c r="A11" s="13"/>
      <c r="B11" s="27" t="s">
        <v>262</v>
      </c>
      <c r="C11" s="11" t="s">
        <v>9</v>
      </c>
      <c r="D11" s="10"/>
      <c r="E11" s="12"/>
    </row>
    <row r="12" spans="1:5" x14ac:dyDescent="0.3">
      <c r="A12" s="13"/>
      <c r="B12" s="27" t="s">
        <v>257</v>
      </c>
      <c r="C12" s="14" t="s">
        <v>8</v>
      </c>
      <c r="D12" s="10" t="s">
        <v>72</v>
      </c>
      <c r="E12" s="12"/>
    </row>
    <row r="13" spans="1:5" ht="29.4" thickBot="1" x14ac:dyDescent="0.35">
      <c r="A13" s="15"/>
      <c r="B13" s="30" t="s">
        <v>263</v>
      </c>
      <c r="C13" s="31" t="s">
        <v>8</v>
      </c>
      <c r="D13" s="30" t="s">
        <v>301</v>
      </c>
      <c r="E13" s="16"/>
    </row>
  </sheetData>
  <mergeCells count="1">
    <mergeCell ref="B3:E3"/>
  </mergeCells>
  <conditionalFormatting sqref="C7 C12:C13 C9">
    <cfRule type="cellIs" dxfId="75" priority="2" operator="equal">
      <formula>"No"</formula>
    </cfRule>
  </conditionalFormatting>
  <conditionalFormatting sqref="C10:C11">
    <cfRule type="cellIs" dxfId="74" priority="1" operator="equal">
      <formula>"Yes"</formula>
    </cfRule>
  </conditionalFormatting>
  <dataValidations count="1">
    <dataValidation type="list" allowBlank="1" showInputMessage="1" showErrorMessage="1" sqref="C7:C13" xr:uid="{6FDD2104-6820-4E74-918C-A01357D766DF}">
      <formula1>"Yes, No"</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C9BB1-7384-4E83-BE49-34DBDC2D0209}">
  <sheetPr codeName="Sheet18"/>
  <dimension ref="A1:E13"/>
  <sheetViews>
    <sheetView workbookViewId="0">
      <selection activeCell="A19" sqref="A19"/>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144</v>
      </c>
      <c r="C1" s="1"/>
    </row>
    <row r="2" spans="1:5" x14ac:dyDescent="0.3">
      <c r="C2" s="1"/>
    </row>
    <row r="3" spans="1:5" ht="60" customHeight="1" x14ac:dyDescent="0.3">
      <c r="A3" s="2" t="s">
        <v>33</v>
      </c>
      <c r="B3" s="40" t="s">
        <v>139</v>
      </c>
      <c r="C3" s="40"/>
      <c r="D3" s="40"/>
      <c r="E3" s="40"/>
    </row>
    <row r="4" spans="1:5" x14ac:dyDescent="0.3">
      <c r="A4" s="2" t="s">
        <v>34</v>
      </c>
      <c r="B4" s="23" t="s">
        <v>140</v>
      </c>
      <c r="C4" s="1"/>
    </row>
    <row r="5" spans="1:5" ht="15" thickBot="1" x14ac:dyDescent="0.35"/>
    <row r="6" spans="1:5" x14ac:dyDescent="0.3">
      <c r="A6" s="5" t="s">
        <v>1</v>
      </c>
      <c r="B6" s="6" t="s">
        <v>2</v>
      </c>
      <c r="C6" s="7" t="s">
        <v>5</v>
      </c>
      <c r="D6" s="7" t="s">
        <v>10</v>
      </c>
      <c r="E6" s="8" t="s">
        <v>6</v>
      </c>
    </row>
    <row r="7" spans="1:5" x14ac:dyDescent="0.3">
      <c r="A7" s="9" t="str">
        <f>$A$1</f>
        <v>IBM SPSS</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141</v>
      </c>
      <c r="E8" s="12"/>
    </row>
    <row r="9" spans="1:5" x14ac:dyDescent="0.3">
      <c r="A9" s="13"/>
      <c r="B9" s="27" t="s">
        <v>260</v>
      </c>
      <c r="C9" s="11" t="s">
        <v>8</v>
      </c>
      <c r="D9" s="10" t="s">
        <v>142</v>
      </c>
      <c r="E9" s="12"/>
    </row>
    <row r="10" spans="1:5" x14ac:dyDescent="0.3">
      <c r="A10" s="13"/>
      <c r="B10" s="27" t="s">
        <v>261</v>
      </c>
      <c r="C10" s="11" t="s">
        <v>9</v>
      </c>
      <c r="D10" s="11"/>
      <c r="E10" s="12"/>
    </row>
    <row r="11" spans="1:5" ht="28.8" x14ac:dyDescent="0.3">
      <c r="A11" s="13"/>
      <c r="B11" s="27" t="s">
        <v>262</v>
      </c>
      <c r="C11" s="11" t="s">
        <v>8</v>
      </c>
      <c r="D11" s="10" t="s">
        <v>341</v>
      </c>
      <c r="E11" s="12"/>
    </row>
    <row r="12" spans="1:5" ht="28.8" x14ac:dyDescent="0.3">
      <c r="A12" s="13"/>
      <c r="B12" s="27" t="s">
        <v>257</v>
      </c>
      <c r="C12" s="11" t="s">
        <v>8</v>
      </c>
      <c r="D12" s="10" t="s">
        <v>143</v>
      </c>
      <c r="E12" s="12"/>
    </row>
    <row r="13" spans="1:5" ht="29.4" thickBot="1" x14ac:dyDescent="0.35">
      <c r="A13" s="15"/>
      <c r="B13" s="30" t="s">
        <v>263</v>
      </c>
      <c r="C13" s="31" t="s">
        <v>8</v>
      </c>
      <c r="D13" s="30" t="s">
        <v>342</v>
      </c>
      <c r="E13" s="16"/>
    </row>
  </sheetData>
  <mergeCells count="1">
    <mergeCell ref="B3:E3"/>
  </mergeCells>
  <conditionalFormatting sqref="C7 C13 C9">
    <cfRule type="cellIs" dxfId="73" priority="4" operator="equal">
      <formula>"No"</formula>
    </cfRule>
  </conditionalFormatting>
  <conditionalFormatting sqref="C10:C11">
    <cfRule type="cellIs" dxfId="72" priority="3" operator="equal">
      <formula>"Yes"</formula>
    </cfRule>
  </conditionalFormatting>
  <conditionalFormatting sqref="C8">
    <cfRule type="cellIs" dxfId="71" priority="2" operator="equal">
      <formula>"No"</formula>
    </cfRule>
  </conditionalFormatting>
  <conditionalFormatting sqref="C12">
    <cfRule type="cellIs" dxfId="70" priority="1" operator="equal">
      <formula>"No"</formula>
    </cfRule>
  </conditionalFormatting>
  <dataValidations count="1">
    <dataValidation type="list" allowBlank="1" showInputMessage="1" showErrorMessage="1" sqref="C7:C13" xr:uid="{C89F0A17-AE6D-461F-9ADF-E50F2EA922B6}">
      <formula1>"Yes, No"</formula1>
    </dataValidation>
  </dataValidations>
  <hyperlinks>
    <hyperlink ref="B4" r:id="rId1" xr:uid="{38075CFB-59EC-47B4-9706-BF2C539DB746}"/>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7306F-FA81-4BC3-B472-8365C60119DA}">
  <sheetPr codeName="Sheet27"/>
  <dimension ref="A1:E19"/>
  <sheetViews>
    <sheetView workbookViewId="0"/>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145</v>
      </c>
      <c r="C1" s="1"/>
      <c r="D1" s="4" t="s">
        <v>256</v>
      </c>
    </row>
    <row r="2" spans="1:5" x14ac:dyDescent="0.3">
      <c r="C2" s="1"/>
    </row>
    <row r="3" spans="1:5" ht="60" customHeight="1" x14ac:dyDescent="0.3">
      <c r="A3" s="2" t="s">
        <v>33</v>
      </c>
      <c r="B3" s="40" t="s">
        <v>146</v>
      </c>
      <c r="C3" s="40"/>
      <c r="D3" s="40"/>
      <c r="E3" s="40"/>
    </row>
    <row r="4" spans="1:5" x14ac:dyDescent="0.3">
      <c r="A4" s="2" t="s">
        <v>34</v>
      </c>
      <c r="B4" s="23" t="s">
        <v>147</v>
      </c>
      <c r="C4" s="1"/>
    </row>
    <row r="5" spans="1:5" ht="15" thickBot="1" x14ac:dyDescent="0.35"/>
    <row r="6" spans="1:5" x14ac:dyDescent="0.3">
      <c r="A6" s="5" t="s">
        <v>1</v>
      </c>
      <c r="B6" s="6" t="s">
        <v>2</v>
      </c>
      <c r="C6" s="7" t="s">
        <v>5</v>
      </c>
      <c r="D6" s="7" t="s">
        <v>10</v>
      </c>
      <c r="E6" s="8" t="s">
        <v>6</v>
      </c>
    </row>
    <row r="7" spans="1:5" x14ac:dyDescent="0.3">
      <c r="A7" s="9" t="str">
        <f>$A$1</f>
        <v>IBM Watson Tone Analyser</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141</v>
      </c>
      <c r="E8" s="12"/>
    </row>
    <row r="9" spans="1:5" ht="28.8" x14ac:dyDescent="0.3">
      <c r="A9" s="13"/>
      <c r="B9" s="27" t="s">
        <v>260</v>
      </c>
      <c r="C9" s="11" t="s">
        <v>9</v>
      </c>
      <c r="D9" s="10" t="s">
        <v>322</v>
      </c>
      <c r="E9" s="12"/>
    </row>
    <row r="10" spans="1:5" x14ac:dyDescent="0.3">
      <c r="A10" s="13"/>
      <c r="B10" s="27" t="s">
        <v>261</v>
      </c>
      <c r="C10" s="11" t="s">
        <v>9</v>
      </c>
      <c r="D10" s="11"/>
      <c r="E10" s="12"/>
    </row>
    <row r="11" spans="1:5" ht="28.8" x14ac:dyDescent="0.3">
      <c r="A11" s="13"/>
      <c r="B11" s="27" t="s">
        <v>262</v>
      </c>
      <c r="C11" s="11" t="s">
        <v>8</v>
      </c>
      <c r="D11" s="10" t="s">
        <v>321</v>
      </c>
      <c r="E11" s="12"/>
    </row>
    <row r="12" spans="1:5" ht="28.8" x14ac:dyDescent="0.3">
      <c r="A12" s="13"/>
      <c r="B12" s="27" t="s">
        <v>257</v>
      </c>
      <c r="C12" s="11" t="s">
        <v>8</v>
      </c>
      <c r="D12" s="10" t="s">
        <v>143</v>
      </c>
      <c r="E12" s="12"/>
    </row>
    <row r="13" spans="1:5" ht="29.4" thickBot="1" x14ac:dyDescent="0.35">
      <c r="A13" s="15"/>
      <c r="B13" s="30" t="s">
        <v>263</v>
      </c>
      <c r="C13" s="31" t="s">
        <v>8</v>
      </c>
      <c r="D13" s="30" t="s">
        <v>320</v>
      </c>
      <c r="E13" s="16"/>
    </row>
    <row r="16" spans="1:5" ht="14.4" customHeight="1" x14ac:dyDescent="0.3">
      <c r="A16" s="29"/>
      <c r="B16" s="1"/>
    </row>
    <row r="19" spans="2:2" x14ac:dyDescent="0.3">
      <c r="B19" s="23"/>
    </row>
  </sheetData>
  <mergeCells count="1">
    <mergeCell ref="B3:E3"/>
  </mergeCells>
  <conditionalFormatting sqref="C7 C13 C9">
    <cfRule type="cellIs" dxfId="69" priority="4" operator="equal">
      <formula>"No"</formula>
    </cfRule>
  </conditionalFormatting>
  <conditionalFormatting sqref="C10:C11">
    <cfRule type="cellIs" dxfId="68" priority="3" operator="equal">
      <formula>"Yes"</formula>
    </cfRule>
  </conditionalFormatting>
  <conditionalFormatting sqref="C8">
    <cfRule type="cellIs" dxfId="67" priority="2" operator="equal">
      <formula>"No"</formula>
    </cfRule>
  </conditionalFormatting>
  <conditionalFormatting sqref="C12">
    <cfRule type="cellIs" dxfId="66" priority="1" operator="equal">
      <formula>"No"</formula>
    </cfRule>
  </conditionalFormatting>
  <dataValidations count="1">
    <dataValidation type="list" allowBlank="1" showInputMessage="1" showErrorMessage="1" sqref="C7:C13" xr:uid="{90B8E6EB-CEC9-4275-97B9-82498BF8497C}">
      <formula1>"Yes, No"</formula1>
    </dataValidation>
  </dataValidations>
  <hyperlinks>
    <hyperlink ref="B4" r:id="rId1" xr:uid="{CB058D48-1443-4FB2-8F26-0F3EA52CB7E4}"/>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E27A-D18D-426C-9B0F-B70ECB0B36AC}">
  <sheetPr codeName="Sheet19"/>
  <dimension ref="A1:E13"/>
  <sheetViews>
    <sheetView topLeftCell="A2" workbookViewId="0">
      <selection activeCell="A16" sqref="A16"/>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18</v>
      </c>
      <c r="C1" s="1"/>
    </row>
    <row r="2" spans="1:5" x14ac:dyDescent="0.3">
      <c r="C2" s="1"/>
    </row>
    <row r="3" spans="1:5" ht="33" customHeight="1" x14ac:dyDescent="0.3">
      <c r="A3" s="2" t="s">
        <v>33</v>
      </c>
      <c r="B3" s="40" t="s">
        <v>20</v>
      </c>
      <c r="C3" s="40"/>
      <c r="D3" s="40"/>
      <c r="E3" s="40"/>
    </row>
    <row r="4" spans="1:5" x14ac:dyDescent="0.3">
      <c r="A4" s="2" t="s">
        <v>34</v>
      </c>
      <c r="B4" s="23" t="s">
        <v>80</v>
      </c>
      <c r="C4" s="1"/>
    </row>
    <row r="5" spans="1:5" ht="15" thickBot="1" x14ac:dyDescent="0.35"/>
    <row r="6" spans="1:5" x14ac:dyDescent="0.3">
      <c r="A6" s="5" t="s">
        <v>1</v>
      </c>
      <c r="B6" s="6" t="s">
        <v>2</v>
      </c>
      <c r="C6" s="7" t="s">
        <v>5</v>
      </c>
      <c r="D6" s="7" t="s">
        <v>10</v>
      </c>
      <c r="E6" s="8" t="s">
        <v>6</v>
      </c>
    </row>
    <row r="7" spans="1:5" x14ac:dyDescent="0.3">
      <c r="A7" s="9" t="str">
        <f>$A$1</f>
        <v>Indico</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79</v>
      </c>
      <c r="E8" s="12"/>
    </row>
    <row r="9" spans="1:5" ht="28.8" x14ac:dyDescent="0.3">
      <c r="A9" s="13"/>
      <c r="B9" s="27" t="s">
        <v>260</v>
      </c>
      <c r="C9" s="11" t="s">
        <v>9</v>
      </c>
      <c r="D9" s="10" t="s">
        <v>82</v>
      </c>
      <c r="E9" s="12"/>
    </row>
    <row r="10" spans="1:5" x14ac:dyDescent="0.3">
      <c r="A10" s="13"/>
      <c r="B10" s="27" t="s">
        <v>261</v>
      </c>
      <c r="C10" s="11" t="s">
        <v>9</v>
      </c>
      <c r="D10" s="11" t="s">
        <v>295</v>
      </c>
      <c r="E10" s="12"/>
    </row>
    <row r="11" spans="1:5" ht="28.8" x14ac:dyDescent="0.3">
      <c r="A11" s="13"/>
      <c r="B11" s="27" t="s">
        <v>262</v>
      </c>
      <c r="C11" s="11" t="s">
        <v>9</v>
      </c>
      <c r="D11" s="10"/>
      <c r="E11" s="12"/>
    </row>
    <row r="12" spans="1:5" ht="57.6" x14ac:dyDescent="0.3">
      <c r="A12" s="13"/>
      <c r="B12" s="27" t="s">
        <v>257</v>
      </c>
      <c r="C12" s="14" t="s">
        <v>9</v>
      </c>
      <c r="D12" s="18" t="s">
        <v>83</v>
      </c>
      <c r="E12" s="12"/>
    </row>
    <row r="13" spans="1:5" ht="72.599999999999994" thickBot="1" x14ac:dyDescent="0.35">
      <c r="A13" s="15"/>
      <c r="B13" s="30" t="s">
        <v>263</v>
      </c>
      <c r="C13" s="31" t="s">
        <v>8</v>
      </c>
      <c r="D13" s="30" t="s">
        <v>81</v>
      </c>
      <c r="E13" s="16"/>
    </row>
  </sheetData>
  <mergeCells count="1">
    <mergeCell ref="B3:E3"/>
  </mergeCells>
  <conditionalFormatting sqref="C7 C12:C13 C9">
    <cfRule type="cellIs" dxfId="65" priority="2" operator="equal">
      <formula>"No"</formula>
    </cfRule>
  </conditionalFormatting>
  <conditionalFormatting sqref="C10:C11">
    <cfRule type="cellIs" dxfId="64" priority="1" operator="equal">
      <formula>"Yes"</formula>
    </cfRule>
  </conditionalFormatting>
  <dataValidations count="1">
    <dataValidation type="list" allowBlank="1" showInputMessage="1" showErrorMessage="1" sqref="C7:C13" xr:uid="{32C772E9-A2C7-48D9-A482-129F4C5B759F}">
      <formula1>"Yes, No"</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24A35-77F5-4BA4-9F56-605DF2FDFF40}">
  <sheetPr codeName="Sheet20"/>
  <dimension ref="A1:E13"/>
  <sheetViews>
    <sheetView workbookViewId="0">
      <selection activeCell="A17" sqref="A17"/>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21</v>
      </c>
      <c r="C1" s="1"/>
    </row>
    <row r="2" spans="1:5" x14ac:dyDescent="0.3">
      <c r="C2" s="1"/>
    </row>
    <row r="3" spans="1:5" ht="73.8" customHeight="1" x14ac:dyDescent="0.3">
      <c r="A3" s="2" t="s">
        <v>33</v>
      </c>
      <c r="B3" s="40" t="s">
        <v>84</v>
      </c>
      <c r="C3" s="40"/>
      <c r="D3" s="40"/>
      <c r="E3" s="40"/>
    </row>
    <row r="4" spans="1:5" x14ac:dyDescent="0.3">
      <c r="A4" s="2" t="s">
        <v>34</v>
      </c>
      <c r="B4" s="23" t="s">
        <v>85</v>
      </c>
      <c r="C4" s="1"/>
    </row>
    <row r="5" spans="1:5" ht="15" thickBot="1" x14ac:dyDescent="0.35"/>
    <row r="6" spans="1:5" x14ac:dyDescent="0.3">
      <c r="A6" s="5" t="s">
        <v>1</v>
      </c>
      <c r="B6" s="6" t="s">
        <v>2</v>
      </c>
      <c r="C6" s="7" t="s">
        <v>5</v>
      </c>
      <c r="D6" s="7" t="s">
        <v>10</v>
      </c>
      <c r="E6" s="8" t="s">
        <v>6</v>
      </c>
    </row>
    <row r="7" spans="1:5" x14ac:dyDescent="0.3">
      <c r="A7" s="9" t="str">
        <f>$A$1</f>
        <v>Intellexer</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22</v>
      </c>
      <c r="E8" s="12"/>
    </row>
    <row r="9" spans="1:5" ht="28.8" x14ac:dyDescent="0.3">
      <c r="A9" s="13"/>
      <c r="B9" s="27" t="s">
        <v>260</v>
      </c>
      <c r="C9" s="11" t="s">
        <v>9</v>
      </c>
      <c r="D9" s="10" t="s">
        <v>343</v>
      </c>
      <c r="E9" s="12"/>
    </row>
    <row r="10" spans="1:5" x14ac:dyDescent="0.3">
      <c r="A10" s="13"/>
      <c r="B10" s="27" t="s">
        <v>261</v>
      </c>
      <c r="C10" s="11" t="s">
        <v>9</v>
      </c>
      <c r="D10" s="11"/>
      <c r="E10" s="12"/>
    </row>
    <row r="11" spans="1:5" ht="28.8" x14ac:dyDescent="0.3">
      <c r="A11" s="13"/>
      <c r="B11" s="27" t="s">
        <v>262</v>
      </c>
      <c r="C11" s="11" t="s">
        <v>9</v>
      </c>
      <c r="D11" s="10"/>
      <c r="E11" s="12"/>
    </row>
    <row r="12" spans="1:5" x14ac:dyDescent="0.3">
      <c r="A12" s="13"/>
      <c r="B12" s="27" t="s">
        <v>257</v>
      </c>
      <c r="C12" s="11" t="s">
        <v>8</v>
      </c>
      <c r="D12" s="10" t="s">
        <v>86</v>
      </c>
      <c r="E12" s="12"/>
    </row>
    <row r="13" spans="1:5" ht="29.4" thickBot="1" x14ac:dyDescent="0.35">
      <c r="A13" s="15"/>
      <c r="B13" s="30" t="s">
        <v>263</v>
      </c>
      <c r="C13" s="31" t="s">
        <v>8</v>
      </c>
      <c r="D13" s="30" t="s">
        <v>344</v>
      </c>
      <c r="E13" s="16"/>
    </row>
  </sheetData>
  <mergeCells count="1">
    <mergeCell ref="B3:E3"/>
  </mergeCells>
  <conditionalFormatting sqref="C7 C13 C9">
    <cfRule type="cellIs" dxfId="63" priority="4" operator="equal">
      <formula>"No"</formula>
    </cfRule>
  </conditionalFormatting>
  <conditionalFormatting sqref="C10:C11">
    <cfRule type="cellIs" dxfId="62" priority="3" operator="equal">
      <formula>"Yes"</formula>
    </cfRule>
  </conditionalFormatting>
  <conditionalFormatting sqref="C8">
    <cfRule type="cellIs" dxfId="61" priority="2" operator="equal">
      <formula>"No"</formula>
    </cfRule>
  </conditionalFormatting>
  <conditionalFormatting sqref="C12">
    <cfRule type="cellIs" dxfId="60" priority="1" operator="equal">
      <formula>"No"</formula>
    </cfRule>
  </conditionalFormatting>
  <dataValidations count="1">
    <dataValidation type="list" allowBlank="1" showInputMessage="1" showErrorMessage="1" sqref="C7:C13" xr:uid="{222AB69F-E656-480E-8105-EB44DA019766}">
      <formula1>"Yes, No"</formula1>
    </dataValidation>
  </dataValidations>
  <hyperlinks>
    <hyperlink ref="B4" r:id="rId1" xr:uid="{882EA27C-841C-48B3-A00F-0D8F0379CF7C}"/>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7B112-719C-4986-87A6-C8C82EB9F4AB}">
  <sheetPr codeName="Sheet28"/>
  <dimension ref="A1:E13"/>
  <sheetViews>
    <sheetView workbookViewId="0">
      <selection activeCell="A23" sqref="A23"/>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148</v>
      </c>
      <c r="C1" s="1"/>
    </row>
    <row r="2" spans="1:5" x14ac:dyDescent="0.3">
      <c r="C2" s="1"/>
    </row>
    <row r="3" spans="1:5" x14ac:dyDescent="0.3">
      <c r="A3" s="2" t="s">
        <v>33</v>
      </c>
      <c r="B3" s="40" t="s">
        <v>151</v>
      </c>
      <c r="C3" s="40"/>
      <c r="D3" s="40"/>
      <c r="E3" s="40"/>
    </row>
    <row r="4" spans="1:5" x14ac:dyDescent="0.3">
      <c r="A4" s="2" t="s">
        <v>34</v>
      </c>
      <c r="B4" s="23" t="s">
        <v>149</v>
      </c>
      <c r="C4" s="1"/>
    </row>
    <row r="5" spans="1:5" ht="15" thickBot="1" x14ac:dyDescent="0.35"/>
    <row r="6" spans="1:5" x14ac:dyDescent="0.3">
      <c r="A6" s="5" t="s">
        <v>1</v>
      </c>
      <c r="B6" s="6" t="s">
        <v>2</v>
      </c>
      <c r="C6" s="7" t="s">
        <v>5</v>
      </c>
      <c r="D6" s="7" t="s">
        <v>10</v>
      </c>
      <c r="E6" s="8" t="s">
        <v>6</v>
      </c>
    </row>
    <row r="7" spans="1:5" x14ac:dyDescent="0.3">
      <c r="A7" s="9" t="str">
        <f>$A$1</f>
        <v>ispot.tv</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150</v>
      </c>
      <c r="E8" s="12"/>
    </row>
    <row r="9" spans="1:5" x14ac:dyDescent="0.3">
      <c r="A9" s="13"/>
      <c r="B9" s="27" t="s">
        <v>260</v>
      </c>
      <c r="C9" s="11" t="s">
        <v>9</v>
      </c>
      <c r="D9" s="10" t="s">
        <v>19</v>
      </c>
      <c r="E9" s="12"/>
    </row>
    <row r="10" spans="1:5" x14ac:dyDescent="0.3">
      <c r="A10" s="13"/>
      <c r="B10" s="27" t="s">
        <v>261</v>
      </c>
      <c r="C10" s="11" t="s">
        <v>9</v>
      </c>
      <c r="D10" s="11" t="s">
        <v>226</v>
      </c>
      <c r="E10" s="12"/>
    </row>
    <row r="11" spans="1:5" ht="28.8" x14ac:dyDescent="0.3">
      <c r="A11" s="13"/>
      <c r="B11" s="27" t="s">
        <v>262</v>
      </c>
      <c r="C11" s="11" t="s">
        <v>9</v>
      </c>
      <c r="D11" s="10"/>
      <c r="E11" s="12"/>
    </row>
    <row r="12" spans="1:5" x14ac:dyDescent="0.3">
      <c r="A12" s="13"/>
      <c r="B12" s="27" t="s">
        <v>257</v>
      </c>
      <c r="C12" s="14" t="s">
        <v>9</v>
      </c>
      <c r="D12" s="10" t="s">
        <v>299</v>
      </c>
      <c r="E12" s="12"/>
    </row>
    <row r="13" spans="1:5" ht="29.4" thickBot="1" x14ac:dyDescent="0.35">
      <c r="A13" s="15"/>
      <c r="B13" s="30" t="s">
        <v>263</v>
      </c>
      <c r="C13" s="31" t="s">
        <v>8</v>
      </c>
      <c r="D13" s="30" t="s">
        <v>298</v>
      </c>
      <c r="E13" s="16"/>
    </row>
  </sheetData>
  <mergeCells count="1">
    <mergeCell ref="B3:E3"/>
  </mergeCells>
  <conditionalFormatting sqref="C7 C12:C13 C9">
    <cfRule type="cellIs" dxfId="59" priority="2" operator="equal">
      <formula>"No"</formula>
    </cfRule>
  </conditionalFormatting>
  <conditionalFormatting sqref="C10:C11">
    <cfRule type="cellIs" dxfId="58" priority="1" operator="equal">
      <formula>"Yes"</formula>
    </cfRule>
  </conditionalFormatting>
  <dataValidations count="1">
    <dataValidation type="list" allowBlank="1" showInputMessage="1" showErrorMessage="1" sqref="C7:C13" xr:uid="{2B4B777C-C6AA-4CE0-B20B-241B7E9CD99E}">
      <formula1>"Yes, No"</formula1>
    </dataValidation>
  </dataValidations>
  <hyperlinks>
    <hyperlink ref="B4" r:id="rId1" xr:uid="{C9C77332-2EE6-4330-8AB6-B7759688B878}"/>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03C71-FD3E-4760-BFB2-FD6FEAC4C657}">
  <sheetPr codeName="Sheet23">
    <tabColor rgb="FF00B0F0"/>
  </sheetPr>
  <dimension ref="A1:E13"/>
  <sheetViews>
    <sheetView workbookViewId="0">
      <selection activeCell="B16" sqref="B16"/>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23</v>
      </c>
      <c r="C1" s="1"/>
    </row>
    <row r="2" spans="1:5" x14ac:dyDescent="0.3">
      <c r="C2" s="1"/>
    </row>
    <row r="3" spans="1:5" ht="33" customHeight="1" x14ac:dyDescent="0.3">
      <c r="A3" s="2" t="s">
        <v>33</v>
      </c>
      <c r="B3" s="40" t="s">
        <v>87</v>
      </c>
      <c r="C3" s="40"/>
      <c r="D3" s="40"/>
      <c r="E3" s="40"/>
    </row>
    <row r="4" spans="1:5" x14ac:dyDescent="0.3">
      <c r="A4" s="2" t="s">
        <v>34</v>
      </c>
      <c r="B4" s="23" t="s">
        <v>169</v>
      </c>
      <c r="C4" s="1"/>
    </row>
    <row r="5" spans="1:5" ht="15" thickBot="1" x14ac:dyDescent="0.35"/>
    <row r="6" spans="1:5" x14ac:dyDescent="0.3">
      <c r="A6" s="5" t="s">
        <v>1</v>
      </c>
      <c r="B6" s="6" t="s">
        <v>2</v>
      </c>
      <c r="C6" s="7" t="s">
        <v>5</v>
      </c>
      <c r="D6" s="7" t="s">
        <v>10</v>
      </c>
      <c r="E6" s="8" t="s">
        <v>6</v>
      </c>
    </row>
    <row r="7" spans="1:5" x14ac:dyDescent="0.3">
      <c r="A7" s="9" t="str">
        <f>$A$1</f>
        <v>MeaningCloud</v>
      </c>
      <c r="B7" s="27" t="s">
        <v>258</v>
      </c>
      <c r="C7" s="11" t="s">
        <v>8</v>
      </c>
      <c r="D7" s="11"/>
      <c r="E7" s="12" t="str">
        <f>IF(C7="No","Do Not Evaluate",IF(C8="No","Do Not Evaluate",IF(C9="No","Do Not Evaluate",IF(C10="Yes","Do Not Evaluate",IF(C11="Yes","Do Not Evaluate",IF(C12="No","Do Not Evaluate",IF(C13="No","Do Not Evaluate","Evaluate")))))))</f>
        <v>Evaluate</v>
      </c>
    </row>
    <row r="8" spans="1:5" ht="43.2" x14ac:dyDescent="0.3">
      <c r="A8" s="13"/>
      <c r="B8" s="27" t="s">
        <v>259</v>
      </c>
      <c r="C8" s="11" t="s">
        <v>8</v>
      </c>
      <c r="D8" s="10"/>
      <c r="E8" s="12"/>
    </row>
    <row r="9" spans="1:5" x14ac:dyDescent="0.3">
      <c r="A9" s="13"/>
      <c r="B9" s="27" t="s">
        <v>260</v>
      </c>
      <c r="C9" s="11" t="s">
        <v>8</v>
      </c>
      <c r="D9" s="10" t="s">
        <v>336</v>
      </c>
      <c r="E9" s="12"/>
    </row>
    <row r="10" spans="1:5" x14ac:dyDescent="0.3">
      <c r="A10" s="13"/>
      <c r="B10" s="27" t="s">
        <v>261</v>
      </c>
      <c r="C10" s="11" t="s">
        <v>9</v>
      </c>
      <c r="D10" s="11"/>
      <c r="E10" s="12"/>
    </row>
    <row r="11" spans="1:5" ht="28.8" x14ac:dyDescent="0.3">
      <c r="A11" s="13"/>
      <c r="B11" s="27" t="s">
        <v>262</v>
      </c>
      <c r="C11" s="11" t="s">
        <v>9</v>
      </c>
      <c r="D11" s="10"/>
      <c r="E11" s="12"/>
    </row>
    <row r="12" spans="1:5" ht="28.8" x14ac:dyDescent="0.3">
      <c r="A12" s="13"/>
      <c r="B12" s="27" t="s">
        <v>257</v>
      </c>
      <c r="C12" s="11" t="s">
        <v>8</v>
      </c>
      <c r="D12" s="10" t="s">
        <v>337</v>
      </c>
      <c r="E12" s="12"/>
    </row>
    <row r="13" spans="1:5" ht="29.4" thickBot="1" x14ac:dyDescent="0.35">
      <c r="A13" s="15"/>
      <c r="B13" s="30" t="s">
        <v>263</v>
      </c>
      <c r="C13" s="31" t="s">
        <v>8</v>
      </c>
      <c r="D13" s="30" t="s">
        <v>330</v>
      </c>
      <c r="E13" s="16"/>
    </row>
  </sheetData>
  <mergeCells count="1">
    <mergeCell ref="B3:E3"/>
  </mergeCells>
  <conditionalFormatting sqref="C7 C13 C9">
    <cfRule type="cellIs" dxfId="155" priority="4" operator="equal">
      <formula>"No"</formula>
    </cfRule>
  </conditionalFormatting>
  <conditionalFormatting sqref="C10:C11">
    <cfRule type="cellIs" dxfId="154" priority="3" operator="equal">
      <formula>"Yes"</formula>
    </cfRule>
  </conditionalFormatting>
  <conditionalFormatting sqref="C8">
    <cfRule type="cellIs" dxfId="153" priority="2" operator="equal">
      <formula>"No"</formula>
    </cfRule>
  </conditionalFormatting>
  <conditionalFormatting sqref="C12">
    <cfRule type="cellIs" dxfId="152" priority="1" operator="equal">
      <formula>"No"</formula>
    </cfRule>
  </conditionalFormatting>
  <dataValidations count="1">
    <dataValidation type="list" allowBlank="1" showInputMessage="1" showErrorMessage="1" sqref="C7:C13" xr:uid="{3D600118-3C26-4170-B78F-EC3AF4164D08}">
      <formula1>"Yes, No"</formula1>
    </dataValidation>
  </dataValidations>
  <hyperlinks>
    <hyperlink ref="B4" r:id="rId1" xr:uid="{8E9D5CC9-529B-48DF-B535-BD67D47DA322}"/>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C4D47-14EB-4F0D-ACB1-DA56C1988BD2}">
  <sheetPr codeName="Sheet29"/>
  <dimension ref="A1:E13"/>
  <sheetViews>
    <sheetView workbookViewId="0">
      <selection activeCell="A19" sqref="A19"/>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152</v>
      </c>
      <c r="C1" s="1"/>
    </row>
    <row r="2" spans="1:5" x14ac:dyDescent="0.3">
      <c r="C2" s="1"/>
    </row>
    <row r="3" spans="1:5" x14ac:dyDescent="0.3">
      <c r="A3" s="2" t="s">
        <v>33</v>
      </c>
      <c r="B3" s="40" t="s">
        <v>154</v>
      </c>
      <c r="C3" s="40"/>
      <c r="D3" s="40"/>
      <c r="E3" s="40"/>
    </row>
    <row r="4" spans="1:5" x14ac:dyDescent="0.3">
      <c r="A4" s="2" t="s">
        <v>34</v>
      </c>
      <c r="B4" s="23" t="s">
        <v>153</v>
      </c>
      <c r="C4" s="1"/>
    </row>
    <row r="5" spans="1:5" ht="15" thickBot="1" x14ac:dyDescent="0.35"/>
    <row r="6" spans="1:5" x14ac:dyDescent="0.3">
      <c r="A6" s="5" t="s">
        <v>1</v>
      </c>
      <c r="B6" s="6" t="s">
        <v>2</v>
      </c>
      <c r="C6" s="7" t="s">
        <v>5</v>
      </c>
      <c r="D6" s="7" t="s">
        <v>10</v>
      </c>
      <c r="E6" s="8" t="s">
        <v>6</v>
      </c>
    </row>
    <row r="7" spans="1:5" x14ac:dyDescent="0.3">
      <c r="A7" s="9" t="str">
        <f>$A$1</f>
        <v>Keen IO</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155</v>
      </c>
      <c r="E8" s="12"/>
    </row>
    <row r="9" spans="1:5" x14ac:dyDescent="0.3">
      <c r="A9" s="13"/>
      <c r="B9" s="27" t="s">
        <v>260</v>
      </c>
      <c r="C9" s="11" t="s">
        <v>9</v>
      </c>
      <c r="D9" s="10" t="s">
        <v>19</v>
      </c>
      <c r="E9" s="12"/>
    </row>
    <row r="10" spans="1:5" x14ac:dyDescent="0.3">
      <c r="A10" s="13"/>
      <c r="B10" s="27" t="s">
        <v>261</v>
      </c>
      <c r="C10" s="11" t="s">
        <v>8</v>
      </c>
      <c r="D10" s="11" t="s">
        <v>297</v>
      </c>
      <c r="E10" s="12"/>
    </row>
    <row r="11" spans="1:5" ht="28.8" x14ac:dyDescent="0.3">
      <c r="A11" s="13"/>
      <c r="B11" s="27" t="s">
        <v>262</v>
      </c>
      <c r="C11" s="11" t="s">
        <v>9</v>
      </c>
      <c r="D11" s="10"/>
      <c r="E11" s="12"/>
    </row>
    <row r="12" spans="1:5" ht="28.8" x14ac:dyDescent="0.3">
      <c r="A12" s="13"/>
      <c r="B12" s="27" t="s">
        <v>257</v>
      </c>
      <c r="C12" s="14" t="s">
        <v>9</v>
      </c>
      <c r="D12" s="10" t="s">
        <v>159</v>
      </c>
      <c r="E12" s="12"/>
    </row>
    <row r="13" spans="1:5" ht="29.4" thickBot="1" x14ac:dyDescent="0.35">
      <c r="A13" s="15"/>
      <c r="B13" s="30" t="s">
        <v>263</v>
      </c>
      <c r="C13" s="31" t="s">
        <v>8</v>
      </c>
      <c r="D13" s="30" t="s">
        <v>264</v>
      </c>
      <c r="E13" s="16"/>
    </row>
  </sheetData>
  <mergeCells count="1">
    <mergeCell ref="B3:E3"/>
  </mergeCells>
  <conditionalFormatting sqref="C7:C9 C12:C13">
    <cfRule type="cellIs" dxfId="57" priority="2" operator="equal">
      <formula>"No"</formula>
    </cfRule>
  </conditionalFormatting>
  <conditionalFormatting sqref="C10:C11">
    <cfRule type="cellIs" dxfId="56" priority="1" operator="equal">
      <formula>"Yes"</formula>
    </cfRule>
  </conditionalFormatting>
  <dataValidations count="1">
    <dataValidation type="list" allowBlank="1" showInputMessage="1" showErrorMessage="1" sqref="C7:C13" xr:uid="{9942A78C-1137-4092-B140-8F83C5E449CA}">
      <formula1>"Yes, No"</formula1>
    </dataValidation>
  </dataValidations>
  <hyperlinks>
    <hyperlink ref="B4" r:id="rId1" xr:uid="{D663232C-6DCF-4473-8C2E-0B033EA31BA6}"/>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45A9D-0127-495D-A7BB-9C055401C836}">
  <sheetPr codeName="Sheet30"/>
  <dimension ref="A1:E13"/>
  <sheetViews>
    <sheetView workbookViewId="0">
      <selection activeCell="A18" sqref="A18"/>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156</v>
      </c>
      <c r="C1" s="1"/>
    </row>
    <row r="2" spans="1:5" x14ac:dyDescent="0.3">
      <c r="C2" s="1"/>
    </row>
    <row r="3" spans="1:5" ht="29.4" customHeight="1" x14ac:dyDescent="0.3">
      <c r="A3" s="2" t="s">
        <v>33</v>
      </c>
      <c r="B3" s="40" t="s">
        <v>160</v>
      </c>
      <c r="C3" s="40"/>
      <c r="D3" s="40"/>
      <c r="E3" s="40"/>
    </row>
    <row r="4" spans="1:5" x14ac:dyDescent="0.3">
      <c r="A4" s="2" t="s">
        <v>34</v>
      </c>
      <c r="B4" s="23" t="s">
        <v>157</v>
      </c>
      <c r="C4" s="1"/>
    </row>
    <row r="5" spans="1:5" ht="15" thickBot="1" x14ac:dyDescent="0.35"/>
    <row r="6" spans="1:5" x14ac:dyDescent="0.3">
      <c r="A6" s="5" t="s">
        <v>1</v>
      </c>
      <c r="B6" s="6" t="s">
        <v>2</v>
      </c>
      <c r="C6" s="7" t="s">
        <v>5</v>
      </c>
      <c r="D6" s="7" t="s">
        <v>10</v>
      </c>
      <c r="E6" s="8" t="s">
        <v>6</v>
      </c>
    </row>
    <row r="7" spans="1:5" x14ac:dyDescent="0.3">
      <c r="A7" s="9" t="str">
        <f>$A$1</f>
        <v>Language Computer</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158</v>
      </c>
      <c r="E8" s="12"/>
    </row>
    <row r="9" spans="1:5" x14ac:dyDescent="0.3">
      <c r="A9" s="13"/>
      <c r="B9" s="27" t="s">
        <v>260</v>
      </c>
      <c r="C9" s="11" t="s">
        <v>9</v>
      </c>
      <c r="D9" s="10" t="s">
        <v>19</v>
      </c>
      <c r="E9" s="12"/>
    </row>
    <row r="10" spans="1:5" x14ac:dyDescent="0.3">
      <c r="A10" s="13"/>
      <c r="B10" s="27" t="s">
        <v>261</v>
      </c>
      <c r="C10" s="11" t="s">
        <v>9</v>
      </c>
      <c r="D10" s="11" t="s">
        <v>295</v>
      </c>
      <c r="E10" s="12"/>
    </row>
    <row r="11" spans="1:5" ht="28.8" x14ac:dyDescent="0.3">
      <c r="A11" s="13"/>
      <c r="B11" s="27" t="s">
        <v>262</v>
      </c>
      <c r="C11" s="11" t="s">
        <v>9</v>
      </c>
      <c r="D11" s="10" t="s">
        <v>296</v>
      </c>
      <c r="E11" s="12"/>
    </row>
    <row r="12" spans="1:5" ht="28.8" x14ac:dyDescent="0.3">
      <c r="A12" s="13"/>
      <c r="B12" s="27" t="s">
        <v>257</v>
      </c>
      <c r="C12" s="14" t="s">
        <v>9</v>
      </c>
      <c r="D12" s="10" t="s">
        <v>159</v>
      </c>
      <c r="E12" s="12"/>
    </row>
    <row r="13" spans="1:5" ht="29.4" thickBot="1" x14ac:dyDescent="0.35">
      <c r="A13" s="15"/>
      <c r="B13" s="30" t="s">
        <v>263</v>
      </c>
      <c r="C13" s="31" t="s">
        <v>8</v>
      </c>
      <c r="D13" s="30" t="s">
        <v>161</v>
      </c>
      <c r="E13" s="16"/>
    </row>
  </sheetData>
  <mergeCells count="1">
    <mergeCell ref="B3:E3"/>
  </mergeCells>
  <conditionalFormatting sqref="C7:C9 C12:C13">
    <cfRule type="cellIs" dxfId="55" priority="2" operator="equal">
      <formula>"No"</formula>
    </cfRule>
  </conditionalFormatting>
  <conditionalFormatting sqref="C10:C11">
    <cfRule type="cellIs" dxfId="54" priority="1" operator="equal">
      <formula>"Yes"</formula>
    </cfRule>
  </conditionalFormatting>
  <dataValidations count="1">
    <dataValidation type="list" allowBlank="1" showInputMessage="1" showErrorMessage="1" sqref="C7:C13" xr:uid="{6AE38CDC-FAB7-448D-A8D5-F0F89C47F150}">
      <formula1>"Yes, No"</formula1>
    </dataValidation>
  </dataValidations>
  <hyperlinks>
    <hyperlink ref="B4" r:id="rId1" xr:uid="{55ADB682-1539-413D-8557-9ED58CB80579}"/>
  </hyperlinks>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D9590-5879-4819-A258-5A0C1CBEE203}">
  <sheetPr codeName="Sheet21"/>
  <dimension ref="A1:E14"/>
  <sheetViews>
    <sheetView workbookViewId="0">
      <selection activeCell="A15" sqref="A15"/>
    </sheetView>
  </sheetViews>
  <sheetFormatPr defaultRowHeight="14.4" x14ac:dyDescent="0.3"/>
  <cols>
    <col min="1" max="1" width="17.44140625" style="1" customWidth="1"/>
    <col min="2" max="2" width="61.88671875" style="4" customWidth="1"/>
    <col min="3" max="3" width="16.109375" style="1" bestFit="1" customWidth="1"/>
    <col min="4" max="4" width="38.5546875" style="1" bestFit="1" customWidth="1"/>
    <col min="5" max="5" width="14.44140625" style="1" bestFit="1" customWidth="1"/>
    <col min="6" max="16384" width="8.88671875" style="1"/>
  </cols>
  <sheetData>
    <row r="1" spans="1:5" ht="21" x14ac:dyDescent="0.3">
      <c r="A1" s="24" t="s">
        <v>7</v>
      </c>
    </row>
    <row r="3" spans="1:5" ht="53.4" customHeight="1" x14ac:dyDescent="0.3">
      <c r="A3" s="2" t="s">
        <v>33</v>
      </c>
      <c r="B3" s="40" t="s">
        <v>36</v>
      </c>
      <c r="C3" s="40"/>
      <c r="D3" s="40"/>
      <c r="E3" s="40"/>
    </row>
    <row r="4" spans="1:5" x14ac:dyDescent="0.3">
      <c r="A4" s="2" t="s">
        <v>34</v>
      </c>
      <c r="B4" s="23" t="s">
        <v>37</v>
      </c>
    </row>
    <row r="5" spans="1:5" ht="15" thickBot="1" x14ac:dyDescent="0.35">
      <c r="C5" s="17"/>
      <c r="D5" s="4"/>
    </row>
    <row r="6" spans="1:5" x14ac:dyDescent="0.3">
      <c r="A6" s="5" t="s">
        <v>1</v>
      </c>
      <c r="B6" s="6" t="s">
        <v>2</v>
      </c>
      <c r="C6" s="7" t="s">
        <v>5</v>
      </c>
      <c r="D6" s="7" t="s">
        <v>10</v>
      </c>
      <c r="E6" s="8" t="s">
        <v>6</v>
      </c>
    </row>
    <row r="7" spans="1:5" x14ac:dyDescent="0.3">
      <c r="A7" s="9" t="str">
        <f>$A$1</f>
        <v>Lexalytics</v>
      </c>
      <c r="B7" s="27" t="s">
        <v>258</v>
      </c>
      <c r="C7" s="11" t="s">
        <v>8</v>
      </c>
      <c r="D7" s="11" t="s">
        <v>11</v>
      </c>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166</v>
      </c>
      <c r="E8" s="12"/>
    </row>
    <row r="9" spans="1:5" ht="57.6" x14ac:dyDescent="0.3">
      <c r="A9" s="13"/>
      <c r="B9" s="27" t="s">
        <v>260</v>
      </c>
      <c r="C9" s="11" t="s">
        <v>9</v>
      </c>
      <c r="D9" s="10" t="s">
        <v>38</v>
      </c>
      <c r="E9" s="12"/>
    </row>
    <row r="10" spans="1:5" x14ac:dyDescent="0.3">
      <c r="A10" s="13"/>
      <c r="B10" s="27" t="s">
        <v>261</v>
      </c>
      <c r="C10" s="11" t="s">
        <v>9</v>
      </c>
      <c r="D10" s="11" t="s">
        <v>226</v>
      </c>
      <c r="E10" s="12"/>
    </row>
    <row r="11" spans="1:5" ht="28.8" x14ac:dyDescent="0.3">
      <c r="A11" s="13"/>
      <c r="B11" s="27" t="s">
        <v>262</v>
      </c>
      <c r="C11" s="11" t="s">
        <v>9</v>
      </c>
      <c r="D11" s="11" t="s">
        <v>289</v>
      </c>
      <c r="E11" s="12"/>
    </row>
    <row r="12" spans="1:5" ht="28.8" x14ac:dyDescent="0.3">
      <c r="A12" s="13"/>
      <c r="B12" s="27" t="s">
        <v>257</v>
      </c>
      <c r="C12" s="14" t="s">
        <v>9</v>
      </c>
      <c r="D12" s="10" t="s">
        <v>294</v>
      </c>
      <c r="E12" s="12"/>
    </row>
    <row r="13" spans="1:5" ht="29.4" thickBot="1" x14ac:dyDescent="0.35">
      <c r="A13" s="15"/>
      <c r="B13" s="30" t="s">
        <v>263</v>
      </c>
      <c r="C13" s="31" t="s">
        <v>8</v>
      </c>
      <c r="D13" s="32" t="s">
        <v>288</v>
      </c>
      <c r="E13" s="16"/>
    </row>
    <row r="14" spans="1:5" x14ac:dyDescent="0.3">
      <c r="C14" s="17"/>
      <c r="D14" s="4"/>
    </row>
  </sheetData>
  <mergeCells count="1">
    <mergeCell ref="B3:E3"/>
  </mergeCells>
  <conditionalFormatting sqref="C7:C9 C12:C13">
    <cfRule type="cellIs" dxfId="53" priority="2" operator="equal">
      <formula>"No"</formula>
    </cfRule>
  </conditionalFormatting>
  <conditionalFormatting sqref="C10:C11">
    <cfRule type="cellIs" dxfId="52" priority="1" operator="equal">
      <formula>"Yes"</formula>
    </cfRule>
  </conditionalFormatting>
  <dataValidations count="1">
    <dataValidation type="list" allowBlank="1" showInputMessage="1" showErrorMessage="1" sqref="C7:C13" xr:uid="{7FD27638-557F-4090-B320-75FB20147D7D}">
      <formula1>"Yes, No"</formula1>
    </dataValidation>
  </dataValidations>
  <hyperlinks>
    <hyperlink ref="B4" r:id="rId1" xr:uid="{99BE1A38-42B0-43CD-AA58-53899607DE64}"/>
  </hyperlinks>
  <pageMargins left="0.7" right="0.7" top="0.75" bottom="0.75" header="0.3" footer="0.3"/>
  <pageSetup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32DFE-7337-4D08-9EB8-32D5428EFEEE}">
  <sheetPr codeName="Sheet22"/>
  <dimension ref="A1:E15"/>
  <sheetViews>
    <sheetView workbookViewId="0">
      <selection activeCell="A18" sqref="A18"/>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54</v>
      </c>
      <c r="C1" s="1"/>
    </row>
    <row r="2" spans="1:5" x14ac:dyDescent="0.3">
      <c r="C2" s="1"/>
    </row>
    <row r="3" spans="1:5" ht="33" customHeight="1" x14ac:dyDescent="0.3">
      <c r="A3" s="2" t="s">
        <v>33</v>
      </c>
      <c r="B3" s="40" t="s">
        <v>59</v>
      </c>
      <c r="C3" s="40"/>
      <c r="D3" s="40"/>
      <c r="E3" s="40"/>
    </row>
    <row r="4" spans="1:5" x14ac:dyDescent="0.3">
      <c r="A4" s="2" t="s">
        <v>34</v>
      </c>
      <c r="B4" s="23" t="s">
        <v>55</v>
      </c>
      <c r="C4" s="1"/>
    </row>
    <row r="5" spans="1:5" ht="15" thickBot="1" x14ac:dyDescent="0.35"/>
    <row r="6" spans="1:5" x14ac:dyDescent="0.3">
      <c r="A6" s="5" t="s">
        <v>1</v>
      </c>
      <c r="B6" s="6" t="s">
        <v>2</v>
      </c>
      <c r="C6" s="7" t="s">
        <v>5</v>
      </c>
      <c r="D6" s="7" t="s">
        <v>10</v>
      </c>
      <c r="E6" s="8" t="s">
        <v>6</v>
      </c>
    </row>
    <row r="7" spans="1:5" x14ac:dyDescent="0.3">
      <c r="A7" s="9" t="str">
        <f>$A$1</f>
        <v>Lexicoder</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57</v>
      </c>
      <c r="E8" s="12"/>
    </row>
    <row r="9" spans="1:5" ht="28.8" x14ac:dyDescent="0.3">
      <c r="A9" s="13"/>
      <c r="B9" s="27" t="s">
        <v>260</v>
      </c>
      <c r="C9" s="11" t="s">
        <v>8</v>
      </c>
      <c r="D9" s="10" t="s">
        <v>56</v>
      </c>
      <c r="E9" s="12"/>
    </row>
    <row r="10" spans="1:5" x14ac:dyDescent="0.3">
      <c r="A10" s="13"/>
      <c r="B10" s="27" t="s">
        <v>261</v>
      </c>
      <c r="C10" s="11" t="s">
        <v>9</v>
      </c>
      <c r="D10" s="11"/>
      <c r="E10" s="12"/>
    </row>
    <row r="11" spans="1:5" ht="28.8" x14ac:dyDescent="0.3">
      <c r="A11" s="13"/>
      <c r="B11" s="27" t="s">
        <v>262</v>
      </c>
      <c r="C11" s="11" t="s">
        <v>8</v>
      </c>
      <c r="D11" s="10"/>
      <c r="E11" s="12"/>
    </row>
    <row r="12" spans="1:5" x14ac:dyDescent="0.3">
      <c r="A12" s="13"/>
      <c r="B12" s="27" t="s">
        <v>257</v>
      </c>
      <c r="C12" s="11" t="s">
        <v>8</v>
      </c>
      <c r="D12" s="11" t="s">
        <v>346</v>
      </c>
      <c r="E12" s="12"/>
    </row>
    <row r="13" spans="1:5" ht="29.4" thickBot="1" x14ac:dyDescent="0.35">
      <c r="A13" s="15"/>
      <c r="B13" s="30" t="s">
        <v>263</v>
      </c>
      <c r="C13" s="31" t="s">
        <v>8</v>
      </c>
      <c r="D13" s="30" t="s">
        <v>345</v>
      </c>
      <c r="E13" s="16"/>
    </row>
    <row r="15" spans="1:5" x14ac:dyDescent="0.3">
      <c r="A15" s="28"/>
    </row>
  </sheetData>
  <mergeCells count="1">
    <mergeCell ref="B3:E3"/>
  </mergeCells>
  <conditionalFormatting sqref="C7 C13 C9">
    <cfRule type="cellIs" dxfId="51" priority="4" operator="equal">
      <formula>"No"</formula>
    </cfRule>
  </conditionalFormatting>
  <conditionalFormatting sqref="C10:C11">
    <cfRule type="cellIs" dxfId="50" priority="3" operator="equal">
      <formula>"Yes"</formula>
    </cfRule>
  </conditionalFormatting>
  <conditionalFormatting sqref="C8">
    <cfRule type="cellIs" dxfId="49" priority="2" operator="equal">
      <formula>"No"</formula>
    </cfRule>
  </conditionalFormatting>
  <conditionalFormatting sqref="C12">
    <cfRule type="cellIs" dxfId="48" priority="1" operator="equal">
      <formula>"No"</formula>
    </cfRule>
  </conditionalFormatting>
  <dataValidations count="1">
    <dataValidation type="list" allowBlank="1" showInputMessage="1" showErrorMessage="1" sqref="C7:C13" xr:uid="{F9DDFF29-2CD6-45D9-A645-712FEB04C9D3}">
      <formula1>"Yes, No"</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AA4BA-D008-4AB6-A6A7-40EE339BB111}">
  <sheetPr codeName="Sheet31"/>
  <dimension ref="A1:E13"/>
  <sheetViews>
    <sheetView workbookViewId="0">
      <selection activeCell="A19" sqref="A19"/>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162</v>
      </c>
      <c r="C1" s="1"/>
    </row>
    <row r="2" spans="1:5" x14ac:dyDescent="0.3">
      <c r="C2" s="1"/>
    </row>
    <row r="3" spans="1:5" ht="33" customHeight="1" x14ac:dyDescent="0.3">
      <c r="A3" s="2" t="s">
        <v>33</v>
      </c>
      <c r="B3" s="40" t="s">
        <v>165</v>
      </c>
      <c r="C3" s="40"/>
      <c r="D3" s="40"/>
      <c r="E3" s="40"/>
    </row>
    <row r="4" spans="1:5" x14ac:dyDescent="0.3">
      <c r="A4" s="2" t="s">
        <v>34</v>
      </c>
      <c r="B4" s="23" t="s">
        <v>163</v>
      </c>
      <c r="C4" s="1"/>
    </row>
    <row r="5" spans="1:5" ht="15" thickBot="1" x14ac:dyDescent="0.35"/>
    <row r="6" spans="1:5" x14ac:dyDescent="0.3">
      <c r="A6" s="5" t="s">
        <v>1</v>
      </c>
      <c r="B6" s="6" t="s">
        <v>2</v>
      </c>
      <c r="C6" s="7" t="s">
        <v>5</v>
      </c>
      <c r="D6" s="7" t="s">
        <v>10</v>
      </c>
      <c r="E6" s="8" t="s">
        <v>6</v>
      </c>
    </row>
    <row r="7" spans="1:5" x14ac:dyDescent="0.3">
      <c r="A7" s="9" t="str">
        <f>$A$1</f>
        <v>Luminoso</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166</v>
      </c>
      <c r="E8" s="12"/>
    </row>
    <row r="9" spans="1:5" x14ac:dyDescent="0.3">
      <c r="A9" s="13"/>
      <c r="B9" s="27" t="s">
        <v>260</v>
      </c>
      <c r="C9" s="11" t="s">
        <v>9</v>
      </c>
      <c r="D9" s="10" t="s">
        <v>19</v>
      </c>
      <c r="E9" s="12"/>
    </row>
    <row r="10" spans="1:5" x14ac:dyDescent="0.3">
      <c r="A10" s="13"/>
      <c r="B10" s="27" t="s">
        <v>261</v>
      </c>
      <c r="C10" s="11" t="s">
        <v>9</v>
      </c>
      <c r="D10" s="11" t="s">
        <v>293</v>
      </c>
      <c r="E10" s="12"/>
    </row>
    <row r="11" spans="1:5" ht="28.8" x14ac:dyDescent="0.3">
      <c r="A11" s="13"/>
      <c r="B11" s="27" t="s">
        <v>262</v>
      </c>
      <c r="C11" s="11" t="s">
        <v>9</v>
      </c>
      <c r="D11" s="11" t="s">
        <v>289</v>
      </c>
      <c r="E11" s="12"/>
    </row>
    <row r="12" spans="1:5" x14ac:dyDescent="0.3">
      <c r="A12" s="13"/>
      <c r="B12" s="27" t="s">
        <v>257</v>
      </c>
      <c r="C12" s="14" t="s">
        <v>8</v>
      </c>
      <c r="D12" s="10" t="s">
        <v>164</v>
      </c>
      <c r="E12" s="12"/>
    </row>
    <row r="13" spans="1:5" ht="29.4" thickBot="1" x14ac:dyDescent="0.35">
      <c r="A13" s="15"/>
      <c r="B13" s="30" t="s">
        <v>263</v>
      </c>
      <c r="C13" s="31" t="s">
        <v>8</v>
      </c>
      <c r="D13" s="32" t="s">
        <v>288</v>
      </c>
      <c r="E13" s="16"/>
    </row>
  </sheetData>
  <mergeCells count="1">
    <mergeCell ref="B3:E3"/>
  </mergeCells>
  <conditionalFormatting sqref="C7:C9 C12:C13">
    <cfRule type="cellIs" dxfId="47" priority="2" operator="equal">
      <formula>"No"</formula>
    </cfRule>
  </conditionalFormatting>
  <conditionalFormatting sqref="C10:C11">
    <cfRule type="cellIs" dxfId="46" priority="1" operator="equal">
      <formula>"Yes"</formula>
    </cfRule>
  </conditionalFormatting>
  <dataValidations count="1">
    <dataValidation type="list" allowBlank="1" showInputMessage="1" showErrorMessage="1" sqref="C7:C13" xr:uid="{3A28CE61-6D60-43C0-A18C-B22C32297DD4}">
      <formula1>"Yes, No"</formula1>
    </dataValidation>
  </dataValidations>
  <hyperlinks>
    <hyperlink ref="B4" r:id="rId1" xr:uid="{D036D295-3070-4A37-AB9E-36FAB1019DE1}"/>
  </hyperlinks>
  <pageMargins left="0.7" right="0.7" top="0.75" bottom="0.75" header="0.3" footer="0.3"/>
  <pageSetup orientation="portrait"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1C489-F95B-4D2E-A630-EE3181C4B079}">
  <sheetPr codeName="Sheet33"/>
  <dimension ref="A1:E13"/>
  <sheetViews>
    <sheetView workbookViewId="0">
      <selection activeCell="A15" sqref="A15"/>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173</v>
      </c>
      <c r="C1" s="1"/>
    </row>
    <row r="2" spans="1:5" x14ac:dyDescent="0.3">
      <c r="C2" s="1"/>
    </row>
    <row r="3" spans="1:5" ht="33" customHeight="1" x14ac:dyDescent="0.3">
      <c r="A3" s="2" t="s">
        <v>33</v>
      </c>
      <c r="B3" s="40" t="s">
        <v>175</v>
      </c>
      <c r="C3" s="40"/>
      <c r="D3" s="40"/>
      <c r="E3" s="40"/>
    </row>
    <row r="4" spans="1:5" x14ac:dyDescent="0.3">
      <c r="A4" s="2" t="s">
        <v>34</v>
      </c>
      <c r="B4" s="23" t="s">
        <v>174</v>
      </c>
      <c r="C4" s="1"/>
    </row>
    <row r="5" spans="1:5" ht="15" thickBot="1" x14ac:dyDescent="0.35"/>
    <row r="6" spans="1:5" x14ac:dyDescent="0.3">
      <c r="A6" s="5" t="s">
        <v>1</v>
      </c>
      <c r="B6" s="6" t="s">
        <v>2</v>
      </c>
      <c r="C6" s="7" t="s">
        <v>5</v>
      </c>
      <c r="D6" s="7" t="s">
        <v>10</v>
      </c>
      <c r="E6" s="8" t="s">
        <v>6</v>
      </c>
    </row>
    <row r="7" spans="1:5" x14ac:dyDescent="0.3">
      <c r="A7" s="9" t="str">
        <f>$A$1</f>
        <v>Medallia</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176</v>
      </c>
      <c r="E8" s="12"/>
    </row>
    <row r="9" spans="1:5" x14ac:dyDescent="0.3">
      <c r="A9" s="13"/>
      <c r="B9" s="27" t="s">
        <v>260</v>
      </c>
      <c r="C9" s="11" t="s">
        <v>9</v>
      </c>
      <c r="D9" s="10" t="s">
        <v>19</v>
      </c>
      <c r="E9" s="12"/>
    </row>
    <row r="10" spans="1:5" x14ac:dyDescent="0.3">
      <c r="A10" s="13"/>
      <c r="B10" s="27" t="s">
        <v>261</v>
      </c>
      <c r="C10" s="11" t="s">
        <v>9</v>
      </c>
      <c r="D10" s="11" t="s">
        <v>226</v>
      </c>
      <c r="E10" s="12"/>
    </row>
    <row r="11" spans="1:5" ht="28.8" x14ac:dyDescent="0.3">
      <c r="A11" s="13"/>
      <c r="B11" s="27" t="s">
        <v>262</v>
      </c>
      <c r="C11" s="11" t="s">
        <v>9</v>
      </c>
      <c r="D11" s="11" t="s">
        <v>289</v>
      </c>
      <c r="E11" s="12"/>
    </row>
    <row r="12" spans="1:5" ht="28.8" x14ac:dyDescent="0.3">
      <c r="A12" s="13"/>
      <c r="B12" s="27" t="s">
        <v>257</v>
      </c>
      <c r="C12" s="14" t="s">
        <v>9</v>
      </c>
      <c r="D12" s="10" t="s">
        <v>292</v>
      </c>
      <c r="E12" s="12"/>
    </row>
    <row r="13" spans="1:5" ht="29.4" thickBot="1" x14ac:dyDescent="0.35">
      <c r="A13" s="15"/>
      <c r="B13" s="30" t="s">
        <v>263</v>
      </c>
      <c r="C13" s="31" t="s">
        <v>8</v>
      </c>
      <c r="D13" s="32" t="s">
        <v>288</v>
      </c>
      <c r="E13" s="16"/>
    </row>
  </sheetData>
  <mergeCells count="1">
    <mergeCell ref="B3:E3"/>
  </mergeCells>
  <conditionalFormatting sqref="C7:C9 C12:C13">
    <cfRule type="cellIs" dxfId="45" priority="2" operator="equal">
      <formula>"No"</formula>
    </cfRule>
  </conditionalFormatting>
  <conditionalFormatting sqref="C10:C11">
    <cfRule type="cellIs" dxfId="44" priority="1" operator="equal">
      <formula>"Yes"</formula>
    </cfRule>
  </conditionalFormatting>
  <dataValidations count="1">
    <dataValidation type="list" allowBlank="1" showInputMessage="1" showErrorMessage="1" sqref="C7:C13" xr:uid="{7ADB5EE7-B63F-43A9-B933-E9882C565602}">
      <formula1>"Yes, No"</formula1>
    </dataValidation>
  </dataValidations>
  <hyperlinks>
    <hyperlink ref="B4" r:id="rId1" xr:uid="{91CEDEDB-ACE3-40E6-979C-F2E73815323E}"/>
  </hyperlinks>
  <pageMargins left="0.7" right="0.7" top="0.75" bottom="0.75" header="0.3" footer="0.3"/>
  <pageSetup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65607-382F-4479-BF27-E4CD7A20397E}">
  <sheetPr codeName="Sheet34"/>
  <dimension ref="A1:E13"/>
  <sheetViews>
    <sheetView workbookViewId="0">
      <selection activeCell="A20" sqref="A20"/>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177</v>
      </c>
      <c r="C1" s="1"/>
    </row>
    <row r="2" spans="1:5" x14ac:dyDescent="0.3">
      <c r="C2" s="1"/>
    </row>
    <row r="3" spans="1:5" ht="50.4" customHeight="1" x14ac:dyDescent="0.3">
      <c r="A3" s="2" t="s">
        <v>33</v>
      </c>
      <c r="B3" s="40" t="s">
        <v>179</v>
      </c>
      <c r="C3" s="40"/>
      <c r="D3" s="40"/>
      <c r="E3" s="40"/>
    </row>
    <row r="4" spans="1:5" x14ac:dyDescent="0.3">
      <c r="A4" s="2" t="s">
        <v>34</v>
      </c>
      <c r="B4" s="23" t="s">
        <v>178</v>
      </c>
      <c r="C4" s="1"/>
    </row>
    <row r="5" spans="1:5" ht="15" thickBot="1" x14ac:dyDescent="0.35"/>
    <row r="6" spans="1:5" x14ac:dyDescent="0.3">
      <c r="A6" s="5" t="s">
        <v>1</v>
      </c>
      <c r="B6" s="6" t="s">
        <v>2</v>
      </c>
      <c r="C6" s="7" t="s">
        <v>5</v>
      </c>
      <c r="D6" s="7" t="s">
        <v>10</v>
      </c>
      <c r="E6" s="8" t="s">
        <v>6</v>
      </c>
    </row>
    <row r="7" spans="1:5" x14ac:dyDescent="0.3">
      <c r="A7" s="9" t="str">
        <f>$A$1</f>
        <v>Odintext</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176</v>
      </c>
      <c r="E8" s="12"/>
    </row>
    <row r="9" spans="1:5" x14ac:dyDescent="0.3">
      <c r="A9" s="13"/>
      <c r="B9" s="27" t="s">
        <v>260</v>
      </c>
      <c r="C9" s="11" t="s">
        <v>9</v>
      </c>
      <c r="D9" s="10" t="s">
        <v>19</v>
      </c>
      <c r="E9" s="12"/>
    </row>
    <row r="10" spans="1:5" x14ac:dyDescent="0.3">
      <c r="A10" s="13"/>
      <c r="B10" s="27" t="s">
        <v>261</v>
      </c>
      <c r="C10" s="11" t="s">
        <v>9</v>
      </c>
      <c r="D10" s="11" t="s">
        <v>226</v>
      </c>
      <c r="E10" s="12"/>
    </row>
    <row r="11" spans="1:5" ht="28.8" x14ac:dyDescent="0.3">
      <c r="A11" s="13"/>
      <c r="B11" s="27" t="s">
        <v>262</v>
      </c>
      <c r="C11" s="11" t="s">
        <v>9</v>
      </c>
      <c r="D11" s="11" t="s">
        <v>289</v>
      </c>
      <c r="E11" s="12"/>
    </row>
    <row r="12" spans="1:5" ht="28.8" x14ac:dyDescent="0.3">
      <c r="A12" s="13"/>
      <c r="B12" s="27" t="s">
        <v>257</v>
      </c>
      <c r="C12" s="14" t="s">
        <v>9</v>
      </c>
      <c r="D12" s="10" t="s">
        <v>291</v>
      </c>
      <c r="E12" s="12"/>
    </row>
    <row r="13" spans="1:5" ht="29.4" thickBot="1" x14ac:dyDescent="0.35">
      <c r="A13" s="15"/>
      <c r="B13" s="30" t="s">
        <v>263</v>
      </c>
      <c r="C13" s="31" t="s">
        <v>8</v>
      </c>
      <c r="D13" s="32" t="s">
        <v>288</v>
      </c>
      <c r="E13" s="16"/>
    </row>
  </sheetData>
  <mergeCells count="1">
    <mergeCell ref="B3:E3"/>
  </mergeCells>
  <conditionalFormatting sqref="C7:C9 C12:C13">
    <cfRule type="cellIs" dxfId="43" priority="2" operator="equal">
      <formula>"No"</formula>
    </cfRule>
  </conditionalFormatting>
  <conditionalFormatting sqref="C10:C11">
    <cfRule type="cellIs" dxfId="42" priority="1" operator="equal">
      <formula>"Yes"</formula>
    </cfRule>
  </conditionalFormatting>
  <dataValidations count="1">
    <dataValidation type="list" allowBlank="1" showInputMessage="1" showErrorMessage="1" sqref="C7:C13" xr:uid="{D4463A31-A042-4870-9B14-7F9B08DF2407}">
      <formula1>"Yes, No"</formula1>
    </dataValidation>
  </dataValidations>
  <hyperlinks>
    <hyperlink ref="B4" r:id="rId1" xr:uid="{72E2A074-ACB0-4131-B085-A56BB4B0E74F}"/>
  </hyperlinks>
  <pageMargins left="0.7" right="0.7" top="0.75" bottom="0.75" header="0.3" footer="0.3"/>
  <pageSetup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000A9-3BF3-4863-88B7-F8EEF507EA12}">
  <sheetPr codeName="Sheet35"/>
  <dimension ref="A1:E13"/>
  <sheetViews>
    <sheetView workbookViewId="0">
      <selection activeCell="A20" sqref="A20"/>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180</v>
      </c>
      <c r="C1" s="1"/>
    </row>
    <row r="2" spans="1:5" x14ac:dyDescent="0.3">
      <c r="C2" s="1"/>
    </row>
    <row r="3" spans="1:5" ht="50.4" customHeight="1" x14ac:dyDescent="0.3">
      <c r="A3" s="2" t="s">
        <v>33</v>
      </c>
      <c r="B3" s="40" t="s">
        <v>182</v>
      </c>
      <c r="C3" s="40"/>
      <c r="D3" s="40"/>
      <c r="E3" s="40"/>
    </row>
    <row r="4" spans="1:5" x14ac:dyDescent="0.3">
      <c r="A4" s="2" t="s">
        <v>34</v>
      </c>
      <c r="B4" s="23" t="s">
        <v>290</v>
      </c>
      <c r="C4" s="1"/>
    </row>
    <row r="5" spans="1:5" ht="15" thickBot="1" x14ac:dyDescent="0.35"/>
    <row r="6" spans="1:5" x14ac:dyDescent="0.3">
      <c r="A6" s="5" t="s">
        <v>1</v>
      </c>
      <c r="B6" s="6" t="s">
        <v>2</v>
      </c>
      <c r="C6" s="7" t="s">
        <v>5</v>
      </c>
      <c r="D6" s="7" t="s">
        <v>10</v>
      </c>
      <c r="E6" s="8" t="s">
        <v>6</v>
      </c>
    </row>
    <row r="7" spans="1:5" x14ac:dyDescent="0.3">
      <c r="A7" s="9" t="str">
        <f>$A$1</f>
        <v>Open Calais</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181</v>
      </c>
      <c r="E8" s="12"/>
    </row>
    <row r="9" spans="1:5" x14ac:dyDescent="0.3">
      <c r="A9" s="13"/>
      <c r="B9" s="27" t="s">
        <v>260</v>
      </c>
      <c r="C9" s="11" t="s">
        <v>9</v>
      </c>
      <c r="D9" s="10" t="s">
        <v>19</v>
      </c>
      <c r="E9" s="12"/>
    </row>
    <row r="10" spans="1:5" x14ac:dyDescent="0.3">
      <c r="A10" s="13"/>
      <c r="B10" s="27" t="s">
        <v>261</v>
      </c>
      <c r="C10" s="11" t="s">
        <v>9</v>
      </c>
      <c r="D10" s="11" t="s">
        <v>280</v>
      </c>
      <c r="E10" s="12"/>
    </row>
    <row r="11" spans="1:5" ht="28.8" x14ac:dyDescent="0.3">
      <c r="A11" s="13"/>
      <c r="B11" s="27" t="s">
        <v>262</v>
      </c>
      <c r="C11" s="11" t="s">
        <v>9</v>
      </c>
      <c r="D11" s="11" t="s">
        <v>289</v>
      </c>
      <c r="E11" s="12"/>
    </row>
    <row r="12" spans="1:5" ht="28.8" x14ac:dyDescent="0.3">
      <c r="A12" s="13"/>
      <c r="B12" s="27" t="s">
        <v>257</v>
      </c>
      <c r="C12" s="14" t="s">
        <v>9</v>
      </c>
      <c r="D12" s="10" t="s">
        <v>215</v>
      </c>
      <c r="E12" s="12"/>
    </row>
    <row r="13" spans="1:5" ht="29.4" thickBot="1" x14ac:dyDescent="0.35">
      <c r="A13" s="15"/>
      <c r="B13" s="30" t="s">
        <v>263</v>
      </c>
      <c r="C13" s="31" t="s">
        <v>8</v>
      </c>
      <c r="D13" s="32" t="s">
        <v>288</v>
      </c>
      <c r="E13" s="16"/>
    </row>
  </sheetData>
  <mergeCells count="1">
    <mergeCell ref="B3:E3"/>
  </mergeCells>
  <conditionalFormatting sqref="C7:C9 C12:C13">
    <cfRule type="cellIs" dxfId="41" priority="2" operator="equal">
      <formula>"No"</formula>
    </cfRule>
  </conditionalFormatting>
  <conditionalFormatting sqref="C10:C11">
    <cfRule type="cellIs" dxfId="40" priority="1" operator="equal">
      <formula>"Yes"</formula>
    </cfRule>
  </conditionalFormatting>
  <dataValidations count="1">
    <dataValidation type="list" allowBlank="1" showInputMessage="1" showErrorMessage="1" sqref="C7:C13" xr:uid="{11DB336C-E8C6-49DD-8459-BDB4B98310E6}">
      <formula1>"Yes, No"</formula1>
    </dataValidation>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A629-DC22-4BB3-9E33-999847DF8E0A}">
  <sheetPr codeName="Sheet37"/>
  <dimension ref="A1:E13"/>
  <sheetViews>
    <sheetView workbookViewId="0">
      <selection activeCell="A17" sqref="A17"/>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188</v>
      </c>
      <c r="C1" s="1"/>
    </row>
    <row r="2" spans="1:5" x14ac:dyDescent="0.3">
      <c r="C2" s="1"/>
    </row>
    <row r="3" spans="1:5" ht="28.8" customHeight="1" x14ac:dyDescent="0.3">
      <c r="A3" s="2" t="s">
        <v>33</v>
      </c>
      <c r="B3" s="40" t="s">
        <v>190</v>
      </c>
      <c r="C3" s="40"/>
      <c r="D3" s="40"/>
      <c r="E3" s="40"/>
    </row>
    <row r="4" spans="1:5" x14ac:dyDescent="0.3">
      <c r="A4" s="2" t="s">
        <v>34</v>
      </c>
      <c r="B4" s="23" t="s">
        <v>189</v>
      </c>
      <c r="C4" s="1"/>
    </row>
    <row r="5" spans="1:5" ht="15" thickBot="1" x14ac:dyDescent="0.35"/>
    <row r="6" spans="1:5" x14ac:dyDescent="0.3">
      <c r="A6" s="5" t="s">
        <v>1</v>
      </c>
      <c r="B6" s="6" t="s">
        <v>2</v>
      </c>
      <c r="C6" s="7" t="s">
        <v>5</v>
      </c>
      <c r="D6" s="7" t="s">
        <v>10</v>
      </c>
      <c r="E6" s="8" t="s">
        <v>6</v>
      </c>
    </row>
    <row r="7" spans="1:5" x14ac:dyDescent="0.3">
      <c r="A7" s="9" t="str">
        <f>$A$1</f>
        <v>Parse.ly</v>
      </c>
      <c r="B7" s="27" t="s">
        <v>258</v>
      </c>
      <c r="C7" s="11" t="s">
        <v>9</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191</v>
      </c>
      <c r="E8" s="12"/>
    </row>
    <row r="9" spans="1:5" x14ac:dyDescent="0.3">
      <c r="A9" s="13"/>
      <c r="B9" s="27" t="s">
        <v>260</v>
      </c>
      <c r="C9" s="11" t="s">
        <v>9</v>
      </c>
      <c r="D9" s="10" t="s">
        <v>19</v>
      </c>
      <c r="E9" s="12"/>
    </row>
    <row r="10" spans="1:5" x14ac:dyDescent="0.3">
      <c r="A10" s="13"/>
      <c r="B10" s="27" t="s">
        <v>261</v>
      </c>
      <c r="C10" s="11" t="s">
        <v>9</v>
      </c>
      <c r="D10" s="11" t="s">
        <v>202</v>
      </c>
      <c r="E10" s="12"/>
    </row>
    <row r="11" spans="1:5" ht="28.8" x14ac:dyDescent="0.3">
      <c r="A11" s="13"/>
      <c r="B11" s="27" t="s">
        <v>262</v>
      </c>
      <c r="C11" s="11" t="s">
        <v>8</v>
      </c>
      <c r="D11" s="11" t="s">
        <v>278</v>
      </c>
      <c r="E11" s="12"/>
    </row>
    <row r="12" spans="1:5" ht="28.8" x14ac:dyDescent="0.3">
      <c r="A12" s="13"/>
      <c r="B12" s="27" t="s">
        <v>257</v>
      </c>
      <c r="C12" s="14" t="s">
        <v>9</v>
      </c>
      <c r="D12" s="10" t="s">
        <v>215</v>
      </c>
      <c r="E12" s="12"/>
    </row>
    <row r="13" spans="1:5" ht="29.4" thickBot="1" x14ac:dyDescent="0.35">
      <c r="A13" s="15"/>
      <c r="B13" s="30" t="s">
        <v>263</v>
      </c>
      <c r="C13" s="31" t="s">
        <v>8</v>
      </c>
      <c r="D13" s="32" t="s">
        <v>288</v>
      </c>
      <c r="E13" s="16"/>
    </row>
  </sheetData>
  <mergeCells count="1">
    <mergeCell ref="B3:E3"/>
  </mergeCells>
  <conditionalFormatting sqref="C7:C9 C12:C13">
    <cfRule type="cellIs" dxfId="39" priority="2" operator="equal">
      <formula>"No"</formula>
    </cfRule>
  </conditionalFormatting>
  <conditionalFormatting sqref="C10:C11">
    <cfRule type="cellIs" dxfId="38" priority="1" operator="equal">
      <formula>"Yes"</formula>
    </cfRule>
  </conditionalFormatting>
  <dataValidations count="1">
    <dataValidation type="list" allowBlank="1" showInputMessage="1" showErrorMessage="1" sqref="C7:C13" xr:uid="{4B7CE255-B832-4F8F-A262-1DCE844BB494}">
      <formula1>"Yes, No"</formula1>
    </dataValidation>
  </dataValidations>
  <hyperlinks>
    <hyperlink ref="B4" r:id="rId1" xr:uid="{CD0AA2EB-BFF8-4447-BDB8-9E3427FBAF3D}"/>
  </hyperlinks>
  <pageMargins left="0.7" right="0.7" top="0.75" bottom="0.75" header="0.3" footer="0.3"/>
  <pageSetup orientation="portrait"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9D582-9FE7-4F9F-B833-A8EEA9B1EE28}">
  <sheetPr codeName="Sheet38"/>
  <dimension ref="A1:E15"/>
  <sheetViews>
    <sheetView workbookViewId="0">
      <selection activeCell="A15" sqref="A15"/>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192</v>
      </c>
      <c r="C1" s="1"/>
    </row>
    <row r="2" spans="1:5" x14ac:dyDescent="0.3">
      <c r="C2" s="1"/>
    </row>
    <row r="3" spans="1:5" ht="28.8" customHeight="1" x14ac:dyDescent="0.3">
      <c r="A3" s="2" t="s">
        <v>33</v>
      </c>
      <c r="B3" s="40" t="s">
        <v>198</v>
      </c>
      <c r="C3" s="40"/>
      <c r="D3" s="40"/>
      <c r="E3" s="40"/>
    </row>
    <row r="4" spans="1:5" x14ac:dyDescent="0.3">
      <c r="A4" s="2" t="s">
        <v>34</v>
      </c>
      <c r="B4" s="23" t="s">
        <v>197</v>
      </c>
      <c r="C4" s="1"/>
    </row>
    <row r="5" spans="1:5" ht="15" thickBot="1" x14ac:dyDescent="0.35"/>
    <row r="6" spans="1:5" x14ac:dyDescent="0.3">
      <c r="A6" s="5" t="s">
        <v>1</v>
      </c>
      <c r="B6" s="6" t="s">
        <v>2</v>
      </c>
      <c r="C6" s="7" t="s">
        <v>5</v>
      </c>
      <c r="D6" s="7" t="s">
        <v>10</v>
      </c>
      <c r="E6" s="8" t="s">
        <v>6</v>
      </c>
    </row>
    <row r="7" spans="1:5" x14ac:dyDescent="0.3">
      <c r="A7" s="9" t="str">
        <f>$A$1</f>
        <v>Python NLTK</v>
      </c>
      <c r="B7" s="27" t="s">
        <v>258</v>
      </c>
      <c r="C7" s="11" t="s">
        <v>8</v>
      </c>
      <c r="D7" s="11"/>
      <c r="E7" s="12" t="str">
        <f>IF(C7="No","Do Not Evaluate",IF(C8="No","Do Not Evaluate",IF(C9="No","Do Not Evaluate",IF(C10="Yes","Do Not Evaluate",IF(C11="Yes","Do Not Evaluate",IF(C12="No","Do Not Evaluate",IF(C13="No","Do Not Evaluate","Evaluate")))))))</f>
        <v>Evaluate</v>
      </c>
    </row>
    <row r="8" spans="1:5" ht="43.2" x14ac:dyDescent="0.3">
      <c r="A8" s="13"/>
      <c r="B8" s="27" t="s">
        <v>259</v>
      </c>
      <c r="C8" s="11" t="s">
        <v>8</v>
      </c>
      <c r="D8" s="10" t="s">
        <v>193</v>
      </c>
      <c r="E8" s="12"/>
    </row>
    <row r="9" spans="1:5" x14ac:dyDescent="0.3">
      <c r="A9" s="13"/>
      <c r="B9" s="27" t="s">
        <v>260</v>
      </c>
      <c r="C9" s="11" t="s">
        <v>8</v>
      </c>
      <c r="D9" s="10" t="s">
        <v>195</v>
      </c>
      <c r="E9" s="12"/>
    </row>
    <row r="10" spans="1:5" x14ac:dyDescent="0.3">
      <c r="A10" s="13"/>
      <c r="B10" s="27" t="s">
        <v>261</v>
      </c>
      <c r="C10" s="11" t="s">
        <v>9</v>
      </c>
      <c r="D10" s="11"/>
      <c r="E10" s="12"/>
    </row>
    <row r="11" spans="1:5" ht="28.8" x14ac:dyDescent="0.3">
      <c r="A11" s="13"/>
      <c r="B11" s="27" t="s">
        <v>262</v>
      </c>
      <c r="C11" s="11" t="s">
        <v>9</v>
      </c>
      <c r="D11" s="10"/>
      <c r="E11" s="12"/>
    </row>
    <row r="12" spans="1:5" x14ac:dyDescent="0.3">
      <c r="A12" s="13"/>
      <c r="B12" s="27" t="s">
        <v>257</v>
      </c>
      <c r="C12" s="11" t="s">
        <v>8</v>
      </c>
      <c r="D12" s="10" t="s">
        <v>194</v>
      </c>
      <c r="E12" s="12"/>
    </row>
    <row r="13" spans="1:5" ht="29.4" thickBot="1" x14ac:dyDescent="0.35">
      <c r="A13" s="15"/>
      <c r="B13" s="30" t="s">
        <v>263</v>
      </c>
      <c r="C13" s="31" t="s">
        <v>8</v>
      </c>
      <c r="D13" s="30" t="s">
        <v>196</v>
      </c>
      <c r="E13" s="16"/>
    </row>
    <row r="15" spans="1:5" x14ac:dyDescent="0.3">
      <c r="A15" s="1" t="s">
        <v>399</v>
      </c>
    </row>
  </sheetData>
  <mergeCells count="1">
    <mergeCell ref="B3:E3"/>
  </mergeCells>
  <conditionalFormatting sqref="C7 C13 C9">
    <cfRule type="cellIs" dxfId="37" priority="4" operator="equal">
      <formula>"No"</formula>
    </cfRule>
  </conditionalFormatting>
  <conditionalFormatting sqref="C10:C11">
    <cfRule type="cellIs" dxfId="36" priority="3" operator="equal">
      <formula>"Yes"</formula>
    </cfRule>
  </conditionalFormatting>
  <conditionalFormatting sqref="C8">
    <cfRule type="cellIs" dxfId="35" priority="2" operator="equal">
      <formula>"No"</formula>
    </cfRule>
  </conditionalFormatting>
  <conditionalFormatting sqref="C12">
    <cfRule type="cellIs" dxfId="34" priority="1" operator="equal">
      <formula>"No"</formula>
    </cfRule>
  </conditionalFormatting>
  <dataValidations count="1">
    <dataValidation type="list" allowBlank="1" showInputMessage="1" showErrorMessage="1" sqref="C7:C13" xr:uid="{8E621A3A-A938-4363-B5E6-4618C0322A8B}">
      <formula1>"Yes, No"</formula1>
    </dataValidation>
  </dataValidations>
  <hyperlinks>
    <hyperlink ref="B4" r:id="rId1" xr:uid="{18148D6B-016C-43D3-B6B2-B4A1131AE0D3}"/>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41820-9875-43B6-B3B9-A00CA171F060}">
  <sheetPr codeName="Sheet36">
    <tabColor rgb="FF00B0F0"/>
  </sheetPr>
  <dimension ref="A1:E13"/>
  <sheetViews>
    <sheetView workbookViewId="0">
      <selection activeCell="D13" sqref="D13"/>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183</v>
      </c>
      <c r="C1" s="1"/>
    </row>
    <row r="2" spans="1:5" x14ac:dyDescent="0.3">
      <c r="C2" s="1"/>
    </row>
    <row r="3" spans="1:5" ht="50.4" customHeight="1" x14ac:dyDescent="0.3">
      <c r="A3" s="2" t="s">
        <v>33</v>
      </c>
      <c r="B3" s="40" t="s">
        <v>186</v>
      </c>
      <c r="C3" s="40"/>
      <c r="D3" s="40"/>
      <c r="E3" s="40"/>
    </row>
    <row r="4" spans="1:5" x14ac:dyDescent="0.3">
      <c r="A4" s="2" t="s">
        <v>34</v>
      </c>
      <c r="B4" s="23" t="s">
        <v>184</v>
      </c>
      <c r="C4" s="1"/>
    </row>
    <row r="5" spans="1:5" ht="15" thickBot="1" x14ac:dyDescent="0.35"/>
    <row r="6" spans="1:5" x14ac:dyDescent="0.3">
      <c r="A6" s="5" t="s">
        <v>1</v>
      </c>
      <c r="B6" s="6" t="s">
        <v>2</v>
      </c>
      <c r="C6" s="7" t="s">
        <v>5</v>
      </c>
      <c r="D6" s="7" t="s">
        <v>10</v>
      </c>
      <c r="E6" s="8" t="s">
        <v>6</v>
      </c>
    </row>
    <row r="7" spans="1:5" x14ac:dyDescent="0.3">
      <c r="A7" s="9" t="str">
        <f>$A$1</f>
        <v>Parallel Dots</v>
      </c>
      <c r="B7" s="27" t="s">
        <v>258</v>
      </c>
      <c r="C7" s="11" t="s">
        <v>8</v>
      </c>
      <c r="D7" s="11"/>
      <c r="E7" s="12" t="str">
        <f>IF(C7="No","Do Not Evaluate",IF(C8="No","Do Not Evaluate",IF(C9="No","Do Not Evaluate",IF(C10="Yes","Do Not Evaluate",IF(C11="Yes","Do Not Evaluate",IF(C12="No","Do Not Evaluate",IF(C13="No","Do Not Evaluate","Evaluate")))))))</f>
        <v>Evaluate</v>
      </c>
    </row>
    <row r="8" spans="1:5" ht="43.2" x14ac:dyDescent="0.3">
      <c r="A8" s="13"/>
      <c r="B8" s="27" t="s">
        <v>259</v>
      </c>
      <c r="C8" s="11" t="s">
        <v>8</v>
      </c>
      <c r="D8" s="10" t="s">
        <v>187</v>
      </c>
      <c r="E8" s="12"/>
    </row>
    <row r="9" spans="1:5" x14ac:dyDescent="0.3">
      <c r="A9" s="13"/>
      <c r="B9" s="27" t="s">
        <v>260</v>
      </c>
      <c r="C9" s="11" t="s">
        <v>8</v>
      </c>
      <c r="D9" s="10" t="s">
        <v>185</v>
      </c>
      <c r="E9" s="12"/>
    </row>
    <row r="10" spans="1:5" x14ac:dyDescent="0.3">
      <c r="A10" s="13"/>
      <c r="B10" s="27" t="s">
        <v>261</v>
      </c>
      <c r="C10" s="11" t="s">
        <v>9</v>
      </c>
      <c r="D10" s="11" t="s">
        <v>332</v>
      </c>
      <c r="E10" s="12"/>
    </row>
    <row r="11" spans="1:5" ht="28.8" x14ac:dyDescent="0.3">
      <c r="A11" s="13"/>
      <c r="B11" s="27" t="s">
        <v>262</v>
      </c>
      <c r="C11" s="11" t="s">
        <v>9</v>
      </c>
      <c r="D11" s="10"/>
      <c r="E11" s="12"/>
    </row>
    <row r="12" spans="1:5" ht="57.6" x14ac:dyDescent="0.3">
      <c r="A12" s="13"/>
      <c r="B12" s="27" t="s">
        <v>257</v>
      </c>
      <c r="C12" s="11" t="s">
        <v>8</v>
      </c>
      <c r="D12" s="10" t="s">
        <v>333</v>
      </c>
      <c r="E12" s="12"/>
    </row>
    <row r="13" spans="1:5" ht="29.4" thickBot="1" x14ac:dyDescent="0.35">
      <c r="A13" s="15"/>
      <c r="B13" s="30" t="s">
        <v>263</v>
      </c>
      <c r="C13" s="31" t="s">
        <v>8</v>
      </c>
      <c r="D13" s="30" t="s">
        <v>330</v>
      </c>
      <c r="E13" s="16"/>
    </row>
  </sheetData>
  <mergeCells count="1">
    <mergeCell ref="B3:E3"/>
  </mergeCells>
  <conditionalFormatting sqref="C7 C13 C9">
    <cfRule type="cellIs" dxfId="151" priority="4" operator="equal">
      <formula>"No"</formula>
    </cfRule>
  </conditionalFormatting>
  <conditionalFormatting sqref="C10:C11">
    <cfRule type="cellIs" dxfId="150" priority="3" operator="equal">
      <formula>"Yes"</formula>
    </cfRule>
  </conditionalFormatting>
  <conditionalFormatting sqref="C8">
    <cfRule type="cellIs" dxfId="149" priority="2" operator="equal">
      <formula>"No"</formula>
    </cfRule>
  </conditionalFormatting>
  <conditionalFormatting sqref="C12">
    <cfRule type="cellIs" dxfId="148" priority="1" operator="equal">
      <formula>"No"</formula>
    </cfRule>
  </conditionalFormatting>
  <dataValidations count="1">
    <dataValidation type="list" allowBlank="1" showInputMessage="1" showErrorMessage="1" sqref="C7:C13" xr:uid="{6AED4C83-D1E7-4FC3-B0BC-9E7284750111}">
      <formula1>"Yes, No"</formula1>
    </dataValidation>
  </dataValidations>
  <hyperlinks>
    <hyperlink ref="B4" r:id="rId1" xr:uid="{70D3C540-09DB-4380-982C-11C5DBCA22F6}"/>
  </hyperlinks>
  <pageMargins left="0.7" right="0.7" top="0.75" bottom="0.75" header="0.3" footer="0.3"/>
  <pageSetup orientation="portrait"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D1B2C-D557-43C9-AA35-5EC9A2352252}">
  <sheetPr codeName="Sheet39"/>
  <dimension ref="A1:E13"/>
  <sheetViews>
    <sheetView workbookViewId="0">
      <selection activeCell="A17" sqref="A17"/>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199</v>
      </c>
      <c r="C1" s="1"/>
    </row>
    <row r="2" spans="1:5" x14ac:dyDescent="0.3">
      <c r="C2" s="1"/>
    </row>
    <row r="3" spans="1:5" ht="28.8" customHeight="1" x14ac:dyDescent="0.3">
      <c r="A3" s="2" t="s">
        <v>33</v>
      </c>
      <c r="B3" s="40" t="s">
        <v>200</v>
      </c>
      <c r="C3" s="40"/>
      <c r="D3" s="40"/>
      <c r="E3" s="40"/>
    </row>
    <row r="4" spans="1:5" x14ac:dyDescent="0.3">
      <c r="A4" s="2" t="s">
        <v>34</v>
      </c>
      <c r="B4" s="23" t="s">
        <v>201</v>
      </c>
      <c r="C4" s="1"/>
    </row>
    <row r="5" spans="1:5" ht="15" thickBot="1" x14ac:dyDescent="0.35"/>
    <row r="6" spans="1:5" x14ac:dyDescent="0.3">
      <c r="A6" s="5" t="s">
        <v>1</v>
      </c>
      <c r="B6" s="6" t="s">
        <v>2</v>
      </c>
      <c r="C6" s="7" t="s">
        <v>5</v>
      </c>
      <c r="D6" s="7" t="s">
        <v>10</v>
      </c>
      <c r="E6" s="8" t="s">
        <v>6</v>
      </c>
    </row>
    <row r="7" spans="1:5" x14ac:dyDescent="0.3">
      <c r="A7" s="9" t="str">
        <f>$A$1</f>
        <v>Rapid Miner</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193</v>
      </c>
      <c r="E8" s="12"/>
    </row>
    <row r="9" spans="1:5" x14ac:dyDescent="0.3">
      <c r="A9" s="13"/>
      <c r="B9" s="27" t="s">
        <v>260</v>
      </c>
      <c r="C9" s="11" t="s">
        <v>8</v>
      </c>
      <c r="D9" s="10" t="s">
        <v>277</v>
      </c>
      <c r="E9" s="12"/>
    </row>
    <row r="10" spans="1:5" x14ac:dyDescent="0.3">
      <c r="A10" s="13"/>
      <c r="B10" s="27" t="s">
        <v>261</v>
      </c>
      <c r="C10" s="11" t="s">
        <v>9</v>
      </c>
      <c r="D10" s="11"/>
      <c r="E10" s="12"/>
    </row>
    <row r="11" spans="1:5" ht="28.8" x14ac:dyDescent="0.3">
      <c r="A11" s="13"/>
      <c r="B11" s="27" t="s">
        <v>262</v>
      </c>
      <c r="C11" s="11" t="s">
        <v>8</v>
      </c>
      <c r="D11" s="10"/>
      <c r="E11" s="12"/>
    </row>
    <row r="12" spans="1:5" x14ac:dyDescent="0.3">
      <c r="A12" s="13"/>
      <c r="B12" s="27" t="s">
        <v>257</v>
      </c>
      <c r="C12" s="11" t="s">
        <v>8</v>
      </c>
      <c r="D12" s="11" t="s">
        <v>347</v>
      </c>
      <c r="E12" s="12"/>
    </row>
    <row r="13" spans="1:5" ht="29.4" thickBot="1" x14ac:dyDescent="0.35">
      <c r="A13" s="15"/>
      <c r="B13" s="30" t="s">
        <v>263</v>
      </c>
      <c r="C13" s="31" t="s">
        <v>8</v>
      </c>
      <c r="D13" s="30" t="s">
        <v>330</v>
      </c>
      <c r="E13" s="16"/>
    </row>
  </sheetData>
  <mergeCells count="1">
    <mergeCell ref="B3:E3"/>
  </mergeCells>
  <conditionalFormatting sqref="C7 C13 C9">
    <cfRule type="cellIs" dxfId="33" priority="4" operator="equal">
      <formula>"No"</formula>
    </cfRule>
  </conditionalFormatting>
  <conditionalFormatting sqref="C10:C11">
    <cfRule type="cellIs" dxfId="32" priority="3" operator="equal">
      <formula>"Yes"</formula>
    </cfRule>
  </conditionalFormatting>
  <conditionalFormatting sqref="C8">
    <cfRule type="cellIs" dxfId="31" priority="2" operator="equal">
      <formula>"No"</formula>
    </cfRule>
  </conditionalFormatting>
  <conditionalFormatting sqref="C12">
    <cfRule type="cellIs" dxfId="30" priority="1" operator="equal">
      <formula>"No"</formula>
    </cfRule>
  </conditionalFormatting>
  <dataValidations count="1">
    <dataValidation type="list" allowBlank="1" showInputMessage="1" showErrorMessage="1" sqref="C7:C13" xr:uid="{277B8F38-72E7-4F07-BAEA-2074D203E5FE}">
      <formula1>"Yes, No"</formula1>
    </dataValidation>
  </dataValidations>
  <hyperlinks>
    <hyperlink ref="B4" r:id="rId1" xr:uid="{38C5BF52-8817-480F-AA31-DDC584BFB9A2}"/>
  </hyperlinks>
  <pageMargins left="0.7" right="0.7" top="0.75" bottom="0.75" header="0.3" footer="0.3"/>
  <pageSetup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1D811-F6FD-49B1-883E-2936A235D31A}">
  <sheetPr codeName="Sheet41"/>
  <dimension ref="A1:E13"/>
  <sheetViews>
    <sheetView workbookViewId="0">
      <selection activeCell="A20" sqref="A20"/>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207</v>
      </c>
      <c r="C1" s="1"/>
    </row>
    <row r="2" spans="1:5" x14ac:dyDescent="0.3">
      <c r="C2" s="1"/>
    </row>
    <row r="3" spans="1:5" ht="28.8" customHeight="1" x14ac:dyDescent="0.3">
      <c r="A3" s="2" t="s">
        <v>33</v>
      </c>
      <c r="B3" s="40" t="s">
        <v>206</v>
      </c>
      <c r="C3" s="40"/>
      <c r="D3" s="40"/>
      <c r="E3" s="40"/>
    </row>
    <row r="4" spans="1:5" x14ac:dyDescent="0.3">
      <c r="A4" s="2" t="s">
        <v>34</v>
      </c>
      <c r="B4" s="23" t="s">
        <v>255</v>
      </c>
      <c r="C4" s="1"/>
    </row>
    <row r="5" spans="1:5" ht="15" thickBot="1" x14ac:dyDescent="0.35"/>
    <row r="6" spans="1:5" x14ac:dyDescent="0.3">
      <c r="A6" s="5" t="s">
        <v>1</v>
      </c>
      <c r="B6" s="6" t="s">
        <v>2</v>
      </c>
      <c r="C6" s="7" t="s">
        <v>5</v>
      </c>
      <c r="D6" s="7" t="s">
        <v>10</v>
      </c>
      <c r="E6" s="8" t="s">
        <v>6</v>
      </c>
    </row>
    <row r="7" spans="1:5" x14ac:dyDescent="0.3">
      <c r="A7" s="9" t="str">
        <f>$A$1</f>
        <v>Rosette</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73</v>
      </c>
      <c r="E8" s="12"/>
    </row>
    <row r="9" spans="1:5" x14ac:dyDescent="0.3">
      <c r="A9" s="13"/>
      <c r="B9" s="27" t="s">
        <v>260</v>
      </c>
      <c r="C9" s="11" t="s">
        <v>8</v>
      </c>
      <c r="D9" s="10" t="s">
        <v>71</v>
      </c>
      <c r="E9" s="12"/>
    </row>
    <row r="10" spans="1:5" x14ac:dyDescent="0.3">
      <c r="A10" s="13"/>
      <c r="B10" s="27" t="s">
        <v>261</v>
      </c>
      <c r="C10" s="11" t="s">
        <v>8</v>
      </c>
      <c r="D10" s="11"/>
      <c r="E10" s="12"/>
    </row>
    <row r="11" spans="1:5" ht="28.8" x14ac:dyDescent="0.3">
      <c r="A11" s="13"/>
      <c r="B11" s="27" t="s">
        <v>262</v>
      </c>
      <c r="C11" s="11" t="s">
        <v>9</v>
      </c>
      <c r="D11" s="10"/>
      <c r="E11" s="12"/>
    </row>
    <row r="12" spans="1:5" x14ac:dyDescent="0.3">
      <c r="A12" s="13"/>
      <c r="B12" s="27" t="s">
        <v>257</v>
      </c>
      <c r="C12" s="11" t="s">
        <v>8</v>
      </c>
      <c r="D12" s="10" t="s">
        <v>325</v>
      </c>
      <c r="E12" s="12"/>
    </row>
    <row r="13" spans="1:5" ht="29.4" thickBot="1" x14ac:dyDescent="0.35">
      <c r="A13" s="15"/>
      <c r="B13" s="30" t="s">
        <v>263</v>
      </c>
      <c r="C13" s="31" t="s">
        <v>8</v>
      </c>
      <c r="D13" s="30" t="s">
        <v>326</v>
      </c>
      <c r="E13" s="16"/>
    </row>
  </sheetData>
  <mergeCells count="1">
    <mergeCell ref="B3:E3"/>
  </mergeCells>
  <conditionalFormatting sqref="C7 C13 C9">
    <cfRule type="cellIs" dxfId="29" priority="4" operator="equal">
      <formula>"No"</formula>
    </cfRule>
  </conditionalFormatting>
  <conditionalFormatting sqref="C10:C11">
    <cfRule type="cellIs" dxfId="28" priority="3" operator="equal">
      <formula>"Yes"</formula>
    </cfRule>
  </conditionalFormatting>
  <conditionalFormatting sqref="C8">
    <cfRule type="cellIs" dxfId="27" priority="2" operator="equal">
      <formula>"No"</formula>
    </cfRule>
  </conditionalFormatting>
  <conditionalFormatting sqref="C12">
    <cfRule type="cellIs" dxfId="26" priority="1" operator="equal">
      <formula>"No"</formula>
    </cfRule>
  </conditionalFormatting>
  <dataValidations count="1">
    <dataValidation type="list" allowBlank="1" showInputMessage="1" showErrorMessage="1" sqref="C7:C13" xr:uid="{DD74A08C-111C-483B-A27B-047B14C7DAF8}">
      <formula1>"Yes, No"</formula1>
    </dataValidation>
  </dataValidations>
  <hyperlinks>
    <hyperlink ref="B4" r:id="rId1" xr:uid="{5FA7CD9F-3C94-48A4-8B96-BF3432F3CE78}"/>
  </hyperlinks>
  <pageMargins left="0.7" right="0.7" top="0.75" bottom="0.75" header="0.3" footer="0.3"/>
  <pageSetup orientation="portrait"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1476F-0B38-4C81-92D7-9777D644D28B}">
  <sheetPr codeName="Sheet43"/>
  <dimension ref="A1:E13"/>
  <sheetViews>
    <sheetView topLeftCell="A4" workbookViewId="0">
      <selection activeCell="A18" sqref="A18"/>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212</v>
      </c>
      <c r="C1" s="1"/>
    </row>
    <row r="2" spans="1:5" x14ac:dyDescent="0.3">
      <c r="C2" s="1"/>
    </row>
    <row r="3" spans="1:5" ht="28.8" customHeight="1" x14ac:dyDescent="0.3">
      <c r="A3" s="2" t="s">
        <v>33</v>
      </c>
      <c r="B3" s="40" t="s">
        <v>213</v>
      </c>
      <c r="C3" s="40"/>
      <c r="D3" s="40"/>
      <c r="E3" s="40"/>
    </row>
    <row r="4" spans="1:5" x14ac:dyDescent="0.3">
      <c r="A4" s="2" t="s">
        <v>34</v>
      </c>
      <c r="B4" s="23" t="s">
        <v>214</v>
      </c>
      <c r="C4" s="1"/>
    </row>
    <row r="5" spans="1:5" ht="15" thickBot="1" x14ac:dyDescent="0.35"/>
    <row r="6" spans="1:5" x14ac:dyDescent="0.3">
      <c r="A6" s="5" t="s">
        <v>1</v>
      </c>
      <c r="B6" s="6" t="s">
        <v>2</v>
      </c>
      <c r="C6" s="7" t="s">
        <v>5</v>
      </c>
      <c r="D6" s="7" t="s">
        <v>10</v>
      </c>
      <c r="E6" s="8" t="s">
        <v>6</v>
      </c>
    </row>
    <row r="7" spans="1:5" x14ac:dyDescent="0.3">
      <c r="A7" s="9" t="str">
        <f>$A$1</f>
        <v>Salesforce Marketing Cloud</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216</v>
      </c>
      <c r="E8" s="12"/>
    </row>
    <row r="9" spans="1:5" x14ac:dyDescent="0.3">
      <c r="A9" s="13"/>
      <c r="B9" s="27" t="s">
        <v>260</v>
      </c>
      <c r="C9" s="11" t="s">
        <v>9</v>
      </c>
      <c r="D9" s="10" t="s">
        <v>19</v>
      </c>
      <c r="E9" s="12"/>
    </row>
    <row r="10" spans="1:5" x14ac:dyDescent="0.3">
      <c r="A10" s="13"/>
      <c r="B10" s="27" t="s">
        <v>261</v>
      </c>
      <c r="C10" s="11" t="s">
        <v>9</v>
      </c>
      <c r="D10" s="11"/>
      <c r="E10" s="12"/>
    </row>
    <row r="11" spans="1:5" ht="28.8" x14ac:dyDescent="0.3">
      <c r="A11" s="13"/>
      <c r="B11" s="27" t="s">
        <v>262</v>
      </c>
      <c r="C11" s="11" t="s">
        <v>8</v>
      </c>
      <c r="D11" s="11" t="s">
        <v>278</v>
      </c>
      <c r="E11" s="12"/>
    </row>
    <row r="12" spans="1:5" ht="28.8" x14ac:dyDescent="0.3">
      <c r="A12" s="13"/>
      <c r="B12" s="27" t="s">
        <v>257</v>
      </c>
      <c r="C12" s="14" t="s">
        <v>9</v>
      </c>
      <c r="D12" s="10" t="s">
        <v>215</v>
      </c>
      <c r="E12" s="12"/>
    </row>
    <row r="13" spans="1:5" ht="29.4" thickBot="1" x14ac:dyDescent="0.35">
      <c r="A13" s="15"/>
      <c r="B13" s="30" t="s">
        <v>263</v>
      </c>
      <c r="C13" s="31" t="s">
        <v>8</v>
      </c>
      <c r="D13" s="32" t="s">
        <v>288</v>
      </c>
      <c r="E13" s="16"/>
    </row>
  </sheetData>
  <mergeCells count="1">
    <mergeCell ref="B3:E3"/>
  </mergeCells>
  <conditionalFormatting sqref="C7:C9 C12:C13">
    <cfRule type="cellIs" dxfId="25" priority="2" operator="equal">
      <formula>"No"</formula>
    </cfRule>
  </conditionalFormatting>
  <conditionalFormatting sqref="C10:C11">
    <cfRule type="cellIs" dxfId="24" priority="1" operator="equal">
      <formula>"Yes"</formula>
    </cfRule>
  </conditionalFormatting>
  <dataValidations count="1">
    <dataValidation type="list" allowBlank="1" showInputMessage="1" showErrorMessage="1" sqref="C7:C13" xr:uid="{C9C35FFC-549B-4A53-B70F-7AC7C4512258}">
      <formula1>"Yes, No"</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F8CB5-B465-4448-ABA3-DF23A07B6405}">
  <sheetPr codeName="Sheet44"/>
  <dimension ref="A1:E13"/>
  <sheetViews>
    <sheetView workbookViewId="0">
      <selection activeCell="A19" sqref="A19"/>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219</v>
      </c>
      <c r="C1" s="1"/>
    </row>
    <row r="2" spans="1:5" x14ac:dyDescent="0.3">
      <c r="C2" s="1"/>
    </row>
    <row r="3" spans="1:5" ht="28.8" customHeight="1" x14ac:dyDescent="0.3">
      <c r="A3" s="2" t="s">
        <v>33</v>
      </c>
      <c r="B3" s="40" t="s">
        <v>217</v>
      </c>
      <c r="C3" s="40"/>
      <c r="D3" s="40"/>
      <c r="E3" s="40"/>
    </row>
    <row r="4" spans="1:5" x14ac:dyDescent="0.3">
      <c r="A4" s="2" t="s">
        <v>34</v>
      </c>
      <c r="B4" s="23" t="s">
        <v>218</v>
      </c>
      <c r="C4" s="1"/>
    </row>
    <row r="5" spans="1:5" ht="15" thickBot="1" x14ac:dyDescent="0.35"/>
    <row r="6" spans="1:5" x14ac:dyDescent="0.3">
      <c r="A6" s="5" t="s">
        <v>1</v>
      </c>
      <c r="B6" s="6" t="s">
        <v>2</v>
      </c>
      <c r="C6" s="7" t="s">
        <v>5</v>
      </c>
      <c r="D6" s="7" t="s">
        <v>10</v>
      </c>
      <c r="E6" s="8" t="s">
        <v>6</v>
      </c>
    </row>
    <row r="7" spans="1:5" x14ac:dyDescent="0.3">
      <c r="A7" s="9" t="str">
        <f>$A$1</f>
        <v>SAS Sentiment Analysis</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220</v>
      </c>
      <c r="E8" s="12"/>
    </row>
    <row r="9" spans="1:5" x14ac:dyDescent="0.3">
      <c r="A9" s="13"/>
      <c r="B9" s="27" t="s">
        <v>260</v>
      </c>
      <c r="C9" s="11" t="s">
        <v>9</v>
      </c>
      <c r="D9" s="10" t="s">
        <v>19</v>
      </c>
      <c r="E9" s="12"/>
    </row>
    <row r="10" spans="1:5" x14ac:dyDescent="0.3">
      <c r="A10" s="13"/>
      <c r="B10" s="27" t="s">
        <v>261</v>
      </c>
      <c r="C10" s="11" t="s">
        <v>9</v>
      </c>
      <c r="D10" s="11"/>
      <c r="E10" s="12"/>
    </row>
    <row r="11" spans="1:5" ht="28.8" x14ac:dyDescent="0.3">
      <c r="A11" s="13"/>
      <c r="B11" s="27" t="s">
        <v>262</v>
      </c>
      <c r="C11" s="11" t="s">
        <v>8</v>
      </c>
      <c r="D11" s="11" t="s">
        <v>278</v>
      </c>
      <c r="E11" s="12"/>
    </row>
    <row r="12" spans="1:5" ht="28.8" x14ac:dyDescent="0.3">
      <c r="A12" s="13"/>
      <c r="B12" s="27" t="s">
        <v>257</v>
      </c>
      <c r="C12" s="14" t="s">
        <v>9</v>
      </c>
      <c r="D12" s="10" t="s">
        <v>215</v>
      </c>
      <c r="E12" s="12"/>
    </row>
    <row r="13" spans="1:5" ht="29.4" thickBot="1" x14ac:dyDescent="0.35">
      <c r="A13" s="15"/>
      <c r="B13" s="30" t="s">
        <v>263</v>
      </c>
      <c r="C13" s="31" t="s">
        <v>9</v>
      </c>
      <c r="D13" s="32" t="s">
        <v>287</v>
      </c>
      <c r="E13" s="16"/>
    </row>
  </sheetData>
  <mergeCells count="1">
    <mergeCell ref="B3:E3"/>
  </mergeCells>
  <conditionalFormatting sqref="C7:C9 C12:C13">
    <cfRule type="cellIs" dxfId="23" priority="2" operator="equal">
      <formula>"No"</formula>
    </cfRule>
  </conditionalFormatting>
  <conditionalFormatting sqref="C10:C11">
    <cfRule type="cellIs" dxfId="22" priority="1" operator="equal">
      <formula>"Yes"</formula>
    </cfRule>
  </conditionalFormatting>
  <dataValidations count="1">
    <dataValidation type="list" allowBlank="1" showInputMessage="1" showErrorMessage="1" sqref="C7:C13" xr:uid="{12173359-7698-4F7A-BA65-15B65287C7C7}">
      <formula1>"Yes, No"</formula1>
    </dataValidation>
  </dataValidations>
  <hyperlinks>
    <hyperlink ref="B4" r:id="rId1" xr:uid="{3D215F48-4054-4CD9-8BEA-1B078B17B411}"/>
  </hyperlinks>
  <pageMargins left="0.7" right="0.7" top="0.75" bottom="0.75" header="0.3" footer="0.3"/>
  <pageSetup orientation="portrait"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7E0C1-93C6-4326-9F14-EBD7FB75CABD}">
  <sheetPr codeName="Sheet45"/>
  <dimension ref="A1:E13"/>
  <sheetViews>
    <sheetView workbookViewId="0">
      <selection activeCell="A18" sqref="A18"/>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221</v>
      </c>
      <c r="C1" s="1"/>
    </row>
    <row r="2" spans="1:5" x14ac:dyDescent="0.3">
      <c r="C2" s="1"/>
    </row>
    <row r="3" spans="1:5" ht="28.8" customHeight="1" x14ac:dyDescent="0.3">
      <c r="A3" s="2" t="s">
        <v>33</v>
      </c>
      <c r="B3" s="40" t="s">
        <v>223</v>
      </c>
      <c r="C3" s="40"/>
      <c r="D3" s="40"/>
      <c r="E3" s="40"/>
    </row>
    <row r="4" spans="1:5" x14ac:dyDescent="0.3">
      <c r="A4" s="2" t="s">
        <v>34</v>
      </c>
      <c r="B4" s="23" t="s">
        <v>222</v>
      </c>
      <c r="C4" s="1"/>
    </row>
    <row r="5" spans="1:5" ht="15" thickBot="1" x14ac:dyDescent="0.35"/>
    <row r="6" spans="1:5" x14ac:dyDescent="0.3">
      <c r="A6" s="5" t="s">
        <v>1</v>
      </c>
      <c r="B6" s="6" t="s">
        <v>2</v>
      </c>
      <c r="C6" s="7" t="s">
        <v>5</v>
      </c>
      <c r="D6" s="7" t="s">
        <v>10</v>
      </c>
      <c r="E6" s="8" t="s">
        <v>6</v>
      </c>
    </row>
    <row r="7" spans="1:5" x14ac:dyDescent="0.3">
      <c r="A7" s="9" t="str">
        <f>$A$1</f>
        <v>SocialBakers</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224</v>
      </c>
      <c r="E8" s="12"/>
    </row>
    <row r="9" spans="1:5" x14ac:dyDescent="0.3">
      <c r="A9" s="13"/>
      <c r="B9" s="27" t="s">
        <v>260</v>
      </c>
      <c r="C9" s="11" t="s">
        <v>8</v>
      </c>
      <c r="D9" s="10" t="s">
        <v>225</v>
      </c>
      <c r="E9" s="12"/>
    </row>
    <row r="10" spans="1:5" x14ac:dyDescent="0.3">
      <c r="A10" s="13"/>
      <c r="B10" s="27" t="s">
        <v>261</v>
      </c>
      <c r="C10" s="11" t="s">
        <v>9</v>
      </c>
      <c r="D10" s="11" t="s">
        <v>283</v>
      </c>
      <c r="E10" s="12"/>
    </row>
    <row r="11" spans="1:5" ht="28.8" x14ac:dyDescent="0.3">
      <c r="A11" s="13"/>
      <c r="B11" s="27" t="s">
        <v>262</v>
      </c>
      <c r="C11" s="11" t="s">
        <v>9</v>
      </c>
      <c r="D11" s="11" t="s">
        <v>284</v>
      </c>
      <c r="E11" s="12"/>
    </row>
    <row r="12" spans="1:5" x14ac:dyDescent="0.3">
      <c r="A12" s="13"/>
      <c r="B12" s="27" t="s">
        <v>257</v>
      </c>
      <c r="C12" s="14" t="s">
        <v>9</v>
      </c>
      <c r="D12" s="10" t="s">
        <v>286</v>
      </c>
      <c r="E12" s="12"/>
    </row>
    <row r="13" spans="1:5" ht="29.4" thickBot="1" x14ac:dyDescent="0.35">
      <c r="A13" s="15"/>
      <c r="B13" s="30" t="s">
        <v>263</v>
      </c>
      <c r="C13" s="31" t="s">
        <v>8</v>
      </c>
      <c r="D13" s="32" t="s">
        <v>285</v>
      </c>
      <c r="E13" s="16"/>
    </row>
  </sheetData>
  <mergeCells count="1">
    <mergeCell ref="B3:E3"/>
  </mergeCells>
  <conditionalFormatting sqref="C7:C9 C12:C13">
    <cfRule type="cellIs" dxfId="21" priority="2" operator="equal">
      <formula>"No"</formula>
    </cfRule>
  </conditionalFormatting>
  <conditionalFormatting sqref="C10:C11">
    <cfRule type="cellIs" dxfId="20" priority="1" operator="equal">
      <formula>"Yes"</formula>
    </cfRule>
  </conditionalFormatting>
  <dataValidations count="1">
    <dataValidation type="list" allowBlank="1" showInputMessage="1" showErrorMessage="1" sqref="C7:C13" xr:uid="{CB10A1EB-9840-409C-A6A4-CEA969D89887}">
      <formula1>"Yes, No"</formula1>
    </dataValidation>
  </dataValidations>
  <hyperlinks>
    <hyperlink ref="B4" r:id="rId1" xr:uid="{CB1FD7C1-3782-42AA-BA07-362D3071182D}"/>
  </hyperlinks>
  <pageMargins left="0.7" right="0.7" top="0.75" bottom="0.75" header="0.3" footer="0.3"/>
  <pageSetup orientation="portrait"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B367-5294-46BE-A0E6-855824CDC528}">
  <sheetPr codeName="Sheet32"/>
  <dimension ref="A1:E13"/>
  <sheetViews>
    <sheetView workbookViewId="0">
      <selection activeCell="A21" sqref="A2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167</v>
      </c>
      <c r="C1" s="1"/>
    </row>
    <row r="2" spans="1:5" x14ac:dyDescent="0.3">
      <c r="C2" s="1"/>
    </row>
    <row r="3" spans="1:5" ht="33" customHeight="1" x14ac:dyDescent="0.3">
      <c r="A3" s="2" t="s">
        <v>33</v>
      </c>
      <c r="B3" s="40" t="s">
        <v>172</v>
      </c>
      <c r="C3" s="40"/>
      <c r="D3" s="40"/>
      <c r="E3" s="40"/>
    </row>
    <row r="4" spans="1:5" x14ac:dyDescent="0.3">
      <c r="A4" s="2" t="s">
        <v>34</v>
      </c>
      <c r="B4" s="23" t="s">
        <v>168</v>
      </c>
      <c r="C4" s="1"/>
    </row>
    <row r="5" spans="1:5" ht="15" thickBot="1" x14ac:dyDescent="0.35"/>
    <row r="6" spans="1:5" x14ac:dyDescent="0.3">
      <c r="A6" s="5" t="s">
        <v>1</v>
      </c>
      <c r="B6" s="6" t="s">
        <v>2</v>
      </c>
      <c r="C6" s="7" t="s">
        <v>5</v>
      </c>
      <c r="D6" s="7" t="s">
        <v>10</v>
      </c>
      <c r="E6" s="8" t="s">
        <v>6</v>
      </c>
    </row>
    <row r="7" spans="1:5" x14ac:dyDescent="0.3">
      <c r="A7" s="9" t="str">
        <f>$A$1</f>
        <v>Spredfast</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170</v>
      </c>
      <c r="E8" s="12"/>
    </row>
    <row r="9" spans="1:5" x14ac:dyDescent="0.3">
      <c r="A9" s="13"/>
      <c r="B9" s="27" t="s">
        <v>260</v>
      </c>
      <c r="C9" s="11" t="s">
        <v>9</v>
      </c>
      <c r="D9" s="10" t="s">
        <v>19</v>
      </c>
      <c r="E9" s="12"/>
    </row>
    <row r="10" spans="1:5" x14ac:dyDescent="0.3">
      <c r="A10" s="13"/>
      <c r="B10" s="27" t="s">
        <v>261</v>
      </c>
      <c r="C10" s="11" t="s">
        <v>9</v>
      </c>
      <c r="D10" s="11" t="s">
        <v>283</v>
      </c>
      <c r="E10" s="12"/>
    </row>
    <row r="11" spans="1:5" ht="28.8" x14ac:dyDescent="0.3">
      <c r="A11" s="13"/>
      <c r="B11" s="27" t="s">
        <v>262</v>
      </c>
      <c r="C11" s="11" t="s">
        <v>8</v>
      </c>
      <c r="D11" s="11" t="s">
        <v>284</v>
      </c>
      <c r="E11" s="12"/>
    </row>
    <row r="12" spans="1:5" ht="28.8" x14ac:dyDescent="0.3">
      <c r="A12" s="13"/>
      <c r="B12" s="27" t="s">
        <v>257</v>
      </c>
      <c r="C12" s="14" t="s">
        <v>9</v>
      </c>
      <c r="D12" s="10" t="s">
        <v>171</v>
      </c>
      <c r="E12" s="12"/>
    </row>
    <row r="13" spans="1:5" ht="29.4" thickBot="1" x14ac:dyDescent="0.35">
      <c r="A13" s="15"/>
      <c r="B13" s="30" t="s">
        <v>263</v>
      </c>
      <c r="C13" s="31" t="s">
        <v>8</v>
      </c>
      <c r="D13" s="32" t="s">
        <v>285</v>
      </c>
      <c r="E13" s="16"/>
    </row>
  </sheetData>
  <mergeCells count="1">
    <mergeCell ref="B3:E3"/>
  </mergeCells>
  <conditionalFormatting sqref="C7:C9 C12:C13">
    <cfRule type="cellIs" dxfId="19" priority="2" operator="equal">
      <formula>"No"</formula>
    </cfRule>
  </conditionalFormatting>
  <conditionalFormatting sqref="C10:C11">
    <cfRule type="cellIs" dxfId="18" priority="1" operator="equal">
      <formula>"Yes"</formula>
    </cfRule>
  </conditionalFormatting>
  <dataValidations count="1">
    <dataValidation type="list" allowBlank="1" showInputMessage="1" showErrorMessage="1" sqref="C7:C13" xr:uid="{9622934B-BF3E-4C32-9A86-5939EC5FFC5E}">
      <formula1>"Yes, No"</formula1>
    </dataValidation>
  </dataValidations>
  <hyperlinks>
    <hyperlink ref="B4" r:id="rId1" xr:uid="{1812A953-5600-47D5-9CF0-859F4AC93489}"/>
  </hyperlinks>
  <pageMargins left="0.7" right="0.7" top="0.75" bottom="0.75" header="0.3" footer="0.3"/>
  <pageSetup orientation="portrait"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24B7-E264-404F-AD2B-14CF432F0CEA}">
  <sheetPr codeName="Sheet46"/>
  <dimension ref="A1:E13"/>
  <sheetViews>
    <sheetView workbookViewId="0">
      <selection activeCell="A19" sqref="A19"/>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227</v>
      </c>
      <c r="C1" s="1"/>
    </row>
    <row r="2" spans="1:5" x14ac:dyDescent="0.3">
      <c r="C2" s="1"/>
    </row>
    <row r="3" spans="1:5" ht="33" customHeight="1" x14ac:dyDescent="0.3">
      <c r="A3" s="2" t="s">
        <v>33</v>
      </c>
      <c r="B3" s="40" t="s">
        <v>229</v>
      </c>
      <c r="C3" s="40"/>
      <c r="D3" s="40"/>
      <c r="E3" s="40"/>
    </row>
    <row r="4" spans="1:5" x14ac:dyDescent="0.3">
      <c r="A4" s="2" t="s">
        <v>34</v>
      </c>
      <c r="B4" s="23" t="s">
        <v>230</v>
      </c>
      <c r="C4" s="1"/>
    </row>
    <row r="5" spans="1:5" ht="15" thickBot="1" x14ac:dyDescent="0.35"/>
    <row r="6" spans="1:5" x14ac:dyDescent="0.3">
      <c r="A6" s="5" t="s">
        <v>1</v>
      </c>
      <c r="B6" s="6" t="s">
        <v>2</v>
      </c>
      <c r="C6" s="7" t="s">
        <v>5</v>
      </c>
      <c r="D6" s="7" t="s">
        <v>10</v>
      </c>
      <c r="E6" s="8" t="s">
        <v>6</v>
      </c>
    </row>
    <row r="7" spans="1:5" x14ac:dyDescent="0.3">
      <c r="A7" s="9" t="str">
        <f>$A$1</f>
        <v>Statistica Text Miner</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8</v>
      </c>
      <c r="D8" s="10" t="s">
        <v>228</v>
      </c>
      <c r="E8" s="12"/>
    </row>
    <row r="9" spans="1:5" ht="28.8" x14ac:dyDescent="0.3">
      <c r="A9" s="13"/>
      <c r="B9" s="27" t="s">
        <v>260</v>
      </c>
      <c r="C9" s="11" t="s">
        <v>9</v>
      </c>
      <c r="D9" s="10" t="s">
        <v>279</v>
      </c>
      <c r="E9" s="12"/>
    </row>
    <row r="10" spans="1:5" x14ac:dyDescent="0.3">
      <c r="A10" s="13"/>
      <c r="B10" s="27" t="s">
        <v>261</v>
      </c>
      <c r="C10" s="11" t="s">
        <v>9</v>
      </c>
      <c r="D10" s="11" t="s">
        <v>282</v>
      </c>
      <c r="E10" s="12"/>
    </row>
    <row r="11" spans="1:5" ht="28.8" x14ac:dyDescent="0.3">
      <c r="A11" s="13"/>
      <c r="B11" s="27" t="s">
        <v>262</v>
      </c>
      <c r="C11" s="11" t="s">
        <v>8</v>
      </c>
      <c r="D11" s="11" t="s">
        <v>278</v>
      </c>
      <c r="E11" s="12"/>
    </row>
    <row r="12" spans="1:5" ht="28.8" x14ac:dyDescent="0.3">
      <c r="A12" s="13"/>
      <c r="B12" s="27" t="s">
        <v>257</v>
      </c>
      <c r="C12" s="14" t="s">
        <v>9</v>
      </c>
      <c r="D12" s="10" t="s">
        <v>171</v>
      </c>
      <c r="E12" s="12"/>
    </row>
    <row r="13" spans="1:5" ht="43.8" thickBot="1" x14ac:dyDescent="0.35">
      <c r="A13" s="15"/>
      <c r="B13" s="30" t="s">
        <v>263</v>
      </c>
      <c r="C13" s="31" t="s">
        <v>8</v>
      </c>
      <c r="D13" s="32" t="s">
        <v>281</v>
      </c>
      <c r="E13" s="16"/>
    </row>
  </sheetData>
  <mergeCells count="1">
    <mergeCell ref="B3:E3"/>
  </mergeCells>
  <conditionalFormatting sqref="C7:C9 C12:C13">
    <cfRule type="cellIs" dxfId="17" priority="2" operator="equal">
      <formula>"No"</formula>
    </cfRule>
  </conditionalFormatting>
  <conditionalFormatting sqref="C10:C11">
    <cfRule type="cellIs" dxfId="16" priority="1" operator="equal">
      <formula>"Yes"</formula>
    </cfRule>
  </conditionalFormatting>
  <dataValidations count="1">
    <dataValidation type="list" allowBlank="1" showInputMessage="1" showErrorMessage="1" sqref="C7:C13" xr:uid="{E071E3FB-3944-4E66-A623-5D2E79B77B6F}">
      <formula1>"Yes, No"</formula1>
    </dataValidation>
  </dataValidations>
  <hyperlinks>
    <hyperlink ref="B4" r:id="rId1" xr:uid="{3067F90B-8D8B-49C6-9649-0E873FAFDFEC}"/>
  </hyperlinks>
  <pageMargins left="0.7" right="0.7" top="0.75" bottom="0.75" header="0.3" footer="0.3"/>
  <pageSetup orientation="portrait"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5987E-0C1E-4728-A48B-0E6918AF58BC}">
  <sheetPr codeName="Sheet24"/>
  <dimension ref="A1:E13"/>
  <sheetViews>
    <sheetView workbookViewId="0">
      <selection activeCell="A15" sqref="A15"/>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12</v>
      </c>
      <c r="C1" s="1"/>
    </row>
    <row r="2" spans="1:5" x14ac:dyDescent="0.3">
      <c r="C2" s="1"/>
    </row>
    <row r="3" spans="1:5" ht="53.4" customHeight="1" x14ac:dyDescent="0.3">
      <c r="A3" s="2" t="s">
        <v>33</v>
      </c>
      <c r="B3" s="40" t="s">
        <v>45</v>
      </c>
      <c r="C3" s="40"/>
      <c r="D3" s="40"/>
      <c r="E3" s="40"/>
    </row>
    <row r="4" spans="1:5" x14ac:dyDescent="0.3">
      <c r="A4" s="2" t="s">
        <v>34</v>
      </c>
      <c r="B4" s="23"/>
      <c r="C4" s="1"/>
    </row>
    <row r="5" spans="1:5" ht="15" thickBot="1" x14ac:dyDescent="0.35"/>
    <row r="6" spans="1:5" x14ac:dyDescent="0.3">
      <c r="A6" s="5" t="s">
        <v>1</v>
      </c>
      <c r="B6" s="6" t="s">
        <v>2</v>
      </c>
      <c r="C6" s="7" t="s">
        <v>5</v>
      </c>
      <c r="D6" s="7" t="s">
        <v>10</v>
      </c>
      <c r="E6" s="8" t="s">
        <v>6</v>
      </c>
    </row>
    <row r="7" spans="1:5" x14ac:dyDescent="0.3">
      <c r="A7" s="9" t="str">
        <f>$A$1</f>
        <v>Sysomos</v>
      </c>
      <c r="B7" s="27" t="s">
        <v>258</v>
      </c>
      <c r="C7" s="11" t="s">
        <v>8</v>
      </c>
      <c r="D7" s="11"/>
      <c r="E7" s="12" t="str">
        <f>IF(C7="No","Do Not Evaluate",IF(C8="No","Do Not Evaluate",IF(C9="No","Do Not Evaluate",IF(C10="Yes","Do Not Evaluate",IF(C11="Yes","Do Not Evaluate",IF(C12="No","Do Not Evaluate",IF(C13="No","Do Not Evaluate","Evaluate")))))))</f>
        <v>Do Not Evaluate</v>
      </c>
    </row>
    <row r="8" spans="1:5" ht="57.6" x14ac:dyDescent="0.3">
      <c r="A8" s="13"/>
      <c r="B8" s="27" t="s">
        <v>259</v>
      </c>
      <c r="C8" s="11" t="s">
        <v>8</v>
      </c>
      <c r="D8" s="10" t="s">
        <v>46</v>
      </c>
      <c r="E8" s="12"/>
    </row>
    <row r="9" spans="1:5" ht="28.8" x14ac:dyDescent="0.3">
      <c r="A9" s="13"/>
      <c r="B9" s="27" t="s">
        <v>260</v>
      </c>
      <c r="C9" s="11" t="s">
        <v>9</v>
      </c>
      <c r="D9" s="10" t="s">
        <v>279</v>
      </c>
      <c r="E9" s="12"/>
    </row>
    <row r="10" spans="1:5" x14ac:dyDescent="0.3">
      <c r="A10" s="13"/>
      <c r="B10" s="27" t="s">
        <v>261</v>
      </c>
      <c r="C10" s="11" t="s">
        <v>9</v>
      </c>
      <c r="D10" s="11" t="s">
        <v>280</v>
      </c>
      <c r="E10" s="12"/>
    </row>
    <row r="11" spans="1:5" ht="28.8" x14ac:dyDescent="0.3">
      <c r="A11" s="13"/>
      <c r="B11" s="27" t="s">
        <v>262</v>
      </c>
      <c r="C11" s="11" t="s">
        <v>8</v>
      </c>
      <c r="D11" s="11" t="s">
        <v>278</v>
      </c>
      <c r="E11" s="12"/>
    </row>
    <row r="12" spans="1:5" ht="28.8" x14ac:dyDescent="0.3">
      <c r="A12" s="13"/>
      <c r="B12" s="27" t="s">
        <v>257</v>
      </c>
      <c r="C12" s="14" t="s">
        <v>8</v>
      </c>
      <c r="D12" s="10" t="s">
        <v>250</v>
      </c>
      <c r="E12" s="12"/>
    </row>
    <row r="13" spans="1:5" ht="43.8" thickBot="1" x14ac:dyDescent="0.35">
      <c r="A13" s="15"/>
      <c r="B13" s="30" t="s">
        <v>263</v>
      </c>
      <c r="C13" s="31" t="s">
        <v>8</v>
      </c>
      <c r="D13" s="32" t="s">
        <v>281</v>
      </c>
      <c r="E13" s="16"/>
    </row>
  </sheetData>
  <mergeCells count="1">
    <mergeCell ref="B3:E3"/>
  </mergeCells>
  <conditionalFormatting sqref="C7:C9 C12:C13">
    <cfRule type="cellIs" dxfId="15" priority="2" operator="equal">
      <formula>"No"</formula>
    </cfRule>
  </conditionalFormatting>
  <conditionalFormatting sqref="C10:C11">
    <cfRule type="cellIs" dxfId="14" priority="1" operator="equal">
      <formula>"Yes"</formula>
    </cfRule>
  </conditionalFormatting>
  <dataValidations count="1">
    <dataValidation type="list" allowBlank="1" showInputMessage="1" showErrorMessage="1" sqref="C7:C13" xr:uid="{00E8D501-36D2-41D5-B1F1-DF9860DDB948}">
      <formula1>"Yes, No"</formula1>
    </dataValidation>
  </dataValidation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63400-1EF4-468F-8C21-33674C2F47F8}">
  <dimension ref="A1:E13"/>
  <sheetViews>
    <sheetView workbookViewId="0">
      <selection activeCell="A19" sqref="A19"/>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231</v>
      </c>
      <c r="C1" s="1"/>
    </row>
    <row r="2" spans="1:5" x14ac:dyDescent="0.3">
      <c r="C2" s="1"/>
    </row>
    <row r="3" spans="1:5" ht="33" customHeight="1" x14ac:dyDescent="0.3">
      <c r="A3" s="2" t="s">
        <v>33</v>
      </c>
      <c r="B3" s="40" t="s">
        <v>233</v>
      </c>
      <c r="C3" s="40"/>
      <c r="D3" s="40"/>
      <c r="E3" s="40"/>
    </row>
    <row r="4" spans="1:5" x14ac:dyDescent="0.3">
      <c r="A4" s="2" t="s">
        <v>34</v>
      </c>
      <c r="B4" s="23" t="s">
        <v>232</v>
      </c>
      <c r="C4" s="1"/>
    </row>
    <row r="5" spans="1:5" ht="15" thickBot="1" x14ac:dyDescent="0.35">
      <c r="C5" s="1"/>
    </row>
    <row r="6" spans="1:5" x14ac:dyDescent="0.3">
      <c r="A6" s="5" t="s">
        <v>1</v>
      </c>
      <c r="B6" s="6" t="s">
        <v>2</v>
      </c>
      <c r="C6" s="7" t="s">
        <v>5</v>
      </c>
      <c r="D6" s="7" t="s">
        <v>10</v>
      </c>
      <c r="E6" s="8" t="s">
        <v>6</v>
      </c>
    </row>
    <row r="7" spans="1:5" x14ac:dyDescent="0.3">
      <c r="A7" s="9" t="str">
        <f>$A$1</f>
        <v>TextRazor</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266</v>
      </c>
      <c r="E8" s="12"/>
    </row>
    <row r="9" spans="1:5" ht="28.8" x14ac:dyDescent="0.3">
      <c r="A9" s="13"/>
      <c r="B9" s="27" t="s">
        <v>260</v>
      </c>
      <c r="C9" s="11" t="s">
        <v>8</v>
      </c>
      <c r="D9" s="10" t="s">
        <v>276</v>
      </c>
      <c r="E9" s="12"/>
    </row>
    <row r="10" spans="1:5" x14ac:dyDescent="0.3">
      <c r="A10" s="13"/>
      <c r="B10" s="27" t="s">
        <v>261</v>
      </c>
      <c r="C10" s="11" t="s">
        <v>8</v>
      </c>
      <c r="D10" s="11"/>
      <c r="E10" s="12"/>
    </row>
    <row r="11" spans="1:5" ht="28.8" x14ac:dyDescent="0.3">
      <c r="A11" s="13"/>
      <c r="B11" s="27" t="s">
        <v>262</v>
      </c>
      <c r="C11" s="11" t="s">
        <v>9</v>
      </c>
      <c r="D11" s="11"/>
      <c r="E11" s="12"/>
    </row>
    <row r="12" spans="1:5" x14ac:dyDescent="0.3">
      <c r="A12" s="13"/>
      <c r="B12" s="27" t="s">
        <v>257</v>
      </c>
      <c r="C12" s="14" t="s">
        <v>8</v>
      </c>
      <c r="D12" s="10"/>
      <c r="E12" s="12"/>
    </row>
    <row r="13" spans="1:5" ht="29.4" thickBot="1" x14ac:dyDescent="0.35">
      <c r="A13" s="15"/>
      <c r="B13" s="30" t="s">
        <v>263</v>
      </c>
      <c r="C13" s="31" t="s">
        <v>8</v>
      </c>
      <c r="D13" s="32" t="s">
        <v>234</v>
      </c>
      <c r="E13" s="16"/>
    </row>
  </sheetData>
  <mergeCells count="1">
    <mergeCell ref="B3:E3"/>
  </mergeCells>
  <conditionalFormatting sqref="C7:C9 C12:C13">
    <cfRule type="cellIs" dxfId="13" priority="2" operator="equal">
      <formula>"No"</formula>
    </cfRule>
  </conditionalFormatting>
  <conditionalFormatting sqref="C10:C11">
    <cfRule type="cellIs" dxfId="12" priority="1" operator="equal">
      <formula>"Yes"</formula>
    </cfRule>
  </conditionalFormatting>
  <dataValidations count="1">
    <dataValidation type="list" allowBlank="1" showInputMessage="1" showErrorMessage="1" sqref="C7:C13" xr:uid="{88815B4E-7B18-483A-9541-170168AB7BE5}">
      <formula1>"Yes, No"</formula1>
    </dataValidation>
  </dataValidations>
  <hyperlinks>
    <hyperlink ref="B4" r:id="rId1" xr:uid="{8ED67939-80EF-4A65-BD08-134C4AB4780C}"/>
  </hyperlinks>
  <pageMargins left="0.7" right="0.7" top="0.75" bottom="0.75" header="0.3" footer="0.3"/>
  <pageSetup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EC61-7992-4671-9FE5-FA15E5ACF516}">
  <dimension ref="A1:E13"/>
  <sheetViews>
    <sheetView workbookViewId="0">
      <selection activeCell="A16" sqref="A16"/>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235</v>
      </c>
      <c r="C1" s="1"/>
    </row>
    <row r="2" spans="1:5" x14ac:dyDescent="0.3">
      <c r="C2" s="1"/>
    </row>
    <row r="3" spans="1:5" ht="33" customHeight="1" x14ac:dyDescent="0.3">
      <c r="A3" s="2" t="s">
        <v>33</v>
      </c>
      <c r="B3" s="40" t="s">
        <v>274</v>
      </c>
      <c r="C3" s="40"/>
      <c r="D3" s="40"/>
      <c r="E3" s="40"/>
    </row>
    <row r="4" spans="1:5" x14ac:dyDescent="0.3">
      <c r="A4" s="2" t="s">
        <v>34</v>
      </c>
      <c r="B4" s="23" t="s">
        <v>236</v>
      </c>
      <c r="C4" s="1"/>
    </row>
    <row r="5" spans="1:5" ht="15" thickBot="1" x14ac:dyDescent="0.35"/>
    <row r="6" spans="1:5" x14ac:dyDescent="0.3">
      <c r="A6" s="5" t="s">
        <v>1</v>
      </c>
      <c r="B6" s="6" t="s">
        <v>2</v>
      </c>
      <c r="C6" s="7" t="s">
        <v>5</v>
      </c>
      <c r="D6" s="7" t="s">
        <v>10</v>
      </c>
      <c r="E6" s="8" t="s">
        <v>6</v>
      </c>
    </row>
    <row r="7" spans="1:5" ht="43.2" x14ac:dyDescent="0.3">
      <c r="A7" s="9" t="str">
        <f>$A$1</f>
        <v>txtwerk</v>
      </c>
      <c r="B7" s="27" t="s">
        <v>258</v>
      </c>
      <c r="C7" s="11" t="s">
        <v>9</v>
      </c>
      <c r="D7" s="10" t="s">
        <v>275</v>
      </c>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266</v>
      </c>
      <c r="E8" s="12"/>
    </row>
    <row r="9" spans="1:5" x14ac:dyDescent="0.3">
      <c r="A9" s="13"/>
      <c r="B9" s="27" t="s">
        <v>260</v>
      </c>
      <c r="C9" s="11" t="s">
        <v>8</v>
      </c>
      <c r="D9" s="10" t="s">
        <v>271</v>
      </c>
      <c r="E9" s="12"/>
    </row>
    <row r="10" spans="1:5" x14ac:dyDescent="0.3">
      <c r="A10" s="13"/>
      <c r="B10" s="27" t="s">
        <v>261</v>
      </c>
      <c r="C10" s="11" t="s">
        <v>8</v>
      </c>
      <c r="D10" s="11"/>
      <c r="E10" s="12"/>
    </row>
    <row r="11" spans="1:5" ht="28.8" x14ac:dyDescent="0.3">
      <c r="A11" s="13"/>
      <c r="B11" s="27" t="s">
        <v>262</v>
      </c>
      <c r="C11" s="11" t="s">
        <v>9</v>
      </c>
      <c r="D11" s="11" t="s">
        <v>272</v>
      </c>
      <c r="E11" s="12"/>
    </row>
    <row r="12" spans="1:5" x14ac:dyDescent="0.3">
      <c r="A12" s="13"/>
      <c r="B12" s="27" t="s">
        <v>257</v>
      </c>
      <c r="C12" s="14" t="s">
        <v>8</v>
      </c>
      <c r="D12" s="10" t="s">
        <v>273</v>
      </c>
      <c r="E12" s="12"/>
    </row>
    <row r="13" spans="1:5" ht="29.4" thickBot="1" x14ac:dyDescent="0.35">
      <c r="A13" s="15"/>
      <c r="B13" s="30" t="s">
        <v>263</v>
      </c>
      <c r="C13" s="31" t="s">
        <v>8</v>
      </c>
      <c r="D13" s="32" t="s">
        <v>264</v>
      </c>
      <c r="E13" s="16"/>
    </row>
  </sheetData>
  <mergeCells count="1">
    <mergeCell ref="B3:E3"/>
  </mergeCells>
  <conditionalFormatting sqref="C7:C9 C12:C13">
    <cfRule type="cellIs" dxfId="11" priority="2" operator="equal">
      <formula>"No"</formula>
    </cfRule>
  </conditionalFormatting>
  <conditionalFormatting sqref="C10:C11">
    <cfRule type="cellIs" dxfId="10" priority="1" operator="equal">
      <formula>"Yes"</formula>
    </cfRule>
  </conditionalFormatting>
  <dataValidations count="1">
    <dataValidation type="list" allowBlank="1" showInputMessage="1" showErrorMessage="1" sqref="C7:C13" xr:uid="{92E85AC0-4C8D-48F6-8485-4FE43AE136A5}">
      <formula1>"Yes, No"</formula1>
    </dataValidation>
  </dataValidations>
  <hyperlinks>
    <hyperlink ref="B4" r:id="rId1" xr:uid="{B646EC2E-DA2D-484D-8AE1-7783FD489285}"/>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1B2D-B66D-4854-B96D-4A64247549C9}">
  <sheetPr codeName="Sheet40">
    <tabColor rgb="FF00B0F0"/>
  </sheetPr>
  <dimension ref="A1:E13"/>
  <sheetViews>
    <sheetView workbookViewId="0">
      <selection activeCell="C22" sqref="C22"/>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203</v>
      </c>
      <c r="C1" s="1"/>
    </row>
    <row r="2" spans="1:5" x14ac:dyDescent="0.3">
      <c r="C2" s="1"/>
    </row>
    <row r="3" spans="1:5" ht="28.8" customHeight="1" x14ac:dyDescent="0.3">
      <c r="A3" s="2" t="s">
        <v>33</v>
      </c>
      <c r="B3" s="40" t="s">
        <v>206</v>
      </c>
      <c r="C3" s="40"/>
      <c r="D3" s="40"/>
      <c r="E3" s="40"/>
    </row>
    <row r="4" spans="1:5" x14ac:dyDescent="0.3">
      <c r="A4" s="2" t="s">
        <v>34</v>
      </c>
      <c r="B4" s="23" t="s">
        <v>204</v>
      </c>
      <c r="C4" s="1"/>
    </row>
    <row r="5" spans="1:5" ht="15" thickBot="1" x14ac:dyDescent="0.35"/>
    <row r="6" spans="1:5" x14ac:dyDescent="0.3">
      <c r="A6" s="5" t="s">
        <v>1</v>
      </c>
      <c r="B6" s="6" t="s">
        <v>2</v>
      </c>
      <c r="C6" s="7" t="s">
        <v>5</v>
      </c>
      <c r="D6" s="7" t="s">
        <v>10</v>
      </c>
      <c r="E6" s="8" t="s">
        <v>6</v>
      </c>
    </row>
    <row r="7" spans="1:5" x14ac:dyDescent="0.3">
      <c r="A7" s="9" t="str">
        <f>$A$1</f>
        <v>Repustate</v>
      </c>
      <c r="B7" s="27" t="s">
        <v>258</v>
      </c>
      <c r="C7" s="11" t="s">
        <v>8</v>
      </c>
      <c r="D7" s="11"/>
      <c r="E7" s="12" t="str">
        <f>IF(C7="No","Do Not Evaluate",IF(C8="No","Do Not Evaluate",IF(C9="No","Do Not Evaluate",IF(C10="Yes","Do Not Evaluate",IF(C11="Yes","Do Not Evaluate",IF(C12="No","Do Not Evaluate",IF(C13="No","Do Not Evaluate","Evaluate")))))))</f>
        <v>Evaluate</v>
      </c>
    </row>
    <row r="8" spans="1:5" ht="43.2" x14ac:dyDescent="0.3">
      <c r="A8" s="13"/>
      <c r="B8" s="27" t="s">
        <v>259</v>
      </c>
      <c r="C8" s="11" t="s">
        <v>8</v>
      </c>
      <c r="D8" s="10" t="s">
        <v>205</v>
      </c>
      <c r="E8" s="12"/>
    </row>
    <row r="9" spans="1:5" ht="43.2" x14ac:dyDescent="0.3">
      <c r="A9" s="13"/>
      <c r="B9" s="27" t="s">
        <v>260</v>
      </c>
      <c r="C9" s="11" t="s">
        <v>8</v>
      </c>
      <c r="D9" s="10" t="s">
        <v>335</v>
      </c>
      <c r="E9" s="12"/>
    </row>
    <row r="10" spans="1:5" x14ac:dyDescent="0.3">
      <c r="A10" s="13"/>
      <c r="B10" s="27" t="s">
        <v>261</v>
      </c>
      <c r="C10" s="11" t="s">
        <v>9</v>
      </c>
      <c r="D10" s="11"/>
      <c r="E10" s="12"/>
    </row>
    <row r="11" spans="1:5" ht="28.8" x14ac:dyDescent="0.3">
      <c r="A11" s="13"/>
      <c r="B11" s="27" t="s">
        <v>262</v>
      </c>
      <c r="C11" s="11" t="s">
        <v>9</v>
      </c>
      <c r="D11" s="10"/>
      <c r="E11" s="12"/>
    </row>
    <row r="12" spans="1:5" ht="28.8" x14ac:dyDescent="0.3">
      <c r="A12" s="13"/>
      <c r="B12" s="27" t="s">
        <v>257</v>
      </c>
      <c r="C12" s="11" t="s">
        <v>8</v>
      </c>
      <c r="D12" s="10" t="s">
        <v>334</v>
      </c>
      <c r="E12" s="12"/>
    </row>
    <row r="13" spans="1:5" ht="29.4" thickBot="1" x14ac:dyDescent="0.35">
      <c r="A13" s="15"/>
      <c r="B13" s="30" t="s">
        <v>263</v>
      </c>
      <c r="C13" s="31" t="s">
        <v>8</v>
      </c>
      <c r="D13" s="30" t="s">
        <v>330</v>
      </c>
      <c r="E13" s="16"/>
    </row>
  </sheetData>
  <mergeCells count="1">
    <mergeCell ref="B3:E3"/>
  </mergeCells>
  <conditionalFormatting sqref="C7 C13 C9">
    <cfRule type="cellIs" dxfId="147" priority="4" operator="equal">
      <formula>"No"</formula>
    </cfRule>
  </conditionalFormatting>
  <conditionalFormatting sqref="C10:C11">
    <cfRule type="cellIs" dxfId="146" priority="3" operator="equal">
      <formula>"Yes"</formula>
    </cfRule>
  </conditionalFormatting>
  <conditionalFormatting sqref="C8">
    <cfRule type="cellIs" dxfId="145" priority="2" operator="equal">
      <formula>"No"</formula>
    </cfRule>
  </conditionalFormatting>
  <conditionalFormatting sqref="C12">
    <cfRule type="cellIs" dxfId="144" priority="1" operator="equal">
      <formula>"No"</formula>
    </cfRule>
  </conditionalFormatting>
  <dataValidations count="1">
    <dataValidation type="list" allowBlank="1" showInputMessage="1" showErrorMessage="1" sqref="C7:C13" xr:uid="{7D6C0C6D-B7BB-4913-A20C-571D04CAF223}">
      <formula1>"Yes, No"</formula1>
    </dataValidation>
  </dataValidations>
  <hyperlinks>
    <hyperlink ref="B4" r:id="rId1" xr:uid="{4E7AA7C4-B7E0-4F06-BD04-A84AAFE615D6}"/>
  </hyperlinks>
  <pageMargins left="0.7" right="0.7" top="0.75" bottom="0.75" header="0.3" footer="0.3"/>
  <pageSetup orientation="portrait"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92EBB-13BF-4B74-B27C-FF7BEFF9233C}">
  <dimension ref="A1:E13"/>
  <sheetViews>
    <sheetView workbookViewId="0">
      <selection activeCell="A21" sqref="A2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237</v>
      </c>
      <c r="C1" s="1"/>
    </row>
    <row r="2" spans="1:5" x14ac:dyDescent="0.3">
      <c r="C2" s="1"/>
    </row>
    <row r="3" spans="1:5" ht="33" customHeight="1" x14ac:dyDescent="0.3">
      <c r="A3" s="2" t="s">
        <v>33</v>
      </c>
      <c r="B3" s="40" t="s">
        <v>240</v>
      </c>
      <c r="C3" s="40"/>
      <c r="D3" s="40"/>
      <c r="E3" s="40"/>
    </row>
    <row r="4" spans="1:5" x14ac:dyDescent="0.3">
      <c r="A4" s="2" t="s">
        <v>34</v>
      </c>
      <c r="B4" s="23" t="s">
        <v>238</v>
      </c>
      <c r="C4" s="1"/>
    </row>
    <row r="5" spans="1:5" ht="15" thickBot="1" x14ac:dyDescent="0.35">
      <c r="C5" s="1"/>
    </row>
    <row r="6" spans="1:5" x14ac:dyDescent="0.3">
      <c r="A6" s="5" t="s">
        <v>1</v>
      </c>
      <c r="B6" s="6" t="s">
        <v>2</v>
      </c>
      <c r="C6" s="7" t="s">
        <v>5</v>
      </c>
      <c r="D6" s="7" t="s">
        <v>10</v>
      </c>
      <c r="E6" s="8" t="s">
        <v>6</v>
      </c>
    </row>
    <row r="7" spans="1:5" x14ac:dyDescent="0.3">
      <c r="A7" s="9" t="str">
        <f>$A$1</f>
        <v>VisualText</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266</v>
      </c>
      <c r="E8" s="12"/>
    </row>
    <row r="9" spans="1:5" x14ac:dyDescent="0.3">
      <c r="A9" s="13"/>
      <c r="B9" s="27" t="s">
        <v>260</v>
      </c>
      <c r="C9" s="11" t="s">
        <v>8</v>
      </c>
      <c r="D9" s="10" t="s">
        <v>239</v>
      </c>
      <c r="E9" s="12"/>
    </row>
    <row r="10" spans="1:5" x14ac:dyDescent="0.3">
      <c r="A10" s="13"/>
      <c r="B10" s="27" t="s">
        <v>261</v>
      </c>
      <c r="C10" s="11" t="s">
        <v>9</v>
      </c>
      <c r="D10" s="11" t="s">
        <v>267</v>
      </c>
      <c r="E10" s="12"/>
    </row>
    <row r="11" spans="1:5" ht="28.8" x14ac:dyDescent="0.3">
      <c r="A11" s="13"/>
      <c r="B11" s="27" t="s">
        <v>262</v>
      </c>
      <c r="C11" s="11" t="s">
        <v>8</v>
      </c>
      <c r="D11" s="11" t="s">
        <v>270</v>
      </c>
      <c r="E11" s="12"/>
    </row>
    <row r="12" spans="1:5" x14ac:dyDescent="0.3">
      <c r="A12" s="13"/>
      <c r="B12" s="27" t="s">
        <v>257</v>
      </c>
      <c r="C12" s="14" t="s">
        <v>8</v>
      </c>
      <c r="D12" s="10" t="s">
        <v>268</v>
      </c>
      <c r="E12" s="12"/>
    </row>
    <row r="13" spans="1:5" ht="29.4" thickBot="1" x14ac:dyDescent="0.35">
      <c r="A13" s="15"/>
      <c r="B13" s="30" t="s">
        <v>263</v>
      </c>
      <c r="C13" s="31" t="s">
        <v>8</v>
      </c>
      <c r="D13" s="32" t="s">
        <v>269</v>
      </c>
      <c r="E13" s="16"/>
    </row>
  </sheetData>
  <mergeCells count="1">
    <mergeCell ref="B3:E3"/>
  </mergeCells>
  <conditionalFormatting sqref="C7:C9 C12:C13">
    <cfRule type="cellIs" dxfId="9" priority="2" operator="equal">
      <formula>"No"</formula>
    </cfRule>
  </conditionalFormatting>
  <conditionalFormatting sqref="C10:C11">
    <cfRule type="cellIs" dxfId="8" priority="1" operator="equal">
      <formula>"Yes"</formula>
    </cfRule>
  </conditionalFormatting>
  <dataValidations count="1">
    <dataValidation type="list" allowBlank="1" showInputMessage="1" showErrorMessage="1" sqref="C7:C13" xr:uid="{27C8F860-7548-4EA1-8D02-FF88933B7A95}">
      <formula1>"Yes, No"</formula1>
    </dataValidation>
  </dataValidations>
  <hyperlinks>
    <hyperlink ref="B4" r:id="rId1" xr:uid="{D88DD059-D286-474D-8F4D-E62DB69E0FFB}"/>
  </hyperlinks>
  <pageMargins left="0.7" right="0.7" top="0.75" bottom="0.75" header="0.3" footer="0.3"/>
  <pageSetup orientation="portrait"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8ECA4-4FF8-4409-AFB1-0BF365163DD9}">
  <dimension ref="A1:E13"/>
  <sheetViews>
    <sheetView workbookViewId="0">
      <selection activeCell="B18" sqref="B18"/>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241</v>
      </c>
      <c r="C1" s="1"/>
    </row>
    <row r="2" spans="1:5" x14ac:dyDescent="0.3">
      <c r="C2" s="1"/>
    </row>
    <row r="3" spans="1:5" ht="33" customHeight="1" x14ac:dyDescent="0.3">
      <c r="A3" s="2" t="s">
        <v>33</v>
      </c>
      <c r="B3" s="40" t="s">
        <v>242</v>
      </c>
      <c r="C3" s="40"/>
      <c r="D3" s="40"/>
      <c r="E3" s="40"/>
    </row>
    <row r="4" spans="1:5" x14ac:dyDescent="0.3">
      <c r="A4" s="2" t="s">
        <v>34</v>
      </c>
      <c r="B4" s="23" t="s">
        <v>243</v>
      </c>
      <c r="C4" s="1"/>
    </row>
    <row r="5" spans="1:5" ht="15" thickBot="1" x14ac:dyDescent="0.35"/>
    <row r="6" spans="1:5" x14ac:dyDescent="0.3">
      <c r="A6" s="5" t="s">
        <v>1</v>
      </c>
      <c r="B6" s="6" t="s">
        <v>2</v>
      </c>
      <c r="C6" s="7" t="s">
        <v>5</v>
      </c>
      <c r="D6" s="7" t="s">
        <v>10</v>
      </c>
      <c r="E6" s="8" t="s">
        <v>6</v>
      </c>
    </row>
    <row r="7" spans="1:5" x14ac:dyDescent="0.3">
      <c r="A7" s="9" t="str">
        <f>$A$1</f>
        <v>WordStat</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401</v>
      </c>
      <c r="E8" s="12"/>
    </row>
    <row r="9" spans="1:5" x14ac:dyDescent="0.3">
      <c r="A9" s="13"/>
      <c r="B9" s="27" t="s">
        <v>260</v>
      </c>
      <c r="C9" s="11" t="s">
        <v>8</v>
      </c>
      <c r="D9" s="10" t="s">
        <v>245</v>
      </c>
      <c r="E9" s="12"/>
    </row>
    <row r="10" spans="1:5" x14ac:dyDescent="0.3">
      <c r="A10" s="13"/>
      <c r="B10" s="27" t="s">
        <v>261</v>
      </c>
      <c r="C10" s="11" t="s">
        <v>9</v>
      </c>
      <c r="D10" s="11"/>
      <c r="E10" s="12"/>
    </row>
    <row r="11" spans="1:5" ht="28.8" x14ac:dyDescent="0.3">
      <c r="A11" s="13"/>
      <c r="B11" s="27" t="s">
        <v>262</v>
      </c>
      <c r="C11" s="11" t="s">
        <v>8</v>
      </c>
      <c r="D11" s="10"/>
      <c r="E11" s="12"/>
    </row>
    <row r="12" spans="1:5" x14ac:dyDescent="0.3">
      <c r="A12" s="13"/>
      <c r="B12" s="27" t="s">
        <v>257</v>
      </c>
      <c r="C12" s="11" t="s">
        <v>8</v>
      </c>
      <c r="D12" s="10" t="s">
        <v>244</v>
      </c>
      <c r="E12" s="12"/>
    </row>
    <row r="13" spans="1:5" ht="29.4" thickBot="1" x14ac:dyDescent="0.35">
      <c r="A13" s="15"/>
      <c r="B13" s="30" t="s">
        <v>263</v>
      </c>
      <c r="C13" s="31" t="s">
        <v>8</v>
      </c>
      <c r="D13" s="30" t="s">
        <v>330</v>
      </c>
      <c r="E13" s="16"/>
    </row>
  </sheetData>
  <mergeCells count="1">
    <mergeCell ref="B3:E3"/>
  </mergeCells>
  <conditionalFormatting sqref="C7 C13 C9">
    <cfRule type="cellIs" dxfId="7" priority="4" operator="equal">
      <formula>"No"</formula>
    </cfRule>
  </conditionalFormatting>
  <conditionalFormatting sqref="C10:C11">
    <cfRule type="cellIs" dxfId="6" priority="3" operator="equal">
      <formula>"Yes"</formula>
    </cfRule>
  </conditionalFormatting>
  <conditionalFormatting sqref="C8">
    <cfRule type="cellIs" dxfId="5" priority="2" operator="equal">
      <formula>"No"</formula>
    </cfRule>
  </conditionalFormatting>
  <conditionalFormatting sqref="C12">
    <cfRule type="cellIs" dxfId="4" priority="1" operator="equal">
      <formula>"No"</formula>
    </cfRule>
  </conditionalFormatting>
  <dataValidations count="1">
    <dataValidation type="list" allowBlank="1" showInputMessage="1" showErrorMessage="1" sqref="C7:C13" xr:uid="{64318B55-50A9-4284-85D3-551F15DC2081}">
      <formula1>"Yes, No"</formula1>
    </dataValidation>
  </dataValidations>
  <hyperlinks>
    <hyperlink ref="B4" r:id="rId1" xr:uid="{7EAB8383-4D8E-4D75-A38E-1410807FDE0F}"/>
  </hyperlinks>
  <pageMargins left="0.7" right="0.7" top="0.75" bottom="0.75" header="0.3" footer="0.3"/>
  <pageSetup orientation="portrait"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10701-04DD-49FE-A1D5-7D33B3117C04}">
  <sheetPr codeName="Sheet25"/>
  <dimension ref="A1:E14"/>
  <sheetViews>
    <sheetView workbookViewId="0">
      <selection activeCell="A18" sqref="A18"/>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89</v>
      </c>
      <c r="C1" s="1"/>
    </row>
    <row r="2" spans="1:5" x14ac:dyDescent="0.3">
      <c r="C2" s="1"/>
    </row>
    <row r="3" spans="1:5" ht="37.200000000000003" customHeight="1" x14ac:dyDescent="0.3">
      <c r="A3" s="2" t="s">
        <v>33</v>
      </c>
      <c r="B3" s="40" t="s">
        <v>90</v>
      </c>
      <c r="C3" s="40"/>
      <c r="D3" s="40"/>
      <c r="E3" s="40"/>
    </row>
    <row r="4" spans="1:5" x14ac:dyDescent="0.3">
      <c r="A4" s="2" t="s">
        <v>34</v>
      </c>
      <c r="B4" s="23" t="s">
        <v>88</v>
      </c>
      <c r="C4" s="1"/>
    </row>
    <row r="6" spans="1:5" ht="15" thickBot="1" x14ac:dyDescent="0.35"/>
    <row r="7" spans="1:5" x14ac:dyDescent="0.3">
      <c r="A7" s="5" t="s">
        <v>1</v>
      </c>
      <c r="B7" s="6" t="s">
        <v>2</v>
      </c>
      <c r="C7" s="7" t="s">
        <v>5</v>
      </c>
      <c r="D7" s="7" t="s">
        <v>10</v>
      </c>
      <c r="E7" s="8" t="s">
        <v>6</v>
      </c>
    </row>
    <row r="8" spans="1:5" x14ac:dyDescent="0.3">
      <c r="A8" s="9" t="str">
        <f>$A$1</f>
        <v>Xpresso Insights</v>
      </c>
      <c r="B8" s="27" t="s">
        <v>258</v>
      </c>
      <c r="C8" s="11" t="s">
        <v>8</v>
      </c>
      <c r="D8" s="11"/>
      <c r="E8" s="12" t="str">
        <f>IF(C8="No","Do Not Evaluate",IF(C9="No","Do Not Evaluate",IF(C10="No","Do Not Evaluate",IF(C11="Yes","Do Not Evaluate",IF(C12="Yes","Do Not Evaluate",IF(C13="No","Do Not Evaluate",IF(C14="No","Do Not Evaluate","Evaluate")))))))</f>
        <v>Do Not Evaluate</v>
      </c>
    </row>
    <row r="9" spans="1:5" ht="43.2" x14ac:dyDescent="0.3">
      <c r="A9" s="13"/>
      <c r="B9" s="27" t="s">
        <v>259</v>
      </c>
      <c r="C9" s="11" t="s">
        <v>8</v>
      </c>
      <c r="D9" s="10" t="s">
        <v>91</v>
      </c>
      <c r="E9" s="12"/>
    </row>
    <row r="10" spans="1:5" x14ac:dyDescent="0.3">
      <c r="A10" s="13"/>
      <c r="B10" s="27" t="s">
        <v>260</v>
      </c>
      <c r="C10" s="11" t="s">
        <v>9</v>
      </c>
      <c r="D10" s="10" t="s">
        <v>93</v>
      </c>
      <c r="E10" s="12"/>
    </row>
    <row r="11" spans="1:5" x14ac:dyDescent="0.3">
      <c r="A11" s="13"/>
      <c r="B11" s="27" t="s">
        <v>261</v>
      </c>
      <c r="C11" s="11" t="s">
        <v>9</v>
      </c>
      <c r="D11" s="11"/>
      <c r="E11" s="12"/>
    </row>
    <row r="12" spans="1:5" ht="28.8" x14ac:dyDescent="0.3">
      <c r="A12" s="13"/>
      <c r="B12" s="27" t="s">
        <v>262</v>
      </c>
      <c r="C12" s="11" t="s">
        <v>9</v>
      </c>
      <c r="D12" s="11" t="s">
        <v>265</v>
      </c>
      <c r="E12" s="12"/>
    </row>
    <row r="13" spans="1:5" x14ac:dyDescent="0.3">
      <c r="A13" s="13"/>
      <c r="B13" s="27" t="s">
        <v>257</v>
      </c>
      <c r="C13" s="14" t="s">
        <v>9</v>
      </c>
      <c r="D13" s="10" t="s">
        <v>92</v>
      </c>
      <c r="E13" s="12"/>
    </row>
    <row r="14" spans="1:5" ht="43.8" thickBot="1" x14ac:dyDescent="0.35">
      <c r="A14" s="15"/>
      <c r="B14" s="30" t="s">
        <v>263</v>
      </c>
      <c r="C14" s="31" t="s">
        <v>8</v>
      </c>
      <c r="D14" s="32" t="s">
        <v>94</v>
      </c>
      <c r="E14" s="16"/>
    </row>
  </sheetData>
  <mergeCells count="1">
    <mergeCell ref="B3:E3"/>
  </mergeCells>
  <conditionalFormatting sqref="C8:C10 C13:C14">
    <cfRule type="cellIs" dxfId="3" priority="2" operator="equal">
      <formula>"No"</formula>
    </cfRule>
  </conditionalFormatting>
  <conditionalFormatting sqref="C11:C12">
    <cfRule type="cellIs" dxfId="2" priority="1" operator="equal">
      <formula>"Yes"</formula>
    </cfRule>
  </conditionalFormatting>
  <dataValidations count="1">
    <dataValidation type="list" allowBlank="1" showInputMessage="1" showErrorMessage="1" sqref="C8:C14" xr:uid="{A747C917-B374-47CD-8E47-18662F4E8DB1}">
      <formula1>"Yes, No"</formula1>
    </dataValidation>
  </dataValidations>
  <hyperlinks>
    <hyperlink ref="B4" r:id="rId1" xr:uid="{834CDA49-5F2B-442E-B63C-50ED41B1430C}"/>
  </hyperlinks>
  <pageMargins left="0.7" right="0.7" top="0.75" bottom="0.75" header="0.3" footer="0.3"/>
  <pageSetup orientation="portrait"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3956-A275-4FE7-A4BE-400F01B2E7DF}">
  <dimension ref="A1:E14"/>
  <sheetViews>
    <sheetView workbookViewId="0"/>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246</v>
      </c>
      <c r="C1" s="1"/>
    </row>
    <row r="2" spans="1:5" x14ac:dyDescent="0.3">
      <c r="C2" s="1"/>
    </row>
    <row r="3" spans="1:5" ht="37.200000000000003" customHeight="1" x14ac:dyDescent="0.3">
      <c r="A3" s="2" t="s">
        <v>33</v>
      </c>
      <c r="B3" s="40" t="s">
        <v>247</v>
      </c>
      <c r="C3" s="40"/>
      <c r="D3" s="40"/>
      <c r="E3" s="40"/>
    </row>
    <row r="4" spans="1:5" x14ac:dyDescent="0.3">
      <c r="A4" s="2" t="s">
        <v>34</v>
      </c>
      <c r="B4" s="23" t="s">
        <v>248</v>
      </c>
      <c r="C4" s="1"/>
    </row>
    <row r="5" spans="1:5" x14ac:dyDescent="0.3">
      <c r="C5" s="1"/>
    </row>
    <row r="6" spans="1:5" ht="15" thickBot="1" x14ac:dyDescent="0.35"/>
    <row r="7" spans="1:5" x14ac:dyDescent="0.3">
      <c r="A7" s="5" t="s">
        <v>1</v>
      </c>
      <c r="B7" s="6" t="s">
        <v>2</v>
      </c>
      <c r="C7" s="7" t="s">
        <v>5</v>
      </c>
      <c r="D7" s="7" t="s">
        <v>10</v>
      </c>
      <c r="E7" s="8" t="s">
        <v>6</v>
      </c>
    </row>
    <row r="8" spans="1:5" x14ac:dyDescent="0.3">
      <c r="A8" s="9" t="str">
        <f>$A$1</f>
        <v>Yonder Labs</v>
      </c>
      <c r="B8" s="27" t="s">
        <v>258</v>
      </c>
      <c r="C8" s="11" t="s">
        <v>8</v>
      </c>
      <c r="D8" s="11"/>
      <c r="E8" s="12" t="str">
        <f>IF(C8="No","Do Not Evaluate",IF(C9="No","Do Not Evaluate",IF(C10="No","Do Not Evaluate",IF(C11="Yes","Do Not Evaluate",IF(C12="Yes","Do Not Evaluate",IF(C13="No","Do Not Evaluate",IF(C14="No","Do Not Evaluate","Evaluate")))))))</f>
        <v>Do Not Evaluate</v>
      </c>
    </row>
    <row r="9" spans="1:5" ht="43.2" x14ac:dyDescent="0.3">
      <c r="A9" s="13"/>
      <c r="B9" s="27" t="s">
        <v>259</v>
      </c>
      <c r="C9" s="11" t="s">
        <v>8</v>
      </c>
      <c r="D9" s="10" t="s">
        <v>249</v>
      </c>
      <c r="E9" s="12"/>
    </row>
    <row r="10" spans="1:5" ht="28.8" x14ac:dyDescent="0.3">
      <c r="A10" s="13"/>
      <c r="B10" s="27" t="s">
        <v>260</v>
      </c>
      <c r="C10" s="11" t="s">
        <v>9</v>
      </c>
      <c r="D10" s="10" t="s">
        <v>251</v>
      </c>
      <c r="E10" s="12"/>
    </row>
    <row r="11" spans="1:5" x14ac:dyDescent="0.3">
      <c r="A11" s="13"/>
      <c r="B11" s="27" t="s">
        <v>261</v>
      </c>
      <c r="C11" s="11" t="s">
        <v>8</v>
      </c>
      <c r="D11" s="11"/>
      <c r="E11" s="12"/>
    </row>
    <row r="12" spans="1:5" ht="28.8" x14ac:dyDescent="0.3">
      <c r="A12" s="13"/>
      <c r="B12" s="27" t="s">
        <v>262</v>
      </c>
      <c r="C12" s="11" t="s">
        <v>9</v>
      </c>
      <c r="D12" s="11"/>
      <c r="E12" s="12"/>
    </row>
    <row r="13" spans="1:5" ht="28.8" x14ac:dyDescent="0.3">
      <c r="A13" s="13"/>
      <c r="B13" s="27" t="s">
        <v>257</v>
      </c>
      <c r="C13" s="14" t="s">
        <v>8</v>
      </c>
      <c r="D13" s="10" t="s">
        <v>250</v>
      </c>
      <c r="E13" s="12"/>
    </row>
    <row r="14" spans="1:5" ht="29.4" thickBot="1" x14ac:dyDescent="0.35">
      <c r="A14" s="15"/>
      <c r="B14" s="30" t="s">
        <v>263</v>
      </c>
      <c r="C14" s="31" t="s">
        <v>8</v>
      </c>
      <c r="D14" s="32" t="s">
        <v>264</v>
      </c>
      <c r="E14" s="16"/>
    </row>
  </sheetData>
  <mergeCells count="1">
    <mergeCell ref="B3:E3"/>
  </mergeCells>
  <conditionalFormatting sqref="C8:C10 C13:C14">
    <cfRule type="cellIs" dxfId="1" priority="2" operator="equal">
      <formula>"No"</formula>
    </cfRule>
  </conditionalFormatting>
  <conditionalFormatting sqref="C11:C12">
    <cfRule type="cellIs" dxfId="0" priority="1" operator="equal">
      <formula>"Yes"</formula>
    </cfRule>
  </conditionalFormatting>
  <dataValidations count="1">
    <dataValidation type="list" allowBlank="1" showInputMessage="1" showErrorMessage="1" sqref="C8:C14" xr:uid="{DCF24504-69BD-44A2-A4A7-65D20E1DB1E3}">
      <formula1>"Yes, No"</formula1>
    </dataValidation>
  </dataValidations>
  <hyperlinks>
    <hyperlink ref="B4" r:id="rId1" xr:uid="{BD5D9366-317C-4579-907E-2B78FC3897AD}"/>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8B84-6A1C-4C3A-93BD-793C0DC8E7CE}">
  <sheetPr codeName="Sheet42">
    <tabColor rgb="FF00B0F0"/>
  </sheetPr>
  <dimension ref="A1:E13"/>
  <sheetViews>
    <sheetView workbookViewId="0">
      <selection activeCell="A18" sqref="A18"/>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331</v>
      </c>
      <c r="C1" s="1"/>
    </row>
    <row r="2" spans="1:5" x14ac:dyDescent="0.3">
      <c r="C2" s="1"/>
    </row>
    <row r="3" spans="1:5" ht="28.8" customHeight="1" x14ac:dyDescent="0.3">
      <c r="A3" s="2" t="s">
        <v>33</v>
      </c>
      <c r="B3" s="40" t="s">
        <v>208</v>
      </c>
      <c r="C3" s="40"/>
      <c r="D3" s="40"/>
      <c r="E3" s="40"/>
    </row>
    <row r="4" spans="1:5" x14ac:dyDescent="0.3">
      <c r="A4" s="2" t="s">
        <v>34</v>
      </c>
      <c r="B4" s="23" t="s">
        <v>209</v>
      </c>
      <c r="C4" s="1"/>
    </row>
    <row r="5" spans="1:5" ht="15" thickBot="1" x14ac:dyDescent="0.35"/>
    <row r="6" spans="1:5" x14ac:dyDescent="0.3">
      <c r="A6" s="5" t="s">
        <v>1</v>
      </c>
      <c r="B6" s="6" t="s">
        <v>2</v>
      </c>
      <c r="C6" s="7" t="s">
        <v>5</v>
      </c>
      <c r="D6" s="7" t="s">
        <v>10</v>
      </c>
      <c r="E6" s="8" t="s">
        <v>6</v>
      </c>
    </row>
    <row r="7" spans="1:5" x14ac:dyDescent="0.3">
      <c r="A7" s="9" t="str">
        <f>$A$1</f>
        <v>Rsentiment</v>
      </c>
      <c r="B7" s="27" t="s">
        <v>258</v>
      </c>
      <c r="C7" s="11" t="s">
        <v>8</v>
      </c>
      <c r="D7" s="11"/>
      <c r="E7" s="12" t="str">
        <f>IF(C7="No","Do Not Evaluate",IF(C8="No","Do Not Evaluate",IF(C9="No","Do Not Evaluate",IF(C10="Yes","Do Not Evaluate",IF(C11="Yes","Do Not Evaluate",IF(C12="No","Do Not Evaluate",IF(C13="No","Do Not Evaluate","Evaluate")))))))</f>
        <v>Evaluate</v>
      </c>
    </row>
    <row r="8" spans="1:5" ht="43.2" x14ac:dyDescent="0.3">
      <c r="A8" s="13"/>
      <c r="B8" s="27" t="s">
        <v>259</v>
      </c>
      <c r="C8" s="11" t="s">
        <v>8</v>
      </c>
      <c r="D8" s="10" t="s">
        <v>210</v>
      </c>
      <c r="E8" s="12"/>
    </row>
    <row r="9" spans="1:5" x14ac:dyDescent="0.3">
      <c r="A9" s="13"/>
      <c r="B9" s="27" t="s">
        <v>260</v>
      </c>
      <c r="C9" s="11" t="s">
        <v>8</v>
      </c>
      <c r="D9" s="10" t="s">
        <v>328</v>
      </c>
      <c r="E9" s="12"/>
    </row>
    <row r="10" spans="1:5" x14ac:dyDescent="0.3">
      <c r="A10" s="13"/>
      <c r="B10" s="27" t="s">
        <v>261</v>
      </c>
      <c r="C10" s="11" t="s">
        <v>9</v>
      </c>
      <c r="D10" s="11"/>
      <c r="E10" s="12"/>
    </row>
    <row r="11" spans="1:5" ht="28.8" x14ac:dyDescent="0.3">
      <c r="A11" s="13"/>
      <c r="B11" s="27" t="s">
        <v>262</v>
      </c>
      <c r="C11" s="11" t="s">
        <v>9</v>
      </c>
      <c r="D11" s="10"/>
      <c r="E11" s="12"/>
    </row>
    <row r="12" spans="1:5" ht="28.8" x14ac:dyDescent="0.3">
      <c r="A12" s="13"/>
      <c r="B12" s="27" t="s">
        <v>257</v>
      </c>
      <c r="C12" s="11" t="s">
        <v>8</v>
      </c>
      <c r="D12" s="10" t="s">
        <v>211</v>
      </c>
      <c r="E12" s="12"/>
    </row>
    <row r="13" spans="1:5" ht="29.4" thickBot="1" x14ac:dyDescent="0.35">
      <c r="A13" s="15"/>
      <c r="B13" s="30" t="s">
        <v>263</v>
      </c>
      <c r="C13" s="31" t="s">
        <v>8</v>
      </c>
      <c r="D13" s="30" t="s">
        <v>330</v>
      </c>
      <c r="E13" s="16"/>
    </row>
  </sheetData>
  <mergeCells count="1">
    <mergeCell ref="B3:E3"/>
  </mergeCells>
  <conditionalFormatting sqref="C7 C13 C9">
    <cfRule type="cellIs" dxfId="143" priority="4" operator="equal">
      <formula>"No"</formula>
    </cfRule>
  </conditionalFormatting>
  <conditionalFormatting sqref="C10:C11">
    <cfRule type="cellIs" dxfId="142" priority="3" operator="equal">
      <formula>"Yes"</formula>
    </cfRule>
  </conditionalFormatting>
  <conditionalFormatting sqref="C8">
    <cfRule type="cellIs" dxfId="141" priority="2" operator="equal">
      <formula>"No"</formula>
    </cfRule>
  </conditionalFormatting>
  <conditionalFormatting sqref="C12">
    <cfRule type="cellIs" dxfId="140" priority="1" operator="equal">
      <formula>"No"</formula>
    </cfRule>
  </conditionalFormatting>
  <dataValidations count="1">
    <dataValidation type="list" allowBlank="1" showInputMessage="1" showErrorMessage="1" sqref="C7:C13" xr:uid="{C962B46F-AE17-408C-8F5B-9A78D72CCF48}">
      <formula1>"Yes, No"</formula1>
    </dataValidation>
  </dataValidations>
  <hyperlinks>
    <hyperlink ref="B4" r:id="rId1" xr:uid="{444BAEF9-3237-4C4E-AEFD-F442D60DC598}"/>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8F24-CFAC-487E-85F1-00AAD8803796}">
  <sheetPr>
    <tabColor rgb="FF00B0F0"/>
  </sheetPr>
  <dimension ref="A1:E13"/>
  <sheetViews>
    <sheetView workbookViewId="0">
      <selection activeCell="A15" sqref="A15"/>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252</v>
      </c>
      <c r="C1" s="1"/>
    </row>
    <row r="2" spans="1:5" x14ac:dyDescent="0.3">
      <c r="C2" s="1"/>
    </row>
    <row r="3" spans="1:5" ht="28.8" customHeight="1" x14ac:dyDescent="0.3">
      <c r="A3" s="2" t="s">
        <v>33</v>
      </c>
      <c r="B3" s="40" t="s">
        <v>254</v>
      </c>
      <c r="C3" s="40"/>
      <c r="D3" s="40"/>
      <c r="E3" s="40"/>
    </row>
    <row r="4" spans="1:5" x14ac:dyDescent="0.3">
      <c r="A4" s="2" t="s">
        <v>34</v>
      </c>
      <c r="B4" s="23" t="s">
        <v>253</v>
      </c>
      <c r="C4" s="1"/>
    </row>
    <row r="5" spans="1:5" ht="15" thickBot="1" x14ac:dyDescent="0.35"/>
    <row r="6" spans="1:5" x14ac:dyDescent="0.3">
      <c r="A6" s="5" t="s">
        <v>1</v>
      </c>
      <c r="B6" s="6" t="s">
        <v>2</v>
      </c>
      <c r="C6" s="7" t="s">
        <v>5</v>
      </c>
      <c r="D6" s="7" t="s">
        <v>10</v>
      </c>
      <c r="E6" s="8" t="s">
        <v>6</v>
      </c>
    </row>
    <row r="7" spans="1:5" x14ac:dyDescent="0.3">
      <c r="A7" s="9" t="str">
        <f>$A$1</f>
        <v>SentiStrength</v>
      </c>
      <c r="B7" s="27" t="s">
        <v>258</v>
      </c>
      <c r="C7" s="11" t="s">
        <v>8</v>
      </c>
      <c r="D7" s="11"/>
      <c r="E7" s="12" t="str">
        <f>IF(C7="No","Do Not Evaluate",IF(C8="No","Do Not Evaluate",IF(C9="No","Do Not Evaluate",IF(C10="Yes","Do Not Evaluate",IF(C11="Yes","Do Not Evaluate",IF(C12="No","Do Not Evaluate",IF(C13="No","Do Not Evaluate","Evaluate")))))))</f>
        <v>Evaluate</v>
      </c>
    </row>
    <row r="8" spans="1:5" ht="43.2" x14ac:dyDescent="0.3">
      <c r="A8" s="13"/>
      <c r="B8" s="27" t="s">
        <v>259</v>
      </c>
      <c r="C8" s="11" t="s">
        <v>8</v>
      </c>
      <c r="D8" s="10" t="s">
        <v>73</v>
      </c>
      <c r="E8" s="12"/>
    </row>
    <row r="9" spans="1:5" x14ac:dyDescent="0.3">
      <c r="A9" s="13"/>
      <c r="B9" s="27" t="s">
        <v>260</v>
      </c>
      <c r="C9" s="11" t="s">
        <v>8</v>
      </c>
      <c r="D9" s="10" t="s">
        <v>328</v>
      </c>
      <c r="E9" s="12"/>
    </row>
    <row r="10" spans="1:5" x14ac:dyDescent="0.3">
      <c r="A10" s="13"/>
      <c r="B10" s="27" t="s">
        <v>261</v>
      </c>
      <c r="C10" s="11" t="s">
        <v>9</v>
      </c>
      <c r="D10" s="11"/>
      <c r="E10" s="12"/>
    </row>
    <row r="11" spans="1:5" ht="28.8" x14ac:dyDescent="0.3">
      <c r="A11" s="13"/>
      <c r="B11" s="27" t="s">
        <v>262</v>
      </c>
      <c r="C11" s="11" t="s">
        <v>9</v>
      </c>
      <c r="D11" s="10"/>
      <c r="E11" s="12"/>
    </row>
    <row r="12" spans="1:5" x14ac:dyDescent="0.3">
      <c r="A12" s="13"/>
      <c r="B12" s="27" t="s">
        <v>257</v>
      </c>
      <c r="C12" s="11" t="s">
        <v>8</v>
      </c>
      <c r="D12" s="11" t="s">
        <v>329</v>
      </c>
      <c r="E12" s="12"/>
    </row>
    <row r="13" spans="1:5" ht="29.4" thickBot="1" x14ac:dyDescent="0.35">
      <c r="A13" s="15"/>
      <c r="B13" s="30" t="s">
        <v>263</v>
      </c>
      <c r="C13" s="31" t="s">
        <v>8</v>
      </c>
      <c r="D13" s="30" t="s">
        <v>330</v>
      </c>
      <c r="E13" s="16"/>
    </row>
  </sheetData>
  <mergeCells count="1">
    <mergeCell ref="B3:E3"/>
  </mergeCells>
  <conditionalFormatting sqref="C7 C13 C9">
    <cfRule type="cellIs" dxfId="139" priority="4" operator="equal">
      <formula>"No"</formula>
    </cfRule>
  </conditionalFormatting>
  <conditionalFormatting sqref="C10:C11">
    <cfRule type="cellIs" dxfId="138" priority="3" operator="equal">
      <formula>"Yes"</formula>
    </cfRule>
  </conditionalFormatting>
  <conditionalFormatting sqref="C8">
    <cfRule type="cellIs" dxfId="137" priority="2" operator="equal">
      <formula>"No"</formula>
    </cfRule>
  </conditionalFormatting>
  <conditionalFormatting sqref="C12">
    <cfRule type="cellIs" dxfId="136" priority="1" operator="equal">
      <formula>"No"</formula>
    </cfRule>
  </conditionalFormatting>
  <dataValidations count="1">
    <dataValidation type="list" allowBlank="1" showInputMessage="1" showErrorMessage="1" sqref="C7:C13" xr:uid="{8CD53568-7771-48D8-957B-E197956BDBA8}">
      <formula1>"Yes, No"</formula1>
    </dataValidation>
  </dataValidations>
  <hyperlinks>
    <hyperlink ref="B4" r:id="rId1" xr:uid="{D45075D3-B731-43DD-BF94-E5A033426565}"/>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12FD-2479-4579-A6E9-CF5BC690EBCE}">
  <sheetPr codeName="Sheet1"/>
  <dimension ref="A1:E13"/>
  <sheetViews>
    <sheetView workbookViewId="0">
      <selection activeCell="B18" sqref="B18"/>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99</v>
      </c>
      <c r="C1" s="1"/>
    </row>
    <row r="2" spans="1:5" x14ac:dyDescent="0.3">
      <c r="C2" s="1"/>
    </row>
    <row r="3" spans="1:5" ht="37.200000000000003" customHeight="1" x14ac:dyDescent="0.3">
      <c r="A3" s="2" t="s">
        <v>33</v>
      </c>
      <c r="B3" s="40" t="s">
        <v>105</v>
      </c>
      <c r="C3" s="40"/>
      <c r="D3" s="40"/>
      <c r="E3" s="40"/>
    </row>
    <row r="4" spans="1:5" x14ac:dyDescent="0.3">
      <c r="A4" s="2" t="s">
        <v>34</v>
      </c>
      <c r="B4" s="23" t="s">
        <v>102</v>
      </c>
      <c r="C4" s="1"/>
    </row>
    <row r="5" spans="1:5" ht="15" thickBot="1" x14ac:dyDescent="0.35"/>
    <row r="6" spans="1:5" x14ac:dyDescent="0.3">
      <c r="A6" s="5" t="s">
        <v>1</v>
      </c>
      <c r="B6" s="6" t="s">
        <v>2</v>
      </c>
      <c r="C6" s="7" t="s">
        <v>5</v>
      </c>
      <c r="D6" s="7" t="s">
        <v>10</v>
      </c>
      <c r="E6" s="8" t="s">
        <v>6</v>
      </c>
    </row>
    <row r="7" spans="1:5" x14ac:dyDescent="0.3">
      <c r="A7" s="9" t="str">
        <f>$A$1</f>
        <v>Adobe Social Analytics</v>
      </c>
      <c r="B7" s="27" t="s">
        <v>258</v>
      </c>
      <c r="C7" s="11" t="s">
        <v>8</v>
      </c>
      <c r="D7" s="11"/>
      <c r="E7" s="12" t="str">
        <f>IF(C7="No","Do Not Evaluate",IF(C8="No","Do Not Evaluate",IF(C9="No","Do Not Evaluate",IF(C10="Yes","Do Not Evaluate",IF(C11="Yes","Do Not Evaluate",IF(C12="No","Do Not Evaluate",IF(C13="No","Do Not Evaluate","Evaluate")))))))</f>
        <v>Do Not Evaluate</v>
      </c>
    </row>
    <row r="8" spans="1:5" ht="57.6" x14ac:dyDescent="0.3">
      <c r="A8" s="13"/>
      <c r="B8" s="27" t="s">
        <v>259</v>
      </c>
      <c r="C8" s="11" t="s">
        <v>9</v>
      </c>
      <c r="D8" s="10" t="s">
        <v>101</v>
      </c>
      <c r="E8" s="12"/>
    </row>
    <row r="9" spans="1:5" x14ac:dyDescent="0.3">
      <c r="A9" s="13"/>
      <c r="B9" s="27" t="s">
        <v>260</v>
      </c>
      <c r="C9" s="11" t="s">
        <v>9</v>
      </c>
      <c r="D9" s="10" t="s">
        <v>19</v>
      </c>
      <c r="E9" s="12"/>
    </row>
    <row r="10" spans="1:5" x14ac:dyDescent="0.3">
      <c r="A10" s="13"/>
      <c r="B10" s="27" t="s">
        <v>261</v>
      </c>
      <c r="C10" s="11" t="s">
        <v>9</v>
      </c>
      <c r="D10" s="11" t="s">
        <v>226</v>
      </c>
      <c r="E10" s="12"/>
    </row>
    <row r="11" spans="1:5" ht="28.8" x14ac:dyDescent="0.3">
      <c r="A11" s="13"/>
      <c r="B11" s="27" t="s">
        <v>262</v>
      </c>
      <c r="C11" s="11" t="s">
        <v>9</v>
      </c>
      <c r="D11" s="10"/>
      <c r="E11" s="12"/>
    </row>
    <row r="12" spans="1:5" ht="43.2" x14ac:dyDescent="0.3">
      <c r="A12" s="13"/>
      <c r="B12" s="27" t="s">
        <v>257</v>
      </c>
      <c r="C12" s="11" t="s">
        <v>9</v>
      </c>
      <c r="D12" s="10" t="s">
        <v>100</v>
      </c>
      <c r="E12" s="12"/>
    </row>
    <row r="13" spans="1:5" ht="29.4" thickBot="1" x14ac:dyDescent="0.35">
      <c r="A13" s="15"/>
      <c r="B13" s="30" t="s">
        <v>263</v>
      </c>
      <c r="C13" s="31" t="s">
        <v>8</v>
      </c>
      <c r="D13" s="30" t="s">
        <v>317</v>
      </c>
      <c r="E13" s="16"/>
    </row>
  </sheetData>
  <mergeCells count="1">
    <mergeCell ref="B3:E3"/>
  </mergeCells>
  <conditionalFormatting sqref="C7 C13 C9">
    <cfRule type="cellIs" dxfId="135" priority="4" operator="equal">
      <formula>"No"</formula>
    </cfRule>
  </conditionalFormatting>
  <conditionalFormatting sqref="C10:C11">
    <cfRule type="cellIs" dxfId="134" priority="3" operator="equal">
      <formula>"Yes"</formula>
    </cfRule>
  </conditionalFormatting>
  <conditionalFormatting sqref="C8">
    <cfRule type="cellIs" dxfId="133" priority="2" operator="equal">
      <formula>"No"</formula>
    </cfRule>
  </conditionalFormatting>
  <conditionalFormatting sqref="C12">
    <cfRule type="cellIs" dxfId="132" priority="1" operator="equal">
      <formula>"No"</formula>
    </cfRule>
  </conditionalFormatting>
  <dataValidations count="1">
    <dataValidation type="list" allowBlank="1" showInputMessage="1" showErrorMessage="1" sqref="C7:C13" xr:uid="{C63A7B42-5C02-4AAE-B572-BCA419855725}">
      <formula1>"Yes, 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3980F-7328-449E-A210-6A348DE077B2}">
  <sheetPr codeName="Sheet2"/>
  <dimension ref="A1:E13"/>
  <sheetViews>
    <sheetView topLeftCell="A4" workbookViewId="0">
      <selection activeCell="B24" sqref="B24"/>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4" t="s">
        <v>96</v>
      </c>
      <c r="C1" s="1"/>
    </row>
    <row r="2" spans="1:5" x14ac:dyDescent="0.3">
      <c r="C2" s="1"/>
    </row>
    <row r="3" spans="1:5" ht="37.200000000000003" customHeight="1" x14ac:dyDescent="0.3">
      <c r="A3" s="2" t="s">
        <v>33</v>
      </c>
      <c r="B3" s="40" t="s">
        <v>97</v>
      </c>
      <c r="C3" s="40"/>
      <c r="D3" s="40"/>
      <c r="E3" s="40"/>
    </row>
    <row r="4" spans="1:5" x14ac:dyDescent="0.3">
      <c r="A4" s="2" t="s">
        <v>34</v>
      </c>
      <c r="B4" s="23" t="s">
        <v>95</v>
      </c>
      <c r="C4" s="1"/>
    </row>
    <row r="5" spans="1:5" ht="15" thickBot="1" x14ac:dyDescent="0.35"/>
    <row r="6" spans="1:5" x14ac:dyDescent="0.3">
      <c r="A6" s="5" t="s">
        <v>1</v>
      </c>
      <c r="B6" s="6" t="s">
        <v>2</v>
      </c>
      <c r="C6" s="7" t="s">
        <v>5</v>
      </c>
      <c r="D6" s="7" t="s">
        <v>10</v>
      </c>
      <c r="E6" s="8" t="s">
        <v>6</v>
      </c>
    </row>
    <row r="7" spans="1:5" x14ac:dyDescent="0.3">
      <c r="A7" s="9" t="str">
        <f>$A$1</f>
        <v>AdmantX</v>
      </c>
      <c r="B7" s="27" t="s">
        <v>258</v>
      </c>
      <c r="C7" s="11" t="s">
        <v>8</v>
      </c>
      <c r="D7" s="11"/>
      <c r="E7" s="12" t="str">
        <f>IF(C7="No","Do Not Evaluate",IF(C8="No","Do Not Evaluate",IF(C9="No","Do Not Evaluate",IF(C10="Yes","Do Not Evaluate",IF(C11="Yes","Do Not Evaluate",IF(C12="No","Do Not Evaluate",IF(C13="No","Do Not Evaluate","Evaluate")))))))</f>
        <v>Do Not Evaluate</v>
      </c>
    </row>
    <row r="8" spans="1:5" ht="43.2" x14ac:dyDescent="0.3">
      <c r="A8" s="13"/>
      <c r="B8" s="27" t="s">
        <v>259</v>
      </c>
      <c r="C8" s="11" t="s">
        <v>9</v>
      </c>
      <c r="D8" s="10" t="s">
        <v>98</v>
      </c>
      <c r="E8" s="12"/>
    </row>
    <row r="9" spans="1:5" x14ac:dyDescent="0.3">
      <c r="A9" s="13"/>
      <c r="B9" s="27" t="s">
        <v>260</v>
      </c>
      <c r="C9" s="11" t="s">
        <v>9</v>
      </c>
      <c r="D9" s="10" t="s">
        <v>19</v>
      </c>
      <c r="E9" s="12"/>
    </row>
    <row r="10" spans="1:5" x14ac:dyDescent="0.3">
      <c r="A10" s="13"/>
      <c r="B10" s="27" t="s">
        <v>261</v>
      </c>
      <c r="C10" s="11" t="s">
        <v>9</v>
      </c>
      <c r="D10" s="11" t="s">
        <v>315</v>
      </c>
      <c r="E10" s="12"/>
    </row>
    <row r="11" spans="1:5" ht="28.8" x14ac:dyDescent="0.3">
      <c r="A11" s="13"/>
      <c r="B11" s="27" t="s">
        <v>262</v>
      </c>
      <c r="C11" s="11" t="s">
        <v>9</v>
      </c>
      <c r="D11" s="10"/>
      <c r="E11" s="12"/>
    </row>
    <row r="12" spans="1:5" x14ac:dyDescent="0.3">
      <c r="A12" s="13"/>
      <c r="B12" s="27" t="s">
        <v>257</v>
      </c>
      <c r="C12" s="11" t="s">
        <v>9</v>
      </c>
      <c r="D12" s="10" t="s">
        <v>62</v>
      </c>
      <c r="E12" s="12"/>
    </row>
    <row r="13" spans="1:5" ht="29.4" thickBot="1" x14ac:dyDescent="0.35">
      <c r="A13" s="15"/>
      <c r="B13" s="30" t="s">
        <v>263</v>
      </c>
      <c r="C13" s="31" t="s">
        <v>8</v>
      </c>
      <c r="D13" s="30" t="s">
        <v>316</v>
      </c>
      <c r="E13" s="16"/>
    </row>
  </sheetData>
  <mergeCells count="1">
    <mergeCell ref="B3:E3"/>
  </mergeCells>
  <conditionalFormatting sqref="C7 C13 C9">
    <cfRule type="cellIs" dxfId="131" priority="4" operator="equal">
      <formula>"No"</formula>
    </cfRule>
  </conditionalFormatting>
  <conditionalFormatting sqref="C10:C11">
    <cfRule type="cellIs" dxfId="130" priority="3" operator="equal">
      <formula>"Yes"</formula>
    </cfRule>
  </conditionalFormatting>
  <conditionalFormatting sqref="C8">
    <cfRule type="cellIs" dxfId="129" priority="2" operator="equal">
      <formula>"No"</formula>
    </cfRule>
  </conditionalFormatting>
  <conditionalFormatting sqref="C12">
    <cfRule type="cellIs" dxfId="128" priority="1" operator="equal">
      <formula>"No"</formula>
    </cfRule>
  </conditionalFormatting>
  <dataValidations count="1">
    <dataValidation type="list" allowBlank="1" showInputMessage="1" showErrorMessage="1" sqref="C7:C13" xr:uid="{F6251B5C-1272-424F-9CE0-1E8665C02A2D}">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Potential Tools</vt:lpstr>
      <vt:lpstr>Criteria Template</vt:lpstr>
      <vt:lpstr>MeaningCloud</vt:lpstr>
      <vt:lpstr>Parallel Dots</vt:lpstr>
      <vt:lpstr>Repustate</vt:lpstr>
      <vt:lpstr>RSentiment</vt:lpstr>
      <vt:lpstr>SentiStrength</vt:lpstr>
      <vt:lpstr>Adobe Social Analytics</vt:lpstr>
      <vt:lpstr>AdmantX</vt:lpstr>
      <vt:lpstr>Ambiverse</vt:lpstr>
      <vt:lpstr>Attensity - inContact</vt:lpstr>
      <vt:lpstr>Averbis</vt:lpstr>
      <vt:lpstr>AYLIEN</vt:lpstr>
      <vt:lpstr>Bitext</vt:lpstr>
      <vt:lpstr>Brandwatch</vt:lpstr>
      <vt:lpstr>Clarabridge</vt:lpstr>
      <vt:lpstr>Dandelion</vt:lpstr>
      <vt:lpstr>Etuma</vt:lpstr>
      <vt:lpstr>evolve24</vt:lpstr>
      <vt:lpstr>Expert Systems</vt:lpstr>
      <vt:lpstr>GATE</vt:lpstr>
      <vt:lpstr>Geneea</vt:lpstr>
      <vt:lpstr>Google</vt:lpstr>
      <vt:lpstr>Haven</vt:lpstr>
      <vt:lpstr>IBM SPSS</vt:lpstr>
      <vt:lpstr>IBM Watson Tone</vt:lpstr>
      <vt:lpstr>Indico</vt:lpstr>
      <vt:lpstr>Intellexer</vt:lpstr>
      <vt:lpstr>ipot.tv</vt:lpstr>
      <vt:lpstr>Keen IO</vt:lpstr>
      <vt:lpstr>Language Computer</vt:lpstr>
      <vt:lpstr>Lexalytics</vt:lpstr>
      <vt:lpstr>Lexicoder</vt:lpstr>
      <vt:lpstr>Luminoso</vt:lpstr>
      <vt:lpstr>Medallia</vt:lpstr>
      <vt:lpstr>Odintext</vt:lpstr>
      <vt:lpstr>OpenCalais</vt:lpstr>
      <vt:lpstr>Parse.ly</vt:lpstr>
      <vt:lpstr>Python NLTK</vt:lpstr>
      <vt:lpstr>RapidMiner</vt:lpstr>
      <vt:lpstr>Rosette</vt:lpstr>
      <vt:lpstr>Salesforce Marketing Cloud</vt:lpstr>
      <vt:lpstr>SAS Text Miner</vt:lpstr>
      <vt:lpstr>SocialBakers</vt:lpstr>
      <vt:lpstr>Spredfast</vt:lpstr>
      <vt:lpstr>Statistica</vt:lpstr>
      <vt:lpstr>Sysomos</vt:lpstr>
      <vt:lpstr>TextRazor</vt:lpstr>
      <vt:lpstr>txtwerk</vt:lpstr>
      <vt:lpstr>VisualText</vt:lpstr>
      <vt:lpstr>WordStat</vt:lpstr>
      <vt:lpstr>Xpresso</vt:lpstr>
      <vt:lpstr>Yonder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Perry</dc:creator>
  <cp:lastModifiedBy>Ann Perry</cp:lastModifiedBy>
  <dcterms:created xsi:type="dcterms:W3CDTF">2018-08-05T06:03:25Z</dcterms:created>
  <dcterms:modified xsi:type="dcterms:W3CDTF">2018-10-20T06:46:06Z</dcterms:modified>
</cp:coreProperties>
</file>