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28275" windowHeight="12315"/>
  </bookViews>
  <sheets>
    <sheet name="superlogical_gap" sheetId="1" r:id="rId1"/>
  </sheets>
  <calcPr calcId="0"/>
</workbook>
</file>

<file path=xl/calcChain.xml><?xml version="1.0" encoding="utf-8"?>
<calcChain xmlns="http://schemas.openxmlformats.org/spreadsheetml/2006/main">
  <c r="F19" i="1" l="1"/>
  <c r="F20" i="1"/>
  <c r="F21" i="1"/>
  <c r="E19" i="1"/>
  <c r="E20" i="1"/>
  <c r="D19" i="1"/>
  <c r="D18" i="1"/>
  <c r="E18" i="1"/>
  <c r="F18" i="1"/>
  <c r="C18" i="1"/>
  <c r="F13" i="1"/>
  <c r="F12" i="1"/>
  <c r="F11" i="1"/>
  <c r="E12" i="1"/>
  <c r="E11" i="1"/>
  <c r="D11" i="1"/>
  <c r="F10" i="1"/>
  <c r="E10" i="1"/>
  <c r="D10" i="1"/>
  <c r="C10" i="1"/>
  <c r="M11" i="1"/>
</calcChain>
</file>

<file path=xl/sharedStrings.xml><?xml version="1.0" encoding="utf-8"?>
<sst xmlns="http://schemas.openxmlformats.org/spreadsheetml/2006/main" count="45" uniqueCount="9">
  <si>
    <t>1503-1(DA)</t>
  </si>
  <si>
    <t>1508-3(DA)</t>
  </si>
  <si>
    <t>Panc27(DA)</t>
  </si>
  <si>
    <t>VatS_TuSolus(DA)</t>
  </si>
  <si>
    <t>SGall-463</t>
  </si>
  <si>
    <t>1503-1(DA)SGall-463</t>
  </si>
  <si>
    <t>Panc27(DA)VatS_TuSolus(DA)</t>
  </si>
  <si>
    <t>1503-1(DA)SGall-4631508-3(DA)</t>
  </si>
  <si>
    <t>min k/2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</si>
</sst>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6" fillId="2" borderId="0" xfId="6"/>
    <xf numFmtId="0" fontId="8" fillId="4" borderId="0" xfId="8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G25" sqref="G25"/>
    </sheetView>
  </sheetViews>
  <sheetFormatPr baseColWidth="10" defaultRowHeight="15" x14ac:dyDescent="0.25"/>
  <cols>
    <col min="10" max="10" width="17.5703125" customWidth="1"/>
    <col min="12" max="12" width="17.5703125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3" x14ac:dyDescent="0.25">
      <c r="A2" t="s">
        <v>0</v>
      </c>
      <c r="B2">
        <v>0</v>
      </c>
      <c r="C2">
        <v>410</v>
      </c>
      <c r="D2">
        <v>153</v>
      </c>
      <c r="E2">
        <v>153</v>
      </c>
      <c r="F2">
        <v>8</v>
      </c>
    </row>
    <row r="3" spans="1:13" x14ac:dyDescent="0.25">
      <c r="A3" t="s">
        <v>1</v>
      </c>
      <c r="B3">
        <v>410</v>
      </c>
      <c r="C3">
        <v>0</v>
      </c>
      <c r="D3">
        <v>307</v>
      </c>
      <c r="E3">
        <v>309</v>
      </c>
      <c r="F3">
        <v>412</v>
      </c>
      <c r="I3" t="s">
        <v>0</v>
      </c>
      <c r="K3" t="s">
        <v>5</v>
      </c>
      <c r="M3">
        <v>3.1666699999999999</v>
      </c>
    </row>
    <row r="4" spans="1:13" x14ac:dyDescent="0.25">
      <c r="A4" t="s">
        <v>2</v>
      </c>
      <c r="B4">
        <v>153</v>
      </c>
      <c r="C4">
        <v>307</v>
      </c>
      <c r="D4">
        <v>0</v>
      </c>
      <c r="E4">
        <v>14</v>
      </c>
      <c r="F4">
        <v>153</v>
      </c>
      <c r="I4" t="s">
        <v>4</v>
      </c>
      <c r="K4" t="s">
        <v>5</v>
      </c>
      <c r="M4">
        <v>4.8333300000000001</v>
      </c>
    </row>
    <row r="5" spans="1:13" x14ac:dyDescent="0.25">
      <c r="A5" t="s">
        <v>3</v>
      </c>
      <c r="B5">
        <v>153</v>
      </c>
      <c r="C5">
        <v>309</v>
      </c>
      <c r="D5">
        <v>14</v>
      </c>
      <c r="E5">
        <v>0</v>
      </c>
      <c r="F5">
        <v>156</v>
      </c>
      <c r="I5" t="s">
        <v>2</v>
      </c>
      <c r="K5" t="s">
        <v>6</v>
      </c>
      <c r="M5">
        <v>6.125</v>
      </c>
    </row>
    <row r="6" spans="1:13" x14ac:dyDescent="0.25">
      <c r="A6" t="s">
        <v>4</v>
      </c>
      <c r="B6">
        <v>8</v>
      </c>
      <c r="C6">
        <v>412</v>
      </c>
      <c r="D6">
        <v>153</v>
      </c>
      <c r="E6">
        <v>156</v>
      </c>
      <c r="F6">
        <v>0</v>
      </c>
      <c r="I6" t="s">
        <v>3</v>
      </c>
      <c r="K6" t="s">
        <v>6</v>
      </c>
      <c r="M6">
        <v>7.875</v>
      </c>
    </row>
    <row r="7" spans="1:13" x14ac:dyDescent="0.25">
      <c r="I7" t="s">
        <v>5</v>
      </c>
      <c r="K7" t="s">
        <v>7</v>
      </c>
      <c r="M7">
        <v>124.375</v>
      </c>
    </row>
    <row r="8" spans="1:13" x14ac:dyDescent="0.25">
      <c r="I8" t="s">
        <v>1</v>
      </c>
      <c r="K8" t="s">
        <v>7</v>
      </c>
      <c r="M8">
        <v>282.625</v>
      </c>
    </row>
    <row r="9" spans="1:13" x14ac:dyDescent="0.25">
      <c r="B9" t="s">
        <v>0</v>
      </c>
      <c r="C9" t="s">
        <v>1</v>
      </c>
      <c r="D9" t="s">
        <v>2</v>
      </c>
      <c r="E9" t="s">
        <v>3</v>
      </c>
      <c r="F9" t="s">
        <v>4</v>
      </c>
      <c r="I9" t="s">
        <v>7</v>
      </c>
      <c r="K9" t="s">
        <v>6</v>
      </c>
      <c r="M9">
        <v>18.375</v>
      </c>
    </row>
    <row r="10" spans="1:13" x14ac:dyDescent="0.25">
      <c r="A10" t="s">
        <v>0</v>
      </c>
      <c r="B10">
        <v>0</v>
      </c>
      <c r="C10">
        <f>M3+M7+M8</f>
        <v>410.16667000000001</v>
      </c>
      <c r="D10">
        <f>M3+M7+M9+M5</f>
        <v>152.04167000000001</v>
      </c>
      <c r="E10">
        <f>M3+M7+M9+M6</f>
        <v>153.79167000000001</v>
      </c>
      <c r="F10">
        <f>M3+M4</f>
        <v>8</v>
      </c>
    </row>
    <row r="11" spans="1:13" x14ac:dyDescent="0.25">
      <c r="A11" t="s">
        <v>1</v>
      </c>
      <c r="C11">
        <v>0</v>
      </c>
      <c r="D11">
        <f>M8+M9+M5</f>
        <v>307.125</v>
      </c>
      <c r="E11">
        <f>M8+M9+M6</f>
        <v>308.875</v>
      </c>
      <c r="F11">
        <f>M4+M7+M8</f>
        <v>411.83332999999999</v>
      </c>
      <c r="L11" t="s">
        <v>8</v>
      </c>
      <c r="M11" s="1">
        <f>M3/2</f>
        <v>1.5833349999999999</v>
      </c>
    </row>
    <row r="12" spans="1:13" x14ac:dyDescent="0.25">
      <c r="A12" t="s">
        <v>2</v>
      </c>
      <c r="D12">
        <v>0</v>
      </c>
      <c r="E12">
        <f>M5+M6</f>
        <v>14</v>
      </c>
      <c r="F12">
        <f>M4+M7+M9+M5</f>
        <v>153.70832999999999</v>
      </c>
    </row>
    <row r="13" spans="1:13" x14ac:dyDescent="0.25">
      <c r="A13" t="s">
        <v>3</v>
      </c>
      <c r="E13">
        <v>0</v>
      </c>
      <c r="F13">
        <f>M4+M7+M9+M6</f>
        <v>155.45832999999999</v>
      </c>
    </row>
    <row r="14" spans="1:13" x14ac:dyDescent="0.25">
      <c r="A14" t="s">
        <v>4</v>
      </c>
      <c r="F14">
        <v>0</v>
      </c>
    </row>
    <row r="17" spans="1:6" x14ac:dyDescent="0.25">
      <c r="B17" t="s">
        <v>0</v>
      </c>
      <c r="C17" t="s">
        <v>1</v>
      </c>
      <c r="D17" t="s">
        <v>2</v>
      </c>
      <c r="E17" t="s">
        <v>3</v>
      </c>
      <c r="F17" t="s">
        <v>4</v>
      </c>
    </row>
    <row r="18" spans="1:6" x14ac:dyDescent="0.25">
      <c r="A18" t="s">
        <v>0</v>
      </c>
      <c r="B18">
        <v>0</v>
      </c>
      <c r="C18">
        <f>C2-C10</f>
        <v>-0.16667000000001053</v>
      </c>
      <c r="D18" s="2">
        <f t="shared" ref="D18:F19" si="0">D2-D10</f>
        <v>0.95832999999998947</v>
      </c>
      <c r="E18">
        <f t="shared" si="0"/>
        <v>-0.79167000000001053</v>
      </c>
      <c r="F18">
        <f t="shared" si="0"/>
        <v>0</v>
      </c>
    </row>
    <row r="19" spans="1:6" x14ac:dyDescent="0.25">
      <c r="A19" t="s">
        <v>1</v>
      </c>
      <c r="C19">
        <v>0</v>
      </c>
      <c r="D19">
        <f t="shared" si="0"/>
        <v>-0.125</v>
      </c>
      <c r="E19">
        <f t="shared" ref="E19:F19" si="1">E3-E11</f>
        <v>0.125</v>
      </c>
      <c r="F19">
        <f t="shared" si="1"/>
        <v>0.16667000000001053</v>
      </c>
    </row>
    <row r="20" spans="1:6" x14ac:dyDescent="0.25">
      <c r="A20" t="s">
        <v>2</v>
      </c>
      <c r="D20">
        <v>0</v>
      </c>
      <c r="E20">
        <f t="shared" ref="E20:F20" si="2">E4-E12</f>
        <v>0</v>
      </c>
      <c r="F20">
        <f t="shared" si="2"/>
        <v>-0.70832999999998947</v>
      </c>
    </row>
    <row r="21" spans="1:6" x14ac:dyDescent="0.25">
      <c r="A21" t="s">
        <v>3</v>
      </c>
      <c r="E21">
        <v>0</v>
      </c>
      <c r="F21">
        <f t="shared" ref="F21" si="3">F5-F13</f>
        <v>0.54167000000001053</v>
      </c>
    </row>
    <row r="22" spans="1:6" x14ac:dyDescent="0.25">
      <c r="A22" t="s">
        <v>4</v>
      </c>
      <c r="F22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superlogical_gap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Plaksin</dc:creator>
  <cp:lastModifiedBy>Anna Plaksin</cp:lastModifiedBy>
  <dcterms:created xsi:type="dcterms:W3CDTF">2019-02-18T11:21:35Z</dcterms:created>
  <dcterms:modified xsi:type="dcterms:W3CDTF">2019-02-18T11:21:35Z</dcterms:modified>
</cp:coreProperties>
</file>