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signbased_log" sheetId="1" r:id="rId1"/>
  </sheets>
  <calcPr calcId="0"/>
</workbook>
</file>

<file path=xl/calcChain.xml><?xml version="1.0" encoding="utf-8"?>
<calcChain xmlns="http://schemas.openxmlformats.org/spreadsheetml/2006/main">
  <c r="E12" i="1" l="1"/>
  <c r="E13" i="1"/>
  <c r="F14" i="1"/>
  <c r="F13" i="1"/>
  <c r="F12" i="1"/>
  <c r="F11" i="1"/>
  <c r="E11" i="1"/>
  <c r="D12" i="1"/>
  <c r="D11" i="1"/>
  <c r="C11" i="1"/>
  <c r="M13" i="1"/>
</calcChain>
</file>

<file path=xl/sharedStrings.xml><?xml version="1.0" encoding="utf-8"?>
<sst xmlns="http://schemas.openxmlformats.org/spreadsheetml/2006/main" count="35" uniqueCount="9">
  <si>
    <t>1503-1</t>
  </si>
  <si>
    <t>1508-3</t>
  </si>
  <si>
    <t>Panc27_bef</t>
  </si>
  <si>
    <t>Panc27_aft</t>
  </si>
  <si>
    <t>VatS41_TuSolus</t>
  </si>
  <si>
    <t>1503-11508-3</t>
  </si>
  <si>
    <t>Panc27_befPanc27_aft</t>
  </si>
  <si>
    <t>1503-11508-3VatS41_TuSolus</t>
  </si>
  <si>
    <t>min (K/2)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</si>
</sst>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7" fillId="3" borderId="0" xfId="7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L17" sqref="L17"/>
    </sheetView>
  </sheetViews>
  <sheetFormatPr baseColWidth="10" defaultRowHeight="15" x14ac:dyDescent="0.25"/>
  <cols>
    <col min="13" max="13" width="19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4" x14ac:dyDescent="0.25">
      <c r="A2" t="s">
        <v>0</v>
      </c>
      <c r="B2">
        <v>0</v>
      </c>
      <c r="C2">
        <v>791</v>
      </c>
      <c r="D2">
        <v>443</v>
      </c>
      <c r="E2">
        <v>445</v>
      </c>
      <c r="F2">
        <v>487</v>
      </c>
    </row>
    <row r="3" spans="1:14" x14ac:dyDescent="0.25">
      <c r="A3" t="s">
        <v>1</v>
      </c>
      <c r="B3">
        <v>791</v>
      </c>
      <c r="C3">
        <v>0</v>
      </c>
      <c r="D3">
        <v>461</v>
      </c>
      <c r="E3">
        <v>461</v>
      </c>
      <c r="F3">
        <v>488</v>
      </c>
    </row>
    <row r="4" spans="1:14" x14ac:dyDescent="0.25">
      <c r="A4" t="s">
        <v>2</v>
      </c>
      <c r="B4">
        <v>443</v>
      </c>
      <c r="C4">
        <v>461</v>
      </c>
      <c r="D4">
        <v>0</v>
      </c>
      <c r="E4">
        <v>1</v>
      </c>
      <c r="F4">
        <v>92</v>
      </c>
      <c r="J4" t="s">
        <v>0</v>
      </c>
      <c r="L4" t="s">
        <v>5</v>
      </c>
      <c r="N4" s="1">
        <v>389.66667000000001</v>
      </c>
    </row>
    <row r="5" spans="1:14" x14ac:dyDescent="0.25">
      <c r="A5" t="s">
        <v>3</v>
      </c>
      <c r="B5">
        <v>445</v>
      </c>
      <c r="C5">
        <v>461</v>
      </c>
      <c r="D5">
        <v>1</v>
      </c>
      <c r="E5">
        <v>0</v>
      </c>
      <c r="F5">
        <v>88</v>
      </c>
      <c r="J5" t="s">
        <v>1</v>
      </c>
      <c r="L5" t="s">
        <v>5</v>
      </c>
      <c r="N5" s="1">
        <v>401.33332999999999</v>
      </c>
    </row>
    <row r="6" spans="1:14" x14ac:dyDescent="0.25">
      <c r="A6" t="s">
        <v>4</v>
      </c>
      <c r="B6">
        <v>487</v>
      </c>
      <c r="C6">
        <v>488</v>
      </c>
      <c r="D6">
        <v>92</v>
      </c>
      <c r="E6">
        <v>88</v>
      </c>
      <c r="F6">
        <v>0</v>
      </c>
      <c r="J6" t="s">
        <v>2</v>
      </c>
      <c r="L6" t="s">
        <v>6</v>
      </c>
      <c r="N6" s="1">
        <v>1.25</v>
      </c>
    </row>
    <row r="7" spans="1:14" x14ac:dyDescent="0.25">
      <c r="J7" t="s">
        <v>3</v>
      </c>
      <c r="L7" t="s">
        <v>6</v>
      </c>
      <c r="N7" s="1">
        <v>-0.25</v>
      </c>
    </row>
    <row r="8" spans="1:14" x14ac:dyDescent="0.25">
      <c r="J8" t="s">
        <v>5</v>
      </c>
      <c r="L8" t="s">
        <v>7</v>
      </c>
      <c r="N8" s="1">
        <v>29.5</v>
      </c>
    </row>
    <row r="9" spans="1:14" x14ac:dyDescent="0.25">
      <c r="J9" t="s">
        <v>4</v>
      </c>
      <c r="L9" t="s">
        <v>7</v>
      </c>
      <c r="N9" s="1">
        <v>62.5</v>
      </c>
    </row>
    <row r="10" spans="1:14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J10" t="s">
        <v>7</v>
      </c>
      <c r="L10" t="s">
        <v>6</v>
      </c>
      <c r="N10" s="1">
        <v>27</v>
      </c>
    </row>
    <row r="11" spans="1:14" x14ac:dyDescent="0.25">
      <c r="A11" t="s">
        <v>0</v>
      </c>
      <c r="B11">
        <v>0</v>
      </c>
      <c r="C11" s="1">
        <f>N4+N5</f>
        <v>791</v>
      </c>
      <c r="D11" s="2">
        <f>N4+N8+N10+N6</f>
        <v>447.41667000000001</v>
      </c>
      <c r="E11" s="2">
        <f>N7+N10+N8+N4</f>
        <v>445.91667000000001</v>
      </c>
      <c r="F11" s="2">
        <f>N4+N8+N9</f>
        <v>481.66667000000001</v>
      </c>
    </row>
    <row r="12" spans="1:14" x14ac:dyDescent="0.25">
      <c r="A12" t="s">
        <v>1</v>
      </c>
      <c r="C12">
        <v>0</v>
      </c>
      <c r="D12" s="2">
        <f>N6+N10+N8+N5</f>
        <v>459.08332999999999</v>
      </c>
      <c r="E12" s="2">
        <f>N7+N10+N8+N5</f>
        <v>457.58332999999999</v>
      </c>
      <c r="F12" s="2">
        <f>N5+N8+N9</f>
        <v>493.33332999999999</v>
      </c>
    </row>
    <row r="13" spans="1:14" x14ac:dyDescent="0.25">
      <c r="A13" t="s">
        <v>2</v>
      </c>
      <c r="D13">
        <v>0</v>
      </c>
      <c r="E13" s="1">
        <f>N6+N7</f>
        <v>1</v>
      </c>
      <c r="F13" s="2">
        <f>N9+N10+N6</f>
        <v>90.75</v>
      </c>
      <c r="L13" t="s">
        <v>8</v>
      </c>
      <c r="M13">
        <f>ABS(N7/2)</f>
        <v>0.125</v>
      </c>
    </row>
    <row r="14" spans="1:14" x14ac:dyDescent="0.25">
      <c r="A14" t="s">
        <v>3</v>
      </c>
      <c r="E14">
        <v>0</v>
      </c>
      <c r="F14" s="2">
        <f>N7+N10+N9</f>
        <v>89.25</v>
      </c>
    </row>
    <row r="15" spans="1:14" x14ac:dyDescent="0.25">
      <c r="A15" t="s">
        <v>4</v>
      </c>
      <c r="F15">
        <v>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signbased_log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2019-02-18T10:02:20Z</dcterms:created>
  <dcterms:modified xsi:type="dcterms:W3CDTF">2019-02-18T10:02:20Z</dcterms:modified>
</cp:coreProperties>
</file>