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75" windowWidth="28035" windowHeight="12030"/>
  </bookViews>
  <sheets>
    <sheet name="superlogical_gap" sheetId="1" r:id="rId1"/>
  </sheets>
  <calcPr calcId="145621"/>
</workbook>
</file>

<file path=xl/calcChain.xml><?xml version="1.0" encoding="utf-8"?>
<calcChain xmlns="http://schemas.openxmlformats.org/spreadsheetml/2006/main">
  <c r="N14" i="1" l="1"/>
  <c r="G15" i="1" l="1"/>
  <c r="G14" i="1"/>
  <c r="G13" i="1"/>
  <c r="G12" i="1"/>
  <c r="G11" i="1"/>
  <c r="F14" i="1"/>
  <c r="F13" i="1"/>
  <c r="F12" i="1"/>
  <c r="F11" i="1"/>
  <c r="E13" i="1"/>
  <c r="E12" i="1"/>
  <c r="E11" i="1"/>
  <c r="D12" i="1"/>
  <c r="D11" i="1"/>
  <c r="C11" i="1"/>
  <c r="G21" i="1" l="1"/>
  <c r="G22" i="1"/>
  <c r="G23" i="1"/>
  <c r="G24" i="1"/>
  <c r="F21" i="1"/>
  <c r="F22" i="1"/>
  <c r="F23" i="1"/>
  <c r="E21" i="1"/>
  <c r="E22" i="1"/>
  <c r="D21" i="1"/>
  <c r="D20" i="1"/>
  <c r="E20" i="1"/>
  <c r="F20" i="1"/>
  <c r="G20" i="1"/>
  <c r="C20" i="1"/>
  <c r="N13" i="1"/>
</calcChain>
</file>

<file path=xl/sharedStrings.xml><?xml version="1.0" encoding="utf-8"?>
<sst xmlns="http://schemas.openxmlformats.org/spreadsheetml/2006/main" count="55" uniqueCount="11">
  <si>
    <t>Giunta</t>
  </si>
  <si>
    <t>ModD4</t>
  </si>
  <si>
    <t>Pet-1505</t>
  </si>
  <si>
    <t>Pet-1515</t>
  </si>
  <si>
    <t>Pet-1519</t>
  </si>
  <si>
    <t>VatS41</t>
  </si>
  <si>
    <t>GiuntaModD4</t>
  </si>
  <si>
    <t>GiuntaModD4VatS41</t>
  </si>
  <si>
    <t>Pet-1505Pet-1515</t>
  </si>
  <si>
    <t>GiuntaModD4VatS41Pet-1519</t>
  </si>
  <si>
    <t>min k/2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</si>
</sst>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7" fillId="3" borderId="0" xfId="7"/>
    <xf numFmtId="0" fontId="8" fillId="4" borderId="0" xfId="8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K19" sqref="K19"/>
    </sheetView>
  </sheetViews>
  <sheetFormatPr baseColWidth="10" defaultRowHeight="15" x14ac:dyDescent="0.25"/>
  <cols>
    <col min="11" max="11" width="17" customWidth="1"/>
    <col min="13" max="13" width="17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4" x14ac:dyDescent="0.25">
      <c r="A2" t="s">
        <v>0</v>
      </c>
      <c r="B2">
        <v>0</v>
      </c>
      <c r="C2">
        <v>28</v>
      </c>
      <c r="D2">
        <v>5</v>
      </c>
      <c r="E2">
        <v>7</v>
      </c>
      <c r="F2">
        <v>6</v>
      </c>
      <c r="G2">
        <v>15</v>
      </c>
    </row>
    <row r="3" spans="1:14" x14ac:dyDescent="0.25">
      <c r="A3" t="s">
        <v>1</v>
      </c>
      <c r="B3">
        <v>28</v>
      </c>
      <c r="C3">
        <v>0</v>
      </c>
      <c r="D3">
        <v>29</v>
      </c>
      <c r="E3">
        <v>31</v>
      </c>
      <c r="F3">
        <v>30</v>
      </c>
      <c r="G3">
        <v>38</v>
      </c>
      <c r="J3" t="s">
        <v>0</v>
      </c>
      <c r="L3" t="s">
        <v>6</v>
      </c>
      <c r="N3">
        <v>2.125</v>
      </c>
    </row>
    <row r="4" spans="1:14" x14ac:dyDescent="0.25">
      <c r="A4" t="s">
        <v>2</v>
      </c>
      <c r="B4">
        <v>5</v>
      </c>
      <c r="C4">
        <v>29</v>
      </c>
      <c r="D4">
        <v>0</v>
      </c>
      <c r="E4">
        <v>2</v>
      </c>
      <c r="F4">
        <v>1</v>
      </c>
      <c r="G4">
        <v>10</v>
      </c>
      <c r="J4" t="s">
        <v>1</v>
      </c>
      <c r="L4" t="s">
        <v>6</v>
      </c>
      <c r="N4">
        <v>25.875</v>
      </c>
    </row>
    <row r="5" spans="1:14" x14ac:dyDescent="0.25">
      <c r="A5" t="s">
        <v>3</v>
      </c>
      <c r="B5">
        <v>7</v>
      </c>
      <c r="C5">
        <v>31</v>
      </c>
      <c r="D5">
        <v>2</v>
      </c>
      <c r="E5">
        <v>0</v>
      </c>
      <c r="F5">
        <v>3</v>
      </c>
      <c r="G5">
        <v>12</v>
      </c>
      <c r="J5" t="s">
        <v>6</v>
      </c>
      <c r="L5" t="s">
        <v>7</v>
      </c>
      <c r="N5">
        <v>2.75</v>
      </c>
    </row>
    <row r="6" spans="1:14" x14ac:dyDescent="0.25">
      <c r="A6" t="s">
        <v>4</v>
      </c>
      <c r="B6">
        <v>6</v>
      </c>
      <c r="C6">
        <v>30</v>
      </c>
      <c r="D6">
        <v>1</v>
      </c>
      <c r="E6">
        <v>3</v>
      </c>
      <c r="F6">
        <v>0</v>
      </c>
      <c r="G6">
        <v>11</v>
      </c>
      <c r="J6" t="s">
        <v>5</v>
      </c>
      <c r="L6" t="s">
        <v>7</v>
      </c>
      <c r="N6">
        <v>9.75</v>
      </c>
    </row>
    <row r="7" spans="1:14" x14ac:dyDescent="0.25">
      <c r="A7" t="s">
        <v>5</v>
      </c>
      <c r="B7">
        <v>15</v>
      </c>
      <c r="C7">
        <v>38</v>
      </c>
      <c r="D7">
        <v>10</v>
      </c>
      <c r="E7">
        <v>12</v>
      </c>
      <c r="F7">
        <v>11</v>
      </c>
      <c r="G7">
        <v>0</v>
      </c>
      <c r="J7" t="s">
        <v>2</v>
      </c>
      <c r="L7" t="s">
        <v>8</v>
      </c>
      <c r="N7">
        <v>0</v>
      </c>
    </row>
    <row r="8" spans="1:14" x14ac:dyDescent="0.25">
      <c r="J8" t="s">
        <v>3</v>
      </c>
      <c r="L8" t="s">
        <v>8</v>
      </c>
      <c r="N8">
        <v>2</v>
      </c>
    </row>
    <row r="9" spans="1:14" x14ac:dyDescent="0.25">
      <c r="J9" t="s">
        <v>7</v>
      </c>
      <c r="L9" t="s">
        <v>9</v>
      </c>
      <c r="N9">
        <v>0.25</v>
      </c>
    </row>
    <row r="10" spans="1:14" x14ac:dyDescent="0.25"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J10" t="s">
        <v>4</v>
      </c>
      <c r="L10" t="s">
        <v>9</v>
      </c>
      <c r="N10">
        <v>1</v>
      </c>
    </row>
    <row r="11" spans="1:14" x14ac:dyDescent="0.25">
      <c r="A11" t="s">
        <v>0</v>
      </c>
      <c r="B11">
        <v>0</v>
      </c>
      <c r="C11">
        <f>N3+N4</f>
        <v>28</v>
      </c>
      <c r="D11">
        <f>N7+N11+N9+N5+N3</f>
        <v>5.125</v>
      </c>
      <c r="E11">
        <f>N8+N11+N9+N5+N3</f>
        <v>7.125</v>
      </c>
      <c r="F11">
        <f>N10+N9+N5+N3</f>
        <v>6.125</v>
      </c>
      <c r="G11">
        <f>N6+N5+N3</f>
        <v>14.625</v>
      </c>
      <c r="J11" t="s">
        <v>9</v>
      </c>
      <c r="L11" t="s">
        <v>8</v>
      </c>
      <c r="N11">
        <v>0</v>
      </c>
    </row>
    <row r="12" spans="1:14" x14ac:dyDescent="0.25">
      <c r="A12" t="s">
        <v>1</v>
      </c>
      <c r="C12">
        <v>0</v>
      </c>
      <c r="D12">
        <f>N7+N11+N9+N5+N4</f>
        <v>28.875</v>
      </c>
      <c r="E12">
        <f>N4+N5+N9+N11+N8</f>
        <v>30.875</v>
      </c>
      <c r="F12">
        <f>N10+N9+N5+N4</f>
        <v>29.875</v>
      </c>
      <c r="G12">
        <f>N6+N5+N4</f>
        <v>38.375</v>
      </c>
    </row>
    <row r="13" spans="1:14" x14ac:dyDescent="0.25">
      <c r="A13" t="s">
        <v>2</v>
      </c>
      <c r="D13">
        <v>0</v>
      </c>
      <c r="E13">
        <f>N7+N8</f>
        <v>2</v>
      </c>
      <c r="F13">
        <f>N7+N11+N10</f>
        <v>1</v>
      </c>
      <c r="G13">
        <f>N7+N11+N9+N6</f>
        <v>10</v>
      </c>
      <c r="M13" t="s">
        <v>10</v>
      </c>
      <c r="N13">
        <f>N7/2</f>
        <v>0</v>
      </c>
    </row>
    <row r="14" spans="1:14" x14ac:dyDescent="0.25">
      <c r="A14" t="s">
        <v>3</v>
      </c>
      <c r="E14">
        <v>0</v>
      </c>
      <c r="F14">
        <f>N10+N11+N8</f>
        <v>3</v>
      </c>
      <c r="G14">
        <f>N8+N11+N9+N6</f>
        <v>12</v>
      </c>
      <c r="N14" s="2">
        <f>N10/2</f>
        <v>0.5</v>
      </c>
    </row>
    <row r="15" spans="1:14" x14ac:dyDescent="0.25">
      <c r="A15" t="s">
        <v>4</v>
      </c>
      <c r="F15">
        <v>0</v>
      </c>
      <c r="G15">
        <f>N10+N9+N6</f>
        <v>11</v>
      </c>
    </row>
    <row r="16" spans="1:14" x14ac:dyDescent="0.25">
      <c r="A16" t="s">
        <v>5</v>
      </c>
      <c r="G16">
        <v>0</v>
      </c>
    </row>
    <row r="19" spans="1:7" x14ac:dyDescent="0.25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</row>
    <row r="20" spans="1:7" x14ac:dyDescent="0.25">
      <c r="A20" t="s">
        <v>0</v>
      </c>
      <c r="B20">
        <v>0</v>
      </c>
      <c r="C20">
        <f>C2-C11</f>
        <v>0</v>
      </c>
      <c r="D20">
        <f t="shared" ref="D20:G21" si="0">D2-D11</f>
        <v>-0.125</v>
      </c>
      <c r="E20">
        <f t="shared" si="0"/>
        <v>-0.125</v>
      </c>
      <c r="F20">
        <f t="shared" si="0"/>
        <v>-0.125</v>
      </c>
      <c r="G20" s="1">
        <f t="shared" si="0"/>
        <v>0.375</v>
      </c>
    </row>
    <row r="21" spans="1:7" x14ac:dyDescent="0.25">
      <c r="A21" t="s">
        <v>1</v>
      </c>
      <c r="C21">
        <v>0</v>
      </c>
      <c r="D21">
        <f t="shared" si="0"/>
        <v>0.125</v>
      </c>
      <c r="E21">
        <f t="shared" ref="E21:G21" si="1">E3-E12</f>
        <v>0.125</v>
      </c>
      <c r="F21">
        <f t="shared" si="1"/>
        <v>0.125</v>
      </c>
      <c r="G21">
        <f t="shared" si="1"/>
        <v>-0.375</v>
      </c>
    </row>
    <row r="22" spans="1:7" x14ac:dyDescent="0.25">
      <c r="A22" t="s">
        <v>2</v>
      </c>
      <c r="D22">
        <v>0</v>
      </c>
      <c r="E22">
        <f t="shared" ref="E22:G22" si="2">E4-E13</f>
        <v>0</v>
      </c>
      <c r="F22">
        <f t="shared" si="2"/>
        <v>0</v>
      </c>
      <c r="G22">
        <f t="shared" si="2"/>
        <v>0</v>
      </c>
    </row>
    <row r="23" spans="1:7" x14ac:dyDescent="0.25">
      <c r="A23" t="s">
        <v>3</v>
      </c>
      <c r="E23">
        <v>0</v>
      </c>
      <c r="F23">
        <f t="shared" ref="F23:G23" si="3">F5-F14</f>
        <v>0</v>
      </c>
      <c r="G23">
        <f t="shared" si="3"/>
        <v>0</v>
      </c>
    </row>
    <row r="24" spans="1:7" x14ac:dyDescent="0.25">
      <c r="A24" t="s">
        <v>4</v>
      </c>
      <c r="F24">
        <v>0</v>
      </c>
      <c r="G24">
        <f t="shared" ref="G24" si="4">G6-G15</f>
        <v>0</v>
      </c>
    </row>
    <row r="25" spans="1:7" x14ac:dyDescent="0.25">
      <c r="A25" t="s">
        <v>5</v>
      </c>
      <c r="G2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superlogical_gap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Plaksin</dc:creator>
  <cp:lastModifiedBy>Anna Plaksin</cp:lastModifiedBy>
  <dcterms:created xsi:type="dcterms:W3CDTF">2019-02-18T12:46:32Z</dcterms:created>
  <dcterms:modified xsi:type="dcterms:W3CDTF">2019-02-18T16:17:44Z</dcterms:modified>
</cp:coreProperties>
</file>