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6212" windowHeight="58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M4"/>
  <c r="M5"/>
  <c r="M6"/>
  <c r="M7"/>
  <c r="M2"/>
  <c r="L3"/>
  <c r="L4"/>
  <c r="L5"/>
  <c r="L6"/>
  <c r="L7"/>
  <c r="L2"/>
  <c r="K3"/>
  <c r="K4"/>
  <c r="K5"/>
  <c r="K6"/>
  <c r="K7"/>
  <c r="K2"/>
  <c r="J3"/>
  <c r="J4"/>
  <c r="J5"/>
  <c r="J6"/>
  <c r="J7"/>
  <c r="J2"/>
  <c r="I3"/>
  <c r="I4"/>
  <c r="I5"/>
  <c r="I6"/>
  <c r="I7"/>
  <c r="I2"/>
  <c r="H7"/>
  <c r="H6"/>
  <c r="H5"/>
  <c r="H4"/>
  <c r="H3"/>
  <c r="H2"/>
</calcChain>
</file>

<file path=xl/sharedStrings.xml><?xml version="1.0" encoding="utf-8"?>
<sst xmlns="http://schemas.openxmlformats.org/spreadsheetml/2006/main" count="21" uniqueCount="21">
  <si>
    <t>SR NO</t>
  </si>
  <si>
    <t>NAME OF THE STUDENT</t>
  </si>
  <si>
    <t>HINDI</t>
  </si>
  <si>
    <t>ENGLISH</t>
  </si>
  <si>
    <t>MATH</t>
  </si>
  <si>
    <t>SCIENCE</t>
  </si>
  <si>
    <t>HISTORY</t>
  </si>
  <si>
    <t>A</t>
  </si>
  <si>
    <t>B</t>
  </si>
  <si>
    <t>C</t>
  </si>
  <si>
    <t>D</t>
  </si>
  <si>
    <t>E</t>
  </si>
  <si>
    <t>F</t>
  </si>
  <si>
    <t>TOTAL</t>
  </si>
  <si>
    <t>MAX</t>
  </si>
  <si>
    <t>MIN</t>
  </si>
  <si>
    <t>COUNT</t>
  </si>
  <si>
    <t>AVG</t>
  </si>
  <si>
    <t>%TAGE</t>
  </si>
  <si>
    <t>RESULT</t>
  </si>
  <si>
    <t>GRADE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</si>
</sst>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zoomScale="130" zoomScaleNormal="130" workbookViewId="0">
      <selection activeCell="N11" sqref="N11"/>
    </sheetView>
  </sheetViews>
  <sheetFormatPr defaultRowHeight="14.4"/>
  <cols>
    <col min="1" max="1" width="6.109375" customWidth="1"/>
    <col min="2" max="2" width="21.21875" customWidth="1"/>
    <col min="3" max="3" width="5.88671875" customWidth="1"/>
    <col min="4" max="4" width="8.109375" customWidth="1"/>
    <col min="5" max="5" width="6.109375" customWidth="1"/>
    <col min="6" max="6" width="8" customWidth="1"/>
    <col min="7" max="7" width="8.109375" customWidth="1"/>
    <col min="8" max="8" width="6.33203125" customWidth="1"/>
    <col min="9" max="9" width="4.77734375" customWidth="1"/>
    <col min="10" max="10" width="4.5546875" customWidth="1"/>
    <col min="11" max="11" width="7.109375" customWidth="1"/>
    <col min="12" max="12" width="4.44140625" customWidth="1"/>
    <col min="13" max="13" width="6.77734375" customWidth="1"/>
    <col min="14" max="14" width="7.21875" customWidth="1"/>
    <col min="15" max="15" width="6.6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>
      <c r="A2">
        <v>1</v>
      </c>
      <c r="B2" t="s">
        <v>7</v>
      </c>
      <c r="C2">
        <v>87</v>
      </c>
      <c r="D2">
        <v>65</v>
      </c>
      <c r="E2">
        <v>76</v>
      </c>
      <c r="F2">
        <v>54</v>
      </c>
      <c r="G2">
        <v>45</v>
      </c>
      <c r="H2">
        <f>SUM(C2:G2)</f>
        <v>327</v>
      </c>
      <c r="I2">
        <f>MAX(C2:G2)</f>
        <v>87</v>
      </c>
      <c r="J2">
        <f>MIN(C2:G2)</f>
        <v>45</v>
      </c>
      <c r="K2">
        <f>COUNT(C2:G2)</f>
        <v>5</v>
      </c>
      <c r="L2">
        <f>AVERAGE(C2:G2)</f>
        <v>65.400000000000006</v>
      </c>
      <c r="M2">
        <f>H2/500*100</f>
        <v>65.400000000000006</v>
      </c>
    </row>
    <row r="3" spans="1:15">
      <c r="A3">
        <v>2</v>
      </c>
      <c r="B3" t="s">
        <v>8</v>
      </c>
      <c r="C3">
        <v>65</v>
      </c>
      <c r="D3">
        <v>65</v>
      </c>
      <c r="E3">
        <v>87</v>
      </c>
      <c r="F3">
        <v>68</v>
      </c>
      <c r="G3">
        <v>65</v>
      </c>
      <c r="H3">
        <f>SUM(C3:G3)</f>
        <v>350</v>
      </c>
      <c r="I3">
        <f t="shared" ref="I3:I7" si="0">MAX(C3:G3)</f>
        <v>87</v>
      </c>
      <c r="J3">
        <f t="shared" ref="J3:J7" si="1">MIN(C3:G3)</f>
        <v>65</v>
      </c>
      <c r="K3">
        <f t="shared" ref="K3:K7" si="2">COUNT(C3:G3)</f>
        <v>5</v>
      </c>
      <c r="L3">
        <f t="shared" ref="L3:L7" si="3">AVERAGE(C3:G3)</f>
        <v>70</v>
      </c>
      <c r="M3">
        <f t="shared" ref="M3:M7" si="4">H3/500*100</f>
        <v>70</v>
      </c>
    </row>
    <row r="4" spans="1:15">
      <c r="A4">
        <v>3</v>
      </c>
      <c r="B4" t="s">
        <v>9</v>
      </c>
      <c r="C4">
        <v>56</v>
      </c>
      <c r="D4">
        <v>87</v>
      </c>
      <c r="E4">
        <v>87</v>
      </c>
      <c r="F4">
        <v>89</v>
      </c>
      <c r="G4">
        <v>67</v>
      </c>
      <c r="H4">
        <f>SUM(H2:H3)</f>
        <v>677</v>
      </c>
      <c r="I4">
        <f t="shared" si="0"/>
        <v>89</v>
      </c>
      <c r="J4">
        <f t="shared" si="1"/>
        <v>56</v>
      </c>
      <c r="K4">
        <f t="shared" si="2"/>
        <v>5</v>
      </c>
      <c r="L4">
        <f t="shared" si="3"/>
        <v>77.2</v>
      </c>
      <c r="M4">
        <f t="shared" si="4"/>
        <v>135.4</v>
      </c>
    </row>
    <row r="5" spans="1:15">
      <c r="A5">
        <v>4</v>
      </c>
      <c r="B5" t="s">
        <v>10</v>
      </c>
      <c r="C5">
        <v>67</v>
      </c>
      <c r="D5">
        <v>89</v>
      </c>
      <c r="E5">
        <v>65</v>
      </c>
      <c r="F5">
        <v>90</v>
      </c>
      <c r="G5">
        <v>76</v>
      </c>
      <c r="H5">
        <f>SUM(C5:G5)</f>
        <v>387</v>
      </c>
      <c r="I5">
        <f t="shared" si="0"/>
        <v>90</v>
      </c>
      <c r="J5">
        <f t="shared" si="1"/>
        <v>65</v>
      </c>
      <c r="K5">
        <f t="shared" si="2"/>
        <v>5</v>
      </c>
      <c r="L5">
        <f t="shared" si="3"/>
        <v>77.400000000000006</v>
      </c>
      <c r="M5">
        <f t="shared" si="4"/>
        <v>77.400000000000006</v>
      </c>
    </row>
    <row r="6" spans="1:15">
      <c r="A6">
        <v>5</v>
      </c>
      <c r="B6" t="s">
        <v>11</v>
      </c>
      <c r="C6">
        <v>45</v>
      </c>
      <c r="D6">
        <v>34</v>
      </c>
      <c r="E6">
        <v>54</v>
      </c>
      <c r="F6">
        <v>65</v>
      </c>
      <c r="G6">
        <v>87</v>
      </c>
      <c r="H6">
        <f>SUM(C6:G6)</f>
        <v>285</v>
      </c>
      <c r="I6">
        <f t="shared" si="0"/>
        <v>87</v>
      </c>
      <c r="J6">
        <f t="shared" si="1"/>
        <v>34</v>
      </c>
      <c r="K6">
        <f t="shared" si="2"/>
        <v>5</v>
      </c>
      <c r="L6">
        <f t="shared" si="3"/>
        <v>57</v>
      </c>
      <c r="M6">
        <f t="shared" si="4"/>
        <v>56.999999999999993</v>
      </c>
    </row>
    <row r="7" spans="1:15">
      <c r="A7">
        <v>6</v>
      </c>
      <c r="B7" t="s">
        <v>12</v>
      </c>
      <c r="C7">
        <v>64</v>
      </c>
      <c r="D7">
        <v>76</v>
      </c>
      <c r="E7">
        <v>43</v>
      </c>
      <c r="F7">
        <v>43</v>
      </c>
      <c r="G7">
        <v>89</v>
      </c>
      <c r="H7">
        <f>SUM(H5:H6)</f>
        <v>672</v>
      </c>
      <c r="I7">
        <f t="shared" si="0"/>
        <v>89</v>
      </c>
      <c r="J7">
        <f t="shared" si="1"/>
        <v>43</v>
      </c>
      <c r="K7">
        <f t="shared" si="2"/>
        <v>5</v>
      </c>
      <c r="L7">
        <f t="shared" si="3"/>
        <v>63</v>
      </c>
      <c r="M7">
        <f t="shared" si="4"/>
        <v>134.4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ANNU RAAJ</dc:creator>
  <cp:lastModifiedBy>ANNU RAAJ</cp:lastModifiedBy>
  <dcterms:created xsi:type="dcterms:W3CDTF">2024-05-31T04:19:10Z</dcterms:created>
  <dcterms:modified xsi:type="dcterms:W3CDTF">2024-05-31T07:59:45Z</dcterms:modified>
</cp:coreProperties>
</file>