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-Power-Tools-for-Data-Analysis\C3W2-Workbooks\"/>
    </mc:Choice>
  </mc:AlternateContent>
  <xr:revisionPtr revIDLastSave="0" documentId="13_ncr:1_{3911FF53-4FC1-418F-98B1-DC20AA541A68}" xr6:coauthVersionLast="47" xr6:coauthVersionMax="47" xr10:uidLastSave="{00000000-0000-0000-0000-000000000000}"/>
  <bookViews>
    <workbookView xWindow="-108" yWindow="-108" windowWidth="22080" windowHeight="13176" xr2:uid="{00000000-000D-0000-FFFF-FFFF00000000}"/>
  </bookViews>
  <sheets>
    <sheet name="Instructions" sheetId="2" r:id="rId1"/>
    <sheet name="Answer" sheetId="5" r:id="rId2"/>
    <sheet name="Sales Data" sheetId="1" r:id="rId3"/>
    <sheet name="Subcategory Targets" sheetId="4" r:id="rId4"/>
    <sheet name="Sales Trends" sheetId="3" r:id="rId5"/>
  </sheets>
  <definedNames>
    <definedName name="_xlcn.WorksheetConnection_C3W2PracticeChallenge.xlsxSales_Summary1" hidden="1">Sales_Summary[]</definedName>
    <definedName name="ExternalData_1" localSheetId="2" hidden="1">'Sales Data'!$A$3:$G$207</definedName>
  </definedNames>
  <calcPr calcId="191029"/>
  <pivotCaches>
    <pivotCache cacheId="14" r:id="rId6"/>
    <pivotCache cacheId="39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Summary" name="Sales_Summary" connection="WorksheetConnection_C3W2-Practice-Challenge.xlsx!Sales_Summary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6" i="2" l="1"/>
  <c r="O3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F779FC-D764-472D-8B97-ED980B7EB6AD}" keepAlive="1" name="Query - Sales Summary" description="Connection to the 'Sales Summary' query in the workbook." type="5" refreshedVersion="8" background="1" saveData="1">
    <dbPr connection="Provider=Microsoft.Mashup.OleDb.1;Data Source=$Workbook$;Location=&quot;Sales Summary&quot;;Extended Properties=&quot;&quot;" command="SELECT * FROM [Sales Summary]"/>
  </connection>
  <connection id="2" xr16:uid="{BD1BFDC4-2C0F-4EF1-8BFD-F609F1D5F92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4470A1A3-E3EB-481D-B3FD-38B68B90890A}" name="WorksheetConnection_C3W2-Practice-Challenge.xlsx!Sales_Summary" type="102" refreshedVersion="8" minRefreshableVersion="5">
    <extLst>
      <ext xmlns:x15="http://schemas.microsoft.com/office/spreadsheetml/2010/11/main" uri="{DE250136-89BD-433C-8126-D09CA5730AF9}">
        <x15:connection id="Sales_Summary" autoDelete="1">
          <x15:rangePr sourceName="_xlcn.WorksheetConnection_C3W2PracticeChallenge.xlsxSales_Summary1"/>
        </x15:connection>
      </ext>
    </extLst>
  </connection>
</connections>
</file>

<file path=xl/sharedStrings.xml><?xml version="1.0" encoding="utf-8"?>
<sst xmlns="http://schemas.openxmlformats.org/spreadsheetml/2006/main" count="686" uniqueCount="73">
  <si>
    <t>Course 3 - Excel Power Tools for Data Analysis</t>
  </si>
  <si>
    <t>Instructions</t>
  </si>
  <si>
    <t>1)</t>
  </si>
  <si>
    <t>2)</t>
  </si>
  <si>
    <t>3)</t>
  </si>
  <si>
    <t>Sales Data</t>
  </si>
  <si>
    <t>Remove any unnecessary rows so that the data headers are in the top row and then convert top row to headers</t>
  </si>
  <si>
    <t>4)</t>
  </si>
  <si>
    <t>5)</t>
  </si>
  <si>
    <t>Unpivot the data and adjust the column names so it looks like this (not all rows shown):</t>
  </si>
  <si>
    <t>6)</t>
  </si>
  <si>
    <t>7)</t>
  </si>
  <si>
    <t>8)</t>
  </si>
  <si>
    <t>Which Subcategory performed best (highest %)?</t>
  </si>
  <si>
    <t>9)</t>
  </si>
  <si>
    <t>What was the total combined sales for Accessories and Clothes for February?</t>
  </si>
  <si>
    <t>10)</t>
  </si>
  <si>
    <t>Create a stacked area Pivot Chart to visualise sales trends in the PivotTable. It should look like this:</t>
  </si>
  <si>
    <t>Week 2 Practice Challenge</t>
  </si>
  <si>
    <t>Shorts</t>
  </si>
  <si>
    <t>Excel Skills for Data Analytics and Visualization</t>
  </si>
  <si>
    <r>
      <t xml:space="preserve">Add a column called </t>
    </r>
    <r>
      <rPr>
        <b/>
        <sz val="11"/>
        <color theme="1"/>
        <rFont val="Calibri"/>
        <family val="2"/>
        <scheme val="minor"/>
      </rPr>
      <t>% Target Achieved</t>
    </r>
    <r>
      <rPr>
        <sz val="11"/>
        <color theme="1"/>
        <rFont val="Calibri"/>
        <family val="2"/>
        <scheme val="minor"/>
      </rPr>
      <t xml:space="preserve"> that divides </t>
    </r>
    <r>
      <rPr>
        <b/>
        <sz val="11"/>
        <color theme="1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Monthly Target</t>
    </r>
    <r>
      <rPr>
        <sz val="11"/>
        <color theme="1"/>
        <rFont val="Calibri"/>
        <family val="2"/>
        <scheme val="minor"/>
      </rPr>
      <t xml:space="preserve"> and change the data type to </t>
    </r>
    <r>
      <rPr>
        <b/>
        <sz val="11"/>
        <color theme="1"/>
        <rFont val="Calibri"/>
        <family val="2"/>
        <scheme val="minor"/>
      </rPr>
      <t>Percentage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</si>
  <si>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Close and Load</t>
    </r>
    <r>
      <rPr>
        <sz val="11"/>
        <color theme="1"/>
        <rFont val="Calibri"/>
        <family val="2"/>
        <scheme val="minor"/>
      </rPr>
      <t xml:space="preserve"> the query to the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Sales Data</t>
    </r>
    <r>
      <rPr>
        <sz val="11"/>
        <color theme="1"/>
        <rFont val="Calibri"/>
        <family val="2"/>
        <scheme val="minor"/>
      </rPr>
      <t xml:space="preserve"> sheet.</t>
    </r>
  </si>
  <si>
    <r>
      <t xml:space="preserve">Using the </t>
    </r>
    <r>
      <rPr>
        <b/>
        <sz val="11"/>
        <color theme="1"/>
        <rFont val="Calibri"/>
        <family val="2"/>
        <scheme val="minor"/>
      </rPr>
      <t>Sales Data</t>
    </r>
    <r>
      <rPr>
        <sz val="11"/>
        <color theme="1"/>
        <rFont val="Calibri"/>
        <family val="2"/>
        <scheme val="minor"/>
      </rPr>
      <t xml:space="preserve"> query results, create a pivot table that returns </t>
    </r>
    <r>
      <rPr>
        <b/>
        <sz val="11"/>
        <color theme="1"/>
        <rFont val="Calibri"/>
        <family val="2"/>
        <scheme val="minor"/>
      </rPr>
      <t>Average % Target Achieved by Subcategory</t>
    </r>
    <r>
      <rPr>
        <sz val="11"/>
        <color theme="1"/>
        <rFont val="Calibri"/>
        <family val="2"/>
        <scheme val="minor"/>
      </rPr>
      <t>.</t>
    </r>
  </si>
  <si>
    <r>
      <t xml:space="preserve">Create another PivotTable to show </t>
    </r>
    <r>
      <rPr>
        <b/>
        <sz val="11"/>
        <color theme="1"/>
        <rFont val="Calibri"/>
        <family val="2"/>
        <scheme val="minor"/>
      </rPr>
      <t>total sales by Category and Month</t>
    </r>
    <r>
      <rPr>
        <sz val="11"/>
        <color theme="1"/>
        <rFont val="Calibri"/>
        <family val="2"/>
        <scheme val="minor"/>
      </rPr>
      <t xml:space="preserve">. Filter the Pivot to only show </t>
    </r>
    <r>
      <rPr>
        <b/>
        <sz val="11"/>
        <color theme="1"/>
        <rFont val="Calibri"/>
        <family val="2"/>
        <scheme val="minor"/>
      </rPr>
      <t>Accessories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Clothes</t>
    </r>
    <r>
      <rPr>
        <sz val="11"/>
        <color theme="1"/>
        <rFont val="Calibri"/>
        <family val="2"/>
        <scheme val="minor"/>
      </rPr>
      <t>.</t>
    </r>
  </si>
  <si>
    <r>
      <t xml:space="preserve">Have a look at the </t>
    </r>
    <r>
      <rPr>
        <b/>
        <sz val="11"/>
        <color theme="1"/>
        <rFont val="Calibri"/>
        <family val="2"/>
        <scheme val="minor"/>
      </rPr>
      <t>Sales Summary</t>
    </r>
    <r>
      <rPr>
        <sz val="11"/>
        <color theme="1"/>
        <rFont val="Calibri"/>
        <family val="2"/>
        <scheme val="minor"/>
      </rPr>
      <t xml:space="preserve"> workbook. It is very easy to read but we cannot use this data to create PivotTables or Pivot Charts. Use Power Query to import the data and convert  it to a form more suitable for data analysis.</t>
    </r>
  </si>
  <si>
    <r>
      <t xml:space="preserve">Create a query to get the data from the </t>
    </r>
    <r>
      <rPr>
        <b/>
        <sz val="11"/>
        <color theme="1"/>
        <rFont val="Calibri"/>
        <family val="2"/>
        <scheme val="minor"/>
      </rPr>
      <t>Sales Summary Workbook</t>
    </r>
    <r>
      <rPr>
        <sz val="11"/>
        <color theme="1"/>
        <rFont val="Calibri"/>
        <family val="2"/>
        <scheme val="minor"/>
      </rPr>
      <t>.</t>
    </r>
  </si>
  <si>
    <r>
      <t xml:space="preserve">Ensure that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is filled down.</t>
    </r>
  </si>
  <si>
    <r>
      <t xml:space="preserve">Remove the </t>
    </r>
    <r>
      <rPr>
        <b/>
        <sz val="11"/>
        <color theme="1"/>
        <rFont val="Calibri"/>
        <family val="2"/>
        <scheme val="minor"/>
      </rPr>
      <t>Monthly Average</t>
    </r>
    <r>
      <rPr>
        <sz val="11"/>
        <color theme="1"/>
        <rFont val="Calibri"/>
        <family val="2"/>
        <scheme val="minor"/>
      </rPr>
      <t xml:space="preserve"> column.</t>
    </r>
  </si>
  <si>
    <t>Category</t>
  </si>
  <si>
    <t>Subcategory</t>
  </si>
  <si>
    <t>ProductKey</t>
  </si>
  <si>
    <t>Monthly Target</t>
  </si>
  <si>
    <t>Month</t>
  </si>
  <si>
    <t>Sales</t>
  </si>
  <si>
    <t>% Target Achieved</t>
  </si>
  <si>
    <t>Accessories</t>
  </si>
  <si>
    <t>Bike Racks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</si>
  <si>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</si>
  <si>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</si>
  <si>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</si>
  <si>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</si>
  <si>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</si>
  <si>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</si>
  <si>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</si>
  <si>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</si>
  <si>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</si>
  <si>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</si>
  <si>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</si>
  <si>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</si>
  <si>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Bike Stands</t>
  </si>
  <si>
    <t>Bottles and Cages</t>
  </si>
  <si>
    <t>Cleaners</t>
  </si>
  <si>
    <t>Fenders</t>
  </si>
  <si>
    <t>Helmets</t>
  </si>
  <si>
    <t>Hydration Packs</t>
  </si>
  <si>
    <t>Tires and Tubes</t>
  </si>
  <si>
    <t>Bikes</t>
  </si>
  <si>
    <t>Mountain Bikes</t>
  </si>
  <si>
    <t>Road Bikes</t>
  </si>
  <si>
    <t>Touring Bikes</t>
  </si>
  <si>
    <t>Clothing</t>
  </si>
  <si>
    <t>Caps</t>
  </si>
  <si>
    <t>Gloves</t>
  </si>
  <si>
    <t>Jerseys</t>
  </si>
  <si>
    <t>Socks</t>
  </si>
  <si>
    <t>Vests</t>
  </si>
  <si>
    <t>Row Labels</t>
  </si>
  <si>
    <t>Grand Total</t>
  </si>
  <si>
    <t>Average of % Target Achieved</t>
  </si>
  <si>
    <t>socks</t>
  </si>
  <si>
    <t>Sum of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</si>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</sst>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9" fillId="3" borderId="4" applyNumberFormat="0" applyAlignment="0" applyProtection="0"/>
  </cellStyleXfs>
  <cellXfs count="21">
    <xf numFmtId="0" fontId="0" fillId="0" borderId="0" xfId="0"/>
    <xf numFmtId="164" fontId="0" fillId="0" borderId="0" xfId="0" applyNumberFormat="1"/>
    <xf numFmtId="0" fontId="3" fillId="0" borderId="0" xfId="2" applyBorder="1"/>
    <xf numFmtId="0" fontId="1" fillId="0" borderId="0" xfId="1" applyBorder="1"/>
    <xf numFmtId="0" fontId="0" fillId="0" borderId="0" xfId="0" applyAlignment="1">
      <alignment horizontal="right" vertical="top"/>
    </xf>
    <xf numFmtId="0" fontId="8" fillId="0" borderId="2" xfId="0" applyFont="1" applyBorder="1" applyAlignment="1">
      <alignment horizontal="left" vertical="top"/>
    </xf>
    <xf numFmtId="0" fontId="0" fillId="0" borderId="2" xfId="0" applyBorder="1"/>
    <xf numFmtId="9" fontId="0" fillId="0" borderId="0" xfId="3" applyFont="1"/>
    <xf numFmtId="0" fontId="9" fillId="3" borderId="4" xfId="4"/>
    <xf numFmtId="0" fontId="0" fillId="0" borderId="0" xfId="0" applyAlignment="1">
      <alignment horizontal="center"/>
    </xf>
    <xf numFmtId="0" fontId="9" fillId="3" borderId="4" xfId="4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1" fillId="0" borderId="0" xfId="0" applyFont="1"/>
  </cellXfs>
  <cellStyles count="5">
    <cellStyle name="Heading 1" xfId="1" builtinId="16"/>
    <cellStyle name="Normal" xfId="0" builtinId="0"/>
    <cellStyle name="Output" xfId="4" builtinId="21"/>
    <cellStyle name="Per cent" xfId="3" builtinId="5"/>
    <cellStyle name="Title" xfId="2" builtinId="15"/>
  </cellStyles>
  <dxfs count="5"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[C3W2-Practice-Challenge.xlsx]Sales Trends!PivotTable2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'Sales Trends'!$B$3:$B$4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'Sales Trends'!$A$5:$A$16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Trends'!$B$5:$B$16</c:f>
              <c:numCache>
                <c:formatCode>General</c:formatCode>
                <c:ptCount val="12"/>
                <c:pt idx="0">
                  <c:v>14811</c:v>
                </c:pt>
                <c:pt idx="1">
                  <c:v>52759</c:v>
                </c:pt>
                <c:pt idx="2">
                  <c:v>54908</c:v>
                </c:pt>
                <c:pt idx="3">
                  <c:v>54740</c:v>
                </c:pt>
                <c:pt idx="4">
                  <c:v>56046</c:v>
                </c:pt>
                <c:pt idx="5">
                  <c:v>69833</c:v>
                </c:pt>
                <c:pt idx="6">
                  <c:v>60494</c:v>
                </c:pt>
                <c:pt idx="7">
                  <c:v>63082</c:v>
                </c:pt>
                <c:pt idx="8">
                  <c:v>59743</c:v>
                </c:pt>
                <c:pt idx="9">
                  <c:v>62709</c:v>
                </c:pt>
                <c:pt idx="10">
                  <c:v>74855</c:v>
                </c:pt>
                <c:pt idx="11">
                  <c:v>67371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6-4F74-A907-919E2536DE99}"/>
            </c:ext>
          </c:extLst>
        </c:ser>
        <c:ser>
          <c:idx val="1"/>
          <c:order val="1"/>
          <c:tx>
            <c:strRef>
              <c:f>'Sales Trends'!$C$3:$C$4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'Sales Trends'!$A$5:$A$16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Trends'!$C$5:$C$16</c:f>
              <c:numCache>
                <c:formatCode>General</c:formatCode>
                <c:ptCount val="12"/>
                <c:pt idx="0">
                  <c:v>6823</c:v>
                </c:pt>
                <c:pt idx="1">
                  <c:v>23886</c:v>
                </c:pt>
                <c:pt idx="2">
                  <c:v>27238</c:v>
                </c:pt>
                <c:pt idx="3">
                  <c:v>25021</c:v>
                </c:pt>
                <c:pt idx="4">
                  <c:v>26007</c:v>
                </c:pt>
                <c:pt idx="5">
                  <c:v>33325</c:v>
                </c:pt>
                <c:pt idx="6">
                  <c:v>30478</c:v>
                </c:pt>
                <c:pt idx="7">
                  <c:v>28511</c:v>
                </c:pt>
                <c:pt idx="8">
                  <c:v>30961</c:v>
                </c:pt>
                <c:pt idx="9">
                  <c:v>32393</c:v>
                </c:pt>
                <c:pt idx="10">
                  <c:v>33653</c:v>
                </c:pt>
                <c:pt idx="11">
                  <c:v>38253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6-4F74-A907-919E2536D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76623"/>
        <c:axId val="443574959"/>
      </c:areaChart>
      <c:catAx>
        <c:axId val="443576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4959"/>
        <c:crosses val="autoZero"/>
        <c:auto val="1"/>
        <c:lblAlgn val="ctr"/>
        <c:lblOffset val="100"/>
        <c:noMultiLvlLbl val="0"/>
      </c:catAx>
      <c:valAx>
        <c:axId val="4435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4759</xdr:rowOff>
    </xdr:from>
    <xdr:to>
      <xdr:col>8</xdr:col>
      <xdr:colOff>2326</xdr:colOff>
      <xdr:row>7</xdr:row>
      <xdr:rowOff>222153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F6463B-7F24-49B3-855E-471F78DEA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59"/>
          <a:ext cx="4540989" cy="191284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15</xdr:row>
      <xdr:rowOff>114300</xdr:rowOff>
    </xdr:from>
    <xdr:to>
      <xdr:col>13</xdr:col>
      <xdr:colOff>57150</xdr:colOff>
      <xdr:row>31</xdr:row>
      <xdr:rowOff>101413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E8E3EF-E7D8-4254-9B68-4592CE7F1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1" y="3424238"/>
          <a:ext cx="8358187" cy="2882713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39</xdr:row>
      <xdr:rowOff>90488</xdr:rowOff>
    </xdr:from>
    <xdr:to>
      <xdr:col>7</xdr:col>
      <xdr:colOff>528638</xdr:colOff>
      <xdr:row>51</xdr:row>
      <xdr:rowOff>106312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71E632-9E4A-493F-A212-3BAA188BC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276" y="7743826"/>
          <a:ext cx="3781425" cy="2187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</xdr:row>
      <xdr:rowOff>22860</xdr:rowOff>
    </xdr:from>
    <xdr:to>
      <xdr:col>14</xdr:col>
      <xdr:colOff>198120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50BAB8-2134-C079-AA3B-D25CA8701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oban" refreshedDate="44907.760725347223" backgroundQuery="1" createdVersion="8" refreshedVersion="8" minRefreshableVersion="3" recordCount="0" supportSubquery="1" supportAdvancedDrill="1" xr:uid="{05FF98F5-B923-4AC9-B149-54089C63E5BA}">
  <cacheSource type="external" connectionId="2"/>
  <cacheFields count="2">
    <cacheField name="[Sales_Summary].[Subcategory].[Subcategory]" caption="Subcategory" numFmtId="0" hierarchy="1" level="1">
      <sharedItems count="17">
        <s v="Bike Racks"/>
        <s v="Bike Stands"/>
        <s v="Bottles and Cages"/>
        <s v="Caps"/>
        <s v="Cleaners"/>
        <s v="Fenders"/>
        <s v="Gloves"/>
        <s v="Helmets"/>
        <s v="Hydration Packs"/>
        <s v="Jerseys"/>
        <s v="Mountain Bikes"/>
        <s v="Road Bikes"/>
        <s v="Shorts"/>
        <s v="Socks"/>
        <s v="Tires and Tubes"/>
        <s v="Touring Bikes"/>
        <s v="Vests"/>
      </sharedItems>
    </cacheField>
    <cacheField name="[Measures].[Average of % Target Achieved]" caption="Average of % Target Achieved" numFmtId="0" hierarchy="10" level="32767"/>
  </cacheFields>
  <cacheHierarchies count="12">
    <cacheHierarchy uniqueName="[Sales_Summary].[Category]" caption="Category" attribute="1" defaultMemberUniqueName="[Sales_Summary].[Category].[All]" allUniqueName="[Sales_Summary].[Category].[All]" dimensionUniqueName="[Sales_Summary]" displayFolder="" count="0" memberValueDatatype="130" unbalanced="0"/>
    <cacheHierarchy uniqueName="[Sales_Summary].[Subcategory]" caption="Subcategory" attribute="1" defaultMemberUniqueName="[Sales_Summary].[Subcategory].[All]" allUniqueName="[Sales_Summary].[Subcategory].[All]" dimensionUniqueName="[Sales_Summary]" displayFolder="" count="2" memberValueDatatype="130" unbalanced="0">
      <fieldsUsage count="2">
        <fieldUsage x="-1"/>
        <fieldUsage x="0"/>
      </fieldsUsage>
    </cacheHierarchy>
    <cacheHierarchy uniqueName="[Sales_Summary].[ProductKey]" caption="ProductKey" attribute="1" defaultMemberUniqueName="[Sales_Summary].[ProductKey].[All]" allUniqueName="[Sales_Summary].[ProductKey].[All]" dimensionUniqueName="[Sales_Summary]" displayFolder="" count="0" memberValueDatatype="20" unbalanced="0"/>
    <cacheHierarchy uniqueName="[Sales_Summary].[Monthly Target]" caption="Monthly Target" attribute="1" defaultMemberUniqueName="[Sales_Summary].[Monthly Target].[All]" allUniqueName="[Sales_Summary].[Monthly Target].[All]" dimensionUniqueName="[Sales_Summary]" displayFolder="" count="0" memberValueDatatype="20" unbalanced="0"/>
    <cacheHierarchy uniqueName="[Sales_Summary].[Month]" caption="Month" attribute="1" defaultMemberUniqueName="[Sales_Summary].[Month].[All]" allUniqueName="[Sales_Summary].[Month].[All]" dimensionUniqueName="[Sales_Summary]" displayFolder="" count="0" memberValueDatatype="130" unbalanced="0"/>
    <cacheHierarchy uniqueName="[Sales_Summary].[Sales]" caption="Sales" attribute="1" defaultMemberUniqueName="[Sales_Summary].[Sales].[All]" allUniqueName="[Sales_Summary].[Sales].[All]" dimensionUniqueName="[Sales_Summary]" displayFolder="" count="0" memberValueDatatype="20" unbalanced="0"/>
    <cacheHierarchy uniqueName="[Sales_Summary].[% Target Achieved]" caption="% Target Achieved" attribute="1" defaultMemberUniqueName="[Sales_Summary].[% Target Achieved].[All]" allUniqueName="[Sales_Summary].[% Target Achieved].[All]" dimensionUniqueName="[Sales_Summary]" displayFolder="" count="0" memberValueDatatype="5" unbalanced="0"/>
    <cacheHierarchy uniqueName="[Measures].[__XL_Count Sales_Summary]" caption="__XL_Count Sales_Summary" measure="1" displayFolder="" measureGroup="Sales_Summary" count="0" hidden="1"/>
    <cacheHierarchy uniqueName="[Measures].[__No measures defined]" caption="__No measures defined" measure="1" displayFolder="" count="0" hidden="1"/>
    <cacheHierarchy uniqueName="[Measures].[Sum of % Target Achieved]" caption="Sum of % Target Achieved" measure="1" displayFolder="" measureGroup="Sales_Summa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% Target Achieved]" caption="Average of % Target Achieved" measure="1" displayFolder="" measureGroup="Sales_Summa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]" caption="Sum of Sales" measure="1" displayFolder="" measureGroup="Sales_Summary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ales_Summary" uniqueName="[Sales_Summary]" caption="Sales_Summary"/>
  </dimensions>
  <measureGroups count="1">
    <measureGroup name="Sales_Summary" caption="Sales_Summa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oban" refreshedDate="44907.772884837963" backgroundQuery="1" createdVersion="8" refreshedVersion="8" minRefreshableVersion="3" recordCount="0" supportSubquery="1" supportAdvancedDrill="1" xr:uid="{CAE9C467-809F-4326-86F7-420B7BA0B353}">
  <cacheSource type="external" connectionId="2"/>
  <cacheFields count="3">
    <cacheField name="[Measures].[Sum of Sales]" caption="Sum of Sales" numFmtId="0" hierarchy="11" level="32767"/>
    <cacheField name="[Sales_Summary].[Month].[Month]" caption="Month" numFmtId="0" hierarchy="4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[Sales_Summary].[Category].[Category]" caption="Category" numFmtId="0" level="1">
      <sharedItems count="2">
        <s v="Accessories"/>
        <s v="Clothing"/>
      </sharedItems>
    </cacheField>
  </cacheFields>
  <cacheHierarchies count="12">
    <cacheHierarchy uniqueName="[Sales_Summary].[Category]" caption="Category" attribute="1" defaultMemberUniqueName="[Sales_Summary].[Category].[All]" allUniqueName="[Sales_Summary].[Category].[All]" dimensionUniqueName="[Sales_Summary]" displayFolder="" count="2" memberValueDatatype="130" unbalanced="0">
      <fieldsUsage count="2">
        <fieldUsage x="-1"/>
        <fieldUsage x="2"/>
      </fieldsUsage>
    </cacheHierarchy>
    <cacheHierarchy uniqueName="[Sales_Summary].[Subcategory]" caption="Subcategory" attribute="1" defaultMemberUniqueName="[Sales_Summary].[Subcategory].[All]" allUniqueName="[Sales_Summary].[Subcategory].[All]" dimensionUniqueName="[Sales_Summary]" displayFolder="" count="0" memberValueDatatype="130" unbalanced="0"/>
    <cacheHierarchy uniqueName="[Sales_Summary].[ProductKey]" caption="ProductKey" attribute="1" defaultMemberUniqueName="[Sales_Summary].[ProductKey].[All]" allUniqueName="[Sales_Summary].[ProductKey].[All]" dimensionUniqueName="[Sales_Summary]" displayFolder="" count="0" memberValueDatatype="20" unbalanced="0"/>
    <cacheHierarchy uniqueName="[Sales_Summary].[Monthly Target]" caption="Monthly Target" attribute="1" defaultMemberUniqueName="[Sales_Summary].[Monthly Target].[All]" allUniqueName="[Sales_Summary].[Monthly Target].[All]" dimensionUniqueName="[Sales_Summary]" displayFolder="" count="0" memberValueDatatype="20" unbalanced="0"/>
    <cacheHierarchy uniqueName="[Sales_Summary].[Month]" caption="Month" attribute="1" defaultMemberUniqueName="[Sales_Summary].[Month].[All]" allUniqueName="[Sales_Summary].[Month].[All]" dimensionUniqueName="[Sales_Summary]" displayFolder="" count="2" memberValueDatatype="130" unbalanced="0">
      <fieldsUsage count="2">
        <fieldUsage x="-1"/>
        <fieldUsage x="1"/>
      </fieldsUsage>
    </cacheHierarchy>
    <cacheHierarchy uniqueName="[Sales_Summary].[Sales]" caption="Sales" attribute="1" defaultMemberUniqueName="[Sales_Summary].[Sales].[All]" allUniqueName="[Sales_Summary].[Sales].[All]" dimensionUniqueName="[Sales_Summary]" displayFolder="" count="0" memberValueDatatype="20" unbalanced="0"/>
    <cacheHierarchy uniqueName="[Sales_Summary].[% Target Achieved]" caption="% Target Achieved" attribute="1" defaultMemberUniqueName="[Sales_Summary].[% Target Achieved].[All]" allUniqueName="[Sales_Summary].[% Target Achieved].[All]" dimensionUniqueName="[Sales_Summary]" displayFolder="" count="0" memberValueDatatype="5" unbalanced="0"/>
    <cacheHierarchy uniqueName="[Measures].[__XL_Count Sales_Summary]" caption="__XL_Count Sales_Summary" measure="1" displayFolder="" measureGroup="Sales_Summary" count="0" hidden="1"/>
    <cacheHierarchy uniqueName="[Measures].[__No measures defined]" caption="__No measures defined" measure="1" displayFolder="" count="0" hidden="1"/>
    <cacheHierarchy uniqueName="[Measures].[Sum of % Target Achieved]" caption="Sum of % Target Achieved" measure="1" displayFolder="" measureGroup="Sales_Summa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% Target Achieved]" caption="Average of % Target Achieved" measure="1" displayFolder="" measureGroup="Sales_Summa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]" caption="Sum of Sales" measure="1" displayFolder="" measureGroup="Sales_Summa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ales_Summary" uniqueName="[Sales_Summary]" caption="Sales_Summary"/>
  </dimensions>
  <measureGroups count="1">
    <measureGroup name="Sales_Summary" caption="Sales_Summa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E0923-8BD3-4418-BB45-6D94375574C4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9" firstHeaderRow="1" firstDataRow="1" firstDataCol="1"/>
  <pivotFields count="2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Average of % Target Achieved" fld="1" subtotal="average" baseField="0" baseItem="0" numFmtId="10"/>
  </dataFields>
  <formats count="1">
    <format dxfId="1">
      <pivotArea outline="0" collapsedLevelsAreSubtotals="1" fieldPosition="0"/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% Target Achieved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3W2-Practice-Challenge.xlsx!Sales_Summary">
        <x15:activeTabTopLevelEntity name="[Sales_Summ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36A8D-7D85-47FC-92A3-7CB5BB6ADA99}" name="PivotTable2" cacheId="3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C16" firstHeaderRow="1" firstDataRow="2" firstDataCol="1"/>
  <pivotFields count="3">
    <pivotField dataField="1" subtotalTop="0" showAll="0" defaultSubtotal="0"/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Col" allDrilled="1" subtotalTop="0" showAll="0" dataSourceSort="1" defaultSubtotal="0" defaultAttributeDrillState="1">
      <items count="2">
        <item s="1" x="0"/>
        <item s="1" x="1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2"/>
  </colFields>
  <colItems count="2">
    <i>
      <x/>
    </i>
    <i>
      <x v="1"/>
    </i>
  </colItems>
  <dataFields count="1">
    <dataField name="Sum of Sales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12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3W2-Practice-Challenge.xlsx!Sales_Summary">
        <x15:activeTabTopLevelEntity name="[Sales_Summ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4478E5-847E-4312-94FF-417B4AD79E3F}" autoFormatId="16" applyNumberFormats="0" applyBorderFormats="0" applyFontFormats="0" applyPatternFormats="0" applyAlignmentFormats="0" applyWidthHeightFormats="0">
  <queryTableRefresh nextId="8">
    <queryTableFields count="7">
      <queryTableField id="1" name="Category" tableColumnId="1"/>
      <queryTableField id="2" name="Subcategory" tableColumnId="2"/>
      <queryTableField id="3" name="ProductKey" tableColumnId="3"/>
      <queryTableField id="4" name="Monthly Target" tableColumnId="4"/>
      <queryTableField id="5" name="Month" tableColumnId="5"/>
      <queryTableField id="6" name="Sales" tableColumnId="6"/>
      <queryTableField id="7" name="% Target Achieve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030B58-21A0-40AE-AACE-64C08381237A}" name="Sales_Summary" displayName="Sales_Summary" ref="A3:G207" tableType="queryTable" totalsRowShown="0">
  <autoFilter ref="A3:G207" xr:uid="{2B030B58-21A0-40AE-AACE-64C08381237A}"/>
  <tableColumns count="7">
    <tableColumn id="1" xr3:uid="{5227D080-7FD3-45F3-8B2D-2360E0718A84}" uniqueName="1" name="Category" queryTableFieldId="1" dataDxfId="4"/>
    <tableColumn id="2" xr3:uid="{70089A6D-BB74-4DA0-8AC7-4FA263A237D9}" uniqueName="2" name="Subcategory" queryTableFieldId="2" dataDxfId="3"/>
    <tableColumn id="3" xr3:uid="{E772278B-D194-484A-8F2D-87FC90A4936A}" uniqueName="3" name="ProductKey" queryTableFieldId="3"/>
    <tableColumn id="4" xr3:uid="{C89B5972-6960-4C0D-B2CC-7A71E0FDFD5E}" uniqueName="4" name="Monthly Target" queryTableFieldId="4"/>
    <tableColumn id="5" xr3:uid="{F938DBCE-5E85-4EC2-9190-BDA34BDAE373}" uniqueName="5" name="Month" queryTableFieldId="5" dataDxfId="2"/>
    <tableColumn id="6" xr3:uid="{3C2365AE-464B-4FA6-8D1A-4904D55EF49D}" uniqueName="6" name="Sales" queryTableFieldId="6"/>
    <tableColumn id="7" xr3:uid="{E47F0B10-E337-4390-8B9A-59779187AB3D}" uniqueName="7" name="% Target Achieved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E02E-5802-4174-8CDF-6D19F5FB1850}">
  <dimension ref="B2:O39"/>
  <sheetViews>
    <sheetView showGridLines="0" tabSelected="1" topLeftCell="A17" zoomScale="110" zoomScaleNormal="110" workbookViewId="0">
      <selection activeCell="O38" sqref="O38"/>
    </sheetView>
  </sheetViews>
  <sheetFormatPr defaultRowHeight="14.4" x14ac:dyDescent="0.3"/>
  <cols>
    <col min="1" max="1" width="5.33203125" customWidth="1"/>
    <col min="2" max="2" width="4.33203125" style="4" customWidth="1"/>
    <col min="10" max="12" width="14.44140625" customWidth="1"/>
    <col min="14" max="14" width="18" customWidth="1"/>
    <col min="15" max="15" width="8.44140625" customWidth="1"/>
  </cols>
  <sheetData>
    <row r="2" spans="2:15" ht="31.2" x14ac:dyDescent="0.6">
      <c r="I2" s="12" t="s">
        <v>20</v>
      </c>
      <c r="J2" s="12"/>
      <c r="K2" s="12"/>
      <c r="L2" s="12"/>
      <c r="M2" s="12"/>
      <c r="N2" s="12"/>
      <c r="O2" s="12"/>
    </row>
    <row r="3" spans="2:15" ht="21" x14ac:dyDescent="0.4">
      <c r="I3" s="13" t="s">
        <v>0</v>
      </c>
      <c r="J3" s="13"/>
      <c r="K3" s="13"/>
      <c r="L3" s="13"/>
      <c r="M3" s="13"/>
      <c r="N3" s="13"/>
      <c r="O3" s="13"/>
    </row>
    <row r="4" spans="2:15" ht="17.7" customHeight="1" x14ac:dyDescent="0.3"/>
    <row r="5" spans="2:15" ht="21.45" customHeight="1" x14ac:dyDescent="0.3">
      <c r="I5" s="14" t="s">
        <v>18</v>
      </c>
      <c r="J5" s="14"/>
      <c r="K5" s="14"/>
      <c r="L5" s="14"/>
      <c r="M5" s="14"/>
      <c r="N5" s="14"/>
      <c r="O5" s="14"/>
    </row>
    <row r="8" spans="2:15" ht="18.600000000000001" thickBot="1" x14ac:dyDescent="0.35">
      <c r="B8" s="5" t="s">
        <v>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2:15" ht="29.25" customHeight="1" x14ac:dyDescent="0.3">
      <c r="B9" s="15" t="s">
        <v>25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2:15" ht="8.25" customHeight="1" x14ac:dyDescent="0.3"/>
    <row r="11" spans="2:15" x14ac:dyDescent="0.3">
      <c r="B11" s="4" t="s">
        <v>2</v>
      </c>
      <c r="C11" t="s">
        <v>26</v>
      </c>
    </row>
    <row r="12" spans="2:15" x14ac:dyDescent="0.3">
      <c r="B12" s="4" t="s">
        <v>3</v>
      </c>
      <c r="C12" s="11" t="s">
        <v>6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2:15" x14ac:dyDescent="0.3">
      <c r="B13" s="4" t="s">
        <v>4</v>
      </c>
      <c r="C13" s="11" t="s">
        <v>27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2:15" x14ac:dyDescent="0.3">
      <c r="B14" s="4" t="s">
        <v>7</v>
      </c>
      <c r="C14" t="s">
        <v>28</v>
      </c>
    </row>
    <row r="15" spans="2:15" x14ac:dyDescent="0.3">
      <c r="B15" s="4" t="s">
        <v>8</v>
      </c>
      <c r="C15" t="s">
        <v>9</v>
      </c>
    </row>
    <row r="33" spans="2:15" x14ac:dyDescent="0.3">
      <c r="B33" s="4" t="s">
        <v>10</v>
      </c>
      <c r="C33" t="s">
        <v>21</v>
      </c>
    </row>
    <row r="34" spans="2:15" x14ac:dyDescent="0.3">
      <c r="B34" s="4" t="s">
        <v>11</v>
      </c>
      <c r="C34" t="s">
        <v>22</v>
      </c>
    </row>
    <row r="35" spans="2:15" x14ac:dyDescent="0.3">
      <c r="B35" s="4" t="s">
        <v>12</v>
      </c>
      <c r="C35" t="s">
        <v>23</v>
      </c>
    </row>
    <row r="36" spans="2:15" x14ac:dyDescent="0.3">
      <c r="C36" t="s">
        <v>13</v>
      </c>
      <c r="N36" s="8" t="s">
        <v>70</v>
      </c>
      <c r="O36" s="9">
        <f>IF(LEN(Instructions!N36)=0,0,IF(N36=Answer!ANS1,1,-1))</f>
        <v>-1</v>
      </c>
    </row>
    <row r="37" spans="2:15" x14ac:dyDescent="0.3">
      <c r="B37" s="4" t="s">
        <v>14</v>
      </c>
      <c r="C37" t="s">
        <v>24</v>
      </c>
    </row>
    <row r="38" spans="2:15" x14ac:dyDescent="0.3">
      <c r="C38" t="s">
        <v>15</v>
      </c>
      <c r="N38" s="10">
        <v>76645</v>
      </c>
      <c r="O38" s="9">
        <f>IF(LEN(Instructions!N38)=0,0,IF(N38=Answer!ANS3,1,-1))</f>
        <v>1</v>
      </c>
    </row>
    <row r="39" spans="2:15" x14ac:dyDescent="0.3">
      <c r="B39" s="4" t="s">
        <v>16</v>
      </c>
      <c r="C39" t="s">
        <v>17</v>
      </c>
    </row>
  </sheetData>
  <mergeCells count="6">
    <mergeCell ref="C13:O13"/>
    <mergeCell ref="I2:O2"/>
    <mergeCell ref="I3:O3"/>
    <mergeCell ref="I5:O5"/>
    <mergeCell ref="B9:O9"/>
    <mergeCell ref="C12:O12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C37BAC8-3B21-467A-9976-A5706B484BD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O36</xm:sqref>
        </x14:conditionalFormatting>
        <x14:conditionalFormatting xmlns:xm="http://schemas.microsoft.com/office/excel/2006/main">
          <x14:cfRule type="iconSet" priority="1" id="{12F4CF43-2F22-4C9E-AE77-D463A76B513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ED09-700C-4D1B-AB28-06A6442FAE4A}">
  <dimension ref="ANS1:ANS3"/>
  <sheetViews>
    <sheetView topLeftCell="AMZ1" workbookViewId="0">
      <selection activeCell="ANS1" sqref="ANS1"/>
    </sheetView>
  </sheetViews>
  <sheetFormatPr defaultRowHeight="14.4" x14ac:dyDescent="0.3"/>
  <cols>
    <col min="1" max="16384" width="8.88671875" style="20"/>
  </cols>
  <sheetData>
    <row r="1" spans="1059:1059" x14ac:dyDescent="0.3">
      <c r="ANS1" s="20" t="s">
        <v>19</v>
      </c>
    </row>
    <row r="3" spans="1059:1059" x14ac:dyDescent="0.3">
      <c r="ANS3" s="20">
        <v>76645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7"/>
  <sheetViews>
    <sheetView zoomScale="120" zoomScaleNormal="120" workbookViewId="0">
      <selection activeCell="A3" sqref="A3:G207"/>
    </sheetView>
  </sheetViews>
  <sheetFormatPr defaultRowHeight="14.4" x14ac:dyDescent="0.3"/>
  <cols>
    <col min="1" max="1" width="10.77734375" bestFit="1" customWidth="1"/>
    <col min="2" max="2" width="15.5546875" bestFit="1" customWidth="1"/>
    <col min="3" max="3" width="10.6640625" hidden="1" customWidth="1"/>
    <col min="4" max="4" width="16.33203125" bestFit="1" customWidth="1"/>
    <col min="5" max="5" width="9" bestFit="1" customWidth="1"/>
    <col min="6" max="6" width="7.44140625" bestFit="1" customWidth="1"/>
    <col min="7" max="7" width="18.77734375" style="7" bestFit="1" customWidth="1"/>
    <col min="8" max="16" width="11" customWidth="1"/>
    <col min="17" max="17" width="14.33203125" bestFit="1" customWidth="1"/>
  </cols>
  <sheetData>
    <row r="1" spans="1:14" ht="23.4" x14ac:dyDescent="0.45">
      <c r="A1" s="2" t="s">
        <v>5</v>
      </c>
      <c r="B1" s="3"/>
      <c r="N1" s="1"/>
    </row>
    <row r="3" spans="1:14" x14ac:dyDescent="0.3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</row>
    <row r="4" spans="1:14" x14ac:dyDescent="0.3">
      <c r="A4" s="16" t="s">
        <v>36</v>
      </c>
      <c r="B4" s="16" t="s">
        <v>37</v>
      </c>
      <c r="C4">
        <v>483</v>
      </c>
      <c r="D4">
        <v>3400</v>
      </c>
      <c r="E4" s="16" t="s">
        <v>38</v>
      </c>
      <c r="F4">
        <v>1170</v>
      </c>
      <c r="G4">
        <v>0.34411764705882403</v>
      </c>
    </row>
    <row r="5" spans="1:14" x14ac:dyDescent="0.3">
      <c r="A5" s="16" t="s">
        <v>36</v>
      </c>
      <c r="B5" s="16" t="s">
        <v>37</v>
      </c>
      <c r="C5">
        <v>483</v>
      </c>
      <c r="D5">
        <v>3400</v>
      </c>
      <c r="E5" s="16" t="s">
        <v>39</v>
      </c>
      <c r="F5">
        <v>2674</v>
      </c>
      <c r="G5">
        <v>0.78647058823529403</v>
      </c>
    </row>
    <row r="6" spans="1:14" x14ac:dyDescent="0.3">
      <c r="A6" s="16" t="s">
        <v>36</v>
      </c>
      <c r="B6" s="16" t="s">
        <v>37</v>
      </c>
      <c r="C6">
        <v>483</v>
      </c>
      <c r="D6">
        <v>3400</v>
      </c>
      <c r="E6" s="16" t="s">
        <v>40</v>
      </c>
      <c r="F6">
        <v>4173</v>
      </c>
      <c r="G6">
        <v>1.2273529411764701</v>
      </c>
    </row>
    <row r="7" spans="1:14" x14ac:dyDescent="0.3">
      <c r="A7" s="16" t="s">
        <v>36</v>
      </c>
      <c r="B7" s="16" t="s">
        <v>37</v>
      </c>
      <c r="C7">
        <v>483</v>
      </c>
      <c r="D7">
        <v>3400</v>
      </c>
      <c r="E7" s="16" t="s">
        <v>41</v>
      </c>
      <c r="F7">
        <v>2218</v>
      </c>
      <c r="G7">
        <v>0.65235294117647002</v>
      </c>
    </row>
    <row r="8" spans="1:14" x14ac:dyDescent="0.3">
      <c r="A8" s="16" t="s">
        <v>36</v>
      </c>
      <c r="B8" s="16" t="s">
        <v>37</v>
      </c>
      <c r="C8">
        <v>483</v>
      </c>
      <c r="D8">
        <v>3400</v>
      </c>
      <c r="E8" s="16" t="s">
        <v>42</v>
      </c>
      <c r="F8">
        <v>2676</v>
      </c>
      <c r="G8">
        <v>0.78705882352941203</v>
      </c>
    </row>
    <row r="9" spans="1:14" x14ac:dyDescent="0.3">
      <c r="A9" s="16" t="s">
        <v>36</v>
      </c>
      <c r="B9" s="16" t="s">
        <v>37</v>
      </c>
      <c r="C9">
        <v>483</v>
      </c>
      <c r="D9">
        <v>3400</v>
      </c>
      <c r="E9" s="16" t="s">
        <v>43</v>
      </c>
      <c r="F9">
        <v>3318</v>
      </c>
      <c r="G9">
        <v>0.97588235294117598</v>
      </c>
    </row>
    <row r="10" spans="1:14" x14ac:dyDescent="0.3">
      <c r="A10" s="16" t="s">
        <v>36</v>
      </c>
      <c r="B10" s="16" t="s">
        <v>37</v>
      </c>
      <c r="C10">
        <v>483</v>
      </c>
      <c r="D10">
        <v>3400</v>
      </c>
      <c r="E10" s="16" t="s">
        <v>44</v>
      </c>
      <c r="F10">
        <v>2257</v>
      </c>
      <c r="G10">
        <v>0.66382352941176503</v>
      </c>
    </row>
    <row r="11" spans="1:14" x14ac:dyDescent="0.3">
      <c r="A11" s="16" t="s">
        <v>36</v>
      </c>
      <c r="B11" s="16" t="s">
        <v>37</v>
      </c>
      <c r="C11">
        <v>483</v>
      </c>
      <c r="D11">
        <v>3400</v>
      </c>
      <c r="E11" s="16" t="s">
        <v>45</v>
      </c>
      <c r="F11">
        <v>3326</v>
      </c>
      <c r="G11">
        <v>0.97823529411764698</v>
      </c>
    </row>
    <row r="12" spans="1:14" x14ac:dyDescent="0.3">
      <c r="A12" s="16" t="s">
        <v>36</v>
      </c>
      <c r="B12" s="16" t="s">
        <v>37</v>
      </c>
      <c r="C12">
        <v>483</v>
      </c>
      <c r="D12">
        <v>3400</v>
      </c>
      <c r="E12" s="16" t="s">
        <v>46</v>
      </c>
      <c r="F12">
        <v>3924</v>
      </c>
      <c r="G12">
        <v>1.1541176470588199</v>
      </c>
    </row>
    <row r="13" spans="1:14" x14ac:dyDescent="0.3">
      <c r="A13" s="16" t="s">
        <v>36</v>
      </c>
      <c r="B13" s="16" t="s">
        <v>37</v>
      </c>
      <c r="C13">
        <v>483</v>
      </c>
      <c r="D13">
        <v>3400</v>
      </c>
      <c r="E13" s="16" t="s">
        <v>47</v>
      </c>
      <c r="F13">
        <v>2523</v>
      </c>
      <c r="G13">
        <v>0.74205882352941199</v>
      </c>
    </row>
    <row r="14" spans="1:14" x14ac:dyDescent="0.3">
      <c r="A14" s="16" t="s">
        <v>36</v>
      </c>
      <c r="B14" s="16" t="s">
        <v>37</v>
      </c>
      <c r="C14">
        <v>483</v>
      </c>
      <c r="D14">
        <v>3400</v>
      </c>
      <c r="E14" s="16" t="s">
        <v>48</v>
      </c>
      <c r="F14">
        <v>5480</v>
      </c>
      <c r="G14">
        <v>1.6117647058823501</v>
      </c>
    </row>
    <row r="15" spans="1:14" x14ac:dyDescent="0.3">
      <c r="A15" s="16" t="s">
        <v>36</v>
      </c>
      <c r="B15" s="16" t="s">
        <v>37</v>
      </c>
      <c r="C15">
        <v>483</v>
      </c>
      <c r="D15">
        <v>3400</v>
      </c>
      <c r="E15" s="16" t="s">
        <v>49</v>
      </c>
      <c r="F15">
        <v>3590</v>
      </c>
      <c r="G15">
        <v>1.05588235294118</v>
      </c>
    </row>
    <row r="16" spans="1:14" x14ac:dyDescent="0.3">
      <c r="A16" s="16" t="s">
        <v>36</v>
      </c>
      <c r="B16" s="16" t="s">
        <v>50</v>
      </c>
      <c r="C16">
        <v>486</v>
      </c>
      <c r="D16">
        <v>2700</v>
      </c>
      <c r="E16" s="16" t="s">
        <v>38</v>
      </c>
      <c r="F16">
        <v>705</v>
      </c>
      <c r="G16">
        <v>0.26111111111111102</v>
      </c>
    </row>
    <row r="17" spans="1:7" x14ac:dyDescent="0.3">
      <c r="A17" s="16" t="s">
        <v>36</v>
      </c>
      <c r="B17" s="16" t="s">
        <v>50</v>
      </c>
      <c r="C17">
        <v>486</v>
      </c>
      <c r="D17">
        <v>2700</v>
      </c>
      <c r="E17" s="16" t="s">
        <v>39</v>
      </c>
      <c r="F17">
        <v>3734</v>
      </c>
      <c r="G17">
        <v>1.3829629629629601</v>
      </c>
    </row>
    <row r="18" spans="1:7" x14ac:dyDescent="0.3">
      <c r="A18" s="16" t="s">
        <v>36</v>
      </c>
      <c r="B18" s="16" t="s">
        <v>50</v>
      </c>
      <c r="C18">
        <v>486</v>
      </c>
      <c r="D18">
        <v>2700</v>
      </c>
      <c r="E18" s="16" t="s">
        <v>40</v>
      </c>
      <c r="F18">
        <v>2907</v>
      </c>
      <c r="G18">
        <v>1.07666666666667</v>
      </c>
    </row>
    <row r="19" spans="1:7" x14ac:dyDescent="0.3">
      <c r="A19" s="16" t="s">
        <v>36</v>
      </c>
      <c r="B19" s="16" t="s">
        <v>50</v>
      </c>
      <c r="C19">
        <v>486</v>
      </c>
      <c r="D19">
        <v>2700</v>
      </c>
      <c r="E19" s="16" t="s">
        <v>41</v>
      </c>
      <c r="F19">
        <v>4901</v>
      </c>
      <c r="G19">
        <v>1.8151851851851899</v>
      </c>
    </row>
    <row r="20" spans="1:7" x14ac:dyDescent="0.3">
      <c r="A20" s="16" t="s">
        <v>36</v>
      </c>
      <c r="B20" s="16" t="s">
        <v>50</v>
      </c>
      <c r="C20">
        <v>486</v>
      </c>
      <c r="D20">
        <v>2700</v>
      </c>
      <c r="E20" s="16" t="s">
        <v>42</v>
      </c>
      <c r="F20">
        <v>3478</v>
      </c>
      <c r="G20">
        <v>1.28814814814815</v>
      </c>
    </row>
    <row r="21" spans="1:7" x14ac:dyDescent="0.3">
      <c r="A21" s="16" t="s">
        <v>36</v>
      </c>
      <c r="B21" s="16" t="s">
        <v>50</v>
      </c>
      <c r="C21">
        <v>486</v>
      </c>
      <c r="D21">
        <v>2700</v>
      </c>
      <c r="E21" s="16" t="s">
        <v>43</v>
      </c>
      <c r="F21">
        <v>4651</v>
      </c>
      <c r="G21">
        <v>1.72259259259259</v>
      </c>
    </row>
    <row r="22" spans="1:7" x14ac:dyDescent="0.3">
      <c r="A22" s="16" t="s">
        <v>36</v>
      </c>
      <c r="B22" s="16" t="s">
        <v>50</v>
      </c>
      <c r="C22">
        <v>486</v>
      </c>
      <c r="D22">
        <v>2700</v>
      </c>
      <c r="E22" s="16" t="s">
        <v>44</v>
      </c>
      <c r="F22">
        <v>2813</v>
      </c>
      <c r="G22">
        <v>1.04185185185185</v>
      </c>
    </row>
    <row r="23" spans="1:7" x14ac:dyDescent="0.3">
      <c r="A23" s="16" t="s">
        <v>36</v>
      </c>
      <c r="B23" s="16" t="s">
        <v>50</v>
      </c>
      <c r="C23">
        <v>486</v>
      </c>
      <c r="D23">
        <v>2700</v>
      </c>
      <c r="E23" s="16" t="s">
        <v>45</v>
      </c>
      <c r="F23">
        <v>3042</v>
      </c>
      <c r="G23">
        <v>1.12666666666667</v>
      </c>
    </row>
    <row r="24" spans="1:7" x14ac:dyDescent="0.3">
      <c r="A24" s="16" t="s">
        <v>36</v>
      </c>
      <c r="B24" s="16" t="s">
        <v>50</v>
      </c>
      <c r="C24">
        <v>486</v>
      </c>
      <c r="D24">
        <v>2700</v>
      </c>
      <c r="E24" s="16" t="s">
        <v>46</v>
      </c>
      <c r="F24">
        <v>2440</v>
      </c>
      <c r="G24">
        <v>0.90370370370370401</v>
      </c>
    </row>
    <row r="25" spans="1:7" x14ac:dyDescent="0.3">
      <c r="A25" s="16" t="s">
        <v>36</v>
      </c>
      <c r="B25" s="16" t="s">
        <v>50</v>
      </c>
      <c r="C25">
        <v>486</v>
      </c>
      <c r="D25">
        <v>2700</v>
      </c>
      <c r="E25" s="16" t="s">
        <v>47</v>
      </c>
      <c r="F25">
        <v>4452</v>
      </c>
      <c r="G25">
        <v>1.64888888888889</v>
      </c>
    </row>
    <row r="26" spans="1:7" x14ac:dyDescent="0.3">
      <c r="A26" s="16" t="s">
        <v>36</v>
      </c>
      <c r="B26" s="16" t="s">
        <v>50</v>
      </c>
      <c r="C26">
        <v>486</v>
      </c>
      <c r="D26">
        <v>2700</v>
      </c>
      <c r="E26" s="16" t="s">
        <v>48</v>
      </c>
      <c r="F26">
        <v>3920</v>
      </c>
      <c r="G26">
        <v>1.45185185185185</v>
      </c>
    </row>
    <row r="27" spans="1:7" x14ac:dyDescent="0.3">
      <c r="A27" s="16" t="s">
        <v>36</v>
      </c>
      <c r="B27" s="16" t="s">
        <v>50</v>
      </c>
      <c r="C27">
        <v>486</v>
      </c>
      <c r="D27">
        <v>2700</v>
      </c>
      <c r="E27" s="16" t="s">
        <v>49</v>
      </c>
      <c r="F27">
        <v>2182</v>
      </c>
      <c r="G27">
        <v>0.80814814814814795</v>
      </c>
    </row>
    <row r="28" spans="1:7" x14ac:dyDescent="0.3">
      <c r="A28" s="16" t="s">
        <v>36</v>
      </c>
      <c r="B28" s="16" t="s">
        <v>51</v>
      </c>
      <c r="C28">
        <v>477</v>
      </c>
      <c r="D28">
        <v>5600</v>
      </c>
      <c r="E28" s="16" t="s">
        <v>38</v>
      </c>
      <c r="F28">
        <v>1931</v>
      </c>
      <c r="G28">
        <v>0.344821428571429</v>
      </c>
    </row>
    <row r="29" spans="1:7" x14ac:dyDescent="0.3">
      <c r="A29" s="16" t="s">
        <v>36</v>
      </c>
      <c r="B29" s="16" t="s">
        <v>51</v>
      </c>
      <c r="C29">
        <v>477</v>
      </c>
      <c r="D29">
        <v>5600</v>
      </c>
      <c r="E29" s="16" t="s">
        <v>39</v>
      </c>
      <c r="F29">
        <v>4766</v>
      </c>
      <c r="G29">
        <v>0.85107142857142903</v>
      </c>
    </row>
    <row r="30" spans="1:7" x14ac:dyDescent="0.3">
      <c r="A30" s="16" t="s">
        <v>36</v>
      </c>
      <c r="B30" s="16" t="s">
        <v>51</v>
      </c>
      <c r="C30">
        <v>477</v>
      </c>
      <c r="D30">
        <v>5600</v>
      </c>
      <c r="E30" s="16" t="s">
        <v>40</v>
      </c>
      <c r="F30">
        <v>3695</v>
      </c>
      <c r="G30">
        <v>0.659821428571429</v>
      </c>
    </row>
    <row r="31" spans="1:7" x14ac:dyDescent="0.3">
      <c r="A31" s="16" t="s">
        <v>36</v>
      </c>
      <c r="B31" s="16" t="s">
        <v>51</v>
      </c>
      <c r="C31">
        <v>477</v>
      </c>
      <c r="D31">
        <v>5600</v>
      </c>
      <c r="E31" s="16" t="s">
        <v>41</v>
      </c>
      <c r="F31">
        <v>4488</v>
      </c>
      <c r="G31">
        <v>0.80142857142857105</v>
      </c>
    </row>
    <row r="32" spans="1:7" x14ac:dyDescent="0.3">
      <c r="A32" s="16" t="s">
        <v>36</v>
      </c>
      <c r="B32" s="16" t="s">
        <v>51</v>
      </c>
      <c r="C32">
        <v>477</v>
      </c>
      <c r="D32">
        <v>5600</v>
      </c>
      <c r="E32" s="16" t="s">
        <v>42</v>
      </c>
      <c r="F32">
        <v>4090</v>
      </c>
      <c r="G32">
        <v>0.73035714285714304</v>
      </c>
    </row>
    <row r="33" spans="1:7" x14ac:dyDescent="0.3">
      <c r="A33" s="16" t="s">
        <v>36</v>
      </c>
      <c r="B33" s="16" t="s">
        <v>51</v>
      </c>
      <c r="C33">
        <v>477</v>
      </c>
      <c r="D33">
        <v>5600</v>
      </c>
      <c r="E33" s="16" t="s">
        <v>43</v>
      </c>
      <c r="F33">
        <v>6296</v>
      </c>
      <c r="G33">
        <v>1.1242857142857099</v>
      </c>
    </row>
    <row r="34" spans="1:7" x14ac:dyDescent="0.3">
      <c r="A34" s="16" t="s">
        <v>36</v>
      </c>
      <c r="B34" s="16" t="s">
        <v>51</v>
      </c>
      <c r="C34">
        <v>477</v>
      </c>
      <c r="D34">
        <v>5600</v>
      </c>
      <c r="E34" s="16" t="s">
        <v>44</v>
      </c>
      <c r="F34">
        <v>4910</v>
      </c>
      <c r="G34">
        <v>0.87678571428571395</v>
      </c>
    </row>
    <row r="35" spans="1:7" x14ac:dyDescent="0.3">
      <c r="A35" s="16" t="s">
        <v>36</v>
      </c>
      <c r="B35" s="16" t="s">
        <v>51</v>
      </c>
      <c r="C35">
        <v>477</v>
      </c>
      <c r="D35">
        <v>5600</v>
      </c>
      <c r="E35" s="16" t="s">
        <v>45</v>
      </c>
      <c r="F35">
        <v>5270</v>
      </c>
      <c r="G35">
        <v>0.941071428571429</v>
      </c>
    </row>
    <row r="36" spans="1:7" x14ac:dyDescent="0.3">
      <c r="A36" s="16" t="s">
        <v>36</v>
      </c>
      <c r="B36" s="16" t="s">
        <v>51</v>
      </c>
      <c r="C36">
        <v>477</v>
      </c>
      <c r="D36">
        <v>5600</v>
      </c>
      <c r="E36" s="16" t="s">
        <v>46</v>
      </c>
      <c r="F36">
        <v>5500</v>
      </c>
      <c r="G36">
        <v>0.98214285714285698</v>
      </c>
    </row>
    <row r="37" spans="1:7" x14ac:dyDescent="0.3">
      <c r="A37" s="16" t="s">
        <v>36</v>
      </c>
      <c r="B37" s="16" t="s">
        <v>51</v>
      </c>
      <c r="C37">
        <v>477</v>
      </c>
      <c r="D37">
        <v>5600</v>
      </c>
      <c r="E37" s="16" t="s">
        <v>47</v>
      </c>
      <c r="F37">
        <v>5568</v>
      </c>
      <c r="G37">
        <v>0.994285714285714</v>
      </c>
    </row>
    <row r="38" spans="1:7" x14ac:dyDescent="0.3">
      <c r="A38" s="16" t="s">
        <v>36</v>
      </c>
      <c r="B38" s="16" t="s">
        <v>51</v>
      </c>
      <c r="C38">
        <v>477</v>
      </c>
      <c r="D38">
        <v>5600</v>
      </c>
      <c r="E38" s="16" t="s">
        <v>48</v>
      </c>
      <c r="F38">
        <v>5259</v>
      </c>
      <c r="G38">
        <v>0.93910714285714303</v>
      </c>
    </row>
    <row r="39" spans="1:7" x14ac:dyDescent="0.3">
      <c r="A39" s="16" t="s">
        <v>36</v>
      </c>
      <c r="B39" s="16" t="s">
        <v>51</v>
      </c>
      <c r="C39">
        <v>477</v>
      </c>
      <c r="D39">
        <v>5600</v>
      </c>
      <c r="E39" s="16" t="s">
        <v>49</v>
      </c>
      <c r="F39">
        <v>6064</v>
      </c>
      <c r="G39">
        <v>1.0828571428571401</v>
      </c>
    </row>
    <row r="40" spans="1:7" x14ac:dyDescent="0.3">
      <c r="A40" s="16" t="s">
        <v>36</v>
      </c>
      <c r="B40" s="16" t="s">
        <v>52</v>
      </c>
      <c r="C40">
        <v>484</v>
      </c>
      <c r="D40">
        <v>500</v>
      </c>
      <c r="E40" s="16" t="s">
        <v>38</v>
      </c>
      <c r="F40">
        <v>199</v>
      </c>
      <c r="G40">
        <v>0.39800000000000002</v>
      </c>
    </row>
    <row r="41" spans="1:7" x14ac:dyDescent="0.3">
      <c r="A41" s="16" t="s">
        <v>36</v>
      </c>
      <c r="B41" s="16" t="s">
        <v>52</v>
      </c>
      <c r="C41">
        <v>484</v>
      </c>
      <c r="D41">
        <v>500</v>
      </c>
      <c r="E41" s="16" t="s">
        <v>39</v>
      </c>
      <c r="F41">
        <v>752</v>
      </c>
      <c r="G41">
        <v>1.504</v>
      </c>
    </row>
    <row r="42" spans="1:7" x14ac:dyDescent="0.3">
      <c r="A42" s="16" t="s">
        <v>36</v>
      </c>
      <c r="B42" s="16" t="s">
        <v>52</v>
      </c>
      <c r="C42">
        <v>484</v>
      </c>
      <c r="D42">
        <v>500</v>
      </c>
      <c r="E42" s="16" t="s">
        <v>40</v>
      </c>
      <c r="F42">
        <v>594</v>
      </c>
      <c r="G42">
        <v>1.1879999999999999</v>
      </c>
    </row>
    <row r="43" spans="1:7" x14ac:dyDescent="0.3">
      <c r="A43" s="16" t="s">
        <v>36</v>
      </c>
      <c r="B43" s="16" t="s">
        <v>52</v>
      </c>
      <c r="C43">
        <v>484</v>
      </c>
      <c r="D43">
        <v>500</v>
      </c>
      <c r="E43" s="16" t="s">
        <v>41</v>
      </c>
      <c r="F43">
        <v>695</v>
      </c>
      <c r="G43">
        <v>1.39</v>
      </c>
    </row>
    <row r="44" spans="1:7" x14ac:dyDescent="0.3">
      <c r="A44" s="16" t="s">
        <v>36</v>
      </c>
      <c r="B44" s="16" t="s">
        <v>52</v>
      </c>
      <c r="C44">
        <v>484</v>
      </c>
      <c r="D44">
        <v>500</v>
      </c>
      <c r="E44" s="16" t="s">
        <v>42</v>
      </c>
      <c r="F44">
        <v>408</v>
      </c>
      <c r="G44">
        <v>0.81599999999999995</v>
      </c>
    </row>
    <row r="45" spans="1:7" x14ac:dyDescent="0.3">
      <c r="A45" s="16" t="s">
        <v>36</v>
      </c>
      <c r="B45" s="16" t="s">
        <v>52</v>
      </c>
      <c r="C45">
        <v>484</v>
      </c>
      <c r="D45">
        <v>500</v>
      </c>
      <c r="E45" s="16" t="s">
        <v>43</v>
      </c>
      <c r="F45">
        <v>621</v>
      </c>
      <c r="G45">
        <v>1.242</v>
      </c>
    </row>
    <row r="46" spans="1:7" x14ac:dyDescent="0.3">
      <c r="A46" s="16" t="s">
        <v>36</v>
      </c>
      <c r="B46" s="16" t="s">
        <v>52</v>
      </c>
      <c r="C46">
        <v>484</v>
      </c>
      <c r="D46">
        <v>500</v>
      </c>
      <c r="E46" s="16" t="s">
        <v>44</v>
      </c>
      <c r="F46">
        <v>816</v>
      </c>
      <c r="G46">
        <v>1.6319999999999999</v>
      </c>
    </row>
    <row r="47" spans="1:7" x14ac:dyDescent="0.3">
      <c r="A47" s="16" t="s">
        <v>36</v>
      </c>
      <c r="B47" s="16" t="s">
        <v>52</v>
      </c>
      <c r="C47">
        <v>484</v>
      </c>
      <c r="D47">
        <v>500</v>
      </c>
      <c r="E47" s="16" t="s">
        <v>45</v>
      </c>
      <c r="F47">
        <v>816</v>
      </c>
      <c r="G47">
        <v>1.6319999999999999</v>
      </c>
    </row>
    <row r="48" spans="1:7" x14ac:dyDescent="0.3">
      <c r="A48" s="16" t="s">
        <v>36</v>
      </c>
      <c r="B48" s="16" t="s">
        <v>52</v>
      </c>
      <c r="C48">
        <v>484</v>
      </c>
      <c r="D48">
        <v>500</v>
      </c>
      <c r="E48" s="16" t="s">
        <v>46</v>
      </c>
      <c r="F48">
        <v>278</v>
      </c>
      <c r="G48">
        <v>0.55600000000000005</v>
      </c>
    </row>
    <row r="49" spans="1:7" x14ac:dyDescent="0.3">
      <c r="A49" s="16" t="s">
        <v>36</v>
      </c>
      <c r="B49" s="16" t="s">
        <v>52</v>
      </c>
      <c r="C49">
        <v>484</v>
      </c>
      <c r="D49">
        <v>500</v>
      </c>
      <c r="E49" s="16" t="s">
        <v>47</v>
      </c>
      <c r="F49">
        <v>535</v>
      </c>
      <c r="G49">
        <v>1.07</v>
      </c>
    </row>
    <row r="50" spans="1:7" x14ac:dyDescent="0.3">
      <c r="A50" s="16" t="s">
        <v>36</v>
      </c>
      <c r="B50" s="16" t="s">
        <v>52</v>
      </c>
      <c r="C50">
        <v>484</v>
      </c>
      <c r="D50">
        <v>500</v>
      </c>
      <c r="E50" s="16" t="s">
        <v>48</v>
      </c>
      <c r="F50">
        <v>725</v>
      </c>
      <c r="G50">
        <v>1.45</v>
      </c>
    </row>
    <row r="51" spans="1:7" x14ac:dyDescent="0.3">
      <c r="A51" s="16" t="s">
        <v>36</v>
      </c>
      <c r="B51" s="16" t="s">
        <v>52</v>
      </c>
      <c r="C51">
        <v>484</v>
      </c>
      <c r="D51">
        <v>500</v>
      </c>
      <c r="E51" s="16" t="s">
        <v>49</v>
      </c>
      <c r="F51">
        <v>494</v>
      </c>
      <c r="G51">
        <v>0.98799999999999999</v>
      </c>
    </row>
    <row r="52" spans="1:7" x14ac:dyDescent="0.3">
      <c r="A52" s="16" t="s">
        <v>36</v>
      </c>
      <c r="B52" s="16" t="s">
        <v>53</v>
      </c>
      <c r="C52">
        <v>485</v>
      </c>
      <c r="D52">
        <v>3600</v>
      </c>
      <c r="E52" s="16" t="s">
        <v>38</v>
      </c>
      <c r="F52">
        <v>1009</v>
      </c>
      <c r="G52">
        <v>0.28027777777777801</v>
      </c>
    </row>
    <row r="53" spans="1:7" x14ac:dyDescent="0.3">
      <c r="A53" s="16" t="s">
        <v>36</v>
      </c>
      <c r="B53" s="16" t="s">
        <v>53</v>
      </c>
      <c r="C53">
        <v>485</v>
      </c>
      <c r="D53">
        <v>3600</v>
      </c>
      <c r="E53" s="16" t="s">
        <v>39</v>
      </c>
      <c r="F53">
        <v>3053</v>
      </c>
      <c r="G53">
        <v>0.84805555555555601</v>
      </c>
    </row>
    <row r="54" spans="1:7" x14ac:dyDescent="0.3">
      <c r="A54" s="16" t="s">
        <v>36</v>
      </c>
      <c r="B54" s="16" t="s">
        <v>53</v>
      </c>
      <c r="C54">
        <v>485</v>
      </c>
      <c r="D54">
        <v>3600</v>
      </c>
      <c r="E54" s="16" t="s">
        <v>40</v>
      </c>
      <c r="F54">
        <v>2848</v>
      </c>
      <c r="G54">
        <v>0.79111111111111099</v>
      </c>
    </row>
    <row r="55" spans="1:7" x14ac:dyDescent="0.3">
      <c r="A55" s="16" t="s">
        <v>36</v>
      </c>
      <c r="B55" s="16" t="s">
        <v>53</v>
      </c>
      <c r="C55">
        <v>485</v>
      </c>
      <c r="D55">
        <v>3600</v>
      </c>
      <c r="E55" s="16" t="s">
        <v>41</v>
      </c>
      <c r="F55">
        <v>4298</v>
      </c>
      <c r="G55">
        <v>1.1938888888888901</v>
      </c>
    </row>
    <row r="56" spans="1:7" x14ac:dyDescent="0.3">
      <c r="A56" s="16" t="s">
        <v>36</v>
      </c>
      <c r="B56" s="16" t="s">
        <v>53</v>
      </c>
      <c r="C56">
        <v>485</v>
      </c>
      <c r="D56">
        <v>3600</v>
      </c>
      <c r="E56" s="16" t="s">
        <v>42</v>
      </c>
      <c r="F56">
        <v>3677</v>
      </c>
      <c r="G56">
        <v>1.02138888888889</v>
      </c>
    </row>
    <row r="57" spans="1:7" x14ac:dyDescent="0.3">
      <c r="A57" s="16" t="s">
        <v>36</v>
      </c>
      <c r="B57" s="16" t="s">
        <v>53</v>
      </c>
      <c r="C57">
        <v>485</v>
      </c>
      <c r="D57">
        <v>3600</v>
      </c>
      <c r="E57" s="16" t="s">
        <v>43</v>
      </c>
      <c r="F57">
        <v>3760</v>
      </c>
      <c r="G57">
        <v>1.0444444444444401</v>
      </c>
    </row>
    <row r="58" spans="1:7" x14ac:dyDescent="0.3">
      <c r="A58" s="16" t="s">
        <v>36</v>
      </c>
      <c r="B58" s="16" t="s">
        <v>53</v>
      </c>
      <c r="C58">
        <v>485</v>
      </c>
      <c r="D58">
        <v>3600</v>
      </c>
      <c r="E58" s="16" t="s">
        <v>44</v>
      </c>
      <c r="F58">
        <v>4229</v>
      </c>
      <c r="G58">
        <v>1.17472222222222</v>
      </c>
    </row>
    <row r="59" spans="1:7" x14ac:dyDescent="0.3">
      <c r="A59" s="16" t="s">
        <v>36</v>
      </c>
      <c r="B59" s="16" t="s">
        <v>53</v>
      </c>
      <c r="C59">
        <v>485</v>
      </c>
      <c r="D59">
        <v>3600</v>
      </c>
      <c r="E59" s="16" t="s">
        <v>45</v>
      </c>
      <c r="F59">
        <v>3657</v>
      </c>
      <c r="G59">
        <v>1.01583333333333</v>
      </c>
    </row>
    <row r="60" spans="1:7" x14ac:dyDescent="0.3">
      <c r="A60" s="16" t="s">
        <v>36</v>
      </c>
      <c r="B60" s="16" t="s">
        <v>53</v>
      </c>
      <c r="C60">
        <v>485</v>
      </c>
      <c r="D60">
        <v>3600</v>
      </c>
      <c r="E60" s="16" t="s">
        <v>46</v>
      </c>
      <c r="F60">
        <v>4014</v>
      </c>
      <c r="G60">
        <v>1.115</v>
      </c>
    </row>
    <row r="61" spans="1:7" x14ac:dyDescent="0.3">
      <c r="A61" s="16" t="s">
        <v>36</v>
      </c>
      <c r="B61" s="16" t="s">
        <v>53</v>
      </c>
      <c r="C61">
        <v>485</v>
      </c>
      <c r="D61">
        <v>3600</v>
      </c>
      <c r="E61" s="16" t="s">
        <v>47</v>
      </c>
      <c r="F61">
        <v>3931</v>
      </c>
      <c r="G61">
        <v>1.0919444444444399</v>
      </c>
    </row>
    <row r="62" spans="1:7" x14ac:dyDescent="0.3">
      <c r="A62" s="16" t="s">
        <v>36</v>
      </c>
      <c r="B62" s="16" t="s">
        <v>53</v>
      </c>
      <c r="C62">
        <v>485</v>
      </c>
      <c r="D62">
        <v>3600</v>
      </c>
      <c r="E62" s="16" t="s">
        <v>48</v>
      </c>
      <c r="F62">
        <v>4779</v>
      </c>
      <c r="G62">
        <v>1.3274999999999999</v>
      </c>
    </row>
    <row r="63" spans="1:7" x14ac:dyDescent="0.3">
      <c r="A63" s="16" t="s">
        <v>36</v>
      </c>
      <c r="B63" s="16" t="s">
        <v>53</v>
      </c>
      <c r="C63">
        <v>485</v>
      </c>
      <c r="D63">
        <v>3600</v>
      </c>
      <c r="E63" s="16" t="s">
        <v>49</v>
      </c>
      <c r="F63">
        <v>4883</v>
      </c>
      <c r="G63">
        <v>1.35638888888889</v>
      </c>
    </row>
    <row r="64" spans="1:7" x14ac:dyDescent="0.3">
      <c r="A64" s="16" t="s">
        <v>36</v>
      </c>
      <c r="B64" s="16" t="s">
        <v>54</v>
      </c>
      <c r="C64">
        <v>212</v>
      </c>
      <c r="D64">
        <v>15200</v>
      </c>
      <c r="E64" s="16" t="s">
        <v>38</v>
      </c>
      <c r="F64">
        <v>5356</v>
      </c>
      <c r="G64">
        <v>0.352368421052632</v>
      </c>
    </row>
    <row r="65" spans="1:7" x14ac:dyDescent="0.3">
      <c r="A65" s="16" t="s">
        <v>36</v>
      </c>
      <c r="B65" s="16" t="s">
        <v>54</v>
      </c>
      <c r="C65">
        <v>212</v>
      </c>
      <c r="D65">
        <v>15200</v>
      </c>
      <c r="E65" s="16" t="s">
        <v>39</v>
      </c>
      <c r="F65">
        <v>16260</v>
      </c>
      <c r="G65">
        <v>1.06973684210526</v>
      </c>
    </row>
    <row r="66" spans="1:7" x14ac:dyDescent="0.3">
      <c r="A66" s="16" t="s">
        <v>36</v>
      </c>
      <c r="B66" s="16" t="s">
        <v>54</v>
      </c>
      <c r="C66">
        <v>212</v>
      </c>
      <c r="D66">
        <v>15200</v>
      </c>
      <c r="E66" s="16" t="s">
        <v>40</v>
      </c>
      <c r="F66">
        <v>16791</v>
      </c>
      <c r="G66">
        <v>1.1046710526315799</v>
      </c>
    </row>
    <row r="67" spans="1:7" x14ac:dyDescent="0.3">
      <c r="A67" s="16" t="s">
        <v>36</v>
      </c>
      <c r="B67" s="16" t="s">
        <v>54</v>
      </c>
      <c r="C67">
        <v>212</v>
      </c>
      <c r="D67">
        <v>15200</v>
      </c>
      <c r="E67" s="16" t="s">
        <v>41</v>
      </c>
      <c r="F67">
        <v>16591</v>
      </c>
      <c r="G67">
        <v>1.0915131578947399</v>
      </c>
    </row>
    <row r="68" spans="1:7" x14ac:dyDescent="0.3">
      <c r="A68" s="16" t="s">
        <v>36</v>
      </c>
      <c r="B68" s="16" t="s">
        <v>54</v>
      </c>
      <c r="C68">
        <v>212</v>
      </c>
      <c r="D68">
        <v>15200</v>
      </c>
      <c r="E68" s="16" t="s">
        <v>42</v>
      </c>
      <c r="F68">
        <v>17243</v>
      </c>
      <c r="G68">
        <v>1.1344078947368399</v>
      </c>
    </row>
    <row r="69" spans="1:7" x14ac:dyDescent="0.3">
      <c r="A69" s="16" t="s">
        <v>36</v>
      </c>
      <c r="B69" s="16" t="s">
        <v>54</v>
      </c>
      <c r="C69">
        <v>212</v>
      </c>
      <c r="D69">
        <v>15200</v>
      </c>
      <c r="E69" s="16" t="s">
        <v>43</v>
      </c>
      <c r="F69">
        <v>25393</v>
      </c>
      <c r="G69">
        <v>1.67059210526316</v>
      </c>
    </row>
    <row r="70" spans="1:7" x14ac:dyDescent="0.3">
      <c r="A70" s="16" t="s">
        <v>36</v>
      </c>
      <c r="B70" s="16" t="s">
        <v>54</v>
      </c>
      <c r="C70">
        <v>212</v>
      </c>
      <c r="D70">
        <v>15200</v>
      </c>
      <c r="E70" s="16" t="s">
        <v>44</v>
      </c>
      <c r="F70">
        <v>17623</v>
      </c>
      <c r="G70">
        <v>1.15940789473684</v>
      </c>
    </row>
    <row r="71" spans="1:7" x14ac:dyDescent="0.3">
      <c r="A71" s="16" t="s">
        <v>36</v>
      </c>
      <c r="B71" s="16" t="s">
        <v>54</v>
      </c>
      <c r="C71">
        <v>212</v>
      </c>
      <c r="D71">
        <v>15200</v>
      </c>
      <c r="E71" s="16" t="s">
        <v>45</v>
      </c>
      <c r="F71">
        <v>20448</v>
      </c>
      <c r="G71">
        <v>1.34526315789474</v>
      </c>
    </row>
    <row r="72" spans="1:7" x14ac:dyDescent="0.3">
      <c r="A72" s="16" t="s">
        <v>36</v>
      </c>
      <c r="B72" s="16" t="s">
        <v>54</v>
      </c>
      <c r="C72">
        <v>212</v>
      </c>
      <c r="D72">
        <v>15200</v>
      </c>
      <c r="E72" s="16" t="s">
        <v>46</v>
      </c>
      <c r="F72">
        <v>18307</v>
      </c>
      <c r="G72">
        <v>1.20440789473684</v>
      </c>
    </row>
    <row r="73" spans="1:7" x14ac:dyDescent="0.3">
      <c r="A73" s="16" t="s">
        <v>36</v>
      </c>
      <c r="B73" s="16" t="s">
        <v>54</v>
      </c>
      <c r="C73">
        <v>212</v>
      </c>
      <c r="D73">
        <v>15200</v>
      </c>
      <c r="E73" s="16" t="s">
        <v>47</v>
      </c>
      <c r="F73">
        <v>20606</v>
      </c>
      <c r="G73">
        <v>1.3556578947368401</v>
      </c>
    </row>
    <row r="74" spans="1:7" x14ac:dyDescent="0.3">
      <c r="A74" s="16" t="s">
        <v>36</v>
      </c>
      <c r="B74" s="16" t="s">
        <v>54</v>
      </c>
      <c r="C74">
        <v>212</v>
      </c>
      <c r="D74">
        <v>15200</v>
      </c>
      <c r="E74" s="16" t="s">
        <v>48</v>
      </c>
      <c r="F74">
        <v>25610</v>
      </c>
      <c r="G74">
        <v>1.6848684210526299</v>
      </c>
    </row>
    <row r="75" spans="1:7" x14ac:dyDescent="0.3">
      <c r="A75" s="16" t="s">
        <v>36</v>
      </c>
      <c r="B75" s="16" t="s">
        <v>54</v>
      </c>
      <c r="C75">
        <v>212</v>
      </c>
      <c r="D75">
        <v>15200</v>
      </c>
      <c r="E75" s="16" t="s">
        <v>49</v>
      </c>
      <c r="F75">
        <v>22145</v>
      </c>
      <c r="G75">
        <v>1.4569078947368399</v>
      </c>
    </row>
    <row r="76" spans="1:7" x14ac:dyDescent="0.3">
      <c r="A76" s="16" t="s">
        <v>36</v>
      </c>
      <c r="B76" s="16" t="s">
        <v>55</v>
      </c>
      <c r="C76">
        <v>487</v>
      </c>
      <c r="D76">
        <v>3800</v>
      </c>
      <c r="E76" s="16" t="s">
        <v>38</v>
      </c>
      <c r="F76">
        <v>848</v>
      </c>
      <c r="G76">
        <v>0.223157894736842</v>
      </c>
    </row>
    <row r="77" spans="1:7" x14ac:dyDescent="0.3">
      <c r="A77" s="16" t="s">
        <v>36</v>
      </c>
      <c r="B77" s="16" t="s">
        <v>55</v>
      </c>
      <c r="C77">
        <v>487</v>
      </c>
      <c r="D77">
        <v>3800</v>
      </c>
      <c r="E77" s="16" t="s">
        <v>39</v>
      </c>
      <c r="F77">
        <v>2723</v>
      </c>
      <c r="G77">
        <v>0.71657894736842098</v>
      </c>
    </row>
    <row r="78" spans="1:7" x14ac:dyDescent="0.3">
      <c r="A78" s="16" t="s">
        <v>36</v>
      </c>
      <c r="B78" s="16" t="s">
        <v>55</v>
      </c>
      <c r="C78">
        <v>487</v>
      </c>
      <c r="D78">
        <v>3800</v>
      </c>
      <c r="E78" s="16" t="s">
        <v>40</v>
      </c>
      <c r="F78">
        <v>2956</v>
      </c>
      <c r="G78">
        <v>0.77789473684210497</v>
      </c>
    </row>
    <row r="79" spans="1:7" x14ac:dyDescent="0.3">
      <c r="A79" s="16" t="s">
        <v>36</v>
      </c>
      <c r="B79" s="16" t="s">
        <v>55</v>
      </c>
      <c r="C79">
        <v>487</v>
      </c>
      <c r="D79">
        <v>3800</v>
      </c>
      <c r="E79" s="16" t="s">
        <v>41</v>
      </c>
      <c r="F79">
        <v>3464</v>
      </c>
      <c r="G79">
        <v>0.91157894736842104</v>
      </c>
    </row>
    <row r="80" spans="1:7" x14ac:dyDescent="0.3">
      <c r="A80" s="16" t="s">
        <v>36</v>
      </c>
      <c r="B80" s="16" t="s">
        <v>55</v>
      </c>
      <c r="C80">
        <v>487</v>
      </c>
      <c r="D80">
        <v>3800</v>
      </c>
      <c r="E80" s="16" t="s">
        <v>42</v>
      </c>
      <c r="F80">
        <v>2755</v>
      </c>
      <c r="G80">
        <v>0.72499999999999998</v>
      </c>
    </row>
    <row r="81" spans="1:7" x14ac:dyDescent="0.3">
      <c r="A81" s="16" t="s">
        <v>36</v>
      </c>
      <c r="B81" s="16" t="s">
        <v>55</v>
      </c>
      <c r="C81">
        <v>487</v>
      </c>
      <c r="D81">
        <v>3800</v>
      </c>
      <c r="E81" s="16" t="s">
        <v>43</v>
      </c>
      <c r="F81">
        <v>3299</v>
      </c>
      <c r="G81">
        <v>0.86815789473684202</v>
      </c>
    </row>
    <row r="82" spans="1:7" x14ac:dyDescent="0.3">
      <c r="A82" s="16" t="s">
        <v>36</v>
      </c>
      <c r="B82" s="16" t="s">
        <v>55</v>
      </c>
      <c r="C82">
        <v>487</v>
      </c>
      <c r="D82">
        <v>3800</v>
      </c>
      <c r="E82" s="16" t="s">
        <v>44</v>
      </c>
      <c r="F82">
        <v>3812</v>
      </c>
      <c r="G82">
        <v>1.00315789473684</v>
      </c>
    </row>
    <row r="83" spans="1:7" x14ac:dyDescent="0.3">
      <c r="A83" s="16" t="s">
        <v>36</v>
      </c>
      <c r="B83" s="16" t="s">
        <v>55</v>
      </c>
      <c r="C83">
        <v>487</v>
      </c>
      <c r="D83">
        <v>3800</v>
      </c>
      <c r="E83" s="16" t="s">
        <v>45</v>
      </c>
      <c r="F83">
        <v>3562</v>
      </c>
      <c r="G83">
        <v>0.93736842105263196</v>
      </c>
    </row>
    <row r="84" spans="1:7" x14ac:dyDescent="0.3">
      <c r="A84" s="16" t="s">
        <v>36</v>
      </c>
      <c r="B84" s="16" t="s">
        <v>55</v>
      </c>
      <c r="C84">
        <v>487</v>
      </c>
      <c r="D84">
        <v>3800</v>
      </c>
      <c r="E84" s="16" t="s">
        <v>46</v>
      </c>
      <c r="F84">
        <v>4291</v>
      </c>
      <c r="G84">
        <v>1.1292105263157901</v>
      </c>
    </row>
    <row r="85" spans="1:7" x14ac:dyDescent="0.3">
      <c r="A85" s="16" t="s">
        <v>36</v>
      </c>
      <c r="B85" s="16" t="s">
        <v>55</v>
      </c>
      <c r="C85">
        <v>487</v>
      </c>
      <c r="D85">
        <v>3800</v>
      </c>
      <c r="E85" s="16" t="s">
        <v>47</v>
      </c>
      <c r="F85">
        <v>3150</v>
      </c>
      <c r="G85">
        <v>0.82894736842105299</v>
      </c>
    </row>
    <row r="86" spans="1:7" x14ac:dyDescent="0.3">
      <c r="A86" s="16" t="s">
        <v>36</v>
      </c>
      <c r="B86" s="16" t="s">
        <v>55</v>
      </c>
      <c r="C86">
        <v>487</v>
      </c>
      <c r="D86">
        <v>3800</v>
      </c>
      <c r="E86" s="16" t="s">
        <v>48</v>
      </c>
      <c r="F86">
        <v>5024</v>
      </c>
      <c r="G86">
        <v>1.32210526315789</v>
      </c>
    </row>
    <row r="87" spans="1:7" x14ac:dyDescent="0.3">
      <c r="A87" s="16" t="s">
        <v>36</v>
      </c>
      <c r="B87" s="16" t="s">
        <v>55</v>
      </c>
      <c r="C87">
        <v>487</v>
      </c>
      <c r="D87">
        <v>3800</v>
      </c>
      <c r="E87" s="16" t="s">
        <v>49</v>
      </c>
      <c r="F87">
        <v>4387</v>
      </c>
      <c r="G87">
        <v>1.1544736842105301</v>
      </c>
    </row>
    <row r="88" spans="1:7" x14ac:dyDescent="0.3">
      <c r="A88" s="16" t="s">
        <v>36</v>
      </c>
      <c r="B88" s="16" t="s">
        <v>56</v>
      </c>
      <c r="C88">
        <v>480</v>
      </c>
      <c r="D88">
        <v>22100</v>
      </c>
      <c r="E88" s="16" t="s">
        <v>38</v>
      </c>
      <c r="F88">
        <v>3593</v>
      </c>
      <c r="G88">
        <v>0.16257918552036199</v>
      </c>
    </row>
    <row r="89" spans="1:7" x14ac:dyDescent="0.3">
      <c r="A89" s="16" t="s">
        <v>36</v>
      </c>
      <c r="B89" s="16" t="s">
        <v>56</v>
      </c>
      <c r="C89">
        <v>480</v>
      </c>
      <c r="D89">
        <v>22100</v>
      </c>
      <c r="E89" s="16" t="s">
        <v>39</v>
      </c>
      <c r="F89">
        <v>18797</v>
      </c>
      <c r="G89">
        <v>0.85054298642533899</v>
      </c>
    </row>
    <row r="90" spans="1:7" x14ac:dyDescent="0.3">
      <c r="A90" s="16" t="s">
        <v>36</v>
      </c>
      <c r="B90" s="16" t="s">
        <v>56</v>
      </c>
      <c r="C90">
        <v>480</v>
      </c>
      <c r="D90">
        <v>22100</v>
      </c>
      <c r="E90" s="16" t="s">
        <v>40</v>
      </c>
      <c r="F90">
        <v>20944</v>
      </c>
      <c r="G90">
        <v>0.94769230769230794</v>
      </c>
    </row>
    <row r="91" spans="1:7" x14ac:dyDescent="0.3">
      <c r="A91" s="16" t="s">
        <v>36</v>
      </c>
      <c r="B91" s="16" t="s">
        <v>56</v>
      </c>
      <c r="C91">
        <v>480</v>
      </c>
      <c r="D91">
        <v>22100</v>
      </c>
      <c r="E91" s="16" t="s">
        <v>41</v>
      </c>
      <c r="F91">
        <v>18085</v>
      </c>
      <c r="G91">
        <v>0.81832579185520404</v>
      </c>
    </row>
    <row r="92" spans="1:7" x14ac:dyDescent="0.3">
      <c r="A92" s="16" t="s">
        <v>36</v>
      </c>
      <c r="B92" s="16" t="s">
        <v>56</v>
      </c>
      <c r="C92">
        <v>480</v>
      </c>
      <c r="D92">
        <v>22100</v>
      </c>
      <c r="E92" s="16" t="s">
        <v>42</v>
      </c>
      <c r="F92">
        <v>21719</v>
      </c>
      <c r="G92">
        <v>0.98276018099547502</v>
      </c>
    </row>
    <row r="93" spans="1:7" x14ac:dyDescent="0.3">
      <c r="A93" s="16" t="s">
        <v>36</v>
      </c>
      <c r="B93" s="16" t="s">
        <v>56</v>
      </c>
      <c r="C93">
        <v>480</v>
      </c>
      <c r="D93">
        <v>22100</v>
      </c>
      <c r="E93" s="16" t="s">
        <v>43</v>
      </c>
      <c r="F93">
        <v>22495</v>
      </c>
      <c r="G93">
        <v>1.0178733031674201</v>
      </c>
    </row>
    <row r="94" spans="1:7" x14ac:dyDescent="0.3">
      <c r="A94" s="16" t="s">
        <v>36</v>
      </c>
      <c r="B94" s="16" t="s">
        <v>56</v>
      </c>
      <c r="C94">
        <v>480</v>
      </c>
      <c r="D94">
        <v>22100</v>
      </c>
      <c r="E94" s="16" t="s">
        <v>44</v>
      </c>
      <c r="F94">
        <v>24034</v>
      </c>
      <c r="G94">
        <v>1.08751131221719</v>
      </c>
    </row>
    <row r="95" spans="1:7" x14ac:dyDescent="0.3">
      <c r="A95" s="16" t="s">
        <v>36</v>
      </c>
      <c r="B95" s="16" t="s">
        <v>56</v>
      </c>
      <c r="C95">
        <v>480</v>
      </c>
      <c r="D95">
        <v>22100</v>
      </c>
      <c r="E95" s="16" t="s">
        <v>45</v>
      </c>
      <c r="F95">
        <v>22961</v>
      </c>
      <c r="G95">
        <v>1.0389592760180999</v>
      </c>
    </row>
    <row r="96" spans="1:7" x14ac:dyDescent="0.3">
      <c r="A96" s="16" t="s">
        <v>36</v>
      </c>
      <c r="B96" s="16" t="s">
        <v>56</v>
      </c>
      <c r="C96">
        <v>480</v>
      </c>
      <c r="D96">
        <v>22100</v>
      </c>
      <c r="E96" s="16" t="s">
        <v>46</v>
      </c>
      <c r="F96">
        <v>20989</v>
      </c>
      <c r="G96">
        <v>0.94972850678733001</v>
      </c>
    </row>
    <row r="97" spans="1:7" x14ac:dyDescent="0.3">
      <c r="A97" s="16" t="s">
        <v>36</v>
      </c>
      <c r="B97" s="16" t="s">
        <v>56</v>
      </c>
      <c r="C97">
        <v>480</v>
      </c>
      <c r="D97">
        <v>22100</v>
      </c>
      <c r="E97" s="16" t="s">
        <v>47</v>
      </c>
      <c r="F97">
        <v>21944</v>
      </c>
      <c r="G97">
        <v>0.99294117647058799</v>
      </c>
    </row>
    <row r="98" spans="1:7" x14ac:dyDescent="0.3">
      <c r="A98" s="16" t="s">
        <v>36</v>
      </c>
      <c r="B98" s="16" t="s">
        <v>56</v>
      </c>
      <c r="C98">
        <v>480</v>
      </c>
      <c r="D98">
        <v>22100</v>
      </c>
      <c r="E98" s="16" t="s">
        <v>48</v>
      </c>
      <c r="F98">
        <v>24058</v>
      </c>
      <c r="G98">
        <v>1.08859728506787</v>
      </c>
    </row>
    <row r="99" spans="1:7" x14ac:dyDescent="0.3">
      <c r="A99" s="16" t="s">
        <v>36</v>
      </c>
      <c r="B99" s="16" t="s">
        <v>56</v>
      </c>
      <c r="C99">
        <v>480</v>
      </c>
      <c r="D99">
        <v>22100</v>
      </c>
      <c r="E99" s="16" t="s">
        <v>49</v>
      </c>
      <c r="F99">
        <v>23626</v>
      </c>
      <c r="G99">
        <v>1.0690497737556599</v>
      </c>
    </row>
    <row r="100" spans="1:7" x14ac:dyDescent="0.3">
      <c r="A100" s="16" t="s">
        <v>57</v>
      </c>
      <c r="B100" s="16" t="s">
        <v>58</v>
      </c>
      <c r="C100">
        <v>344</v>
      </c>
      <c r="D100">
        <v>506400</v>
      </c>
      <c r="E100" s="16" t="s">
        <v>38</v>
      </c>
      <c r="F100">
        <v>370066</v>
      </c>
      <c r="G100">
        <v>0.73077804107425004</v>
      </c>
    </row>
    <row r="101" spans="1:7" x14ac:dyDescent="0.3">
      <c r="A101" s="16" t="s">
        <v>57</v>
      </c>
      <c r="B101" s="16" t="s">
        <v>58</v>
      </c>
      <c r="C101">
        <v>344</v>
      </c>
      <c r="D101">
        <v>506400</v>
      </c>
      <c r="E101" s="16" t="s">
        <v>39</v>
      </c>
      <c r="F101">
        <v>326747</v>
      </c>
      <c r="G101">
        <v>0.64523499210110602</v>
      </c>
    </row>
    <row r="102" spans="1:7" x14ac:dyDescent="0.3">
      <c r="A102" s="16" t="s">
        <v>57</v>
      </c>
      <c r="B102" s="16" t="s">
        <v>58</v>
      </c>
      <c r="C102">
        <v>344</v>
      </c>
      <c r="D102">
        <v>506400</v>
      </c>
      <c r="E102" s="16" t="s">
        <v>40</v>
      </c>
      <c r="F102">
        <v>384772</v>
      </c>
      <c r="G102">
        <v>0.75981832543443895</v>
      </c>
    </row>
    <row r="103" spans="1:7" x14ac:dyDescent="0.3">
      <c r="A103" s="16" t="s">
        <v>57</v>
      </c>
      <c r="B103" s="16" t="s">
        <v>58</v>
      </c>
      <c r="C103">
        <v>344</v>
      </c>
      <c r="D103">
        <v>506400</v>
      </c>
      <c r="E103" s="16" t="s">
        <v>41</v>
      </c>
      <c r="F103">
        <v>439783</v>
      </c>
      <c r="G103">
        <v>0.86844984202211695</v>
      </c>
    </row>
    <row r="104" spans="1:7" x14ac:dyDescent="0.3">
      <c r="A104" s="16" t="s">
        <v>57</v>
      </c>
      <c r="B104" s="16" t="s">
        <v>58</v>
      </c>
      <c r="C104">
        <v>344</v>
      </c>
      <c r="D104">
        <v>506400</v>
      </c>
      <c r="E104" s="16" t="s">
        <v>42</v>
      </c>
      <c r="F104">
        <v>458484</v>
      </c>
      <c r="G104">
        <v>0.905379146919431</v>
      </c>
    </row>
    <row r="105" spans="1:7" x14ac:dyDescent="0.3">
      <c r="A105" s="16" t="s">
        <v>57</v>
      </c>
      <c r="B105" s="16" t="s">
        <v>58</v>
      </c>
      <c r="C105">
        <v>344</v>
      </c>
      <c r="D105">
        <v>506400</v>
      </c>
      <c r="E105" s="16" t="s">
        <v>43</v>
      </c>
      <c r="F105">
        <v>619417</v>
      </c>
      <c r="G105">
        <v>1.2231773301737801</v>
      </c>
    </row>
    <row r="106" spans="1:7" x14ac:dyDescent="0.3">
      <c r="A106" s="16" t="s">
        <v>57</v>
      </c>
      <c r="B106" s="16" t="s">
        <v>58</v>
      </c>
      <c r="C106">
        <v>344</v>
      </c>
      <c r="D106">
        <v>506400</v>
      </c>
      <c r="E106" s="16" t="s">
        <v>44</v>
      </c>
      <c r="F106">
        <v>524309</v>
      </c>
      <c r="G106">
        <v>1.0353653238546601</v>
      </c>
    </row>
    <row r="107" spans="1:7" x14ac:dyDescent="0.3">
      <c r="A107" s="16" t="s">
        <v>57</v>
      </c>
      <c r="B107" s="16" t="s">
        <v>58</v>
      </c>
      <c r="C107">
        <v>344</v>
      </c>
      <c r="D107">
        <v>506400</v>
      </c>
      <c r="E107" s="16" t="s">
        <v>45</v>
      </c>
      <c r="F107">
        <v>647009</v>
      </c>
      <c r="G107">
        <v>1.2776639020537099</v>
      </c>
    </row>
    <row r="108" spans="1:7" x14ac:dyDescent="0.3">
      <c r="A108" s="16" t="s">
        <v>57</v>
      </c>
      <c r="B108" s="16" t="s">
        <v>58</v>
      </c>
      <c r="C108">
        <v>344</v>
      </c>
      <c r="D108">
        <v>506400</v>
      </c>
      <c r="E108" s="16" t="s">
        <v>46</v>
      </c>
      <c r="F108">
        <v>557329</v>
      </c>
      <c r="G108">
        <v>1.1005706951026899</v>
      </c>
    </row>
    <row r="109" spans="1:7" x14ac:dyDescent="0.3">
      <c r="A109" s="16" t="s">
        <v>57</v>
      </c>
      <c r="B109" s="16" t="s">
        <v>58</v>
      </c>
      <c r="C109">
        <v>344</v>
      </c>
      <c r="D109">
        <v>506400</v>
      </c>
      <c r="E109" s="16" t="s">
        <v>47</v>
      </c>
      <c r="F109">
        <v>614993</v>
      </c>
      <c r="G109">
        <v>1.21444115323855</v>
      </c>
    </row>
    <row r="110" spans="1:7" x14ac:dyDescent="0.3">
      <c r="A110" s="16" t="s">
        <v>57</v>
      </c>
      <c r="B110" s="16" t="s">
        <v>58</v>
      </c>
      <c r="C110">
        <v>344</v>
      </c>
      <c r="D110">
        <v>506400</v>
      </c>
      <c r="E110" s="16" t="s">
        <v>48</v>
      </c>
      <c r="F110">
        <v>802792</v>
      </c>
      <c r="G110">
        <v>1.5852922590837299</v>
      </c>
    </row>
    <row r="111" spans="1:7" x14ac:dyDescent="0.3">
      <c r="A111" s="16" t="s">
        <v>57</v>
      </c>
      <c r="B111" s="16" t="s">
        <v>58</v>
      </c>
      <c r="C111">
        <v>344</v>
      </c>
      <c r="D111">
        <v>506400</v>
      </c>
      <c r="E111" s="16" t="s">
        <v>49</v>
      </c>
      <c r="F111">
        <v>788195</v>
      </c>
      <c r="G111">
        <v>1.5564672195892599</v>
      </c>
    </row>
    <row r="112" spans="1:7" x14ac:dyDescent="0.3">
      <c r="A112" s="16" t="s">
        <v>57</v>
      </c>
      <c r="B112" s="16" t="s">
        <v>59</v>
      </c>
      <c r="C112">
        <v>310</v>
      </c>
      <c r="D112">
        <v>376800</v>
      </c>
      <c r="E112" s="16" t="s">
        <v>38</v>
      </c>
      <c r="F112">
        <v>346256</v>
      </c>
      <c r="G112">
        <v>0.91893842887473498</v>
      </c>
    </row>
    <row r="113" spans="1:7" x14ac:dyDescent="0.3">
      <c r="A113" s="16" t="s">
        <v>57</v>
      </c>
      <c r="B113" s="16" t="s">
        <v>59</v>
      </c>
      <c r="C113">
        <v>310</v>
      </c>
      <c r="D113">
        <v>376800</v>
      </c>
      <c r="E113" s="16" t="s">
        <v>39</v>
      </c>
      <c r="F113">
        <v>289485</v>
      </c>
      <c r="G113">
        <v>0.76827229299362998</v>
      </c>
    </row>
    <row r="114" spans="1:7" x14ac:dyDescent="0.3">
      <c r="A114" s="16" t="s">
        <v>57</v>
      </c>
      <c r="B114" s="16" t="s">
        <v>59</v>
      </c>
      <c r="C114">
        <v>310</v>
      </c>
      <c r="D114">
        <v>376800</v>
      </c>
      <c r="E114" s="16" t="s">
        <v>40</v>
      </c>
      <c r="F114">
        <v>355058</v>
      </c>
      <c r="G114">
        <v>0.94229830148619997</v>
      </c>
    </row>
    <row r="115" spans="1:7" x14ac:dyDescent="0.3">
      <c r="A115" s="16" t="s">
        <v>57</v>
      </c>
      <c r="B115" s="16" t="s">
        <v>59</v>
      </c>
      <c r="C115">
        <v>310</v>
      </c>
      <c r="D115">
        <v>376800</v>
      </c>
      <c r="E115" s="16" t="s">
        <v>41</v>
      </c>
      <c r="F115">
        <v>346744</v>
      </c>
      <c r="G115">
        <v>0.92023354564755799</v>
      </c>
    </row>
    <row r="116" spans="1:7" x14ac:dyDescent="0.3">
      <c r="A116" s="16" t="s">
        <v>57</v>
      </c>
      <c r="B116" s="16" t="s">
        <v>59</v>
      </c>
      <c r="C116">
        <v>310</v>
      </c>
      <c r="D116">
        <v>376800</v>
      </c>
      <c r="E116" s="16" t="s">
        <v>42</v>
      </c>
      <c r="F116">
        <v>399652</v>
      </c>
      <c r="G116">
        <v>1.0606475583864099</v>
      </c>
    </row>
    <row r="117" spans="1:7" x14ac:dyDescent="0.3">
      <c r="A117" s="16" t="s">
        <v>57</v>
      </c>
      <c r="B117" s="16" t="s">
        <v>59</v>
      </c>
      <c r="C117">
        <v>310</v>
      </c>
      <c r="D117">
        <v>376800</v>
      </c>
      <c r="E117" s="16" t="s">
        <v>43</v>
      </c>
      <c r="F117">
        <v>546053</v>
      </c>
      <c r="G117">
        <v>1.44918524416136</v>
      </c>
    </row>
    <row r="118" spans="1:7" x14ac:dyDescent="0.3">
      <c r="A118" s="16" t="s">
        <v>57</v>
      </c>
      <c r="B118" s="16" t="s">
        <v>59</v>
      </c>
      <c r="C118">
        <v>310</v>
      </c>
      <c r="D118">
        <v>376800</v>
      </c>
      <c r="E118" s="16" t="s">
        <v>44</v>
      </c>
      <c r="F118">
        <v>440998</v>
      </c>
      <c r="G118">
        <v>1.17037685774947</v>
      </c>
    </row>
    <row r="119" spans="1:7" x14ac:dyDescent="0.3">
      <c r="A119" s="16" t="s">
        <v>57</v>
      </c>
      <c r="B119" s="16" t="s">
        <v>59</v>
      </c>
      <c r="C119">
        <v>310</v>
      </c>
      <c r="D119">
        <v>376800</v>
      </c>
      <c r="E119" s="16" t="s">
        <v>45</v>
      </c>
      <c r="F119">
        <v>432361</v>
      </c>
      <c r="G119">
        <v>1.14745488322718</v>
      </c>
    </row>
    <row r="120" spans="1:7" x14ac:dyDescent="0.3">
      <c r="A120" s="16" t="s">
        <v>57</v>
      </c>
      <c r="B120" s="16" t="s">
        <v>59</v>
      </c>
      <c r="C120">
        <v>310</v>
      </c>
      <c r="D120">
        <v>376800</v>
      </c>
      <c r="E120" s="16" t="s">
        <v>46</v>
      </c>
      <c r="F120">
        <v>468533</v>
      </c>
      <c r="G120">
        <v>1.2434527600849301</v>
      </c>
    </row>
    <row r="121" spans="1:7" x14ac:dyDescent="0.3">
      <c r="A121" s="16" t="s">
        <v>57</v>
      </c>
      <c r="B121" s="16" t="s">
        <v>59</v>
      </c>
      <c r="C121">
        <v>310</v>
      </c>
      <c r="D121">
        <v>376800</v>
      </c>
      <c r="E121" s="16" t="s">
        <v>47</v>
      </c>
      <c r="F121">
        <v>483874</v>
      </c>
      <c r="G121">
        <v>1.28416666666667</v>
      </c>
    </row>
    <row r="122" spans="1:7" x14ac:dyDescent="0.3">
      <c r="A122" s="16" t="s">
        <v>57</v>
      </c>
      <c r="B122" s="16" t="s">
        <v>59</v>
      </c>
      <c r="C122">
        <v>310</v>
      </c>
      <c r="D122">
        <v>376800</v>
      </c>
      <c r="E122" s="16" t="s">
        <v>48</v>
      </c>
      <c r="F122">
        <v>558193</v>
      </c>
      <c r="G122">
        <v>1.4814039278131601</v>
      </c>
    </row>
    <row r="123" spans="1:7" x14ac:dyDescent="0.3">
      <c r="A123" s="16" t="s">
        <v>57</v>
      </c>
      <c r="B123" s="16" t="s">
        <v>59</v>
      </c>
      <c r="C123">
        <v>310</v>
      </c>
      <c r="D123">
        <v>376800</v>
      </c>
      <c r="E123" s="16" t="s">
        <v>49</v>
      </c>
      <c r="F123">
        <v>590222</v>
      </c>
      <c r="G123">
        <v>1.56640658174098</v>
      </c>
    </row>
    <row r="124" spans="1:7" x14ac:dyDescent="0.3">
      <c r="A124" s="16" t="s">
        <v>57</v>
      </c>
      <c r="B124" s="16" t="s">
        <v>60</v>
      </c>
      <c r="C124">
        <v>560</v>
      </c>
      <c r="D124">
        <v>375200</v>
      </c>
      <c r="E124" s="16" t="s">
        <v>38</v>
      </c>
      <c r="F124">
        <v>133592</v>
      </c>
      <c r="G124">
        <v>0.35605543710021298</v>
      </c>
    </row>
    <row r="125" spans="1:7" x14ac:dyDescent="0.3">
      <c r="A125" s="16" t="s">
        <v>57</v>
      </c>
      <c r="B125" s="16" t="s">
        <v>60</v>
      </c>
      <c r="C125">
        <v>560</v>
      </c>
      <c r="D125">
        <v>375200</v>
      </c>
      <c r="E125" s="16" t="s">
        <v>39</v>
      </c>
      <c r="F125">
        <v>165902</v>
      </c>
      <c r="G125">
        <v>0.44216950959488299</v>
      </c>
    </row>
    <row r="126" spans="1:7" x14ac:dyDescent="0.3">
      <c r="A126" s="16" t="s">
        <v>57</v>
      </c>
      <c r="B126" s="16" t="s">
        <v>60</v>
      </c>
      <c r="C126">
        <v>560</v>
      </c>
      <c r="D126">
        <v>375200</v>
      </c>
      <c r="E126" s="16" t="s">
        <v>40</v>
      </c>
      <c r="F126">
        <v>178248</v>
      </c>
      <c r="G126">
        <v>0.47507462686567198</v>
      </c>
    </row>
    <row r="127" spans="1:7" x14ac:dyDescent="0.3">
      <c r="A127" s="16" t="s">
        <v>57</v>
      </c>
      <c r="B127" s="16" t="s">
        <v>60</v>
      </c>
      <c r="C127">
        <v>560</v>
      </c>
      <c r="D127">
        <v>375200</v>
      </c>
      <c r="E127" s="16" t="s">
        <v>41</v>
      </c>
      <c r="F127">
        <v>265862</v>
      </c>
      <c r="G127">
        <v>0.70858742004264397</v>
      </c>
    </row>
    <row r="128" spans="1:7" x14ac:dyDescent="0.3">
      <c r="A128" s="16" t="s">
        <v>57</v>
      </c>
      <c r="B128" s="16" t="s">
        <v>60</v>
      </c>
      <c r="C128">
        <v>560</v>
      </c>
      <c r="D128">
        <v>375200</v>
      </c>
      <c r="E128" s="16" t="s">
        <v>42</v>
      </c>
      <c r="F128">
        <v>286591</v>
      </c>
      <c r="G128">
        <v>0.76383528784648203</v>
      </c>
    </row>
    <row r="129" spans="1:7" x14ac:dyDescent="0.3">
      <c r="A129" s="16" t="s">
        <v>57</v>
      </c>
      <c r="B129" s="16" t="s">
        <v>60</v>
      </c>
      <c r="C129">
        <v>560</v>
      </c>
      <c r="D129">
        <v>375200</v>
      </c>
      <c r="E129" s="16" t="s">
        <v>43</v>
      </c>
      <c r="F129">
        <v>445231</v>
      </c>
      <c r="G129">
        <v>1.18664978678038</v>
      </c>
    </row>
    <row r="130" spans="1:7" x14ac:dyDescent="0.3">
      <c r="A130" s="16" t="s">
        <v>57</v>
      </c>
      <c r="B130" s="16" t="s">
        <v>60</v>
      </c>
      <c r="C130">
        <v>560</v>
      </c>
      <c r="D130">
        <v>375200</v>
      </c>
      <c r="E130" s="16" t="s">
        <v>44</v>
      </c>
      <c r="F130">
        <v>299067</v>
      </c>
      <c r="G130">
        <v>0.79708688699360397</v>
      </c>
    </row>
    <row r="131" spans="1:7" x14ac:dyDescent="0.3">
      <c r="A131" s="16" t="s">
        <v>57</v>
      </c>
      <c r="B131" s="16" t="s">
        <v>60</v>
      </c>
      <c r="C131">
        <v>560</v>
      </c>
      <c r="D131">
        <v>375200</v>
      </c>
      <c r="E131" s="16" t="s">
        <v>45</v>
      </c>
      <c r="F131">
        <v>407030</v>
      </c>
      <c r="G131">
        <v>1.08483475479744</v>
      </c>
    </row>
    <row r="132" spans="1:7" x14ac:dyDescent="0.3">
      <c r="A132" s="16" t="s">
        <v>57</v>
      </c>
      <c r="B132" s="16" t="s">
        <v>60</v>
      </c>
      <c r="C132">
        <v>560</v>
      </c>
      <c r="D132">
        <v>375200</v>
      </c>
      <c r="E132" s="16" t="s">
        <v>46</v>
      </c>
      <c r="F132">
        <v>391541</v>
      </c>
      <c r="G132">
        <v>1.0435527718550099</v>
      </c>
    </row>
    <row r="133" spans="1:7" x14ac:dyDescent="0.3">
      <c r="A133" s="16" t="s">
        <v>57</v>
      </c>
      <c r="B133" s="16" t="s">
        <v>60</v>
      </c>
      <c r="C133">
        <v>560</v>
      </c>
      <c r="D133">
        <v>375200</v>
      </c>
      <c r="E133" s="16" t="s">
        <v>47</v>
      </c>
      <c r="F133">
        <v>481277</v>
      </c>
      <c r="G133">
        <v>1.2827212153518099</v>
      </c>
    </row>
    <row r="134" spans="1:7" x14ac:dyDescent="0.3">
      <c r="A134" s="16" t="s">
        <v>57</v>
      </c>
      <c r="B134" s="16" t="s">
        <v>60</v>
      </c>
      <c r="C134">
        <v>560</v>
      </c>
      <c r="D134">
        <v>375200</v>
      </c>
      <c r="E134" s="16" t="s">
        <v>48</v>
      </c>
      <c r="F134">
        <v>506372</v>
      </c>
      <c r="G134">
        <v>1.3496055437100201</v>
      </c>
    </row>
    <row r="135" spans="1:7" x14ac:dyDescent="0.3">
      <c r="A135" s="16" t="s">
        <v>57</v>
      </c>
      <c r="B135" s="16" t="s">
        <v>60</v>
      </c>
      <c r="C135">
        <v>560</v>
      </c>
      <c r="D135">
        <v>375200</v>
      </c>
      <c r="E135" s="16" t="s">
        <v>49</v>
      </c>
      <c r="F135">
        <v>494784</v>
      </c>
      <c r="G135">
        <v>1.31872068230277</v>
      </c>
    </row>
    <row r="136" spans="1:7" x14ac:dyDescent="0.3">
      <c r="A136" s="16" t="s">
        <v>61</v>
      </c>
      <c r="B136" s="16" t="s">
        <v>62</v>
      </c>
      <c r="C136">
        <v>223</v>
      </c>
      <c r="D136">
        <v>1600</v>
      </c>
      <c r="E136" s="16" t="s">
        <v>38</v>
      </c>
      <c r="F136">
        <v>518</v>
      </c>
      <c r="G136">
        <v>0.32374999999999998</v>
      </c>
    </row>
    <row r="137" spans="1:7" x14ac:dyDescent="0.3">
      <c r="A137" s="16" t="s">
        <v>61</v>
      </c>
      <c r="B137" s="16" t="s">
        <v>62</v>
      </c>
      <c r="C137">
        <v>223</v>
      </c>
      <c r="D137">
        <v>1600</v>
      </c>
      <c r="E137" s="16" t="s">
        <v>39</v>
      </c>
      <c r="F137">
        <v>1734</v>
      </c>
      <c r="G137">
        <v>1.08375</v>
      </c>
    </row>
    <row r="138" spans="1:7" x14ac:dyDescent="0.3">
      <c r="A138" s="16" t="s">
        <v>61</v>
      </c>
      <c r="B138" s="16" t="s">
        <v>62</v>
      </c>
      <c r="C138">
        <v>223</v>
      </c>
      <c r="D138">
        <v>1600</v>
      </c>
      <c r="E138" s="16" t="s">
        <v>40</v>
      </c>
      <c r="F138">
        <v>1501</v>
      </c>
      <c r="G138">
        <v>0.93812499999999999</v>
      </c>
    </row>
    <row r="139" spans="1:7" x14ac:dyDescent="0.3">
      <c r="A139" s="16" t="s">
        <v>61</v>
      </c>
      <c r="B139" s="16" t="s">
        <v>62</v>
      </c>
      <c r="C139">
        <v>223</v>
      </c>
      <c r="D139">
        <v>1600</v>
      </c>
      <c r="E139" s="16" t="s">
        <v>41</v>
      </c>
      <c r="F139">
        <v>1118</v>
      </c>
      <c r="G139">
        <v>0.69874999999999998</v>
      </c>
    </row>
    <row r="140" spans="1:7" x14ac:dyDescent="0.3">
      <c r="A140" s="16" t="s">
        <v>61</v>
      </c>
      <c r="B140" s="16" t="s">
        <v>62</v>
      </c>
      <c r="C140">
        <v>223</v>
      </c>
      <c r="D140">
        <v>1600</v>
      </c>
      <c r="E140" s="16" t="s">
        <v>42</v>
      </c>
      <c r="F140">
        <v>1768</v>
      </c>
      <c r="G140">
        <v>1.105</v>
      </c>
    </row>
    <row r="141" spans="1:7" x14ac:dyDescent="0.3">
      <c r="A141" s="16" t="s">
        <v>61</v>
      </c>
      <c r="B141" s="16" t="s">
        <v>62</v>
      </c>
      <c r="C141">
        <v>223</v>
      </c>
      <c r="D141">
        <v>1600</v>
      </c>
      <c r="E141" s="16" t="s">
        <v>43</v>
      </c>
      <c r="F141">
        <v>2219</v>
      </c>
      <c r="G141">
        <v>1.3868750000000001</v>
      </c>
    </row>
    <row r="142" spans="1:7" x14ac:dyDescent="0.3">
      <c r="A142" s="16" t="s">
        <v>61</v>
      </c>
      <c r="B142" s="16" t="s">
        <v>62</v>
      </c>
      <c r="C142">
        <v>223</v>
      </c>
      <c r="D142">
        <v>1600</v>
      </c>
      <c r="E142" s="16" t="s">
        <v>44</v>
      </c>
      <c r="F142">
        <v>1627</v>
      </c>
      <c r="G142">
        <v>1.016875</v>
      </c>
    </row>
    <row r="143" spans="1:7" x14ac:dyDescent="0.3">
      <c r="A143" s="16" t="s">
        <v>61</v>
      </c>
      <c r="B143" s="16" t="s">
        <v>62</v>
      </c>
      <c r="C143">
        <v>223</v>
      </c>
      <c r="D143">
        <v>1600</v>
      </c>
      <c r="E143" s="16" t="s">
        <v>45</v>
      </c>
      <c r="F143">
        <v>2104</v>
      </c>
      <c r="G143">
        <v>1.3149999999999999</v>
      </c>
    </row>
    <row r="144" spans="1:7" x14ac:dyDescent="0.3">
      <c r="A144" s="16" t="s">
        <v>61</v>
      </c>
      <c r="B144" s="16" t="s">
        <v>62</v>
      </c>
      <c r="C144">
        <v>223</v>
      </c>
      <c r="D144">
        <v>1600</v>
      </c>
      <c r="E144" s="16" t="s">
        <v>46</v>
      </c>
      <c r="F144">
        <v>2052</v>
      </c>
      <c r="G144">
        <v>1.2825</v>
      </c>
    </row>
    <row r="145" spans="1:7" x14ac:dyDescent="0.3">
      <c r="A145" s="16" t="s">
        <v>61</v>
      </c>
      <c r="B145" s="16" t="s">
        <v>62</v>
      </c>
      <c r="C145">
        <v>223</v>
      </c>
      <c r="D145">
        <v>1600</v>
      </c>
      <c r="E145" s="16" t="s">
        <v>47</v>
      </c>
      <c r="F145">
        <v>2177</v>
      </c>
      <c r="G145">
        <v>1.360625</v>
      </c>
    </row>
    <row r="146" spans="1:7" x14ac:dyDescent="0.3">
      <c r="A146" s="16" t="s">
        <v>61</v>
      </c>
      <c r="B146" s="16" t="s">
        <v>62</v>
      </c>
      <c r="C146">
        <v>223</v>
      </c>
      <c r="D146">
        <v>1600</v>
      </c>
      <c r="E146" s="16" t="s">
        <v>48</v>
      </c>
      <c r="F146">
        <v>1869</v>
      </c>
      <c r="G146">
        <v>1.1681250000000001</v>
      </c>
    </row>
    <row r="147" spans="1:7" x14ac:dyDescent="0.3">
      <c r="A147" s="16" t="s">
        <v>61</v>
      </c>
      <c r="B147" s="16" t="s">
        <v>62</v>
      </c>
      <c r="C147">
        <v>223</v>
      </c>
      <c r="D147">
        <v>1600</v>
      </c>
      <c r="E147" s="16" t="s">
        <v>49</v>
      </c>
      <c r="F147">
        <v>2152</v>
      </c>
      <c r="G147">
        <v>1.345</v>
      </c>
    </row>
    <row r="148" spans="1:7" x14ac:dyDescent="0.3">
      <c r="A148" s="16" t="s">
        <v>61</v>
      </c>
      <c r="B148" s="16" t="s">
        <v>63</v>
      </c>
      <c r="C148">
        <v>462</v>
      </c>
      <c r="D148">
        <v>2400</v>
      </c>
      <c r="E148" s="16" t="s">
        <v>38</v>
      </c>
      <c r="F148">
        <v>637</v>
      </c>
      <c r="G148">
        <v>0.26541666666666702</v>
      </c>
    </row>
    <row r="149" spans="1:7" x14ac:dyDescent="0.3">
      <c r="A149" s="16" t="s">
        <v>61</v>
      </c>
      <c r="B149" s="16" t="s">
        <v>63</v>
      </c>
      <c r="C149">
        <v>462</v>
      </c>
      <c r="D149">
        <v>2400</v>
      </c>
      <c r="E149" s="16" t="s">
        <v>39</v>
      </c>
      <c r="F149">
        <v>2513</v>
      </c>
      <c r="G149">
        <v>1.04708333333333</v>
      </c>
    </row>
    <row r="150" spans="1:7" x14ac:dyDescent="0.3">
      <c r="A150" s="16" t="s">
        <v>61</v>
      </c>
      <c r="B150" s="16" t="s">
        <v>63</v>
      </c>
      <c r="C150">
        <v>462</v>
      </c>
      <c r="D150">
        <v>2400</v>
      </c>
      <c r="E150" s="16" t="s">
        <v>40</v>
      </c>
      <c r="F150">
        <v>2996</v>
      </c>
      <c r="G150">
        <v>1.24833333333333</v>
      </c>
    </row>
    <row r="151" spans="1:7" x14ac:dyDescent="0.3">
      <c r="A151" s="16" t="s">
        <v>61</v>
      </c>
      <c r="B151" s="16" t="s">
        <v>63</v>
      </c>
      <c r="C151">
        <v>462</v>
      </c>
      <c r="D151">
        <v>2400</v>
      </c>
      <c r="E151" s="16" t="s">
        <v>41</v>
      </c>
      <c r="F151">
        <v>2744</v>
      </c>
      <c r="G151">
        <v>1.14333333333333</v>
      </c>
    </row>
    <row r="152" spans="1:7" x14ac:dyDescent="0.3">
      <c r="A152" s="16" t="s">
        <v>61</v>
      </c>
      <c r="B152" s="16" t="s">
        <v>63</v>
      </c>
      <c r="C152">
        <v>462</v>
      </c>
      <c r="D152">
        <v>2400</v>
      </c>
      <c r="E152" s="16" t="s">
        <v>42</v>
      </c>
      <c r="F152">
        <v>2858</v>
      </c>
      <c r="G152">
        <v>1.1908333333333301</v>
      </c>
    </row>
    <row r="153" spans="1:7" x14ac:dyDescent="0.3">
      <c r="A153" s="16" t="s">
        <v>61</v>
      </c>
      <c r="B153" s="16" t="s">
        <v>63</v>
      </c>
      <c r="C153">
        <v>462</v>
      </c>
      <c r="D153">
        <v>2400</v>
      </c>
      <c r="E153" s="16" t="s">
        <v>43</v>
      </c>
      <c r="F153">
        <v>3005</v>
      </c>
      <c r="G153">
        <v>1.2520833333333301</v>
      </c>
    </row>
    <row r="154" spans="1:7" x14ac:dyDescent="0.3">
      <c r="A154" s="16" t="s">
        <v>61</v>
      </c>
      <c r="B154" s="16" t="s">
        <v>63</v>
      </c>
      <c r="C154">
        <v>462</v>
      </c>
      <c r="D154">
        <v>2400</v>
      </c>
      <c r="E154" s="16" t="s">
        <v>44</v>
      </c>
      <c r="F154">
        <v>3014</v>
      </c>
      <c r="G154">
        <v>1.25583333333333</v>
      </c>
    </row>
    <row r="155" spans="1:7" x14ac:dyDescent="0.3">
      <c r="A155" s="16" t="s">
        <v>61</v>
      </c>
      <c r="B155" s="16" t="s">
        <v>63</v>
      </c>
      <c r="C155">
        <v>462</v>
      </c>
      <c r="D155">
        <v>2400</v>
      </c>
      <c r="E155" s="16" t="s">
        <v>45</v>
      </c>
      <c r="F155">
        <v>3303</v>
      </c>
      <c r="G155">
        <v>1.37625</v>
      </c>
    </row>
    <row r="156" spans="1:7" x14ac:dyDescent="0.3">
      <c r="A156" s="16" t="s">
        <v>61</v>
      </c>
      <c r="B156" s="16" t="s">
        <v>63</v>
      </c>
      <c r="C156">
        <v>462</v>
      </c>
      <c r="D156">
        <v>2400</v>
      </c>
      <c r="E156" s="16" t="s">
        <v>46</v>
      </c>
      <c r="F156">
        <v>2463</v>
      </c>
      <c r="G156">
        <v>1.0262500000000001</v>
      </c>
    </row>
    <row r="157" spans="1:7" x14ac:dyDescent="0.3">
      <c r="A157" s="16" t="s">
        <v>61</v>
      </c>
      <c r="B157" s="16" t="s">
        <v>63</v>
      </c>
      <c r="C157">
        <v>462</v>
      </c>
      <c r="D157">
        <v>2400</v>
      </c>
      <c r="E157" s="16" t="s">
        <v>47</v>
      </c>
      <c r="F157">
        <v>3220</v>
      </c>
      <c r="G157">
        <v>1.3416666666666699</v>
      </c>
    </row>
    <row r="158" spans="1:7" x14ac:dyDescent="0.3">
      <c r="A158" s="16" t="s">
        <v>61</v>
      </c>
      <c r="B158" s="16" t="s">
        <v>63</v>
      </c>
      <c r="C158">
        <v>462</v>
      </c>
      <c r="D158">
        <v>2400</v>
      </c>
      <c r="E158" s="16" t="s">
        <v>48</v>
      </c>
      <c r="F158">
        <v>3557</v>
      </c>
      <c r="G158">
        <v>1.4820833333333301</v>
      </c>
    </row>
    <row r="159" spans="1:7" x14ac:dyDescent="0.3">
      <c r="A159" s="16" t="s">
        <v>61</v>
      </c>
      <c r="B159" s="16" t="s">
        <v>63</v>
      </c>
      <c r="C159">
        <v>462</v>
      </c>
      <c r="D159">
        <v>2400</v>
      </c>
      <c r="E159" s="16" t="s">
        <v>49</v>
      </c>
      <c r="F159">
        <v>4123</v>
      </c>
      <c r="G159">
        <v>1.7179166666666701</v>
      </c>
    </row>
    <row r="160" spans="1:7" x14ac:dyDescent="0.3">
      <c r="A160" s="16" t="s">
        <v>61</v>
      </c>
      <c r="B160" s="16" t="s">
        <v>64</v>
      </c>
      <c r="C160">
        <v>226</v>
      </c>
      <c r="D160">
        <v>15000</v>
      </c>
      <c r="E160" s="16" t="s">
        <v>38</v>
      </c>
      <c r="F160">
        <v>4126</v>
      </c>
      <c r="G160">
        <v>0.27506666666666701</v>
      </c>
    </row>
    <row r="161" spans="1:7" x14ac:dyDescent="0.3">
      <c r="A161" s="16" t="s">
        <v>61</v>
      </c>
      <c r="B161" s="16" t="s">
        <v>64</v>
      </c>
      <c r="C161">
        <v>226</v>
      </c>
      <c r="D161">
        <v>15000</v>
      </c>
      <c r="E161" s="16" t="s">
        <v>39</v>
      </c>
      <c r="F161">
        <v>11547</v>
      </c>
      <c r="G161">
        <v>0.76980000000000004</v>
      </c>
    </row>
    <row r="162" spans="1:7" x14ac:dyDescent="0.3">
      <c r="A162" s="16" t="s">
        <v>61</v>
      </c>
      <c r="B162" s="16" t="s">
        <v>64</v>
      </c>
      <c r="C162">
        <v>226</v>
      </c>
      <c r="D162">
        <v>15000</v>
      </c>
      <c r="E162" s="16" t="s">
        <v>40</v>
      </c>
      <c r="F162">
        <v>12911</v>
      </c>
      <c r="G162">
        <v>0.86073333333333302</v>
      </c>
    </row>
    <row r="163" spans="1:7" x14ac:dyDescent="0.3">
      <c r="A163" s="16" t="s">
        <v>61</v>
      </c>
      <c r="B163" s="16" t="s">
        <v>64</v>
      </c>
      <c r="C163">
        <v>226</v>
      </c>
      <c r="D163">
        <v>15000</v>
      </c>
      <c r="E163" s="16" t="s">
        <v>41</v>
      </c>
      <c r="F163">
        <v>11848</v>
      </c>
      <c r="G163">
        <v>0.78986666666666705</v>
      </c>
    </row>
    <row r="164" spans="1:7" x14ac:dyDescent="0.3">
      <c r="A164" s="16" t="s">
        <v>61</v>
      </c>
      <c r="B164" s="16" t="s">
        <v>64</v>
      </c>
      <c r="C164">
        <v>226</v>
      </c>
      <c r="D164">
        <v>15000</v>
      </c>
      <c r="E164" s="16" t="s">
        <v>42</v>
      </c>
      <c r="F164">
        <v>12828</v>
      </c>
      <c r="G164">
        <v>0.85519999999999996</v>
      </c>
    </row>
    <row r="165" spans="1:7" x14ac:dyDescent="0.3">
      <c r="A165" s="16" t="s">
        <v>61</v>
      </c>
      <c r="B165" s="16" t="s">
        <v>64</v>
      </c>
      <c r="C165">
        <v>226</v>
      </c>
      <c r="D165">
        <v>15000</v>
      </c>
      <c r="E165" s="16" t="s">
        <v>43</v>
      </c>
      <c r="F165">
        <v>18192</v>
      </c>
      <c r="G165">
        <v>1.2128000000000001</v>
      </c>
    </row>
    <row r="166" spans="1:7" x14ac:dyDescent="0.3">
      <c r="A166" s="16" t="s">
        <v>61</v>
      </c>
      <c r="B166" s="16" t="s">
        <v>64</v>
      </c>
      <c r="C166">
        <v>226</v>
      </c>
      <c r="D166">
        <v>15000</v>
      </c>
      <c r="E166" s="16" t="s">
        <v>44</v>
      </c>
      <c r="F166">
        <v>16885</v>
      </c>
      <c r="G166">
        <v>1.1256666666666699</v>
      </c>
    </row>
    <row r="167" spans="1:7" x14ac:dyDescent="0.3">
      <c r="A167" s="16" t="s">
        <v>61</v>
      </c>
      <c r="B167" s="16" t="s">
        <v>64</v>
      </c>
      <c r="C167">
        <v>226</v>
      </c>
      <c r="D167">
        <v>15000</v>
      </c>
      <c r="E167" s="16" t="s">
        <v>45</v>
      </c>
      <c r="F167">
        <v>13536</v>
      </c>
      <c r="G167">
        <v>0.90239999999999998</v>
      </c>
    </row>
    <row r="168" spans="1:7" x14ac:dyDescent="0.3">
      <c r="A168" s="16" t="s">
        <v>61</v>
      </c>
      <c r="B168" s="16" t="s">
        <v>64</v>
      </c>
      <c r="C168">
        <v>226</v>
      </c>
      <c r="D168">
        <v>15000</v>
      </c>
      <c r="E168" s="16" t="s">
        <v>46</v>
      </c>
      <c r="F168">
        <v>16027</v>
      </c>
      <c r="G168">
        <v>1.06846666666667</v>
      </c>
    </row>
    <row r="169" spans="1:7" x14ac:dyDescent="0.3">
      <c r="A169" s="16" t="s">
        <v>61</v>
      </c>
      <c r="B169" s="16" t="s">
        <v>64</v>
      </c>
      <c r="C169">
        <v>226</v>
      </c>
      <c r="D169">
        <v>15000</v>
      </c>
      <c r="E169" s="16" t="s">
        <v>47</v>
      </c>
      <c r="F169">
        <v>15959</v>
      </c>
      <c r="G169">
        <v>1.0639333333333301</v>
      </c>
    </row>
    <row r="170" spans="1:7" x14ac:dyDescent="0.3">
      <c r="A170" s="16" t="s">
        <v>61</v>
      </c>
      <c r="B170" s="16" t="s">
        <v>64</v>
      </c>
      <c r="C170">
        <v>226</v>
      </c>
      <c r="D170">
        <v>15000</v>
      </c>
      <c r="E170" s="16" t="s">
        <v>48</v>
      </c>
      <c r="F170">
        <v>17465</v>
      </c>
      <c r="G170">
        <v>1.1643333333333299</v>
      </c>
    </row>
    <row r="171" spans="1:7" x14ac:dyDescent="0.3">
      <c r="A171" s="16" t="s">
        <v>61</v>
      </c>
      <c r="B171" s="16" t="s">
        <v>64</v>
      </c>
      <c r="C171">
        <v>226</v>
      </c>
      <c r="D171">
        <v>15000</v>
      </c>
      <c r="E171" s="16" t="s">
        <v>49</v>
      </c>
      <c r="F171">
        <v>20082</v>
      </c>
      <c r="G171">
        <v>1.3388</v>
      </c>
    </row>
    <row r="172" spans="1:7" x14ac:dyDescent="0.3">
      <c r="A172" s="16" t="s">
        <v>61</v>
      </c>
      <c r="B172" s="16" t="s">
        <v>19</v>
      </c>
      <c r="C172">
        <v>445</v>
      </c>
      <c r="D172">
        <v>6400</v>
      </c>
      <c r="E172" s="16" t="s">
        <v>38</v>
      </c>
      <c r="F172">
        <v>460</v>
      </c>
      <c r="G172">
        <v>7.1874999999999994E-2</v>
      </c>
    </row>
    <row r="173" spans="1:7" x14ac:dyDescent="0.3">
      <c r="A173" s="16" t="s">
        <v>61</v>
      </c>
      <c r="B173" s="16" t="s">
        <v>19</v>
      </c>
      <c r="C173">
        <v>445</v>
      </c>
      <c r="D173">
        <v>6400</v>
      </c>
      <c r="E173" s="16" t="s">
        <v>39</v>
      </c>
      <c r="F173">
        <v>5762</v>
      </c>
      <c r="G173">
        <v>0.90031249999999996</v>
      </c>
    </row>
    <row r="174" spans="1:7" x14ac:dyDescent="0.3">
      <c r="A174" s="16" t="s">
        <v>61</v>
      </c>
      <c r="B174" s="16" t="s">
        <v>19</v>
      </c>
      <c r="C174">
        <v>445</v>
      </c>
      <c r="D174">
        <v>6400</v>
      </c>
      <c r="E174" s="16" t="s">
        <v>40</v>
      </c>
      <c r="F174">
        <v>7340</v>
      </c>
      <c r="G174">
        <v>1.1468750000000001</v>
      </c>
    </row>
    <row r="175" spans="1:7" x14ac:dyDescent="0.3">
      <c r="A175" s="16" t="s">
        <v>61</v>
      </c>
      <c r="B175" s="16" t="s">
        <v>19</v>
      </c>
      <c r="C175">
        <v>445</v>
      </c>
      <c r="D175">
        <v>6400</v>
      </c>
      <c r="E175" s="16" t="s">
        <v>41</v>
      </c>
      <c r="F175">
        <v>6374</v>
      </c>
      <c r="G175">
        <v>0.99593750000000003</v>
      </c>
    </row>
    <row r="176" spans="1:7" x14ac:dyDescent="0.3">
      <c r="A176" s="16" t="s">
        <v>61</v>
      </c>
      <c r="B176" s="16" t="s">
        <v>19</v>
      </c>
      <c r="C176">
        <v>445</v>
      </c>
      <c r="D176">
        <v>6400</v>
      </c>
      <c r="E176" s="16" t="s">
        <v>42</v>
      </c>
      <c r="F176">
        <v>5327</v>
      </c>
      <c r="G176">
        <v>0.83234375000000005</v>
      </c>
    </row>
    <row r="177" spans="1:7" x14ac:dyDescent="0.3">
      <c r="A177" s="16" t="s">
        <v>61</v>
      </c>
      <c r="B177" s="16" t="s">
        <v>19</v>
      </c>
      <c r="C177">
        <v>445</v>
      </c>
      <c r="D177">
        <v>6400</v>
      </c>
      <c r="E177" s="16" t="s">
        <v>43</v>
      </c>
      <c r="F177">
        <v>6868</v>
      </c>
      <c r="G177">
        <v>1.0731250000000001</v>
      </c>
    </row>
    <row r="178" spans="1:7" x14ac:dyDescent="0.3">
      <c r="A178" s="16" t="s">
        <v>61</v>
      </c>
      <c r="B178" s="16" t="s">
        <v>19</v>
      </c>
      <c r="C178">
        <v>445</v>
      </c>
      <c r="D178">
        <v>6400</v>
      </c>
      <c r="E178" s="16" t="s">
        <v>44</v>
      </c>
      <c r="F178">
        <v>4656</v>
      </c>
      <c r="G178">
        <v>0.72750000000000004</v>
      </c>
    </row>
    <row r="179" spans="1:7" x14ac:dyDescent="0.3">
      <c r="A179" s="16" t="s">
        <v>61</v>
      </c>
      <c r="B179" s="16" t="s">
        <v>19</v>
      </c>
      <c r="C179">
        <v>445</v>
      </c>
      <c r="D179">
        <v>6400</v>
      </c>
      <c r="E179" s="16" t="s">
        <v>45</v>
      </c>
      <c r="F179">
        <v>5423</v>
      </c>
      <c r="G179">
        <v>0.84734374999999995</v>
      </c>
    </row>
    <row r="180" spans="1:7" x14ac:dyDescent="0.3">
      <c r="A180" s="16" t="s">
        <v>61</v>
      </c>
      <c r="B180" s="16" t="s">
        <v>19</v>
      </c>
      <c r="C180">
        <v>445</v>
      </c>
      <c r="D180">
        <v>6400</v>
      </c>
      <c r="E180" s="16" t="s">
        <v>46</v>
      </c>
      <c r="F180">
        <v>6316</v>
      </c>
      <c r="G180">
        <v>0.98687499999999995</v>
      </c>
    </row>
    <row r="181" spans="1:7" x14ac:dyDescent="0.3">
      <c r="A181" s="16" t="s">
        <v>61</v>
      </c>
      <c r="B181" s="16" t="s">
        <v>19</v>
      </c>
      <c r="C181">
        <v>445</v>
      </c>
      <c r="D181">
        <v>6400</v>
      </c>
      <c r="E181" s="16" t="s">
        <v>47</v>
      </c>
      <c r="F181">
        <v>6376</v>
      </c>
      <c r="G181">
        <v>0.99624999999999997</v>
      </c>
    </row>
    <row r="182" spans="1:7" x14ac:dyDescent="0.3">
      <c r="A182" s="16" t="s">
        <v>61</v>
      </c>
      <c r="B182" s="16" t="s">
        <v>19</v>
      </c>
      <c r="C182">
        <v>445</v>
      </c>
      <c r="D182">
        <v>6400</v>
      </c>
      <c r="E182" s="16" t="s">
        <v>48</v>
      </c>
      <c r="F182">
        <v>6339</v>
      </c>
      <c r="G182">
        <v>0.99046875000000001</v>
      </c>
    </row>
    <row r="183" spans="1:7" x14ac:dyDescent="0.3">
      <c r="A183" s="16" t="s">
        <v>61</v>
      </c>
      <c r="B183" s="16" t="s">
        <v>19</v>
      </c>
      <c r="C183">
        <v>445</v>
      </c>
      <c r="D183">
        <v>6400</v>
      </c>
      <c r="E183" s="16" t="s">
        <v>49</v>
      </c>
      <c r="F183">
        <v>7680</v>
      </c>
      <c r="G183">
        <v>1.2</v>
      </c>
    </row>
    <row r="184" spans="1:7" x14ac:dyDescent="0.3">
      <c r="A184" s="16" t="s">
        <v>61</v>
      </c>
      <c r="B184" s="16" t="s">
        <v>65</v>
      </c>
      <c r="C184">
        <v>218</v>
      </c>
      <c r="D184">
        <v>400</v>
      </c>
      <c r="E184" s="16" t="s">
        <v>38</v>
      </c>
      <c r="F184">
        <v>63</v>
      </c>
      <c r="G184">
        <v>0.1575</v>
      </c>
    </row>
    <row r="185" spans="1:7" x14ac:dyDescent="0.3">
      <c r="A185" s="16" t="s">
        <v>61</v>
      </c>
      <c r="B185" s="16" t="s">
        <v>65</v>
      </c>
      <c r="C185">
        <v>218</v>
      </c>
      <c r="D185">
        <v>400</v>
      </c>
      <c r="E185" s="16" t="s">
        <v>39</v>
      </c>
      <c r="F185">
        <v>283</v>
      </c>
      <c r="G185">
        <v>0.70750000000000002</v>
      </c>
    </row>
    <row r="186" spans="1:7" x14ac:dyDescent="0.3">
      <c r="A186" s="16" t="s">
        <v>61</v>
      </c>
      <c r="B186" s="16" t="s">
        <v>65</v>
      </c>
      <c r="C186">
        <v>218</v>
      </c>
      <c r="D186">
        <v>400</v>
      </c>
      <c r="E186" s="16" t="s">
        <v>40</v>
      </c>
      <c r="F186">
        <v>471</v>
      </c>
      <c r="G186">
        <v>1.1775</v>
      </c>
    </row>
    <row r="187" spans="1:7" x14ac:dyDescent="0.3">
      <c r="A187" s="16" t="s">
        <v>61</v>
      </c>
      <c r="B187" s="16" t="s">
        <v>65</v>
      </c>
      <c r="C187">
        <v>218</v>
      </c>
      <c r="D187">
        <v>400</v>
      </c>
      <c r="E187" s="16" t="s">
        <v>41</v>
      </c>
      <c r="F187">
        <v>586</v>
      </c>
      <c r="G187">
        <v>1.4650000000000001</v>
      </c>
    </row>
    <row r="188" spans="1:7" x14ac:dyDescent="0.3">
      <c r="A188" s="16" t="s">
        <v>61</v>
      </c>
      <c r="B188" s="16" t="s">
        <v>65</v>
      </c>
      <c r="C188">
        <v>218</v>
      </c>
      <c r="D188">
        <v>400</v>
      </c>
      <c r="E188" s="16" t="s">
        <v>42</v>
      </c>
      <c r="F188">
        <v>424</v>
      </c>
      <c r="G188">
        <v>1.06</v>
      </c>
    </row>
    <row r="189" spans="1:7" x14ac:dyDescent="0.3">
      <c r="A189" s="16" t="s">
        <v>61</v>
      </c>
      <c r="B189" s="16" t="s">
        <v>65</v>
      </c>
      <c r="C189">
        <v>218</v>
      </c>
      <c r="D189">
        <v>400</v>
      </c>
      <c r="E189" s="16" t="s">
        <v>43</v>
      </c>
      <c r="F189">
        <v>411</v>
      </c>
      <c r="G189">
        <v>1.0275000000000001</v>
      </c>
    </row>
    <row r="190" spans="1:7" x14ac:dyDescent="0.3">
      <c r="A190" s="16" t="s">
        <v>61</v>
      </c>
      <c r="B190" s="16" t="s">
        <v>65</v>
      </c>
      <c r="C190">
        <v>218</v>
      </c>
      <c r="D190">
        <v>400</v>
      </c>
      <c r="E190" s="16" t="s">
        <v>44</v>
      </c>
      <c r="F190">
        <v>878</v>
      </c>
      <c r="G190">
        <v>2.1949999999999998</v>
      </c>
    </row>
    <row r="191" spans="1:7" x14ac:dyDescent="0.3">
      <c r="A191" s="16" t="s">
        <v>61</v>
      </c>
      <c r="B191" s="16" t="s">
        <v>65</v>
      </c>
      <c r="C191">
        <v>218</v>
      </c>
      <c r="D191">
        <v>400</v>
      </c>
      <c r="E191" s="16" t="s">
        <v>45</v>
      </c>
      <c r="F191">
        <v>526</v>
      </c>
      <c r="G191">
        <v>1.3149999999999999</v>
      </c>
    </row>
    <row r="192" spans="1:7" x14ac:dyDescent="0.3">
      <c r="A192" s="16" t="s">
        <v>61</v>
      </c>
      <c r="B192" s="16" t="s">
        <v>65</v>
      </c>
      <c r="C192">
        <v>218</v>
      </c>
      <c r="D192">
        <v>400</v>
      </c>
      <c r="E192" s="16" t="s">
        <v>46</v>
      </c>
      <c r="F192">
        <v>464</v>
      </c>
      <c r="G192">
        <v>1.1599999999999999</v>
      </c>
    </row>
    <row r="193" spans="1:7" x14ac:dyDescent="0.3">
      <c r="A193" s="16" t="s">
        <v>61</v>
      </c>
      <c r="B193" s="16" t="s">
        <v>65</v>
      </c>
      <c r="C193">
        <v>218</v>
      </c>
      <c r="D193">
        <v>400</v>
      </c>
      <c r="E193" s="16" t="s">
        <v>47</v>
      </c>
      <c r="F193">
        <v>374</v>
      </c>
      <c r="G193">
        <v>0.93500000000000005</v>
      </c>
    </row>
    <row r="194" spans="1:7" x14ac:dyDescent="0.3">
      <c r="A194" s="16" t="s">
        <v>61</v>
      </c>
      <c r="B194" s="16" t="s">
        <v>65</v>
      </c>
      <c r="C194">
        <v>218</v>
      </c>
      <c r="D194">
        <v>400</v>
      </c>
      <c r="E194" s="16" t="s">
        <v>48</v>
      </c>
      <c r="F194">
        <v>699</v>
      </c>
      <c r="G194">
        <v>1.7475000000000001</v>
      </c>
    </row>
    <row r="195" spans="1:7" x14ac:dyDescent="0.3">
      <c r="A195" s="16" t="s">
        <v>61</v>
      </c>
      <c r="B195" s="16" t="s">
        <v>65</v>
      </c>
      <c r="C195">
        <v>218</v>
      </c>
      <c r="D195">
        <v>400</v>
      </c>
      <c r="E195" s="16" t="s">
        <v>49</v>
      </c>
      <c r="F195">
        <v>738</v>
      </c>
      <c r="G195">
        <v>1.845</v>
      </c>
    </row>
    <row r="196" spans="1:7" x14ac:dyDescent="0.3">
      <c r="A196" s="16" t="s">
        <v>61</v>
      </c>
      <c r="B196" s="16" t="s">
        <v>66</v>
      </c>
      <c r="C196">
        <v>471</v>
      </c>
      <c r="D196">
        <v>2900</v>
      </c>
      <c r="E196" s="16" t="s">
        <v>38</v>
      </c>
      <c r="F196">
        <v>1019</v>
      </c>
      <c r="G196">
        <v>0.351379310344828</v>
      </c>
    </row>
    <row r="197" spans="1:7" x14ac:dyDescent="0.3">
      <c r="A197" s="16" t="s">
        <v>61</v>
      </c>
      <c r="B197" s="16" t="s">
        <v>66</v>
      </c>
      <c r="C197">
        <v>471</v>
      </c>
      <c r="D197">
        <v>2900</v>
      </c>
      <c r="E197" s="16" t="s">
        <v>39</v>
      </c>
      <c r="F197">
        <v>2047</v>
      </c>
      <c r="G197">
        <v>0.70586206896551695</v>
      </c>
    </row>
    <row r="198" spans="1:7" x14ac:dyDescent="0.3">
      <c r="A198" s="16" t="s">
        <v>61</v>
      </c>
      <c r="B198" s="16" t="s">
        <v>66</v>
      </c>
      <c r="C198">
        <v>471</v>
      </c>
      <c r="D198">
        <v>2900</v>
      </c>
      <c r="E198" s="16" t="s">
        <v>40</v>
      </c>
      <c r="F198">
        <v>2019</v>
      </c>
      <c r="G198">
        <v>0.69620689655172396</v>
      </c>
    </row>
    <row r="199" spans="1:7" x14ac:dyDescent="0.3">
      <c r="A199" s="16" t="s">
        <v>61</v>
      </c>
      <c r="B199" s="16" t="s">
        <v>66</v>
      </c>
      <c r="C199">
        <v>471</v>
      </c>
      <c r="D199">
        <v>2900</v>
      </c>
      <c r="E199" s="16" t="s">
        <v>41</v>
      </c>
      <c r="F199">
        <v>2351</v>
      </c>
      <c r="G199">
        <v>0.81068965517241398</v>
      </c>
    </row>
    <row r="200" spans="1:7" x14ac:dyDescent="0.3">
      <c r="A200" s="16" t="s">
        <v>61</v>
      </c>
      <c r="B200" s="16" t="s">
        <v>66</v>
      </c>
      <c r="C200">
        <v>471</v>
      </c>
      <c r="D200">
        <v>2900</v>
      </c>
      <c r="E200" s="16" t="s">
        <v>42</v>
      </c>
      <c r="F200">
        <v>2802</v>
      </c>
      <c r="G200">
        <v>0.96620689655172398</v>
      </c>
    </row>
    <row r="201" spans="1:7" x14ac:dyDescent="0.3">
      <c r="A201" s="16" t="s">
        <v>61</v>
      </c>
      <c r="B201" s="16" t="s">
        <v>66</v>
      </c>
      <c r="C201">
        <v>471</v>
      </c>
      <c r="D201">
        <v>2900</v>
      </c>
      <c r="E201" s="16" t="s">
        <v>43</v>
      </c>
      <c r="F201">
        <v>2630</v>
      </c>
      <c r="G201">
        <v>0.90689655172413797</v>
      </c>
    </row>
    <row r="202" spans="1:7" x14ac:dyDescent="0.3">
      <c r="A202" s="16" t="s">
        <v>61</v>
      </c>
      <c r="B202" s="16" t="s">
        <v>66</v>
      </c>
      <c r="C202">
        <v>471</v>
      </c>
      <c r="D202">
        <v>2900</v>
      </c>
      <c r="E202" s="16" t="s">
        <v>44</v>
      </c>
      <c r="F202">
        <v>3418</v>
      </c>
      <c r="G202">
        <v>1.1786206896551701</v>
      </c>
    </row>
    <row r="203" spans="1:7" x14ac:dyDescent="0.3">
      <c r="A203" s="16" t="s">
        <v>61</v>
      </c>
      <c r="B203" s="16" t="s">
        <v>66</v>
      </c>
      <c r="C203">
        <v>471</v>
      </c>
      <c r="D203">
        <v>2900</v>
      </c>
      <c r="E203" s="16" t="s">
        <v>45</v>
      </c>
      <c r="F203">
        <v>3619</v>
      </c>
      <c r="G203">
        <v>1.2479310344827601</v>
      </c>
    </row>
    <row r="204" spans="1:7" x14ac:dyDescent="0.3">
      <c r="A204" s="16" t="s">
        <v>61</v>
      </c>
      <c r="B204" s="16" t="s">
        <v>66</v>
      </c>
      <c r="C204">
        <v>471</v>
      </c>
      <c r="D204">
        <v>2900</v>
      </c>
      <c r="E204" s="16" t="s">
        <v>46</v>
      </c>
      <c r="F204">
        <v>3639</v>
      </c>
      <c r="G204">
        <v>1.2548275862069</v>
      </c>
    </row>
    <row r="205" spans="1:7" x14ac:dyDescent="0.3">
      <c r="A205" s="16" t="s">
        <v>61</v>
      </c>
      <c r="B205" s="16" t="s">
        <v>66</v>
      </c>
      <c r="C205">
        <v>471</v>
      </c>
      <c r="D205">
        <v>2900</v>
      </c>
      <c r="E205" s="16" t="s">
        <v>47</v>
      </c>
      <c r="F205">
        <v>4287</v>
      </c>
      <c r="G205">
        <v>1.47827586206897</v>
      </c>
    </row>
    <row r="206" spans="1:7" x14ac:dyDescent="0.3">
      <c r="A206" s="16" t="s">
        <v>61</v>
      </c>
      <c r="B206" s="16" t="s">
        <v>66</v>
      </c>
      <c r="C206">
        <v>471</v>
      </c>
      <c r="D206">
        <v>2900</v>
      </c>
      <c r="E206" s="16" t="s">
        <v>48</v>
      </c>
      <c r="F206">
        <v>3724</v>
      </c>
      <c r="G206">
        <v>1.28413793103448</v>
      </c>
    </row>
    <row r="207" spans="1:7" x14ac:dyDescent="0.3">
      <c r="A207" s="16" t="s">
        <v>61</v>
      </c>
      <c r="B207" s="16" t="s">
        <v>66</v>
      </c>
      <c r="C207">
        <v>471</v>
      </c>
      <c r="D207">
        <v>2900</v>
      </c>
      <c r="E207" s="16" t="s">
        <v>49</v>
      </c>
      <c r="F207">
        <v>3478</v>
      </c>
      <c r="G207">
        <v>1.1993103448275899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57A8-E298-4430-BC64-636BE4FC620A}">
  <dimension ref="A1:B19"/>
  <sheetViews>
    <sheetView workbookViewId="0">
      <selection activeCell="B7" sqref="B7"/>
    </sheetView>
  </sheetViews>
  <sheetFormatPr defaultRowHeight="14.4" x14ac:dyDescent="0.3"/>
  <cols>
    <col min="1" max="1" width="15.5546875" bestFit="1" customWidth="1"/>
    <col min="2" max="2" width="26.44140625" bestFit="1" customWidth="1"/>
  </cols>
  <sheetData>
    <row r="1" spans="1:2" x14ac:dyDescent="0.3">
      <c r="A1" s="17" t="s">
        <v>67</v>
      </c>
      <c r="B1" t="s">
        <v>69</v>
      </c>
    </row>
    <row r="2" spans="1:2" x14ac:dyDescent="0.3">
      <c r="A2" s="18" t="s">
        <v>37</v>
      </c>
      <c r="B2" s="19">
        <v>0.91492647058823529</v>
      </c>
    </row>
    <row r="3" spans="1:2" x14ac:dyDescent="0.3">
      <c r="A3" s="18" t="s">
        <v>50</v>
      </c>
      <c r="B3" s="19">
        <v>1.2106481481481484</v>
      </c>
    </row>
    <row r="4" spans="1:2" x14ac:dyDescent="0.3">
      <c r="A4" s="18" t="s">
        <v>51</v>
      </c>
      <c r="B4" s="19">
        <v>0.86066964285714231</v>
      </c>
    </row>
    <row r="5" spans="1:2" x14ac:dyDescent="0.3">
      <c r="A5" s="18" t="s">
        <v>62</v>
      </c>
      <c r="B5" s="19">
        <v>1.0853645833333334</v>
      </c>
    </row>
    <row r="6" spans="1:2" x14ac:dyDescent="0.3">
      <c r="A6" s="18" t="s">
        <v>52</v>
      </c>
      <c r="B6" s="19">
        <v>1.1555</v>
      </c>
    </row>
    <row r="7" spans="1:2" x14ac:dyDescent="0.3">
      <c r="A7" s="18" t="s">
        <v>53</v>
      </c>
      <c r="B7" s="19">
        <v>1.0217129629629622</v>
      </c>
    </row>
    <row r="8" spans="1:2" x14ac:dyDescent="0.3">
      <c r="A8" s="18" t="s">
        <v>63</v>
      </c>
      <c r="B8" s="19">
        <v>1.1955902777777767</v>
      </c>
    </row>
    <row r="9" spans="1:2" x14ac:dyDescent="0.3">
      <c r="A9" s="18" t="s">
        <v>54</v>
      </c>
      <c r="B9" s="19">
        <v>1.2191502192982453</v>
      </c>
    </row>
    <row r="10" spans="1:2" x14ac:dyDescent="0.3">
      <c r="A10" s="18" t="s">
        <v>55</v>
      </c>
      <c r="B10" s="19">
        <v>0.88313596491228052</v>
      </c>
    </row>
    <row r="11" spans="1:2" x14ac:dyDescent="0.3">
      <c r="A11" s="18" t="s">
        <v>64</v>
      </c>
      <c r="B11" s="19">
        <v>0.95225555555555574</v>
      </c>
    </row>
    <row r="12" spans="1:2" x14ac:dyDescent="0.3">
      <c r="A12" s="18" t="s">
        <v>58</v>
      </c>
      <c r="B12" s="19">
        <v>1.0752198525539767</v>
      </c>
    </row>
    <row r="13" spans="1:2" x14ac:dyDescent="0.3">
      <c r="A13" s="18" t="s">
        <v>59</v>
      </c>
      <c r="B13" s="19">
        <v>1.1627364207360233</v>
      </c>
    </row>
    <row r="14" spans="1:2" x14ac:dyDescent="0.3">
      <c r="A14" s="18" t="s">
        <v>19</v>
      </c>
      <c r="B14" s="19">
        <v>0.89740885416666671</v>
      </c>
    </row>
    <row r="15" spans="1:2" x14ac:dyDescent="0.3">
      <c r="A15" s="18" t="s">
        <v>65</v>
      </c>
      <c r="B15" s="19">
        <v>1.2327083333333335</v>
      </c>
    </row>
    <row r="16" spans="1:2" x14ac:dyDescent="0.3">
      <c r="A16" s="18" t="s">
        <v>56</v>
      </c>
      <c r="B16" s="19">
        <v>0.91721342383107052</v>
      </c>
    </row>
    <row r="17" spans="1:2" x14ac:dyDescent="0.3">
      <c r="A17" s="18" t="s">
        <v>60</v>
      </c>
      <c r="B17" s="19">
        <v>0.90074116027007722</v>
      </c>
    </row>
    <row r="18" spans="1:2" x14ac:dyDescent="0.3">
      <c r="A18" s="18" t="s">
        <v>66</v>
      </c>
      <c r="B18" s="19">
        <v>1.0066954022988512</v>
      </c>
    </row>
    <row r="19" spans="1:2" x14ac:dyDescent="0.3">
      <c r="A19" s="18" t="s">
        <v>68</v>
      </c>
      <c r="B19" s="19">
        <v>1.040686898389628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881E-1DCC-4207-B2EE-0AD85F62D573}">
  <dimension ref="A3:C16"/>
  <sheetViews>
    <sheetView workbookViewId="0">
      <selection activeCell="D21" sqref="D21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8" bestFit="1" customWidth="1"/>
    <col min="4" max="5" width="10.77734375" bestFit="1" customWidth="1"/>
  </cols>
  <sheetData>
    <row r="3" spans="1:3" x14ac:dyDescent="0.3">
      <c r="A3" s="17" t="s">
        <v>71</v>
      </c>
      <c r="B3" s="17" t="s">
        <v>72</v>
      </c>
    </row>
    <row r="4" spans="1:3" x14ac:dyDescent="0.3">
      <c r="A4" s="17" t="s">
        <v>67</v>
      </c>
      <c r="B4" t="s">
        <v>36</v>
      </c>
      <c r="C4" t="s">
        <v>61</v>
      </c>
    </row>
    <row r="5" spans="1:3" x14ac:dyDescent="0.3">
      <c r="A5" s="18" t="s">
        <v>38</v>
      </c>
      <c r="B5" s="16">
        <v>14811</v>
      </c>
      <c r="C5" s="16">
        <v>6823</v>
      </c>
    </row>
    <row r="6" spans="1:3" x14ac:dyDescent="0.3">
      <c r="A6" s="18" t="s">
        <v>39</v>
      </c>
      <c r="B6" s="16">
        <v>52759</v>
      </c>
      <c r="C6" s="16">
        <v>23886</v>
      </c>
    </row>
    <row r="7" spans="1:3" x14ac:dyDescent="0.3">
      <c r="A7" s="18" t="s">
        <v>40</v>
      </c>
      <c r="B7" s="16">
        <v>54908</v>
      </c>
      <c r="C7" s="16">
        <v>27238</v>
      </c>
    </row>
    <row r="8" spans="1:3" x14ac:dyDescent="0.3">
      <c r="A8" s="18" t="s">
        <v>41</v>
      </c>
      <c r="B8" s="16">
        <v>54740</v>
      </c>
      <c r="C8" s="16">
        <v>25021</v>
      </c>
    </row>
    <row r="9" spans="1:3" x14ac:dyDescent="0.3">
      <c r="A9" s="18" t="s">
        <v>42</v>
      </c>
      <c r="B9" s="16">
        <v>56046</v>
      </c>
      <c r="C9" s="16">
        <v>26007</v>
      </c>
    </row>
    <row r="10" spans="1:3" x14ac:dyDescent="0.3">
      <c r="A10" s="18" t="s">
        <v>43</v>
      </c>
      <c r="B10" s="16">
        <v>69833</v>
      </c>
      <c r="C10" s="16">
        <v>33325</v>
      </c>
    </row>
    <row r="11" spans="1:3" x14ac:dyDescent="0.3">
      <c r="A11" s="18" t="s">
        <v>44</v>
      </c>
      <c r="B11" s="16">
        <v>60494</v>
      </c>
      <c r="C11" s="16">
        <v>30478</v>
      </c>
    </row>
    <row r="12" spans="1:3" x14ac:dyDescent="0.3">
      <c r="A12" s="18" t="s">
        <v>45</v>
      </c>
      <c r="B12" s="16">
        <v>63082</v>
      </c>
      <c r="C12" s="16">
        <v>28511</v>
      </c>
    </row>
    <row r="13" spans="1:3" x14ac:dyDescent="0.3">
      <c r="A13" s="18" t="s">
        <v>46</v>
      </c>
      <c r="B13" s="16">
        <v>59743</v>
      </c>
      <c r="C13" s="16">
        <v>30961</v>
      </c>
    </row>
    <row r="14" spans="1:3" x14ac:dyDescent="0.3">
      <c r="A14" s="18" t="s">
        <v>47</v>
      </c>
      <c r="B14" s="16">
        <v>62709</v>
      </c>
      <c r="C14" s="16">
        <v>32393</v>
      </c>
    </row>
    <row r="15" spans="1:3" x14ac:dyDescent="0.3">
      <c r="A15" s="18" t="s">
        <v>48</v>
      </c>
      <c r="B15" s="16">
        <v>74855</v>
      </c>
      <c r="C15" s="16">
        <v>33653</v>
      </c>
    </row>
    <row r="16" spans="1:3" x14ac:dyDescent="0.3">
      <c r="A16" s="18" t="s">
        <v>49</v>
      </c>
      <c r="B16" s="16">
        <v>67371</v>
      </c>
      <c r="C16" s="16">
        <v>38253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76CF7A7EA5D41BDA906DCF24A0964" ma:contentTypeVersion="9" ma:contentTypeDescription="Create a new document." ma:contentTypeScope="" ma:versionID="91f85012a3c77db331a67500118c5a05">
  <xsd:schema xmlns:xsd="http://www.w3.org/2001/XMLSchema" xmlns:xs="http://www.w3.org/2001/XMLSchema" xmlns:p="http://schemas.microsoft.com/office/2006/metadata/properties" xmlns:ns2="4193d1ab-bc46-4071-bfc0-707c24a203d6" xmlns:ns3="adf78c60-cf1f-487c-826f-4731e9ddd888" targetNamespace="http://schemas.microsoft.com/office/2006/metadata/properties" ma:root="true" ma:fieldsID="2d96a983dde535c8993e09e11b160d54" ns2:_="" ns3:_="">
    <xsd:import namespace="4193d1ab-bc46-4071-bfc0-707c24a203d6"/>
    <xsd:import namespace="adf78c60-cf1f-487c-826f-4731e9ddd8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3d1ab-bc46-4071-bfc0-707c24a203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f78c60-cf1f-487c-826f-4731e9ddd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P Y F A A B Q S w M E F A A C A A g A t p G M V S a e a o K k A A A A 9 g A A A B I A H A B D b 2 5 m a W c v U G F j a 2 F n Z S 5 4 b W w g o h g A K K A U A A A A A A A A A A A A A A A A A A A A A A A A A A A A h Y 9 N C s I w G E S v U r J v / g S R k q a I W w u C K G 5 D G t t g + 1 W a 1 P R u L j y S V 7 C i V X c u 5 8 1 b z N y v N 5 E N T R 1 d T O d s C y l i m K L I g G 4 L C 2 W K e n + M F y i T Y q P 0 S Z U m G m V w y e C K F F X e n x N C Q g g 4 z H D b l Y R T y s g h X 2 9 1 Z R q F P r L 9 L 8 c W n F e g D Z J i / x o j O W a M 4 T n l m A o y Q Z F b + A p 8 3 P t s f 6 B Y 9 b X v O y M N x M u d I F M U 5 P 1 B P g B Q S w M E F A A C A A g A t p G M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a R j F W A n 0 2 a 8 A I A A H I J A A A T A B w A R m 9 y b X V s Y X M v U 2 V j d G l v b j E u b S C i G A A o o B Q A A A A A A A A A A A A A A A A A A A A A A A A A A A C V V l 1 v 2 j A U f U f i P 1 i Z J g U p s I V 2 3 U f X S Q x W r e 3 6 o Y a t D x R N J r k j E Y 6 N b I e C E P 9 9 d h K W k D i r y g v S u e a e c 3 z P d S v A l x G j y M u + 3 d N 2 q 9 0 S I e Y Q o F e W h w k I 5 C V x j P n G Q m e I g G y 3 k P p 4 L O E + K O T b 2 g f S e 2 B 8 M W N s Y Z 9 H B H p D R i V Q K W x r 9 O k x P d C 9 Y 0 / A u 2 P G i O j + Y b w 7 w h J 3 B x S T j Y j E 4 / D o o d / d 9 x C P K W 0 3 p + 2 t i V h b H Q f R h B A H S Z 5 A x 8 l E V A T + 9 k I A q W V m 6 r a T C w n x W c W F c x X R Q I H p 2 e l u o p V M / z W 8 4 y x m U p n / D j g A L n S 3 M Z 4 p U 3 k l x 2 0 z t 4 M m + b k B I Z 6 P C e b i T E u e F p q H I a Z z x T D e L K F o P + a Y C n U z 8 Z C R J K a 6 q E l q e p z t 9 p A Z e Z u A g v K F p P o N k r C W O w d t r a x P v w E / 2 u O Y b k r w s R l + Z 4 Z P z P B 7 M / z B D H 8 0 w + 7 b B t x t w P s N e I N T t 8 G q 2 + D V b T D r H r j d F W O + h 5 i t 9 J j Z E t 2 z p 1 K S v E W 0 t C s 5 c P q d x g y 6 / w l h j e W l C X R f H E E 3 z e A Q S 5 g z X s + d l 8 z 8 p p p q F S S + v E r j e k H l y X F P s 6 S 1 a / V o h G S j t P B 5 u k m V + i W m d f A c Z o Z O m N f B w d I A X m O D k M v E Q H S Z E E P P Z F 4 H P V j W w V v f 4 O i G r e r g C P z m u x m s g O M 5 7 O + V J v E M e D l 0 6 v m V o N / u S u K A q P d d Y 3 Z 1 + g 4 C 7 I f I n u w H O k W f v y A 9 x T G T m K C B 7 4 M Q j E e g + m E a o K a D X 6 P F c 0 e G h M k w o n O r U 1 + T r 0 x K F l d 0 Z 8 U f W M g b u 2 q u v D G q Q h Q + Y k + 0 + L E G N W K b S Z x S h g 1 r m + 1 A T U s O 2 4 e c T n 1 E p Z Y / 6 T J a p R t 0 K 0 P g 9 d b 5 g b R a E F S V p G 9 O s V m V R T v c r e o 2 q R R Z A y l 5 N E u k j o / 1 C 5 M E r L J t i m O z b V 0 o V D W Z 0 W / C A U O q w E r j m 5 F p y f o P l 1 U O 7 C A I N G s i 1 F w K U o V m f e 2 6 M t X m d W 5 L h T O M Q N 3 R P s W T l G C K 3 q D J 4 Q U 0 P H 7 9 Z x + / A 3 3 a o 4 n 7 D t R / G 1 S q s W c r u + u 0 W x E 1 E 5 7 + B V B L A Q I t A B Q A A g A I A L a R j F U m n m q C p A A A A P Y A A A A S A A A A A A A A A A A A A A A A A A A A A A B D b 2 5 m a W c v U G F j a 2 F n Z S 5 4 b W x Q S w E C L Q A U A A I A C A C 2 k Y x V D 8 r p q 6 Q A A A D p A A A A E w A A A A A A A A A A A A A A A A D w A A A A W 0 N v b n R l b n R f V H l w Z X N d L n h t b F B L A Q I t A B Q A A g A I A L a R j F W A n 0 2 a 8 A I A A H I J A A A T A A A A A A A A A A A A A A A A A O E B A A B G b 3 J t d W x h c y 9 T Z W N 0 a W 9 u M S 5 t U E s F B g A A A A A D A A M A w g A A A B 4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g U A A A A A A A A V h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J T I w U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J U M T I 6 N D M 6 N D U u N T Y 5 O T U 2 N F o i I C 8 + P E V u d H J 5 I F R 5 c G U 9 I k Z p b G x D b 2 x 1 b W 5 U e X B l c y I g V m F s d W U 9 I n N C Z 1 l E Q X d Z R E J B P T 0 i I C 8 + P E V u d H J 5 I F R 5 c G U 9 I k Z p b G x D b 2 x 1 b W 5 O Y W 1 l c y I g V m F s d W U 9 I n N b J n F 1 b 3 Q 7 Q 2 F 0 Z W d v c n k m c X V v d D s s J n F 1 b 3 Q 7 U 3 V i Y 2 F 0 Z W d v c n k m c X V v d D s s J n F 1 b 3 Q 7 U H J v Z H V j d E t l e S Z x d W 9 0 O y w m c X V v d D t N b 2 5 0 a G x 5 I F R h c m d l d C Z x d W 9 0 O y w m c X V v d D t N b 2 5 0 a C Z x d W 9 0 O y w m c X V v d D t T Y W x l c y Z x d W 9 0 O y w m c X V v d D s l I F R h c m d l d C B B Y 2 h p Z X Z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I F N 1 b W 1 h c n k v Q X V 0 b 1 J l b W 9 2 Z W R D b 2 x 1 b W 5 z M S 5 7 Q 2 F 0 Z W d v c n k s M H 0 m c X V v d D s s J n F 1 b 3 Q 7 U 2 V j d G l v b j E v U 2 F s Z X M g U 3 V t b W F y e S 9 B d X R v U m V t b 3 Z l Z E N v b H V t b n M x L n t T d W J j Y X R l Z 2 9 y e S w x f S Z x d W 9 0 O y w m c X V v d D t T Z W N 0 a W 9 u M S 9 T Y W x l c y B T d W 1 t Y X J 5 L 0 F 1 d G 9 S Z W 1 v d m V k Q 2 9 s d W 1 u c z E u e 1 B y b 2 R 1 Y 3 R L Z X k s M n 0 m c X V v d D s s J n F 1 b 3 Q 7 U 2 V j d G l v b j E v U 2 F s Z X M g U 3 V t b W F y e S 9 B d X R v U m V t b 3 Z l Z E N v b H V t b n M x L n t N b 2 5 0 a G x 5 I F R h c m d l d C w z f S Z x d W 9 0 O y w m c X V v d D t T Z W N 0 a W 9 u M S 9 T Y W x l c y B T d W 1 t Y X J 5 L 0 F 1 d G 9 S Z W 1 v d m V k Q 2 9 s d W 1 u c z E u e 0 1 v b n R o L D R 9 J n F 1 b 3 Q 7 L C Z x d W 9 0 O 1 N l Y 3 R p b 2 4 x L 1 N h b G V z I F N 1 b W 1 h c n k v Q X V 0 b 1 J l b W 9 2 Z W R D b 2 x 1 b W 5 z M S 5 7 U 2 F s Z X M s N X 0 m c X V v d D s s J n F 1 b 3 Q 7 U 2 V j d G l v b j E v U 2 F s Z X M g U 3 V t b W F y e S 9 B d X R v U m V t b 3 Z l Z E N v b H V t b n M x L n s l I F R h c m d l d C B B Y 2 h p Z X Z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W x l c y B T d W 1 t Y X J 5 L 0 F 1 d G 9 S Z W 1 v d m V k Q 2 9 s d W 1 u c z E u e 0 N h d G V n b 3 J 5 L D B 9 J n F 1 b 3 Q 7 L C Z x d W 9 0 O 1 N l Y 3 R p b 2 4 x L 1 N h b G V z I F N 1 b W 1 h c n k v Q X V 0 b 1 J l b W 9 2 Z W R D b 2 x 1 b W 5 z M S 5 7 U 3 V i Y 2 F 0 Z W d v c n k s M X 0 m c X V v d D s s J n F 1 b 3 Q 7 U 2 V j d G l v b j E v U 2 F s Z X M g U 3 V t b W F y e S 9 B d X R v U m V t b 3 Z l Z E N v b H V t b n M x L n t Q c m 9 k d W N 0 S 2 V 5 L D J 9 J n F 1 b 3 Q 7 L C Z x d W 9 0 O 1 N l Y 3 R p b 2 4 x L 1 N h b G V z I F N 1 b W 1 h c n k v Q X V 0 b 1 J l b W 9 2 Z W R D b 2 x 1 b W 5 z M S 5 7 T W 9 u d G h s e S B U Y X J n Z X Q s M 3 0 m c X V v d D s s J n F 1 b 3 Q 7 U 2 V j d G l v b j E v U 2 F s Z X M g U 3 V t b W F y e S 9 B d X R v U m V t b 3 Z l Z E N v b H V t b n M x L n t N b 2 5 0 a C w 0 f S Z x d W 9 0 O y w m c X V v d D t T Z W N 0 a W 9 u M S 9 T Y W x l c y B T d W 1 t Y X J 5 L 0 F 1 d G 9 S Z W 1 v d m V k Q 2 9 s d W 1 u c z E u e 1 N h b G V z L D V 9 J n F 1 b 3 Q 7 L C Z x d W 9 0 O 1 N l Y 3 R p b 2 4 x L 1 N h b G V z I F N 1 b W 1 h c n k v Q X V 0 b 1 J l b W 9 2 Z W R D b 2 x 1 b W 5 z M S 5 7 J S B U Y X J n Z X Q g Q W N o a W V 2 Z W Q s N n 0 m c X V v d D t d L C Z x d W 9 0 O 1 J l b G F 0 a W 9 u c 2 h p c E l u Z m 8 m c X V v d D s 6 W 1 1 9 I i A v P j x F b n R y e S B U e X B l P S J G a W x s V G F y Z 2 V 0 I i B W Y W x 1 Z T 0 i c 1 N h b G V z X 1 N 1 b W 1 h c n k i I C 8 + P E V u d H J 5 I F R 5 c G U 9 I l J l Y 2 9 2 Z X J 5 V G F y Z 2 V 0 U 2 h l Z X Q i I F Z h b H V l P S J z U 2 F s Z X M g R G F 0 Y S I g L z 4 8 R W 5 0 c n k g V H l w Z T 0 i U m V j b 3 Z l c n l U Y X J n Z X R D b 2 x 1 b W 4 i I F Z h b H V l P S J s M S I g L z 4 8 R W 5 0 c n k g V H l w Z T 0 i U m V j b 3 Z l c n l U Y X J n Z X R S b 3 c i I F Z h b H V l P S J s M y I g L z 4 8 L 1 N 0 Y W J s Z U V u d H J p Z X M + P C 9 J d G V t P j x J d G V t P j x J d G V t T G 9 j Y X R p b 2 4 + P E l 0 Z W 1 U e X B l P k Z v c m 1 1 b G E 8 L 0 l 0 Z W 1 U e X B l P j x J d G V t U G F 0 a D 5 T Z W N 0 a W 9 u M S 9 T Y W x l c y U y M F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1 N h b G V z J T I w U 3 V t b W F y e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G p W u 7 1 v 5 T Y x 1 7 / P V z s l Q A A A A A A I A A A A A A B B m A A A A A Q A A I A A A A B B J i m j s 6 D q r 1 v A S Y 0 i v N O d 0 O F N X 2 p Y W y Z z R T A / n e o C k A A A A A A 6 A A A A A A g A A I A A A A G Q Y k 6 R Z I G F v n I S W b e T g N c 9 J u e t U a u x V R G t c x i H v l w Y + U A A A A F 1 I 2 A w N y / / h i t n X E y w r D g u z l J u G 7 s U w x c 0 Z h i o + L v / U J b A X I 8 e t c 8 r Q F J d F q i D I v h b a b u T Z Z n b D w Y c K 8 4 R W F E U Q l S M L L r s 0 p h c F j I E M l c f l Q A A A A I U t R Y R Y Z L x L O y f Y e J 0 z z f D P k m C z U f + G A k F 0 m n r c R w r J B x S 4 2 Y U y 9 P f R 0 D n Z M k Z A r a s Q t y d H X P u O S 3 H r 6 M 2 z V 4 s = < / D a t a M a s h u p > 
</file>

<file path=customXml/itemProps1.xml><?xml version="1.0" encoding="utf-8"?>
<ds:datastoreItem xmlns:ds="http://schemas.openxmlformats.org/officeDocument/2006/customXml" ds:itemID="{AF78431F-FD77-406B-BEEB-01B28CB4E4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93d1ab-bc46-4071-bfc0-707c24a203d6"/>
    <ds:schemaRef ds:uri="adf78c60-cf1f-487c-826f-4731e9ddd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5864EB-DAC4-468E-8DA6-9D0AE47D2B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EFC32E-44A2-4A0A-9E75-7C7A41FDF54E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4193d1ab-bc46-4071-bfc0-707c24a203d6"/>
    <ds:schemaRef ds:uri="http://schemas.microsoft.com/office/infopath/2007/PartnerControls"/>
    <ds:schemaRef ds:uri="http://schemas.openxmlformats.org/package/2006/metadata/core-properties"/>
    <ds:schemaRef ds:uri="adf78c60-cf1f-487c-826f-4731e9ddd888"/>
  </ds:schemaRefs>
</ds:datastoreItem>
</file>

<file path=customXml/itemProps4.xml><?xml version="1.0" encoding="utf-8"?>
<ds:datastoreItem xmlns:ds="http://schemas.openxmlformats.org/officeDocument/2006/customXml" ds:itemID="{6337F24A-3215-49D3-B819-2F38A602EA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Answer</vt:lpstr>
      <vt:lpstr>Sales Data</vt:lpstr>
      <vt:lpstr>Subcategory Targets</vt:lpstr>
      <vt:lpstr>Sales 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Avichal Singh</dc:creator>
  <cp:lastModifiedBy>Anoban</cp:lastModifiedBy>
  <dcterms:created xsi:type="dcterms:W3CDTF">2017-02-11T23:07:17Z</dcterms:created>
  <dcterms:modified xsi:type="dcterms:W3CDTF">2022-12-12T13:06:29Z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0x01010059076CF7A7EA5D41BDA906DCF24A0964</vt:lpwstr>
  </property>
</Properties>
</file>