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-Power-Tools-for-Data-Analysis\C3W2-Workbooks\C3W2-Assessment\"/>
    </mc:Choice>
  </mc:AlternateContent>
  <xr:revisionPtr revIDLastSave="0" documentId="13_ncr:1_{2B6A7B98-FDF7-46E2-9757-62CC470FEAA4}" xr6:coauthVersionLast="47" xr6:coauthVersionMax="47" xr10:uidLastSave="{00000000-0000-0000-0000-000000000000}"/>
  <bookViews>
    <workbookView xWindow="-108" yWindow="-108" windowWidth="22080" windowHeight="13176" activeTab="1" xr2:uid="{6ACAAEE7-617B-476A-ABAD-1577B04A621F}"/>
  </bookViews>
  <sheets>
    <sheet name="Staff" sheetId="2" r:id="rId1"/>
    <sheet name="Merge" sheetId="5" r:id="rId2"/>
    <sheet name="Expenses" sheetId="3" r:id="rId3"/>
    <sheet name="Staff Expense Codes" sheetId="1" r:id="rId4"/>
  </sheets>
  <definedNames>
    <definedName name="ExternalData_1" localSheetId="0" hidden="1">Staff!$A$3:$C$20</definedName>
  </definedNames>
  <calcPr calcId="191029"/>
  <pivotCaches>
    <pivotCache cacheId="4" r:id="rId5"/>
    <pivotCache cacheId="6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DAAB8E-F838-4CA3-8C6F-E8FFEEFCA1D7}" keepAlive="1" name="Query - Combined" description="Connection to the 'Combined' query in the workbook." type="5" refreshedVersion="8" background="1">
    <dbPr connection="Provider=Microsoft.Mashup.OleDb.1;Data Source=$Workbook$;Location=Combined;Extended Properties=&quot;&quot;" command="SELECT * FROM [Combined]"/>
  </connection>
  <connection id="2" xr16:uid="{7003576A-26C2-419A-BC38-FF970C7BF95D}" keepAlive="1" name="Query - Dennis" description="Connection to the 'Dennis' query in the workbook." type="5" refreshedVersion="0" background="1">
    <dbPr connection="Provider=Microsoft.Mashup.OleDb.1;Data Source=$Workbook$;Location=Dennis;Extended Properties=&quot;&quot;" command="SELECT * FROM [Dennis]"/>
  </connection>
  <connection id="3" xr16:uid="{05994C65-E56A-4209-AD4C-702845D9BC2F}" keepAlive="1" name="Query - Expense_Codes" description="Connection to the 'Expense_Codes' query in the workbook." type="5" refreshedVersion="0" background="1">
    <dbPr connection="Provider=Microsoft.Mashup.OleDb.1;Data Source=$Workbook$;Location=Expense_Codes;Extended Properties=&quot;&quot;" command="SELECT * FROM [Expense_Codes]"/>
  </connection>
  <connection id="4" xr16:uid="{363E2E3B-7A38-40C3-8A6E-65C62A7864BE}" keepAlive="1" name="Query - Merge" description="Connection to the 'Merge' query in the workbook." type="5" refreshedVersion="8" background="1">
    <dbPr connection="Provider=Microsoft.Mashup.OleDb.1;Data Source=$Workbook$;Location=Merge;Extended Properties=&quot;&quot;" command="SELECT * FROM [Merge]"/>
  </connection>
  <connection id="5" xr16:uid="{52664319-412C-4225-B64D-6BC524AB1114}" keepAlive="1" name="Query - Nandini" description="Connection to the 'Nandini' query in the workbook." type="5" refreshedVersion="0" background="1">
    <dbPr connection="Provider=Microsoft.Mashup.OleDb.1;Data Source=$Workbook$;Location=Nandini;Extended Properties=&quot;&quot;" command="SELECT * FROM [Nandini]"/>
  </connection>
  <connection id="6" xr16:uid="{8404D03F-EDCB-47D7-BE04-7CBF646E63FC}" keepAlive="1" name="Query - Seyed" description="Connection to the 'Seyed' query in the workbook." type="5" refreshedVersion="0" background="1">
    <dbPr connection="Provider=Microsoft.Mashup.OleDb.1;Data Source=$Workbook$;Location=Seyed;Extended Properties=&quot;&quot;" command="SELECT * FROM [Seyed]"/>
  </connection>
  <connection id="7" xr16:uid="{B2599F44-5995-447B-BADC-295B634F2648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<sst xmlns="http://schemas.openxmlformats.org/spreadsheetml/2006/main" count="124" uniqueCount="89">
  <si>
    <t>Miles Reimbursement</t>
  </si>
  <si>
    <t>Parking And Tolls</t>
  </si>
  <si>
    <t>Auto Rental</t>
  </si>
  <si>
    <t>Taxi</t>
  </si>
  <si>
    <t>Other (Rail or Bus)</t>
  </si>
  <si>
    <t>Airfare</t>
  </si>
  <si>
    <t>Lodging</t>
  </si>
  <si>
    <t>Breakfast</t>
  </si>
  <si>
    <t>Lunch</t>
  </si>
  <si>
    <t>Dinner</t>
  </si>
  <si>
    <t>Stationery</t>
  </si>
  <si>
    <t>Equipment</t>
  </si>
  <si>
    <t>Phone, Fax, Internet</t>
  </si>
  <si>
    <t>Hardware</t>
  </si>
  <si>
    <t>Software</t>
  </si>
  <si>
    <t>Tips</t>
  </si>
  <si>
    <t>Other</t>
  </si>
  <si>
    <t>Transportation</t>
  </si>
  <si>
    <t>Lodging and Meals</t>
  </si>
  <si>
    <t>Office</t>
  </si>
  <si>
    <t>Miscellaneous</t>
  </si>
  <si>
    <t>Expense Type</t>
  </si>
  <si>
    <t>Expense Category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</si>
  <si>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</si>
  <si>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</si>
  <si>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</si>
  <si>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</si>
  <si>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</si>
  <si>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</si>
  <si>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</si>
  <si>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</si>
  <si>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</si>
  <si>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</si>
  <si>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</si>
  <si>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</si>
  <si>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</si>
  <si>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</si>
  <si>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</si>
  <si>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</si>
  <si>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</si>
  <si>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Expense Code</t>
  </si>
  <si>
    <t>Staff Expense Codes</t>
  </si>
  <si>
    <t>Staff</t>
  </si>
  <si>
    <t>Staff Expenses</t>
  </si>
  <si>
    <t>Staff_ID</t>
  </si>
  <si>
    <t>Staff_Name</t>
  </si>
  <si>
    <t>Approval_Needed</t>
  </si>
  <si>
    <t>103</t>
  </si>
  <si>
    <t>Brad Gorman</t>
  </si>
  <si>
    <t>No</t>
  </si>
  <si>
    <t>104</t>
  </si>
  <si>
    <t>Kanji Bhodia</t>
  </si>
  <si>
    <t>Yes</t>
  </si>
  <si>
    <t>105</t>
  </si>
  <si>
    <t>Seyed Vaziri</t>
  </si>
  <si>
    <t>106</t>
  </si>
  <si>
    <t>Geoffrey Huston</t>
  </si>
  <si>
    <t>107</t>
  </si>
  <si>
    <t>Benedikt Stockebrand</t>
  </si>
  <si>
    <t>108</t>
  </si>
  <si>
    <t>Peter Spacek</t>
  </si>
  <si>
    <t>109</t>
  </si>
  <si>
    <t>Tarek Fouad</t>
  </si>
  <si>
    <t>110</t>
  </si>
  <si>
    <t>Nandini Pillay</t>
  </si>
  <si>
    <t>111</t>
  </si>
  <si>
    <t>Christina Kaufmann</t>
  </si>
  <si>
    <t>112</t>
  </si>
  <si>
    <t>Dennis Thomas</t>
  </si>
  <si>
    <t>113</t>
  </si>
  <si>
    <t>Jane Freeman</t>
  </si>
  <si>
    <t>114</t>
  </si>
  <si>
    <t>Mehmet Tik</t>
  </si>
  <si>
    <t>115</t>
  </si>
  <si>
    <t>Joanne Hill</t>
  </si>
  <si>
    <t>116</t>
  </si>
  <si>
    <t>Brian Nisbet</t>
  </si>
  <si>
    <t>117</t>
  </si>
  <si>
    <t>Sepehr Ashoori</t>
  </si>
  <si>
    <t>118</t>
  </si>
  <si>
    <t>Jordi Martinez</t>
  </si>
  <si>
    <t>119</t>
  </si>
  <si>
    <t>Sophia Su</t>
  </si>
  <si>
    <t>Row Labels</t>
  </si>
  <si>
    <t>JULY</t>
  </si>
  <si>
    <t>AUGUST</t>
  </si>
  <si>
    <t>Grand Total</t>
  </si>
  <si>
    <t>SEPTEMBER</t>
  </si>
  <si>
    <t>Sum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</si>
</sst>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" xfId="0" builtinId="0"/>
    <cellStyle name="Title" xfId="1" builtinId="15"/>
  </cellStyles>
  <dxfs count="4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oban" refreshedDate="44906.465730439813" backgroundQuery="1" createdVersion="8" refreshedVersion="8" minRefreshableVersion="3" recordCount="47" xr:uid="{5AE133C1-94C7-4368-8B4F-1D318E82BA40}">
  <cacheSource type="external" connectionId="1"/>
  <cacheFields count="5">
    <cacheField name="Expense Type" numFmtId="0">
      <sharedItems count="15">
        <s v="Miles Reimbursement"/>
        <s v="Parking And Tolls"/>
        <s v="Taxi"/>
        <s v="Lunch"/>
        <s v="Phone, Fax, Internet"/>
        <s v="Other"/>
        <s v="Airfare"/>
        <s v="Lodging"/>
        <s v="Dinner"/>
        <s v="Stationery"/>
        <s v="Equipment"/>
        <s v="Hardware"/>
        <s v="Software"/>
        <s v="Tips"/>
        <s v="Other (Rail or Bus)"/>
      </sharedItems>
    </cacheField>
    <cacheField name="CODE" numFmtId="0">
      <sharedItems count="15">
        <s v="E109"/>
        <s v="E112"/>
        <s v="E116"/>
        <s v="E108"/>
        <s v="E113"/>
        <s v="E110"/>
        <s v="E101"/>
        <s v="E107"/>
        <s v="E104"/>
        <s v="E115"/>
        <s v="E105"/>
        <s v="E106"/>
        <s v="E114"/>
        <s v="E117"/>
        <s v="E111"/>
      </sharedItems>
    </cacheField>
    <cacheField name="Staff ID" numFmtId="0">
      <sharedItems containsSemiMixedTypes="0" containsString="0" containsNumber="1" containsInteger="1" minValue="105" maxValue="112" count="3">
        <n v="112"/>
        <n v="110"/>
        <n v="105"/>
      </sharedItems>
    </cacheField>
    <cacheField name="Month" numFmtId="0">
      <sharedItems count="3">
        <s v="JULY"/>
        <s v="AUGUST"/>
        <s v="SEPTEMBER"/>
      </sharedItems>
    </cacheField>
    <cacheField name="Amount" numFmtId="0">
      <sharedItems containsSemiMixedTypes="0" containsString="0" containsNumber="1" minValue="5.95" maxValue="35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oban" refreshedDate="44906.469406597222" backgroundQuery="1" createdVersion="8" refreshedVersion="8" minRefreshableVersion="3" recordCount="47" xr:uid="{F282DDCE-0E71-44AE-942E-00CECCD973B4}">
  <cacheSource type="external" connectionId="4"/>
  <cacheFields count="6">
    <cacheField name="Expense Type" numFmtId="0">
      <sharedItems count="15">
        <s v="Miles Reimbursement"/>
        <s v="Parking And Tolls"/>
        <s v="Taxi"/>
        <s v="Lunch"/>
        <s v="Other"/>
        <s v="Phone, Fax, Internet"/>
        <s v="Airfare"/>
        <s v="Lodging"/>
        <s v="Dinner"/>
        <s v="Stationery"/>
        <s v="Equipment"/>
        <s v="Hardware"/>
        <s v="Software"/>
        <s v="Tips"/>
        <s v="Other (Rail or Bus)"/>
      </sharedItems>
    </cacheField>
    <cacheField name="CODE" numFmtId="0">
      <sharedItems count="15">
        <s v="E109"/>
        <s v="E112"/>
        <s v="E116"/>
        <s v="E108"/>
        <s v="E110"/>
        <s v="E113"/>
        <s v="E101"/>
        <s v="E107"/>
        <s v="E104"/>
        <s v="E115"/>
        <s v="E105"/>
        <s v="E106"/>
        <s v="E114"/>
        <s v="E117"/>
        <s v="E111"/>
      </sharedItems>
    </cacheField>
    <cacheField name="Staff ID" numFmtId="0">
      <sharedItems containsSemiMixedTypes="0" containsString="0" containsNumber="1" containsInteger="1" minValue="105" maxValue="112" count="3">
        <n v="112"/>
        <n v="110"/>
        <n v="105"/>
      </sharedItems>
    </cacheField>
    <cacheField name="Month" numFmtId="0">
      <sharedItems count="3">
        <s v="JULY"/>
        <s v="AUGUST"/>
        <s v="SEPTEMBER"/>
      </sharedItems>
    </cacheField>
    <cacheField name="Amount" numFmtId="0">
      <sharedItems containsSemiMixedTypes="0" containsString="0" containsNumber="1" minValue="5.95" maxValue="3599"/>
    </cacheField>
    <cacheField name="Expense Category" numFmtId="0">
      <sharedItems count="4">
        <s v="Transportation"/>
        <s v="Lodging and Meals"/>
        <s v="Miscellaneous"/>
        <s v="Offic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x v="0"/>
    <x v="0"/>
    <x v="0"/>
    <x v="0"/>
    <n v="214.4"/>
  </r>
  <r>
    <x v="0"/>
    <x v="0"/>
    <x v="0"/>
    <x v="1"/>
    <n v="235.84"/>
  </r>
  <r>
    <x v="0"/>
    <x v="0"/>
    <x v="0"/>
    <x v="2"/>
    <n v="289.44"/>
  </r>
  <r>
    <x v="1"/>
    <x v="1"/>
    <x v="0"/>
    <x v="0"/>
    <n v="50"/>
  </r>
  <r>
    <x v="1"/>
    <x v="1"/>
    <x v="0"/>
    <x v="1"/>
    <n v="50"/>
  </r>
  <r>
    <x v="1"/>
    <x v="1"/>
    <x v="0"/>
    <x v="2"/>
    <n v="50"/>
  </r>
  <r>
    <x v="2"/>
    <x v="2"/>
    <x v="0"/>
    <x v="0"/>
    <n v="23.43"/>
  </r>
  <r>
    <x v="2"/>
    <x v="2"/>
    <x v="0"/>
    <x v="2"/>
    <n v="5.95"/>
  </r>
  <r>
    <x v="3"/>
    <x v="3"/>
    <x v="0"/>
    <x v="0"/>
    <n v="349.56"/>
  </r>
  <r>
    <x v="3"/>
    <x v="3"/>
    <x v="0"/>
    <x v="2"/>
    <n v="129"/>
  </r>
  <r>
    <x v="4"/>
    <x v="4"/>
    <x v="0"/>
    <x v="0"/>
    <n v="89.6"/>
  </r>
  <r>
    <x v="4"/>
    <x v="4"/>
    <x v="0"/>
    <x v="1"/>
    <n v="89.6"/>
  </r>
  <r>
    <x v="4"/>
    <x v="4"/>
    <x v="0"/>
    <x v="2"/>
    <n v="89.6"/>
  </r>
  <r>
    <x v="5"/>
    <x v="5"/>
    <x v="0"/>
    <x v="1"/>
    <n v="85.48"/>
  </r>
  <r>
    <x v="5"/>
    <x v="5"/>
    <x v="0"/>
    <x v="2"/>
    <n v="42"/>
  </r>
  <r>
    <x v="0"/>
    <x v="0"/>
    <x v="1"/>
    <x v="0"/>
    <n v="147.4"/>
  </r>
  <r>
    <x v="0"/>
    <x v="0"/>
    <x v="1"/>
    <x v="1"/>
    <n v="117.92"/>
  </r>
  <r>
    <x v="0"/>
    <x v="0"/>
    <x v="1"/>
    <x v="2"/>
    <n v="147.4"/>
  </r>
  <r>
    <x v="1"/>
    <x v="1"/>
    <x v="1"/>
    <x v="0"/>
    <n v="33"/>
  </r>
  <r>
    <x v="1"/>
    <x v="1"/>
    <x v="1"/>
    <x v="1"/>
    <n v="26.4"/>
  </r>
  <r>
    <x v="1"/>
    <x v="1"/>
    <x v="1"/>
    <x v="2"/>
    <n v="33"/>
  </r>
  <r>
    <x v="2"/>
    <x v="2"/>
    <x v="1"/>
    <x v="1"/>
    <n v="78"/>
  </r>
  <r>
    <x v="6"/>
    <x v="6"/>
    <x v="1"/>
    <x v="1"/>
    <n v="560"/>
  </r>
  <r>
    <x v="7"/>
    <x v="7"/>
    <x v="1"/>
    <x v="1"/>
    <n v="695"/>
  </r>
  <r>
    <x v="3"/>
    <x v="3"/>
    <x v="1"/>
    <x v="1"/>
    <n v="68.67"/>
  </r>
  <r>
    <x v="8"/>
    <x v="8"/>
    <x v="1"/>
    <x v="1"/>
    <n v="145.80000000000001"/>
  </r>
  <r>
    <x v="9"/>
    <x v="9"/>
    <x v="1"/>
    <x v="0"/>
    <n v="158.96"/>
  </r>
  <r>
    <x v="9"/>
    <x v="9"/>
    <x v="1"/>
    <x v="2"/>
    <n v="78.98"/>
  </r>
  <r>
    <x v="10"/>
    <x v="10"/>
    <x v="1"/>
    <x v="0"/>
    <n v="2690"/>
  </r>
  <r>
    <x v="11"/>
    <x v="11"/>
    <x v="1"/>
    <x v="1"/>
    <n v="3599"/>
  </r>
  <r>
    <x v="12"/>
    <x v="12"/>
    <x v="1"/>
    <x v="0"/>
    <n v="109"/>
  </r>
  <r>
    <x v="12"/>
    <x v="12"/>
    <x v="1"/>
    <x v="1"/>
    <n v="109"/>
  </r>
  <r>
    <x v="12"/>
    <x v="12"/>
    <x v="1"/>
    <x v="2"/>
    <n v="109"/>
  </r>
  <r>
    <x v="13"/>
    <x v="13"/>
    <x v="1"/>
    <x v="0"/>
    <n v="24"/>
  </r>
  <r>
    <x v="5"/>
    <x v="5"/>
    <x v="1"/>
    <x v="1"/>
    <n v="52.88"/>
  </r>
  <r>
    <x v="5"/>
    <x v="5"/>
    <x v="1"/>
    <x v="2"/>
    <n v="345"/>
  </r>
  <r>
    <x v="14"/>
    <x v="14"/>
    <x v="2"/>
    <x v="0"/>
    <n v="125"/>
  </r>
  <r>
    <x v="14"/>
    <x v="14"/>
    <x v="2"/>
    <x v="1"/>
    <n v="125"/>
  </r>
  <r>
    <x v="14"/>
    <x v="14"/>
    <x v="2"/>
    <x v="2"/>
    <n v="125"/>
  </r>
  <r>
    <x v="3"/>
    <x v="3"/>
    <x v="2"/>
    <x v="2"/>
    <n v="248.95"/>
  </r>
  <r>
    <x v="9"/>
    <x v="9"/>
    <x v="2"/>
    <x v="2"/>
    <n v="86.64"/>
  </r>
  <r>
    <x v="10"/>
    <x v="10"/>
    <x v="2"/>
    <x v="1"/>
    <n v="52.33"/>
  </r>
  <r>
    <x v="10"/>
    <x v="10"/>
    <x v="2"/>
    <x v="2"/>
    <n v="112.77"/>
  </r>
  <r>
    <x v="4"/>
    <x v="4"/>
    <x v="2"/>
    <x v="0"/>
    <n v="75.900000000000006"/>
  </r>
  <r>
    <x v="4"/>
    <x v="4"/>
    <x v="2"/>
    <x v="1"/>
    <n v="75.900000000000006"/>
  </r>
  <r>
    <x v="4"/>
    <x v="4"/>
    <x v="2"/>
    <x v="2"/>
    <n v="75.900000000000006"/>
  </r>
  <r>
    <x v="13"/>
    <x v="13"/>
    <x v="2"/>
    <x v="2"/>
    <n v="86.6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x v="0"/>
    <x v="0"/>
    <x v="0"/>
    <x v="0"/>
    <n v="214.4"/>
    <x v="0"/>
  </r>
  <r>
    <x v="0"/>
    <x v="0"/>
    <x v="0"/>
    <x v="1"/>
    <n v="235.84"/>
    <x v="0"/>
  </r>
  <r>
    <x v="0"/>
    <x v="0"/>
    <x v="0"/>
    <x v="2"/>
    <n v="289.44"/>
    <x v="0"/>
  </r>
  <r>
    <x v="0"/>
    <x v="0"/>
    <x v="1"/>
    <x v="0"/>
    <n v="147.4"/>
    <x v="0"/>
  </r>
  <r>
    <x v="0"/>
    <x v="0"/>
    <x v="1"/>
    <x v="1"/>
    <n v="117.92"/>
    <x v="0"/>
  </r>
  <r>
    <x v="0"/>
    <x v="0"/>
    <x v="1"/>
    <x v="2"/>
    <n v="147.4"/>
    <x v="0"/>
  </r>
  <r>
    <x v="1"/>
    <x v="1"/>
    <x v="0"/>
    <x v="0"/>
    <n v="50"/>
    <x v="0"/>
  </r>
  <r>
    <x v="1"/>
    <x v="1"/>
    <x v="0"/>
    <x v="1"/>
    <n v="50"/>
    <x v="0"/>
  </r>
  <r>
    <x v="1"/>
    <x v="1"/>
    <x v="0"/>
    <x v="2"/>
    <n v="50"/>
    <x v="0"/>
  </r>
  <r>
    <x v="2"/>
    <x v="2"/>
    <x v="0"/>
    <x v="0"/>
    <n v="23.43"/>
    <x v="0"/>
  </r>
  <r>
    <x v="2"/>
    <x v="2"/>
    <x v="0"/>
    <x v="2"/>
    <n v="5.95"/>
    <x v="0"/>
  </r>
  <r>
    <x v="3"/>
    <x v="3"/>
    <x v="0"/>
    <x v="0"/>
    <n v="349.56"/>
    <x v="1"/>
  </r>
  <r>
    <x v="3"/>
    <x v="3"/>
    <x v="0"/>
    <x v="2"/>
    <n v="129"/>
    <x v="1"/>
  </r>
  <r>
    <x v="4"/>
    <x v="4"/>
    <x v="0"/>
    <x v="1"/>
    <n v="85.48"/>
    <x v="2"/>
  </r>
  <r>
    <x v="4"/>
    <x v="4"/>
    <x v="0"/>
    <x v="2"/>
    <n v="42"/>
    <x v="2"/>
  </r>
  <r>
    <x v="5"/>
    <x v="5"/>
    <x v="0"/>
    <x v="0"/>
    <n v="89.6"/>
    <x v="3"/>
  </r>
  <r>
    <x v="5"/>
    <x v="5"/>
    <x v="0"/>
    <x v="1"/>
    <n v="89.6"/>
    <x v="3"/>
  </r>
  <r>
    <x v="5"/>
    <x v="5"/>
    <x v="0"/>
    <x v="2"/>
    <n v="89.6"/>
    <x v="3"/>
  </r>
  <r>
    <x v="1"/>
    <x v="1"/>
    <x v="1"/>
    <x v="0"/>
    <n v="33"/>
    <x v="0"/>
  </r>
  <r>
    <x v="1"/>
    <x v="1"/>
    <x v="1"/>
    <x v="1"/>
    <n v="26.4"/>
    <x v="0"/>
  </r>
  <r>
    <x v="1"/>
    <x v="1"/>
    <x v="1"/>
    <x v="2"/>
    <n v="33"/>
    <x v="0"/>
  </r>
  <r>
    <x v="2"/>
    <x v="2"/>
    <x v="1"/>
    <x v="1"/>
    <n v="78"/>
    <x v="0"/>
  </r>
  <r>
    <x v="6"/>
    <x v="6"/>
    <x v="1"/>
    <x v="1"/>
    <n v="560"/>
    <x v="0"/>
  </r>
  <r>
    <x v="7"/>
    <x v="7"/>
    <x v="1"/>
    <x v="1"/>
    <n v="695"/>
    <x v="1"/>
  </r>
  <r>
    <x v="3"/>
    <x v="3"/>
    <x v="1"/>
    <x v="1"/>
    <n v="68.67"/>
    <x v="1"/>
  </r>
  <r>
    <x v="8"/>
    <x v="8"/>
    <x v="1"/>
    <x v="1"/>
    <n v="145.80000000000001"/>
    <x v="1"/>
  </r>
  <r>
    <x v="9"/>
    <x v="9"/>
    <x v="1"/>
    <x v="0"/>
    <n v="158.96"/>
    <x v="3"/>
  </r>
  <r>
    <x v="9"/>
    <x v="9"/>
    <x v="1"/>
    <x v="2"/>
    <n v="78.98"/>
    <x v="3"/>
  </r>
  <r>
    <x v="10"/>
    <x v="10"/>
    <x v="1"/>
    <x v="0"/>
    <n v="2690"/>
    <x v="3"/>
  </r>
  <r>
    <x v="11"/>
    <x v="11"/>
    <x v="1"/>
    <x v="1"/>
    <n v="3599"/>
    <x v="3"/>
  </r>
  <r>
    <x v="12"/>
    <x v="12"/>
    <x v="1"/>
    <x v="0"/>
    <n v="109"/>
    <x v="3"/>
  </r>
  <r>
    <x v="12"/>
    <x v="12"/>
    <x v="1"/>
    <x v="1"/>
    <n v="109"/>
    <x v="3"/>
  </r>
  <r>
    <x v="12"/>
    <x v="12"/>
    <x v="1"/>
    <x v="2"/>
    <n v="109"/>
    <x v="3"/>
  </r>
  <r>
    <x v="13"/>
    <x v="13"/>
    <x v="1"/>
    <x v="0"/>
    <n v="24"/>
    <x v="2"/>
  </r>
  <r>
    <x v="4"/>
    <x v="4"/>
    <x v="1"/>
    <x v="1"/>
    <n v="52.88"/>
    <x v="2"/>
  </r>
  <r>
    <x v="4"/>
    <x v="4"/>
    <x v="1"/>
    <x v="2"/>
    <n v="345"/>
    <x v="2"/>
  </r>
  <r>
    <x v="14"/>
    <x v="14"/>
    <x v="2"/>
    <x v="0"/>
    <n v="125"/>
    <x v="0"/>
  </r>
  <r>
    <x v="14"/>
    <x v="14"/>
    <x v="2"/>
    <x v="1"/>
    <n v="125"/>
    <x v="0"/>
  </r>
  <r>
    <x v="14"/>
    <x v="14"/>
    <x v="2"/>
    <x v="2"/>
    <n v="125"/>
    <x v="0"/>
  </r>
  <r>
    <x v="3"/>
    <x v="3"/>
    <x v="2"/>
    <x v="2"/>
    <n v="248.95"/>
    <x v="1"/>
  </r>
  <r>
    <x v="9"/>
    <x v="9"/>
    <x v="2"/>
    <x v="2"/>
    <n v="86.64"/>
    <x v="3"/>
  </r>
  <r>
    <x v="10"/>
    <x v="10"/>
    <x v="2"/>
    <x v="1"/>
    <n v="52.33"/>
    <x v="3"/>
  </r>
  <r>
    <x v="10"/>
    <x v="10"/>
    <x v="2"/>
    <x v="2"/>
    <n v="112.77"/>
    <x v="3"/>
  </r>
  <r>
    <x v="5"/>
    <x v="5"/>
    <x v="2"/>
    <x v="0"/>
    <n v="75.900000000000006"/>
    <x v="3"/>
  </r>
  <r>
    <x v="5"/>
    <x v="5"/>
    <x v="2"/>
    <x v="1"/>
    <n v="75.900000000000006"/>
    <x v="3"/>
  </r>
  <r>
    <x v="5"/>
    <x v="5"/>
    <x v="2"/>
    <x v="2"/>
    <n v="75.900000000000006"/>
    <x v="3"/>
  </r>
  <r>
    <x v="13"/>
    <x v="13"/>
    <x v="2"/>
    <x v="2"/>
    <n v="86.64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0BB21F-95A2-4E64-9A79-27916756F805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B6" firstHeaderRow="1" firstDataRow="1" firstDataCol="1"/>
  <pivotFields count="6">
    <pivotField showAll="0"/>
    <pivotField showAll="0"/>
    <pivotField showAll="0"/>
    <pivotField showAll="0"/>
    <pivotField dataField="1" showAll="0"/>
    <pivotField axis="axisRow" showAll="0">
      <items count="5">
        <item x="1"/>
        <item x="2"/>
        <item x="3"/>
        <item x="0"/>
        <item t="default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BD8259-8C30-42E2-B9AA-0D026C96522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3:B7" firstHeaderRow="1" firstDataRow="1" firstDataCol="1"/>
  <pivotFields count="5"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CF97C9A-AB8C-4E78-B5AD-76A5405AF432}" autoFormatId="16" applyNumberFormats="0" applyBorderFormats="0" applyFontFormats="0" applyPatternFormats="0" applyAlignmentFormats="0" applyWidthHeightFormats="0">
  <queryTableRefresh nextId="4">
    <queryTableFields count="3">
      <queryTableField id="1" name="Staff_ID" tableColumnId="1"/>
      <queryTableField id="2" name="Staff_Name" tableColumnId="2"/>
      <queryTableField id="3" name="Approval_Neede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B37F56-B8B6-446C-8522-87E53D3E2528}" name="Staff" displayName="Staff" ref="A3:C20" tableType="queryTable" totalsRowShown="0">
  <autoFilter ref="A3:C20" xr:uid="{E3B37F56-B8B6-446C-8522-87E53D3E2528}"/>
  <tableColumns count="3">
    <tableColumn id="1" xr3:uid="{A11A26A7-2C4D-4D19-B83A-82165817D78A}" uniqueName="1" name="Staff_ID" queryTableFieldId="1" dataDxfId="2"/>
    <tableColumn id="2" xr3:uid="{75F69D35-9E84-4EF7-BCF8-1980A200F3F6}" uniqueName="2" name="Staff_Name" queryTableFieldId="2" dataDxfId="1"/>
    <tableColumn id="3" xr3:uid="{70084C6B-8647-4E6D-A480-571301D36472}" uniqueName="3" name="Approval_Needed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C218E6-12E6-4F11-AB4F-E67B0345B7CF}" name="Expense_Codes" displayName="Expense_Codes" ref="A3:C20" totalsRowShown="0" headerRowDxfId="3">
  <tableColumns count="3">
    <tableColumn id="1" xr3:uid="{62DDF5B7-FF4A-4870-A00F-C516C06ED420}" name="Expense Type"/>
    <tableColumn id="2" xr3:uid="{B879679F-9CE1-4111-A851-60CB3E2E5F16}" name="Expense Category"/>
    <tableColumn id="3" xr3:uid="{4593AF20-6DC9-449B-B933-934D7B99111C}" name="Expense Cod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B225-F4F4-4065-AD74-7CB1A1B66201}">
  <dimension ref="A1:C20"/>
  <sheetViews>
    <sheetView zoomScale="130" zoomScaleNormal="130" workbookViewId="0">
      <selection activeCell="B14" sqref="B14"/>
    </sheetView>
  </sheetViews>
  <sheetFormatPr defaultRowHeight="14.4" x14ac:dyDescent="0.3"/>
  <cols>
    <col min="1" max="1" width="10" bestFit="1" customWidth="1"/>
    <col min="2" max="2" width="18.88671875" bestFit="1" customWidth="1"/>
    <col min="3" max="3" width="18.5546875" bestFit="1" customWidth="1"/>
  </cols>
  <sheetData>
    <row r="1" spans="1:3" ht="23.4" x14ac:dyDescent="0.45">
      <c r="A1" s="1" t="s">
        <v>42</v>
      </c>
    </row>
    <row r="3" spans="1:3" x14ac:dyDescent="0.3">
      <c r="A3" t="s">
        <v>44</v>
      </c>
      <c r="B3" t="s">
        <v>45</v>
      </c>
      <c r="C3" t="s">
        <v>46</v>
      </c>
    </row>
    <row r="4" spans="1:3" x14ac:dyDescent="0.3">
      <c r="A4" s="3" t="s">
        <v>47</v>
      </c>
      <c r="B4" s="3" t="s">
        <v>48</v>
      </c>
      <c r="C4" s="3" t="s">
        <v>49</v>
      </c>
    </row>
    <row r="5" spans="1:3" x14ac:dyDescent="0.3">
      <c r="A5" s="3" t="s">
        <v>50</v>
      </c>
      <c r="B5" s="3" t="s">
        <v>51</v>
      </c>
      <c r="C5" s="3" t="s">
        <v>52</v>
      </c>
    </row>
    <row r="6" spans="1:3" x14ac:dyDescent="0.3">
      <c r="A6" s="3" t="s">
        <v>53</v>
      </c>
      <c r="B6" s="3" t="s">
        <v>54</v>
      </c>
      <c r="C6" s="3" t="s">
        <v>52</v>
      </c>
    </row>
    <row r="7" spans="1:3" x14ac:dyDescent="0.3">
      <c r="A7" s="3" t="s">
        <v>55</v>
      </c>
      <c r="B7" s="3" t="s">
        <v>56</v>
      </c>
      <c r="C7" s="3" t="s">
        <v>52</v>
      </c>
    </row>
    <row r="8" spans="1:3" x14ac:dyDescent="0.3">
      <c r="A8" s="3" t="s">
        <v>57</v>
      </c>
      <c r="B8" s="3" t="s">
        <v>58</v>
      </c>
      <c r="C8" s="3" t="s">
        <v>52</v>
      </c>
    </row>
    <row r="9" spans="1:3" x14ac:dyDescent="0.3">
      <c r="A9" s="3" t="s">
        <v>59</v>
      </c>
      <c r="B9" s="3" t="s">
        <v>60</v>
      </c>
      <c r="C9" s="3" t="s">
        <v>52</v>
      </c>
    </row>
    <row r="10" spans="1:3" x14ac:dyDescent="0.3">
      <c r="A10" s="3" t="s">
        <v>61</v>
      </c>
      <c r="B10" s="3" t="s">
        <v>62</v>
      </c>
      <c r="C10" s="3" t="s">
        <v>52</v>
      </c>
    </row>
    <row r="11" spans="1:3" x14ac:dyDescent="0.3">
      <c r="A11" s="3" t="s">
        <v>63</v>
      </c>
      <c r="B11" s="3" t="s">
        <v>64</v>
      </c>
      <c r="C11" s="3" t="s">
        <v>52</v>
      </c>
    </row>
    <row r="12" spans="1:3" x14ac:dyDescent="0.3">
      <c r="A12" s="3" t="s">
        <v>65</v>
      </c>
      <c r="B12" s="3" t="s">
        <v>66</v>
      </c>
      <c r="C12" s="3" t="s">
        <v>52</v>
      </c>
    </row>
    <row r="13" spans="1:3" x14ac:dyDescent="0.3">
      <c r="A13" s="3" t="s">
        <v>67</v>
      </c>
      <c r="B13" s="3" t="s">
        <v>68</v>
      </c>
      <c r="C13" s="3" t="s">
        <v>49</v>
      </c>
    </row>
    <row r="14" spans="1:3" x14ac:dyDescent="0.3">
      <c r="A14" s="3" t="s">
        <v>69</v>
      </c>
      <c r="B14" s="3" t="s">
        <v>70</v>
      </c>
      <c r="C14" s="3" t="s">
        <v>52</v>
      </c>
    </row>
    <row r="15" spans="1:3" x14ac:dyDescent="0.3">
      <c r="A15" s="3" t="s">
        <v>71</v>
      </c>
      <c r="B15" s="3" t="s">
        <v>72</v>
      </c>
      <c r="C15" s="3" t="s">
        <v>52</v>
      </c>
    </row>
    <row r="16" spans="1:3" x14ac:dyDescent="0.3">
      <c r="A16" s="3" t="s">
        <v>73</v>
      </c>
      <c r="B16" s="3" t="s">
        <v>74</v>
      </c>
      <c r="C16" s="3" t="s">
        <v>52</v>
      </c>
    </row>
    <row r="17" spans="1:3" x14ac:dyDescent="0.3">
      <c r="A17" s="3" t="s">
        <v>75</v>
      </c>
      <c r="B17" s="3" t="s">
        <v>76</v>
      </c>
      <c r="C17" s="3" t="s">
        <v>52</v>
      </c>
    </row>
    <row r="18" spans="1:3" x14ac:dyDescent="0.3">
      <c r="A18" s="3" t="s">
        <v>77</v>
      </c>
      <c r="B18" s="3" t="s">
        <v>78</v>
      </c>
      <c r="C18" s="3" t="s">
        <v>52</v>
      </c>
    </row>
    <row r="19" spans="1:3" x14ac:dyDescent="0.3">
      <c r="A19" s="3" t="s">
        <v>79</v>
      </c>
      <c r="B19" s="3" t="s">
        <v>80</v>
      </c>
      <c r="C19" s="3" t="s">
        <v>52</v>
      </c>
    </row>
    <row r="20" spans="1:3" x14ac:dyDescent="0.3">
      <c r="A20" s="3" t="s">
        <v>81</v>
      </c>
      <c r="B20" s="3" t="s">
        <v>82</v>
      </c>
      <c r="C20" s="3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7314-6377-4A01-A3AF-7BFBEE288F6C}">
  <dimension ref="A1:B6"/>
  <sheetViews>
    <sheetView tabSelected="1" workbookViewId="0"/>
  </sheetViews>
  <sheetFormatPr defaultRowHeight="14.4" x14ac:dyDescent="0.3"/>
  <cols>
    <col min="1" max="1" width="16.109375" bestFit="1" customWidth="1"/>
    <col min="2" max="2" width="14.44140625" bestFit="1" customWidth="1"/>
    <col min="3" max="3" width="9.44140625" bestFit="1" customWidth="1"/>
    <col min="4" max="4" width="10.77734375" bestFit="1" customWidth="1"/>
    <col min="5" max="5" width="10.109375" bestFit="1" customWidth="1"/>
    <col min="6" max="6" width="18.21875" bestFit="1" customWidth="1"/>
  </cols>
  <sheetData>
    <row r="1" spans="1:2" x14ac:dyDescent="0.3">
      <c r="A1" s="4" t="s">
        <v>83</v>
      </c>
      <c r="B1" t="s">
        <v>88</v>
      </c>
    </row>
    <row r="2" spans="1:2" x14ac:dyDescent="0.3">
      <c r="A2" s="5" t="s">
        <v>18</v>
      </c>
      <c r="B2" s="3">
        <v>1636.98</v>
      </c>
    </row>
    <row r="3" spans="1:2" x14ac:dyDescent="0.3">
      <c r="A3" s="5" t="s">
        <v>20</v>
      </c>
      <c r="B3" s="3">
        <v>636</v>
      </c>
    </row>
    <row r="4" spans="1:2" x14ac:dyDescent="0.3">
      <c r="A4" s="5" t="s">
        <v>19</v>
      </c>
      <c r="B4" s="3">
        <v>7602.1799999999994</v>
      </c>
    </row>
    <row r="5" spans="1:2" x14ac:dyDescent="0.3">
      <c r="A5" s="5" t="s">
        <v>17</v>
      </c>
      <c r="B5" s="3">
        <v>2437.1800000000003</v>
      </c>
    </row>
    <row r="6" spans="1:2" x14ac:dyDescent="0.3">
      <c r="A6" s="5" t="s">
        <v>86</v>
      </c>
      <c r="B6" s="3">
        <v>12312.34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BC7E-01C7-4085-966E-7449E123715A}">
  <dimension ref="A1:B7"/>
  <sheetViews>
    <sheetView workbookViewId="0">
      <selection activeCell="A3" sqref="A3:B7"/>
    </sheetView>
  </sheetViews>
  <sheetFormatPr defaultRowHeight="14.4" x14ac:dyDescent="0.3"/>
  <cols>
    <col min="1" max="1" width="12.5546875" bestFit="1" customWidth="1"/>
    <col min="2" max="2" width="14.44140625" bestFit="1" customWidth="1"/>
  </cols>
  <sheetData>
    <row r="1" spans="1:2" ht="23.4" x14ac:dyDescent="0.45">
      <c r="A1" s="1" t="s">
        <v>43</v>
      </c>
    </row>
    <row r="3" spans="1:2" x14ac:dyDescent="0.3">
      <c r="A3" s="4" t="s">
        <v>83</v>
      </c>
      <c r="B3" t="s">
        <v>88</v>
      </c>
    </row>
    <row r="4" spans="1:2" x14ac:dyDescent="0.3">
      <c r="A4" s="5" t="s">
        <v>84</v>
      </c>
      <c r="B4" s="3">
        <v>4090.25</v>
      </c>
    </row>
    <row r="5" spans="1:2" x14ac:dyDescent="0.3">
      <c r="A5" s="5" t="s">
        <v>85</v>
      </c>
      <c r="B5" s="3">
        <v>6166.82</v>
      </c>
    </row>
    <row r="6" spans="1:2" x14ac:dyDescent="0.3">
      <c r="A6" s="5" t="s">
        <v>87</v>
      </c>
      <c r="B6" s="3">
        <v>2055.27</v>
      </c>
    </row>
    <row r="7" spans="1:2" x14ac:dyDescent="0.3">
      <c r="A7" s="5" t="s">
        <v>86</v>
      </c>
      <c r="B7" s="3">
        <v>12312.34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4ACF-BDA7-4DCB-A585-282E6D374090}">
  <dimension ref="A1:C20"/>
  <sheetViews>
    <sheetView workbookViewId="0">
      <selection activeCell="C4" sqref="C4"/>
    </sheetView>
  </sheetViews>
  <sheetFormatPr defaultRowHeight="14.4" x14ac:dyDescent="0.3"/>
  <cols>
    <col min="1" max="1" width="20.44140625" customWidth="1"/>
    <col min="2" max="2" width="18.109375" customWidth="1"/>
    <col min="3" max="3" width="13.88671875" customWidth="1"/>
  </cols>
  <sheetData>
    <row r="1" spans="1:3" ht="23.4" x14ac:dyDescent="0.45">
      <c r="A1" s="1" t="s">
        <v>41</v>
      </c>
    </row>
    <row r="3" spans="1:3" x14ac:dyDescent="0.3">
      <c r="A3" s="2" t="s">
        <v>21</v>
      </c>
      <c r="B3" s="2" t="s">
        <v>22</v>
      </c>
      <c r="C3" s="2" t="s">
        <v>40</v>
      </c>
    </row>
    <row r="4" spans="1:3" x14ac:dyDescent="0.3">
      <c r="A4" t="s">
        <v>5</v>
      </c>
      <c r="B4" t="s">
        <v>17</v>
      </c>
      <c r="C4" t="s">
        <v>23</v>
      </c>
    </row>
    <row r="5" spans="1:3" x14ac:dyDescent="0.3">
      <c r="A5" t="s">
        <v>2</v>
      </c>
      <c r="B5" t="s">
        <v>17</v>
      </c>
      <c r="C5" t="s">
        <v>24</v>
      </c>
    </row>
    <row r="6" spans="1:3" x14ac:dyDescent="0.3">
      <c r="A6" t="s">
        <v>7</v>
      </c>
      <c r="B6" t="s">
        <v>18</v>
      </c>
      <c r="C6" t="s">
        <v>25</v>
      </c>
    </row>
    <row r="7" spans="1:3" x14ac:dyDescent="0.3">
      <c r="A7" t="s">
        <v>9</v>
      </c>
      <c r="B7" t="s">
        <v>18</v>
      </c>
      <c r="C7" t="s">
        <v>26</v>
      </c>
    </row>
    <row r="8" spans="1:3" x14ac:dyDescent="0.3">
      <c r="A8" t="s">
        <v>11</v>
      </c>
      <c r="B8" t="s">
        <v>19</v>
      </c>
      <c r="C8" t="s">
        <v>27</v>
      </c>
    </row>
    <row r="9" spans="1:3" x14ac:dyDescent="0.3">
      <c r="A9" t="s">
        <v>13</v>
      </c>
      <c r="B9" t="s">
        <v>19</v>
      </c>
      <c r="C9" t="s">
        <v>28</v>
      </c>
    </row>
    <row r="10" spans="1:3" x14ac:dyDescent="0.3">
      <c r="A10" t="s">
        <v>6</v>
      </c>
      <c r="B10" t="s">
        <v>18</v>
      </c>
      <c r="C10" t="s">
        <v>29</v>
      </c>
    </row>
    <row r="11" spans="1:3" x14ac:dyDescent="0.3">
      <c r="A11" t="s">
        <v>8</v>
      </c>
      <c r="B11" t="s">
        <v>18</v>
      </c>
      <c r="C11" t="s">
        <v>30</v>
      </c>
    </row>
    <row r="12" spans="1:3" x14ac:dyDescent="0.3">
      <c r="A12" t="s">
        <v>0</v>
      </c>
      <c r="B12" t="s">
        <v>17</v>
      </c>
      <c r="C12" t="s">
        <v>31</v>
      </c>
    </row>
    <row r="13" spans="1:3" x14ac:dyDescent="0.3">
      <c r="A13" t="s">
        <v>16</v>
      </c>
      <c r="B13" t="s">
        <v>20</v>
      </c>
      <c r="C13" t="s">
        <v>32</v>
      </c>
    </row>
    <row r="14" spans="1:3" x14ac:dyDescent="0.3">
      <c r="A14" t="s">
        <v>4</v>
      </c>
      <c r="B14" t="s">
        <v>17</v>
      </c>
      <c r="C14" t="s">
        <v>33</v>
      </c>
    </row>
    <row r="15" spans="1:3" x14ac:dyDescent="0.3">
      <c r="A15" t="s">
        <v>1</v>
      </c>
      <c r="B15" t="s">
        <v>17</v>
      </c>
      <c r="C15" t="s">
        <v>34</v>
      </c>
    </row>
    <row r="16" spans="1:3" x14ac:dyDescent="0.3">
      <c r="A16" t="s">
        <v>12</v>
      </c>
      <c r="B16" t="s">
        <v>19</v>
      </c>
      <c r="C16" t="s">
        <v>35</v>
      </c>
    </row>
    <row r="17" spans="1:3" x14ac:dyDescent="0.3">
      <c r="A17" t="s">
        <v>14</v>
      </c>
      <c r="B17" t="s">
        <v>19</v>
      </c>
      <c r="C17" t="s">
        <v>36</v>
      </c>
    </row>
    <row r="18" spans="1:3" x14ac:dyDescent="0.3">
      <c r="A18" t="s">
        <v>10</v>
      </c>
      <c r="B18" t="s">
        <v>19</v>
      </c>
      <c r="C18" t="s">
        <v>37</v>
      </c>
    </row>
    <row r="19" spans="1:3" x14ac:dyDescent="0.3">
      <c r="A19" t="s">
        <v>3</v>
      </c>
      <c r="B19" t="s">
        <v>17</v>
      </c>
      <c r="C19" t="s">
        <v>38</v>
      </c>
    </row>
    <row r="20" spans="1:3" x14ac:dyDescent="0.3">
      <c r="A20" t="s">
        <v>15</v>
      </c>
      <c r="B20" t="s">
        <v>20</v>
      </c>
      <c r="C20" t="s">
        <v>39</v>
      </c>
    </row>
  </sheetData>
  <sortState xmlns:xlrd2="http://schemas.microsoft.com/office/spreadsheetml/2017/richdata2" ref="A4:C20">
    <sortCondition ref="A4:A20"/>
  </sortState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8650F5-E127-484A-9B32-E255D6313C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</vt:lpstr>
      <vt:lpstr>Merge</vt:lpstr>
      <vt:lpstr>Expenses</vt:lpstr>
      <vt:lpstr>Staff Expense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Anoban</cp:lastModifiedBy>
  <dcterms:created xsi:type="dcterms:W3CDTF">2021-01-26T22:24:35Z</dcterms:created>
  <dcterms:modified xsi:type="dcterms:W3CDTF">2022-12-11T05:51:42Z</dcterms:modified>
</cp:coreProperties>
</file>