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6980" tabRatio="500"/>
  </bookViews>
  <sheets>
    <sheet name="Condition terms" sheetId="1" r:id="rId1"/>
    <sheet name="Intervention term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2" l="1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<sst xmlns="http://schemas.openxmlformats.org/spreadsheetml/2006/main" count="4" uniqueCount="3">
  <si>
    <t>conds</t>
  </si>
  <si>
    <t>trials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</si>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</sst>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/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0</v>
      </c>
      <c r="B2">
        <v>23104</v>
      </c>
      <c r="C2" s="1">
        <f>SUM(B$2:B2)/SUM(B$2:B$60)</f>
        <v>0.14108106787816616</v>
      </c>
      <c r="D2" s="2">
        <f>1-C2</f>
        <v>0.85891893212183379</v>
      </c>
    </row>
    <row r="3" spans="1:4">
      <c r="A3">
        <v>1</v>
      </c>
      <c r="B3">
        <v>50976</v>
      </c>
      <c r="C3" s="1">
        <f>SUM(B$2:B3)/SUM(B$2:B$60)</f>
        <v>0.45235827165921694</v>
      </c>
      <c r="D3" s="2">
        <f t="shared" ref="D3:D60" si="0">1-C3</f>
        <v>0.54764172834078306</v>
      </c>
    </row>
    <row r="4" spans="1:4">
      <c r="A4">
        <v>2</v>
      </c>
      <c r="B4">
        <v>45242</v>
      </c>
      <c r="C4" s="1">
        <f>SUM(B$2:B4)/SUM(B$2:B$60)</f>
        <v>0.72862167509342712</v>
      </c>
      <c r="D4" s="2">
        <f t="shared" si="0"/>
        <v>0.27137832490657288</v>
      </c>
    </row>
    <row r="5" spans="1:4">
      <c r="A5">
        <v>3</v>
      </c>
      <c r="B5">
        <v>22506</v>
      </c>
      <c r="C5" s="1">
        <f>SUM(B$2:B5)/SUM(B$2:B$60)</f>
        <v>0.86605114677218431</v>
      </c>
      <c r="D5" s="2">
        <f t="shared" si="0"/>
        <v>0.13394885322781569</v>
      </c>
    </row>
    <row r="6" spans="1:4">
      <c r="A6">
        <v>4</v>
      </c>
      <c r="B6">
        <v>10189</v>
      </c>
      <c r="C6" s="1">
        <f>SUM(B$2:B6)/SUM(B$2:B$60)</f>
        <v>0.92826872816980532</v>
      </c>
      <c r="D6" s="2">
        <f t="shared" si="0"/>
        <v>7.1731271830194676E-2</v>
      </c>
    </row>
    <row r="7" spans="1:4">
      <c r="A7">
        <v>5</v>
      </c>
      <c r="B7">
        <v>5566</v>
      </c>
      <c r="C7" s="1">
        <f>SUM(B$2:B7)/SUM(B$2:B$60)</f>
        <v>0.96225666202584204</v>
      </c>
      <c r="D7" s="2">
        <f t="shared" si="0"/>
        <v>3.7743337974157964E-2</v>
      </c>
    </row>
    <row r="8" spans="1:4">
      <c r="A8">
        <v>6</v>
      </c>
      <c r="B8">
        <v>2556</v>
      </c>
      <c r="C8" s="1">
        <f>SUM(B$2:B8)/SUM(B$2:B$60)</f>
        <v>0.97786448792164338</v>
      </c>
      <c r="D8" s="2">
        <f t="shared" si="0"/>
        <v>2.2135512078356623E-2</v>
      </c>
    </row>
    <row r="9" spans="1:4">
      <c r="A9">
        <v>7</v>
      </c>
      <c r="B9">
        <v>1316</v>
      </c>
      <c r="C9" s="1">
        <f>SUM(B$2:B9)/SUM(B$2:B$60)</f>
        <v>0.9859004420996067</v>
      </c>
      <c r="D9" s="2">
        <f t="shared" si="0"/>
        <v>1.40995579003933E-2</v>
      </c>
    </row>
    <row r="10" spans="1:4">
      <c r="A10">
        <v>8</v>
      </c>
      <c r="B10">
        <v>686</v>
      </c>
      <c r="C10" s="1">
        <f>SUM(B$2:B10)/SUM(B$2:B$60)</f>
        <v>0.99008939693705578</v>
      </c>
      <c r="D10" s="2">
        <f t="shared" si="0"/>
        <v>9.9106030629442232E-3</v>
      </c>
    </row>
    <row r="11" spans="1:4">
      <c r="A11">
        <v>9</v>
      </c>
      <c r="B11">
        <v>465</v>
      </c>
      <c r="C11" s="1">
        <f>SUM(B$2:B11)/SUM(B$2:B$60)</f>
        <v>0.99292884883124499</v>
      </c>
      <c r="D11" s="2">
        <f t="shared" si="0"/>
        <v>7.0711511687550077E-3</v>
      </c>
    </row>
    <row r="12" spans="1:4">
      <c r="A12">
        <v>10</v>
      </c>
      <c r="B12">
        <v>267</v>
      </c>
      <c r="C12" s="1">
        <f>SUM(B$2:B12)/SUM(B$2:B$60)</f>
        <v>0.99455924378984395</v>
      </c>
      <c r="D12" s="2">
        <f t="shared" si="0"/>
        <v>5.4407562101560503E-3</v>
      </c>
    </row>
    <row r="13" spans="1:4">
      <c r="A13">
        <v>11</v>
      </c>
      <c r="B13">
        <v>205</v>
      </c>
      <c r="C13" s="1">
        <f>SUM(B$2:B13)/SUM(B$2:B$60)</f>
        <v>0.99581104516255103</v>
      </c>
      <c r="D13" s="2">
        <f t="shared" si="0"/>
        <v>4.188954837448966E-3</v>
      </c>
    </row>
    <row r="14" spans="1:4">
      <c r="A14">
        <v>12</v>
      </c>
      <c r="B14">
        <v>136</v>
      </c>
      <c r="C14" s="1">
        <f>SUM(B$2:B14)/SUM(B$2:B$60)</f>
        <v>0.99664150851224931</v>
      </c>
      <c r="D14" s="2">
        <f t="shared" si="0"/>
        <v>3.3584914877506922E-3</v>
      </c>
    </row>
    <row r="15" spans="1:4">
      <c r="A15">
        <v>13</v>
      </c>
      <c r="B15">
        <v>96</v>
      </c>
      <c r="C15" s="1">
        <f>SUM(B$2:B15)/SUM(B$2:B$60)</f>
        <v>0.99722771793556586</v>
      </c>
      <c r="D15" s="2">
        <f t="shared" si="0"/>
        <v>2.7722820644341395E-3</v>
      </c>
    </row>
    <row r="16" spans="1:4">
      <c r="A16">
        <v>14</v>
      </c>
      <c r="B16">
        <v>58</v>
      </c>
      <c r="C16" s="1">
        <f>SUM(B$2:B16)/SUM(B$2:B$60)</f>
        <v>0.99758188612881948</v>
      </c>
      <c r="D16" s="2">
        <f t="shared" si="0"/>
        <v>2.4181138711805161E-3</v>
      </c>
    </row>
    <row r="17" spans="1:4">
      <c r="A17">
        <v>15</v>
      </c>
      <c r="B17">
        <v>46</v>
      </c>
      <c r="C17" s="1">
        <f>SUM(B$2:B17)/SUM(B$2:B$60)</f>
        <v>0.99786277814415869</v>
      </c>
      <c r="D17" s="2">
        <f t="shared" si="0"/>
        <v>2.1372218558413092E-3</v>
      </c>
    </row>
    <row r="18" spans="1:4">
      <c r="A18">
        <v>16</v>
      </c>
      <c r="B18">
        <v>53</v>
      </c>
      <c r="C18" s="1">
        <f>SUM(B$2:B18)/SUM(B$2:B$60)</f>
        <v>0.99818641459661461</v>
      </c>
      <c r="D18" s="2">
        <f t="shared" si="0"/>
        <v>1.8135854033853871E-3</v>
      </c>
    </row>
    <row r="19" spans="1:4">
      <c r="A19">
        <v>17</v>
      </c>
      <c r="B19">
        <v>44</v>
      </c>
      <c r="C19" s="1">
        <f>SUM(B$2:B19)/SUM(B$2:B$60)</f>
        <v>0.99845509391563469</v>
      </c>
      <c r="D19" s="2">
        <f t="shared" si="0"/>
        <v>1.5449060843653051E-3</v>
      </c>
    </row>
    <row r="20" spans="1:4">
      <c r="A20">
        <v>18</v>
      </c>
      <c r="B20">
        <v>24</v>
      </c>
      <c r="C20" s="1">
        <f>SUM(B$2:B20)/SUM(B$2:B$60)</f>
        <v>0.99860164627146386</v>
      </c>
      <c r="D20" s="2">
        <f t="shared" si="0"/>
        <v>1.3983537285361392E-3</v>
      </c>
    </row>
    <row r="21" spans="1:4">
      <c r="A21">
        <v>19</v>
      </c>
      <c r="B21">
        <v>30</v>
      </c>
      <c r="C21" s="1">
        <f>SUM(B$2:B21)/SUM(B$2:B$60)</f>
        <v>0.99878483671625018</v>
      </c>
      <c r="D21" s="2">
        <f t="shared" si="0"/>
        <v>1.2151632837498205E-3</v>
      </c>
    </row>
    <row r="22" spans="1:4">
      <c r="A22">
        <v>20</v>
      </c>
      <c r="B22">
        <v>22</v>
      </c>
      <c r="C22" s="1">
        <f>SUM(B$2:B22)/SUM(B$2:B$60)</f>
        <v>0.99891917637576022</v>
      </c>
      <c r="D22" s="2">
        <f t="shared" si="0"/>
        <v>1.0808236242397795E-3</v>
      </c>
    </row>
    <row r="23" spans="1:4">
      <c r="A23">
        <v>21</v>
      </c>
      <c r="B23">
        <v>14</v>
      </c>
      <c r="C23" s="1">
        <f>SUM(B$2:B23)/SUM(B$2:B$60)</f>
        <v>0.99900466524999387</v>
      </c>
      <c r="D23" s="2">
        <f t="shared" si="0"/>
        <v>9.9533475000612714E-4</v>
      </c>
    </row>
    <row r="24" spans="1:4">
      <c r="A24">
        <v>22</v>
      </c>
      <c r="B24">
        <v>14</v>
      </c>
      <c r="C24" s="1">
        <f>SUM(B$2:B24)/SUM(B$2:B$60)</f>
        <v>0.99909015412422753</v>
      </c>
      <c r="D24" s="2">
        <f t="shared" si="0"/>
        <v>9.0984587577247478E-4</v>
      </c>
    </row>
    <row r="25" spans="1:4">
      <c r="A25">
        <v>23</v>
      </c>
      <c r="B25">
        <v>13</v>
      </c>
      <c r="C25" s="1">
        <f>SUM(B$2:B25)/SUM(B$2:B$60)</f>
        <v>0.99916953665030162</v>
      </c>
      <c r="D25" s="2">
        <f t="shared" si="0"/>
        <v>8.3046334969838487E-4</v>
      </c>
    </row>
    <row r="26" spans="1:4">
      <c r="A26">
        <v>24</v>
      </c>
      <c r="B26">
        <v>10</v>
      </c>
      <c r="C26" s="1">
        <f>SUM(B$2:B26)/SUM(B$2:B$60)</f>
        <v>0.99923060013189713</v>
      </c>
      <c r="D26" s="2">
        <f t="shared" si="0"/>
        <v>7.6939986810287131E-4</v>
      </c>
    </row>
    <row r="27" spans="1:4">
      <c r="A27">
        <v>25</v>
      </c>
      <c r="B27">
        <v>10</v>
      </c>
      <c r="C27" s="1">
        <f>SUM(B$2:B27)/SUM(B$2:B$60)</f>
        <v>0.99929166361349264</v>
      </c>
      <c r="D27" s="2">
        <f t="shared" si="0"/>
        <v>7.0833638650735775E-4</v>
      </c>
    </row>
    <row r="28" spans="1:4">
      <c r="A28">
        <v>26</v>
      </c>
      <c r="B28">
        <v>5</v>
      </c>
      <c r="C28" s="1">
        <f>SUM(B$2:B28)/SUM(B$2:B$60)</f>
        <v>0.99932219535429034</v>
      </c>
      <c r="D28" s="2">
        <f t="shared" si="0"/>
        <v>6.7780464570965648E-4</v>
      </c>
    </row>
    <row r="29" spans="1:4">
      <c r="A29">
        <v>27</v>
      </c>
      <c r="B29">
        <v>11</v>
      </c>
      <c r="C29" s="1">
        <f>SUM(B$2:B29)/SUM(B$2:B$60)</f>
        <v>0.99938936518404531</v>
      </c>
      <c r="D29" s="2">
        <f t="shared" si="0"/>
        <v>6.1063481595469149E-4</v>
      </c>
    </row>
    <row r="30" spans="1:4">
      <c r="A30">
        <v>28</v>
      </c>
      <c r="B30">
        <v>8</v>
      </c>
      <c r="C30" s="1">
        <f>SUM(B$2:B30)/SUM(B$2:B$60)</f>
        <v>0.9994382159693217</v>
      </c>
      <c r="D30" s="2">
        <f t="shared" si="0"/>
        <v>5.6178403067830285E-4</v>
      </c>
    </row>
    <row r="31" spans="1:4">
      <c r="A31">
        <v>29</v>
      </c>
      <c r="B31">
        <v>8</v>
      </c>
      <c r="C31" s="1">
        <f>SUM(B$2:B31)/SUM(B$2:B$60)</f>
        <v>0.99948706675459809</v>
      </c>
      <c r="D31" s="2">
        <f t="shared" si="0"/>
        <v>5.1293324540191421E-4</v>
      </c>
    </row>
    <row r="32" spans="1:4">
      <c r="A32">
        <v>30</v>
      </c>
      <c r="B32">
        <v>6</v>
      </c>
      <c r="C32" s="1">
        <f>SUM(B$2:B32)/SUM(B$2:B$60)</f>
        <v>0.99952370484355535</v>
      </c>
      <c r="D32" s="2">
        <f t="shared" si="0"/>
        <v>4.7629515644465048E-4</v>
      </c>
    </row>
    <row r="33" spans="1:4">
      <c r="A33">
        <v>31</v>
      </c>
      <c r="B33">
        <v>10</v>
      </c>
      <c r="C33" s="1">
        <f>SUM(B$2:B33)/SUM(B$2:B$60)</f>
        <v>0.99958476832515086</v>
      </c>
      <c r="D33" s="2">
        <f t="shared" si="0"/>
        <v>4.1523167484913692E-4</v>
      </c>
    </row>
    <row r="34" spans="1:4">
      <c r="A34">
        <v>32</v>
      </c>
      <c r="B34">
        <v>4</v>
      </c>
      <c r="C34" s="1">
        <f>SUM(B$2:B34)/SUM(B$2:B$60)</f>
        <v>0.999609193717789</v>
      </c>
      <c r="D34" s="2">
        <f t="shared" si="0"/>
        <v>3.9080628221099811E-4</v>
      </c>
    </row>
    <row r="35" spans="1:4">
      <c r="A35">
        <v>33</v>
      </c>
      <c r="B35">
        <v>3</v>
      </c>
      <c r="C35" s="1">
        <f>SUM(B$2:B35)/SUM(B$2:B$60)</f>
        <v>0.99962751276226769</v>
      </c>
      <c r="D35" s="2">
        <f t="shared" si="0"/>
        <v>3.7248723773231074E-4</v>
      </c>
    </row>
    <row r="36" spans="1:4">
      <c r="A36">
        <v>34</v>
      </c>
      <c r="B36">
        <v>2</v>
      </c>
      <c r="C36" s="1">
        <f>SUM(B$2:B36)/SUM(B$2:B$60)</f>
        <v>0.9996397254585867</v>
      </c>
      <c r="D36" s="2">
        <f t="shared" si="0"/>
        <v>3.6027454141329684E-4</v>
      </c>
    </row>
    <row r="37" spans="1:4">
      <c r="A37">
        <v>35</v>
      </c>
      <c r="B37">
        <v>1</v>
      </c>
      <c r="C37" s="1">
        <f>SUM(B$2:B37)/SUM(B$2:B$60)</f>
        <v>0.99964583180674627</v>
      </c>
      <c r="D37" s="2">
        <f t="shared" si="0"/>
        <v>3.5416819325373439E-4</v>
      </c>
    </row>
    <row r="38" spans="1:4">
      <c r="A38">
        <v>36</v>
      </c>
      <c r="B38">
        <v>4</v>
      </c>
      <c r="C38" s="1">
        <f>SUM(B$2:B38)/SUM(B$2:B$60)</f>
        <v>0.99967025719938452</v>
      </c>
      <c r="D38" s="2">
        <f t="shared" si="0"/>
        <v>3.2974280061548455E-4</v>
      </c>
    </row>
    <row r="39" spans="1:4">
      <c r="A39">
        <v>37</v>
      </c>
      <c r="B39">
        <v>4</v>
      </c>
      <c r="C39" s="1">
        <f>SUM(B$2:B39)/SUM(B$2:B$60)</f>
        <v>0.99969468259202265</v>
      </c>
      <c r="D39" s="2">
        <f t="shared" si="0"/>
        <v>3.0531740797734574E-4</v>
      </c>
    </row>
    <row r="40" spans="1:4">
      <c r="A40">
        <v>38</v>
      </c>
      <c r="B40">
        <v>2</v>
      </c>
      <c r="C40" s="1">
        <f>SUM(B$2:B40)/SUM(B$2:B$60)</f>
        <v>0.99970689528834178</v>
      </c>
      <c r="D40" s="2">
        <f t="shared" si="0"/>
        <v>2.9310471165822083E-4</v>
      </c>
    </row>
    <row r="41" spans="1:4">
      <c r="A41">
        <v>40</v>
      </c>
      <c r="B41">
        <v>2</v>
      </c>
      <c r="C41" s="1">
        <f>SUM(B$2:B41)/SUM(B$2:B$60)</f>
        <v>0.9997191079846609</v>
      </c>
      <c r="D41" s="2">
        <f t="shared" si="0"/>
        <v>2.8089201533909591E-4</v>
      </c>
    </row>
    <row r="42" spans="1:4">
      <c r="A42">
        <v>41</v>
      </c>
      <c r="B42">
        <v>4</v>
      </c>
      <c r="C42" s="1">
        <f>SUM(B$2:B42)/SUM(B$2:B$60)</f>
        <v>0.99974353337729904</v>
      </c>
      <c r="D42" s="2">
        <f t="shared" si="0"/>
        <v>2.564666227009571E-4</v>
      </c>
    </row>
    <row r="43" spans="1:4">
      <c r="A43">
        <v>42</v>
      </c>
      <c r="B43">
        <v>2</v>
      </c>
      <c r="C43" s="1">
        <f>SUM(B$2:B43)/SUM(B$2:B$60)</f>
        <v>0.99975574607361817</v>
      </c>
      <c r="D43" s="2">
        <f t="shared" si="0"/>
        <v>2.4425392638183219E-4</v>
      </c>
    </row>
    <row r="44" spans="1:4">
      <c r="A44">
        <v>43</v>
      </c>
      <c r="B44">
        <v>4</v>
      </c>
      <c r="C44" s="1">
        <f>SUM(B$2:B44)/SUM(B$2:B$60)</f>
        <v>0.99978017146625631</v>
      </c>
      <c r="D44" s="2">
        <f t="shared" si="0"/>
        <v>2.1982853374369338E-4</v>
      </c>
    </row>
    <row r="45" spans="1:4">
      <c r="A45">
        <v>44</v>
      </c>
      <c r="B45">
        <v>3</v>
      </c>
      <c r="C45" s="1">
        <f>SUM(B$2:B45)/SUM(B$2:B$60)</f>
        <v>0.99979849051073499</v>
      </c>
      <c r="D45" s="2">
        <f t="shared" si="0"/>
        <v>2.01509489265006E-4</v>
      </c>
    </row>
    <row r="46" spans="1:4">
      <c r="A46">
        <v>45</v>
      </c>
      <c r="B46">
        <v>4</v>
      </c>
      <c r="C46" s="1">
        <f>SUM(B$2:B46)/SUM(B$2:B$60)</f>
        <v>0.99982291590337313</v>
      </c>
      <c r="D46" s="2">
        <f t="shared" si="0"/>
        <v>1.7708409662686719E-4</v>
      </c>
    </row>
    <row r="47" spans="1:4">
      <c r="A47">
        <v>46</v>
      </c>
      <c r="B47">
        <v>5</v>
      </c>
      <c r="C47" s="1">
        <f>SUM(B$2:B47)/SUM(B$2:B$60)</f>
        <v>0.99985344764417083</v>
      </c>
      <c r="D47" s="2">
        <f t="shared" si="0"/>
        <v>1.4655235582916593E-4</v>
      </c>
    </row>
    <row r="48" spans="1:4">
      <c r="A48">
        <v>47</v>
      </c>
      <c r="B48">
        <v>1</v>
      </c>
      <c r="C48" s="1">
        <f>SUM(B$2:B48)/SUM(B$2:B$60)</f>
        <v>0.9998595539923304</v>
      </c>
      <c r="D48" s="2">
        <f t="shared" si="0"/>
        <v>1.4044600766960347E-4</v>
      </c>
    </row>
    <row r="49" spans="1:4">
      <c r="A49">
        <v>48</v>
      </c>
      <c r="B49">
        <v>2</v>
      </c>
      <c r="C49" s="1">
        <f>SUM(B$2:B49)/SUM(B$2:B$60)</f>
        <v>0.99987176668864952</v>
      </c>
      <c r="D49" s="2">
        <f t="shared" si="0"/>
        <v>1.2823331135047855E-4</v>
      </c>
    </row>
    <row r="50" spans="1:4">
      <c r="A50">
        <v>49</v>
      </c>
      <c r="B50">
        <v>2</v>
      </c>
      <c r="C50" s="1">
        <f>SUM(B$2:B50)/SUM(B$2:B$60)</f>
        <v>0.99988397938496865</v>
      </c>
      <c r="D50" s="2">
        <f t="shared" si="0"/>
        <v>1.1602061503135364E-4</v>
      </c>
    </row>
    <row r="51" spans="1:4">
      <c r="A51">
        <v>50</v>
      </c>
      <c r="B51">
        <v>2</v>
      </c>
      <c r="C51" s="1">
        <f>SUM(B$2:B51)/SUM(B$2:B$60)</f>
        <v>0.99989619208128766</v>
      </c>
      <c r="D51" s="2">
        <f t="shared" si="0"/>
        <v>1.0380791871233974E-4</v>
      </c>
    </row>
    <row r="52" spans="1:4">
      <c r="A52">
        <v>51</v>
      </c>
      <c r="B52">
        <v>1</v>
      </c>
      <c r="C52" s="1">
        <f>SUM(B$2:B52)/SUM(B$2:B$60)</f>
        <v>0.99990229842944722</v>
      </c>
      <c r="D52" s="2">
        <f t="shared" si="0"/>
        <v>9.7701570552777284E-5</v>
      </c>
    </row>
    <row r="53" spans="1:4">
      <c r="A53">
        <v>52</v>
      </c>
      <c r="B53">
        <v>5</v>
      </c>
      <c r="C53" s="1">
        <f>SUM(B$2:B53)/SUM(B$2:B$60)</f>
        <v>0.99993283017024504</v>
      </c>
      <c r="D53" s="2">
        <f t="shared" si="0"/>
        <v>6.7169829754964994E-5</v>
      </c>
    </row>
    <row r="54" spans="1:4">
      <c r="A54">
        <v>54</v>
      </c>
      <c r="B54">
        <v>3</v>
      </c>
      <c r="C54" s="1">
        <f>SUM(B$2:B54)/SUM(B$2:B$60)</f>
        <v>0.99995114921472361</v>
      </c>
      <c r="D54" s="2">
        <f t="shared" si="0"/>
        <v>4.8850785276388642E-5</v>
      </c>
    </row>
    <row r="55" spans="1:4">
      <c r="A55">
        <v>56</v>
      </c>
      <c r="B55">
        <v>1</v>
      </c>
      <c r="C55" s="1">
        <f>SUM(B$2:B55)/SUM(B$2:B$60)</f>
        <v>0.99995725556288317</v>
      </c>
      <c r="D55" s="2">
        <f t="shared" si="0"/>
        <v>4.2744437116826184E-5</v>
      </c>
    </row>
    <row r="56" spans="1:4">
      <c r="A56">
        <v>57</v>
      </c>
      <c r="B56">
        <v>2</v>
      </c>
      <c r="C56" s="1">
        <f>SUM(B$2:B56)/SUM(B$2:B$60)</f>
        <v>0.9999694682592023</v>
      </c>
      <c r="D56" s="2">
        <f t="shared" si="0"/>
        <v>3.0531740797701268E-5</v>
      </c>
    </row>
    <row r="57" spans="1:4">
      <c r="A57">
        <v>60</v>
      </c>
      <c r="B57">
        <v>2</v>
      </c>
      <c r="C57" s="1">
        <f>SUM(B$2:B57)/SUM(B$2:B$60)</f>
        <v>0.99998168095552131</v>
      </c>
      <c r="D57" s="2">
        <f t="shared" si="0"/>
        <v>1.8319044478687374E-5</v>
      </c>
    </row>
    <row r="58" spans="1:4">
      <c r="A58">
        <v>63</v>
      </c>
      <c r="B58">
        <v>1</v>
      </c>
      <c r="C58" s="1">
        <f>SUM(B$2:B58)/SUM(B$2:B$60)</f>
        <v>0.99998778730368088</v>
      </c>
      <c r="D58" s="2">
        <f t="shared" si="0"/>
        <v>1.2212696319124916E-5</v>
      </c>
    </row>
    <row r="59" spans="1:4">
      <c r="A59">
        <v>64</v>
      </c>
      <c r="B59">
        <v>1</v>
      </c>
      <c r="C59" s="1">
        <f>SUM(B$2:B59)/SUM(B$2:B$60)</f>
        <v>0.99999389365184044</v>
      </c>
      <c r="D59" s="2">
        <f t="shared" si="0"/>
        <v>6.106348159562458E-6</v>
      </c>
    </row>
    <row r="60" spans="1:4">
      <c r="A60">
        <v>70</v>
      </c>
      <c r="B60">
        <v>1</v>
      </c>
      <c r="C60" s="1">
        <f>SUM(B$2:B60)/SUM(B$2:B$60)</f>
        <v>1</v>
      </c>
      <c r="D60" s="2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1" sqref="C1"/>
    </sheetView>
  </sheetViews>
  <sheetFormatPr baseColWidth="10" defaultRowHeight="15" x14ac:dyDescent="0"/>
  <sheetData>
    <row r="1" spans="1:4">
      <c r="A1" t="s">
        <v>2</v>
      </c>
      <c r="B1" t="s">
        <v>1</v>
      </c>
    </row>
    <row r="2" spans="1:4">
      <c r="A2">
        <v>0</v>
      </c>
      <c r="B2">
        <v>87180</v>
      </c>
      <c r="C2" s="1">
        <f>SUM(B$2:B2)/SUM(B$2:B$34)</f>
        <v>0.53235143254927819</v>
      </c>
      <c r="D2" s="2">
        <f>1-C2</f>
        <v>0.46764856745072181</v>
      </c>
    </row>
    <row r="3" spans="1:4">
      <c r="A3">
        <v>1</v>
      </c>
      <c r="B3">
        <v>34561</v>
      </c>
      <c r="C3" s="1">
        <f>SUM(B$2:B3)/SUM(B$2:B$34)</f>
        <v>0.74339293129137052</v>
      </c>
      <c r="D3" s="2">
        <f t="shared" ref="D3:D34" si="0">1-C3</f>
        <v>0.25660706870862948</v>
      </c>
    </row>
    <row r="4" spans="1:4">
      <c r="A4">
        <v>2</v>
      </c>
      <c r="B4">
        <v>19195</v>
      </c>
      <c r="C4" s="1">
        <f>SUM(B$2:B4)/SUM(B$2:B$34)</f>
        <v>0.8606042842138687</v>
      </c>
      <c r="D4" s="2">
        <f t="shared" si="0"/>
        <v>0.1393957157861313</v>
      </c>
    </row>
    <row r="5" spans="1:4">
      <c r="A5">
        <v>3</v>
      </c>
      <c r="B5">
        <v>9815</v>
      </c>
      <c r="C5" s="1">
        <f>SUM(B$2:B5)/SUM(B$2:B$34)</f>
        <v>0.92053809139981924</v>
      </c>
      <c r="D5" s="2">
        <f t="shared" si="0"/>
        <v>7.9461908600180764E-2</v>
      </c>
    </row>
    <row r="6" spans="1:4">
      <c r="A6">
        <v>4</v>
      </c>
      <c r="B6">
        <v>5271</v>
      </c>
      <c r="C6" s="1">
        <f>SUM(B$2:B6)/SUM(B$2:B$34)</f>
        <v>0.95272465254878969</v>
      </c>
      <c r="D6" s="2">
        <f t="shared" si="0"/>
        <v>4.7275347451210314E-2</v>
      </c>
    </row>
    <row r="7" spans="1:4">
      <c r="A7">
        <v>5</v>
      </c>
      <c r="B7">
        <v>2971</v>
      </c>
      <c r="C7" s="1">
        <f>SUM(B$2:B7)/SUM(B$2:B$34)</f>
        <v>0.9708666129308029</v>
      </c>
      <c r="D7" s="2">
        <f t="shared" si="0"/>
        <v>2.9133387069197103E-2</v>
      </c>
    </row>
    <row r="8" spans="1:4">
      <c r="A8">
        <v>6</v>
      </c>
      <c r="B8">
        <v>1688</v>
      </c>
      <c r="C8" s="1">
        <f>SUM(B$2:B8)/SUM(B$2:B$34)</f>
        <v>0.98117412862411768</v>
      </c>
      <c r="D8" s="2">
        <f t="shared" si="0"/>
        <v>1.8825871375882319E-2</v>
      </c>
    </row>
    <row r="9" spans="1:4">
      <c r="A9">
        <v>7</v>
      </c>
      <c r="B9">
        <v>1127</v>
      </c>
      <c r="C9" s="1">
        <f>SUM(B$2:B9)/SUM(B$2:B$34)</f>
        <v>0.9880559829999267</v>
      </c>
      <c r="D9" s="2">
        <f t="shared" si="0"/>
        <v>1.1944017000073304E-2</v>
      </c>
    </row>
    <row r="10" spans="1:4">
      <c r="A10">
        <v>8</v>
      </c>
      <c r="B10">
        <v>667</v>
      </c>
      <c r="C10" s="1">
        <f>SUM(B$2:B10)/SUM(B$2:B$34)</f>
        <v>0.99212891722234431</v>
      </c>
      <c r="D10" s="2">
        <f t="shared" si="0"/>
        <v>7.8710827776556913E-3</v>
      </c>
    </row>
    <row r="11" spans="1:4">
      <c r="A11">
        <v>9</v>
      </c>
      <c r="B11">
        <v>390</v>
      </c>
      <c r="C11" s="1">
        <f>SUM(B$2:B11)/SUM(B$2:B$34)</f>
        <v>0.99451039300456756</v>
      </c>
      <c r="D11" s="2">
        <f t="shared" si="0"/>
        <v>5.4896069954324389E-3</v>
      </c>
    </row>
    <row r="12" spans="1:4">
      <c r="A12">
        <v>10</v>
      </c>
      <c r="B12">
        <v>245</v>
      </c>
      <c r="C12" s="1">
        <f>SUM(B$2:B12)/SUM(B$2:B$34)</f>
        <v>0.99600644830365648</v>
      </c>
      <c r="D12" s="2">
        <f t="shared" si="0"/>
        <v>3.9935516963435225E-3</v>
      </c>
    </row>
    <row r="13" spans="1:4">
      <c r="A13">
        <v>11</v>
      </c>
      <c r="B13">
        <v>187</v>
      </c>
      <c r="C13" s="1">
        <f>SUM(B$2:B13)/SUM(B$2:B$34)</f>
        <v>0.99714833540949166</v>
      </c>
      <c r="D13" s="2">
        <f t="shared" si="0"/>
        <v>2.8516645905083404E-3</v>
      </c>
    </row>
    <row r="14" spans="1:4">
      <c r="A14">
        <v>12</v>
      </c>
      <c r="B14">
        <v>112</v>
      </c>
      <c r="C14" s="1">
        <f>SUM(B$2:B14)/SUM(B$2:B$34)</f>
        <v>0.99783224640336088</v>
      </c>
      <c r="D14" s="2">
        <f t="shared" si="0"/>
        <v>2.1677535966391215E-3</v>
      </c>
    </row>
    <row r="15" spans="1:4">
      <c r="A15">
        <v>13</v>
      </c>
      <c r="B15">
        <v>107</v>
      </c>
      <c r="C15" s="1">
        <f>SUM(B$2:B15)/SUM(B$2:B$34)</f>
        <v>0.9984856256564324</v>
      </c>
      <c r="D15" s="2">
        <f t="shared" si="0"/>
        <v>1.5143743435676038E-3</v>
      </c>
    </row>
    <row r="16" spans="1:4">
      <c r="A16">
        <v>14</v>
      </c>
      <c r="B16">
        <v>48</v>
      </c>
      <c r="C16" s="1">
        <f>SUM(B$2:B16)/SUM(B$2:B$34)</f>
        <v>0.99877873036809062</v>
      </c>
      <c r="D16" s="2">
        <f t="shared" si="0"/>
        <v>1.221269631909383E-3</v>
      </c>
    </row>
    <row r="17" spans="1:4">
      <c r="A17">
        <v>15</v>
      </c>
      <c r="B17">
        <v>43</v>
      </c>
      <c r="C17" s="1">
        <f>SUM(B$2:B17)/SUM(B$2:B$34)</f>
        <v>0.99904130333895114</v>
      </c>
      <c r="D17" s="2">
        <f t="shared" si="0"/>
        <v>9.5869666104886342E-4</v>
      </c>
    </row>
    <row r="18" spans="1:4">
      <c r="A18">
        <v>16</v>
      </c>
      <c r="B18">
        <v>31</v>
      </c>
      <c r="C18" s="1">
        <f>SUM(B$2:B18)/SUM(B$2:B$34)</f>
        <v>0.99923060013189713</v>
      </c>
      <c r="D18" s="2">
        <f t="shared" si="0"/>
        <v>7.6939986810287131E-4</v>
      </c>
    </row>
    <row r="19" spans="1:4">
      <c r="A19">
        <v>17</v>
      </c>
      <c r="B19">
        <v>21</v>
      </c>
      <c r="C19" s="1">
        <f>SUM(B$2:B19)/SUM(B$2:B$34)</f>
        <v>0.99935883344324761</v>
      </c>
      <c r="D19" s="2">
        <f t="shared" si="0"/>
        <v>6.4116655675239276E-4</v>
      </c>
    </row>
    <row r="20" spans="1:4">
      <c r="A20">
        <v>18</v>
      </c>
      <c r="B20">
        <v>20</v>
      </c>
      <c r="C20" s="1">
        <f>SUM(B$2:B20)/SUM(B$2:B$34)</f>
        <v>0.99948096040643852</v>
      </c>
      <c r="D20" s="2">
        <f t="shared" si="0"/>
        <v>5.1903959356147666E-4</v>
      </c>
    </row>
    <row r="21" spans="1:4">
      <c r="A21">
        <v>19</v>
      </c>
      <c r="B21">
        <v>9</v>
      </c>
      <c r="C21" s="1">
        <f>SUM(B$2:B21)/SUM(B$2:B$34)</f>
        <v>0.99953591753987447</v>
      </c>
      <c r="D21" s="2">
        <f t="shared" si="0"/>
        <v>4.6408246012552556E-4</v>
      </c>
    </row>
    <row r="22" spans="1:4">
      <c r="A22">
        <v>20</v>
      </c>
      <c r="B22">
        <v>19</v>
      </c>
      <c r="C22" s="1">
        <f>SUM(B$2:B22)/SUM(B$2:B$34)</f>
        <v>0.99965193815490583</v>
      </c>
      <c r="D22" s="2">
        <f t="shared" si="0"/>
        <v>3.4806184509417193E-4</v>
      </c>
    </row>
    <row r="23" spans="1:4">
      <c r="A23">
        <v>21</v>
      </c>
      <c r="B23">
        <v>9</v>
      </c>
      <c r="C23" s="1">
        <f>SUM(B$2:B23)/SUM(B$2:B$34)</f>
        <v>0.99970689528834178</v>
      </c>
      <c r="D23" s="2">
        <f t="shared" si="0"/>
        <v>2.9310471165822083E-4</v>
      </c>
    </row>
    <row r="24" spans="1:4">
      <c r="A24">
        <v>22</v>
      </c>
      <c r="B24">
        <v>12</v>
      </c>
      <c r="C24" s="1">
        <f>SUM(B$2:B24)/SUM(B$2:B$34)</f>
        <v>0.99978017146625631</v>
      </c>
      <c r="D24" s="2">
        <f t="shared" si="0"/>
        <v>2.1982853374369338E-4</v>
      </c>
    </row>
    <row r="25" spans="1:4">
      <c r="A25">
        <v>23</v>
      </c>
      <c r="B25">
        <v>6</v>
      </c>
      <c r="C25" s="1">
        <f>SUM(B$2:B25)/SUM(B$2:B$34)</f>
        <v>0.99981680955521357</v>
      </c>
      <c r="D25" s="2">
        <f t="shared" si="0"/>
        <v>1.8319044478642965E-4</v>
      </c>
    </row>
    <row r="26" spans="1:4">
      <c r="A26">
        <v>24</v>
      </c>
      <c r="B26">
        <v>8</v>
      </c>
      <c r="C26" s="1">
        <f>SUM(B$2:B26)/SUM(B$2:B$34)</f>
        <v>0.99986566034048996</v>
      </c>
      <c r="D26" s="2">
        <f t="shared" si="0"/>
        <v>1.3433965951004101E-4</v>
      </c>
    </row>
    <row r="27" spans="1:4">
      <c r="A27">
        <v>25</v>
      </c>
      <c r="B27">
        <v>3</v>
      </c>
      <c r="C27" s="1">
        <f>SUM(B$2:B27)/SUM(B$2:B$34)</f>
        <v>0.99988397938496865</v>
      </c>
      <c r="D27" s="2">
        <f t="shared" si="0"/>
        <v>1.1602061503135364E-4</v>
      </c>
    </row>
    <row r="28" spans="1:4">
      <c r="A28">
        <v>26</v>
      </c>
      <c r="B28">
        <v>3</v>
      </c>
      <c r="C28" s="1">
        <f>SUM(B$2:B28)/SUM(B$2:B$34)</f>
        <v>0.99990229842944722</v>
      </c>
      <c r="D28" s="2">
        <f t="shared" si="0"/>
        <v>9.7701570552777284E-5</v>
      </c>
    </row>
    <row r="29" spans="1:4">
      <c r="A29">
        <v>27</v>
      </c>
      <c r="B29">
        <v>5</v>
      </c>
      <c r="C29" s="1">
        <f>SUM(B$2:B29)/SUM(B$2:B$34)</f>
        <v>0.99993283017024504</v>
      </c>
      <c r="D29" s="2">
        <f t="shared" si="0"/>
        <v>6.7169829754964994E-5</v>
      </c>
    </row>
    <row r="30" spans="1:4">
      <c r="A30">
        <v>28</v>
      </c>
      <c r="B30">
        <v>4</v>
      </c>
      <c r="C30" s="1">
        <f>SUM(B$2:B30)/SUM(B$2:B$34)</f>
        <v>0.99995725556288317</v>
      </c>
      <c r="D30" s="2">
        <f t="shared" si="0"/>
        <v>4.2744437116826184E-5</v>
      </c>
    </row>
    <row r="31" spans="1:4">
      <c r="A31">
        <v>30</v>
      </c>
      <c r="B31">
        <v>2</v>
      </c>
      <c r="C31" s="1">
        <f>SUM(B$2:B31)/SUM(B$2:B$34)</f>
        <v>0.9999694682592023</v>
      </c>
      <c r="D31" s="2">
        <f t="shared" si="0"/>
        <v>3.0531740797701268E-5</v>
      </c>
    </row>
    <row r="32" spans="1:4">
      <c r="A32">
        <v>31</v>
      </c>
      <c r="B32">
        <v>2</v>
      </c>
      <c r="C32" s="1">
        <f>SUM(B$2:B32)/SUM(B$2:B$34)</f>
        <v>0.99998168095552131</v>
      </c>
      <c r="D32" s="2">
        <f t="shared" si="0"/>
        <v>1.8319044478687374E-5</v>
      </c>
    </row>
    <row r="33" spans="1:4">
      <c r="A33">
        <v>32</v>
      </c>
      <c r="B33">
        <v>2</v>
      </c>
      <c r="C33" s="1">
        <f>SUM(B$2:B33)/SUM(B$2:B$34)</f>
        <v>0.99999389365184044</v>
      </c>
      <c r="D33" s="2">
        <f t="shared" si="0"/>
        <v>6.106348159562458E-6</v>
      </c>
    </row>
    <row r="34" spans="1:4">
      <c r="A34">
        <v>34</v>
      </c>
      <c r="B34">
        <v>1</v>
      </c>
      <c r="C34" s="1">
        <f>SUM(B$2:B34)/SUM(B$2:B$34)</f>
        <v>1</v>
      </c>
      <c r="D34" s="2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 terms</vt:lpstr>
      <vt:lpstr>Intervention terms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2015-03-06T19:04:44Z</dcterms:created>
  <dcterms:modified xsi:type="dcterms:W3CDTF">2015-03-06T21:25:32Z</dcterms:modified>
</cp:coreProperties>
</file>