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06" activeTab="2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5" i="7" l="1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>
  <authors>
    <author>del</author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>
  <authors>
    <author>del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<sst xmlns="http://schemas.openxmlformats.org/spreadsheetml/2006/main" count="1485" uniqueCount="734">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</sst>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Font="1" applyAlignment="1">
      <alignment horizontal="left" wrapText="1"/>
    </xf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38" Type="http://schemas.openxmlformats.org/officeDocument/2006/relationships/hyperlink" Target="mailto:principal@sbgskolkata.ac.in" TargetMode="Externa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16" Type="http://schemas.openxmlformats.org/officeDocument/2006/relationships/hyperlink" Target="mailto:ladyqueen_pc@yahoo.co.in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workbookViewId="0">
      <selection activeCell="O31" sqref="O3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7"/>
      <c r="C2" s="28"/>
      <c r="D2" s="91" t="s">
        <v>293</v>
      </c>
      <c r="E2" s="92"/>
      <c r="F2" s="92"/>
      <c r="G2" s="92"/>
      <c r="H2" s="93"/>
      <c r="I2" s="29"/>
      <c r="K2" s="27"/>
      <c r="L2" s="28"/>
      <c r="M2" s="94" t="s">
        <v>374</v>
      </c>
      <c r="N2" s="95"/>
      <c r="O2" s="95"/>
      <c r="P2" s="95"/>
      <c r="Q2" s="96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195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36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17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436</v>
      </c>
      <c r="D6" s="51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438</v>
      </c>
      <c r="D7" s="51">
        <f ca="1">TODAY()</f>
        <v>45308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437</v>
      </c>
      <c r="D8" s="52">
        <f ca="1">ROUND(D11/(D7-D6+1),0)</f>
        <v>3</v>
      </c>
      <c r="F8" s="14" t="s">
        <v>283</v>
      </c>
      <c r="G8" s="14">
        <f>COUNTIF('School-Details'!N:N,F8)</f>
        <v>0</v>
      </c>
      <c r="I8" s="31"/>
      <c r="K8" s="30"/>
      <c r="L8" s="16" t="s">
        <v>436</v>
      </c>
      <c r="M8" s="51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438</v>
      </c>
      <c r="M9" s="51">
        <f ca="1">TODAY()</f>
        <v>45308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437</v>
      </c>
      <c r="M10" s="52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90" t="s">
        <v>210</v>
      </c>
      <c r="H11" s="90"/>
      <c r="I11" s="31"/>
      <c r="K11" s="30"/>
      <c r="O11" s="14"/>
      <c r="P11" s="90" t="s">
        <v>210</v>
      </c>
      <c r="Q11" s="90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570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161</v>
      </c>
      <c r="F16" s="22">
        <v>45383</v>
      </c>
      <c r="G16" s="14">
        <v>0</v>
      </c>
      <c r="H16" s="14">
        <v>0</v>
      </c>
      <c r="I16" s="31"/>
      <c r="K16" s="30"/>
      <c r="L16" s="14" t="s">
        <v>570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195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4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95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105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80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7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80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11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18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6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6</v>
      </c>
      <c r="R28" s="31"/>
    </row>
    <row r="29" spans="2:18">
      <c r="B29" s="14"/>
      <c r="C29" s="16" t="s">
        <v>244</v>
      </c>
      <c r="D29" s="16">
        <f>D23+D25+D28</f>
        <v>195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24</v>
      </c>
      <c r="R32" s="31"/>
    </row>
    <row r="33" spans="11:18" ht="1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4" sqref="G184"/>
    </sheetView>
  </sheetViews>
  <sheetFormatPr defaultColWidth="9.109375" defaultRowHeight="14.4"/>
  <cols>
    <col min="1" max="1" width="6.6640625" style="2" customWidth="1"/>
    <col min="2" max="2" width="25.6640625" style="17" bestFit="1" customWidth="1"/>
    <col min="3" max="3" width="11" style="73" customWidth="1"/>
    <col min="4" max="4" width="46.5546875" style="1" bestFit="1" customWidth="1"/>
    <col min="5" max="5" width="36.77734375" style="1" customWidth="1"/>
    <col min="6" max="6" width="37" style="77" bestFit="1" customWidth="1"/>
    <col min="7" max="7" width="16" style="74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>
      <c r="A1" s="18" t="s">
        <v>1</v>
      </c>
      <c r="B1" s="18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9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452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" customHeight="1">
      <c r="A2" s="2">
        <v>1</v>
      </c>
      <c r="B2" s="17" t="s">
        <v>9</v>
      </c>
      <c r="C2" s="73" t="s">
        <v>0</v>
      </c>
      <c r="D2" s="3" t="s">
        <v>284</v>
      </c>
      <c r="E2" s="3" t="s">
        <v>453</v>
      </c>
      <c r="F2" s="7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14.4" customHeight="1">
      <c r="A3" s="2">
        <v>2</v>
      </c>
      <c r="B3" s="17" t="s">
        <v>10</v>
      </c>
      <c r="C3" s="73" t="s">
        <v>77</v>
      </c>
      <c r="D3" s="3" t="s">
        <v>454</v>
      </c>
      <c r="F3" s="7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14.4" customHeight="1">
      <c r="A4" s="2">
        <v>3</v>
      </c>
      <c r="B4" s="17" t="s">
        <v>35</v>
      </c>
      <c r="C4" s="73" t="s">
        <v>25</v>
      </c>
      <c r="D4" s="3" t="s">
        <v>455</v>
      </c>
      <c r="E4" s="3" t="s">
        <v>456</v>
      </c>
      <c r="F4" s="77" t="s">
        <v>44</v>
      </c>
      <c r="G4" s="74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14.4" customHeight="1">
      <c r="A5" s="2">
        <v>4</v>
      </c>
      <c r="B5" s="17" t="s">
        <v>11</v>
      </c>
      <c r="C5" s="73" t="s">
        <v>0</v>
      </c>
      <c r="D5" s="3" t="s">
        <v>457</v>
      </c>
      <c r="E5" s="1" t="s">
        <v>462</v>
      </c>
      <c r="F5" s="7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>
      <c r="A6" s="2">
        <v>5</v>
      </c>
      <c r="B6" s="17" t="s">
        <v>12</v>
      </c>
      <c r="C6" s="73" t="s">
        <v>25</v>
      </c>
      <c r="D6" s="3" t="s">
        <v>460</v>
      </c>
      <c r="E6" s="3" t="s">
        <v>461</v>
      </c>
      <c r="F6" s="75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14.4" customHeight="1">
      <c r="A7" s="2">
        <v>6</v>
      </c>
      <c r="B7" s="17" t="s">
        <v>458</v>
      </c>
      <c r="C7" s="73" t="s">
        <v>83</v>
      </c>
      <c r="D7" s="3" t="s">
        <v>459</v>
      </c>
      <c r="E7" s="3" t="s">
        <v>463</v>
      </c>
      <c r="F7" s="76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14.4" customHeight="1">
      <c r="A8" s="2">
        <v>7</v>
      </c>
      <c r="B8" s="17" t="s">
        <v>14</v>
      </c>
      <c r="D8" s="3" t="s">
        <v>464</v>
      </c>
      <c r="E8" s="3" t="s">
        <v>465</v>
      </c>
      <c r="F8" s="76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14.4" customHeight="1">
      <c r="A9" s="2">
        <v>8</v>
      </c>
      <c r="B9" s="17" t="s">
        <v>15</v>
      </c>
      <c r="C9" s="73" t="s">
        <v>49</v>
      </c>
      <c r="D9" s="3" t="s">
        <v>466</v>
      </c>
      <c r="E9" s="1" t="s">
        <v>467</v>
      </c>
      <c r="F9" s="7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14.4" customHeight="1">
      <c r="A10" s="2">
        <v>9</v>
      </c>
      <c r="B10" s="17" t="s">
        <v>468</v>
      </c>
      <c r="C10" s="73" t="s">
        <v>0</v>
      </c>
      <c r="D10" s="3" t="s">
        <v>469</v>
      </c>
      <c r="F10" s="77" t="s">
        <v>472</v>
      </c>
      <c r="G10" s="74" t="s">
        <v>470</v>
      </c>
      <c r="H10" s="58" t="s">
        <v>471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14.4" customHeight="1">
      <c r="A11" s="2">
        <v>10</v>
      </c>
      <c r="B11" s="17" t="s">
        <v>17</v>
      </c>
      <c r="C11" s="73" t="s">
        <v>0</v>
      </c>
      <c r="D11" s="1" t="s">
        <v>474</v>
      </c>
      <c r="E11" s="1" t="s">
        <v>473</v>
      </c>
      <c r="F11" s="7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14.4" customHeight="1">
      <c r="A12" s="2">
        <v>11</v>
      </c>
      <c r="B12" s="17" t="s">
        <v>18</v>
      </c>
      <c r="C12" s="73" t="s">
        <v>0</v>
      </c>
      <c r="D12" s="3" t="s">
        <v>476</v>
      </c>
      <c r="E12" s="1" t="s">
        <v>475</v>
      </c>
      <c r="F12" s="7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14.4" customHeight="1">
      <c r="A13" s="2">
        <v>12</v>
      </c>
      <c r="B13" s="17" t="s">
        <v>19</v>
      </c>
      <c r="C13" s="73" t="s">
        <v>0</v>
      </c>
      <c r="D13" s="3" t="s">
        <v>477</v>
      </c>
      <c r="E13" s="3" t="s">
        <v>478</v>
      </c>
      <c r="F13" s="77" t="s">
        <v>52</v>
      </c>
      <c r="H13" s="1" t="s">
        <v>471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14.4" customHeight="1">
      <c r="A14" s="2">
        <v>13</v>
      </c>
      <c r="B14" s="17" t="s">
        <v>55</v>
      </c>
      <c r="D14" s="3" t="s">
        <v>479</v>
      </c>
      <c r="E14" s="3" t="s">
        <v>480</v>
      </c>
      <c r="F14" s="7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14.4" customHeight="1">
      <c r="A15" s="2">
        <v>14</v>
      </c>
      <c r="B15" s="17" t="s">
        <v>53</v>
      </c>
      <c r="D15" s="3" t="s">
        <v>479</v>
      </c>
      <c r="F15" s="7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14.4" customHeight="1">
      <c r="A16" s="2">
        <v>15</v>
      </c>
      <c r="B16" s="17" t="s">
        <v>20</v>
      </c>
      <c r="C16" s="73" t="s">
        <v>25</v>
      </c>
      <c r="D16" s="59" t="s">
        <v>481</v>
      </c>
      <c r="E16" s="59" t="s">
        <v>482</v>
      </c>
      <c r="F16" s="7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14.4" customHeight="1">
      <c r="A17" s="2">
        <v>16</v>
      </c>
      <c r="B17" s="17" t="s">
        <v>21</v>
      </c>
      <c r="D17" s="6" t="s">
        <v>483</v>
      </c>
      <c r="E17" s="60" t="s">
        <v>484</v>
      </c>
      <c r="F17" s="7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14.4" customHeight="1">
      <c r="A18" s="2">
        <v>17</v>
      </c>
      <c r="B18" s="17" t="s">
        <v>22</v>
      </c>
      <c r="D18" s="3" t="s">
        <v>485</v>
      </c>
      <c r="E18" s="3" t="s">
        <v>486</v>
      </c>
      <c r="F18" s="7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14.4" customHeight="1">
      <c r="A19" s="2">
        <v>18</v>
      </c>
      <c r="B19" s="17" t="s">
        <v>23</v>
      </c>
      <c r="D19" s="3" t="s">
        <v>487</v>
      </c>
      <c r="F19" s="7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14.4" customHeight="1">
      <c r="A20" s="2">
        <v>19</v>
      </c>
      <c r="B20" s="17" t="s">
        <v>24</v>
      </c>
      <c r="C20" s="73" t="s">
        <v>25</v>
      </c>
      <c r="D20" s="3"/>
      <c r="F20" s="7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ht="14.4" customHeight="1">
      <c r="A21" s="2">
        <v>20</v>
      </c>
      <c r="B21" s="17" t="s">
        <v>26</v>
      </c>
      <c r="C21" s="73" t="s">
        <v>25</v>
      </c>
      <c r="D21" s="5" t="s">
        <v>66</v>
      </c>
      <c r="E21" s="5"/>
      <c r="F21" s="7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14.4" customHeight="1">
      <c r="A22" s="2">
        <v>21</v>
      </c>
      <c r="B22" s="17" t="s">
        <v>27</v>
      </c>
      <c r="D22" s="3" t="s">
        <v>65</v>
      </c>
      <c r="E22" s="3"/>
      <c r="F22" s="7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14.4" customHeight="1">
      <c r="A23" s="2">
        <v>22</v>
      </c>
      <c r="B23" s="17" t="s">
        <v>28</v>
      </c>
      <c r="D23" s="1" t="s">
        <v>64</v>
      </c>
      <c r="F23" s="7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14.4" customHeight="1">
      <c r="A24" s="2">
        <v>23</v>
      </c>
      <c r="B24" s="17" t="s">
        <v>29</v>
      </c>
      <c r="C24" s="73" t="s">
        <v>25</v>
      </c>
      <c r="D24" s="4" t="s">
        <v>63</v>
      </c>
      <c r="E24" s="4"/>
      <c r="F24" s="7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14.4" customHeight="1">
      <c r="A25" s="2">
        <v>24</v>
      </c>
      <c r="B25" s="17" t="s">
        <v>30</v>
      </c>
      <c r="C25" s="73" t="s">
        <v>25</v>
      </c>
      <c r="D25" s="6" t="s">
        <v>68</v>
      </c>
      <c r="E25" s="6"/>
      <c r="F25" s="7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14.4" customHeight="1">
      <c r="A26" s="2">
        <v>25</v>
      </c>
      <c r="B26" s="17" t="s">
        <v>31</v>
      </c>
      <c r="C26" s="73" t="s">
        <v>0</v>
      </c>
      <c r="D26" s="6" t="s">
        <v>70</v>
      </c>
      <c r="E26" s="6"/>
      <c r="F26" s="7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ht="14.4" customHeight="1">
      <c r="A27" s="2">
        <v>26</v>
      </c>
      <c r="B27" s="17" t="s">
        <v>32</v>
      </c>
      <c r="C27" s="73" t="s">
        <v>0</v>
      </c>
      <c r="D27" s="6" t="s">
        <v>71</v>
      </c>
      <c r="E27" s="6"/>
      <c r="F27" s="7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14.4" customHeight="1">
      <c r="A28" s="2">
        <v>27</v>
      </c>
      <c r="B28" s="17" t="s">
        <v>33</v>
      </c>
      <c r="C28" s="73" t="s">
        <v>292</v>
      </c>
      <c r="D28" s="3" t="s">
        <v>291</v>
      </c>
      <c r="F28" s="7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ht="14.4" customHeight="1">
      <c r="A29" s="2">
        <v>28</v>
      </c>
      <c r="B29" s="17" t="s">
        <v>72</v>
      </c>
      <c r="C29" s="73" t="s">
        <v>25</v>
      </c>
      <c r="F29" s="7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14.4" customHeight="1">
      <c r="A30" s="2">
        <v>29</v>
      </c>
      <c r="B30" s="17" t="s">
        <v>34</v>
      </c>
      <c r="C30" s="73" t="s">
        <v>25</v>
      </c>
      <c r="D30" s="3" t="s">
        <v>73</v>
      </c>
      <c r="E30" s="3"/>
      <c r="F30" s="7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14.4" customHeight="1">
      <c r="A31" s="2">
        <v>30</v>
      </c>
      <c r="B31" s="17" t="s">
        <v>37</v>
      </c>
      <c r="D31" s="3" t="s">
        <v>40</v>
      </c>
      <c r="E31" s="3"/>
      <c r="F31" s="7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14.4" customHeight="1">
      <c r="A32" s="2">
        <v>31</v>
      </c>
      <c r="B32" s="17" t="s">
        <v>38</v>
      </c>
      <c r="D32" s="3" t="s">
        <v>41</v>
      </c>
      <c r="E32" s="3"/>
      <c r="F32" s="7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14.4" customHeight="1">
      <c r="A33" s="2">
        <v>32</v>
      </c>
      <c r="B33" s="17" t="s">
        <v>76</v>
      </c>
      <c r="C33" s="73" t="s">
        <v>77</v>
      </c>
      <c r="D33" s="3" t="s">
        <v>78</v>
      </c>
      <c r="E33" s="3"/>
      <c r="F33" s="7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ht="14.4" customHeight="1">
      <c r="A34" s="2">
        <v>33</v>
      </c>
      <c r="B34" s="17" t="s">
        <v>79</v>
      </c>
      <c r="C34" s="73" t="s">
        <v>77</v>
      </c>
      <c r="F34" s="7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ht="14.4" customHeight="1">
      <c r="A35" s="2">
        <v>34</v>
      </c>
      <c r="B35" s="17" t="s">
        <v>80</v>
      </c>
      <c r="C35" s="73" t="s">
        <v>77</v>
      </c>
      <c r="D35" s="3" t="s">
        <v>81</v>
      </c>
      <c r="E35" s="3"/>
      <c r="F35" s="7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ht="14.4" customHeight="1">
      <c r="A36" s="2">
        <v>35</v>
      </c>
      <c r="B36" s="17" t="s">
        <v>82</v>
      </c>
      <c r="C36" s="73" t="s">
        <v>83</v>
      </c>
      <c r="D36" s="1" t="s">
        <v>84</v>
      </c>
      <c r="F36" s="7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14.4" customHeight="1">
      <c r="A37" s="2">
        <v>36</v>
      </c>
      <c r="B37" s="17" t="s">
        <v>85</v>
      </c>
      <c r="C37" s="73" t="s">
        <v>77</v>
      </c>
      <c r="D37" s="3" t="s">
        <v>86</v>
      </c>
      <c r="E37" s="3"/>
      <c r="F37" s="7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14.4" customHeight="1">
      <c r="A38" s="2">
        <v>37</v>
      </c>
      <c r="B38" s="17" t="s">
        <v>87</v>
      </c>
      <c r="C38" s="73" t="s">
        <v>77</v>
      </c>
      <c r="D38" s="3" t="s">
        <v>488</v>
      </c>
      <c r="F38" s="75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ht="14.4" customHeight="1">
      <c r="A39" s="2">
        <v>38</v>
      </c>
      <c r="B39" s="17" t="s">
        <v>88</v>
      </c>
      <c r="C39" s="73" t="s">
        <v>25</v>
      </c>
      <c r="D39" s="61" t="s">
        <v>490</v>
      </c>
      <c r="F39" s="76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14.4" customHeight="1">
      <c r="A40" s="2">
        <v>39</v>
      </c>
      <c r="B40" s="17" t="s">
        <v>89</v>
      </c>
      <c r="C40" s="73" t="s">
        <v>0</v>
      </c>
      <c r="D40" s="3" t="s">
        <v>489</v>
      </c>
      <c r="F40" s="76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14.4" customHeight="1">
      <c r="A41" s="2">
        <v>40</v>
      </c>
      <c r="B41" s="17" t="s">
        <v>90</v>
      </c>
      <c r="C41" s="73" t="s">
        <v>77</v>
      </c>
      <c r="D41" s="3" t="s">
        <v>91</v>
      </c>
      <c r="E41" s="3"/>
      <c r="F41" s="7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ht="14.4" customHeight="1">
      <c r="A42" s="2">
        <v>41</v>
      </c>
      <c r="B42" s="17" t="s">
        <v>92</v>
      </c>
      <c r="C42" s="73" t="s">
        <v>77</v>
      </c>
      <c r="D42" s="3" t="s">
        <v>93</v>
      </c>
      <c r="E42" s="3"/>
      <c r="F42" s="7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ht="14.4" customHeight="1">
      <c r="A43" s="2">
        <v>42</v>
      </c>
      <c r="B43" s="17" t="s">
        <v>94</v>
      </c>
      <c r="C43" s="73" t="s">
        <v>77</v>
      </c>
      <c r="D43" s="3" t="s">
        <v>95</v>
      </c>
      <c r="E43" s="3"/>
      <c r="F43" s="7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ht="14.4" customHeight="1">
      <c r="A44" s="2">
        <v>43</v>
      </c>
      <c r="B44" s="17" t="s">
        <v>96</v>
      </c>
      <c r="C44" s="73" t="s">
        <v>77</v>
      </c>
      <c r="D44" s="62" t="s">
        <v>491</v>
      </c>
      <c r="F44" s="7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ht="14.4" customHeight="1">
      <c r="A45" s="2">
        <v>44</v>
      </c>
      <c r="B45" s="17" t="s">
        <v>97</v>
      </c>
      <c r="C45" s="73" t="s">
        <v>77</v>
      </c>
      <c r="D45" s="3" t="s">
        <v>492</v>
      </c>
      <c r="F45" s="7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ht="14.4" customHeight="1">
      <c r="A46" s="2">
        <v>45</v>
      </c>
      <c r="B46" s="17" t="s">
        <v>98</v>
      </c>
      <c r="C46" s="73" t="s">
        <v>0</v>
      </c>
      <c r="F46" s="7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14.4" customHeight="1">
      <c r="A47" s="2">
        <v>46</v>
      </c>
      <c r="B47" s="17" t="s">
        <v>99</v>
      </c>
      <c r="C47" s="73" t="s">
        <v>77</v>
      </c>
      <c r="D47" s="3" t="s">
        <v>100</v>
      </c>
      <c r="E47" s="3"/>
      <c r="F47" s="7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ht="14.4" customHeight="1">
      <c r="A48" s="2">
        <v>47</v>
      </c>
      <c r="B48" s="17" t="s">
        <v>102</v>
      </c>
      <c r="C48" s="73" t="s">
        <v>77</v>
      </c>
      <c r="D48" s="3" t="s">
        <v>103</v>
      </c>
      <c r="E48" s="3"/>
      <c r="F48" s="7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14.4" customHeight="1">
      <c r="A49" s="2">
        <v>48</v>
      </c>
      <c r="B49" s="17" t="s">
        <v>104</v>
      </c>
      <c r="C49" s="73" t="s">
        <v>0</v>
      </c>
      <c r="D49" s="3" t="s">
        <v>105</v>
      </c>
      <c r="E49" s="3"/>
      <c r="F49" s="7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14.4" customHeight="1">
      <c r="A50" s="2">
        <v>49</v>
      </c>
      <c r="B50" s="17" t="s">
        <v>106</v>
      </c>
      <c r="C50" s="73" t="s">
        <v>0</v>
      </c>
      <c r="D50" s="1" t="s">
        <v>107</v>
      </c>
      <c r="F50" s="7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ht="14.4" customHeight="1">
      <c r="A51" s="2">
        <v>50</v>
      </c>
      <c r="B51" s="17" t="s">
        <v>108</v>
      </c>
      <c r="C51" s="73" t="s">
        <v>0</v>
      </c>
      <c r="D51" s="3" t="s">
        <v>109</v>
      </c>
      <c r="E51" s="3"/>
      <c r="F51" s="7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ht="14.4" customHeight="1">
      <c r="A52" s="2">
        <v>51</v>
      </c>
      <c r="B52" s="17" t="s">
        <v>110</v>
      </c>
      <c r="C52" s="73" t="s">
        <v>77</v>
      </c>
      <c r="D52" s="3" t="s">
        <v>111</v>
      </c>
      <c r="E52" s="3"/>
      <c r="F52" s="7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ht="14.4" customHeight="1">
      <c r="A53" s="2">
        <v>52</v>
      </c>
      <c r="B53" s="17" t="s">
        <v>112</v>
      </c>
      <c r="C53" s="73" t="s">
        <v>77</v>
      </c>
      <c r="D53" s="6" t="s">
        <v>113</v>
      </c>
      <c r="E53" s="6"/>
      <c r="F53" s="7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14.4" customHeight="1">
      <c r="A54" s="2">
        <v>53</v>
      </c>
      <c r="B54" s="17" t="s">
        <v>114</v>
      </c>
      <c r="C54" s="73" t="s">
        <v>77</v>
      </c>
      <c r="D54" s="3" t="s">
        <v>115</v>
      </c>
      <c r="E54" s="3"/>
      <c r="F54" s="7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14.4" customHeight="1">
      <c r="A55" s="2">
        <v>54</v>
      </c>
      <c r="B55" s="17" t="s">
        <v>116</v>
      </c>
      <c r="C55" s="73" t="s">
        <v>77</v>
      </c>
      <c r="D55" s="3" t="s">
        <v>117</v>
      </c>
      <c r="E55" s="3"/>
      <c r="F55" s="7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14.4" customHeight="1">
      <c r="A56" s="2">
        <v>55</v>
      </c>
      <c r="B56" s="17" t="s">
        <v>118</v>
      </c>
      <c r="C56" s="73" t="s">
        <v>77</v>
      </c>
      <c r="D56" s="6" t="s">
        <v>119</v>
      </c>
      <c r="E56" s="6"/>
      <c r="F56" s="7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ht="14.4" customHeight="1">
      <c r="A57" s="2">
        <v>56</v>
      </c>
      <c r="B57" s="17" t="s">
        <v>120</v>
      </c>
      <c r="C57" s="73" t="s">
        <v>77</v>
      </c>
      <c r="D57" s="6" t="s">
        <v>121</v>
      </c>
      <c r="E57" s="6"/>
      <c r="F57" s="7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ht="14.4" customHeight="1">
      <c r="A58" s="2">
        <v>57</v>
      </c>
      <c r="B58" s="17" t="s">
        <v>120</v>
      </c>
      <c r="C58" s="73" t="s">
        <v>77</v>
      </c>
      <c r="D58" s="6" t="s">
        <v>121</v>
      </c>
      <c r="E58" s="6"/>
      <c r="F58" s="7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ht="14.4" customHeight="1">
      <c r="A59" s="2">
        <v>58</v>
      </c>
      <c r="B59" s="17" t="s">
        <v>122</v>
      </c>
      <c r="C59" s="73" t="s">
        <v>83</v>
      </c>
      <c r="D59" s="6" t="s">
        <v>123</v>
      </c>
      <c r="E59" s="6"/>
      <c r="F59" s="7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14.4" customHeight="1">
      <c r="A60" s="2">
        <v>59</v>
      </c>
      <c r="B60" s="17" t="s">
        <v>124</v>
      </c>
      <c r="C60" s="73" t="s">
        <v>0</v>
      </c>
      <c r="D60" s="3" t="s">
        <v>125</v>
      </c>
      <c r="E60" s="3"/>
      <c r="F60" s="7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14.4" customHeight="1">
      <c r="A61" s="2">
        <v>60</v>
      </c>
      <c r="B61" s="17" t="s">
        <v>127</v>
      </c>
      <c r="C61" s="73" t="s">
        <v>77</v>
      </c>
      <c r="D61" s="3" t="s">
        <v>128</v>
      </c>
      <c r="E61" s="3"/>
      <c r="F61" s="7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14.4" customHeight="1">
      <c r="A62" s="2">
        <v>61</v>
      </c>
      <c r="B62" s="17" t="s">
        <v>129</v>
      </c>
      <c r="C62" s="73" t="s">
        <v>77</v>
      </c>
      <c r="D62" s="3" t="s">
        <v>130</v>
      </c>
      <c r="E62" s="3"/>
      <c r="F62" s="7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14.4" customHeight="1">
      <c r="A63" s="2">
        <v>62</v>
      </c>
      <c r="B63" s="17" t="s">
        <v>131</v>
      </c>
      <c r="C63" s="73" t="s">
        <v>77</v>
      </c>
      <c r="D63" s="3" t="s">
        <v>132</v>
      </c>
      <c r="E63" s="3"/>
      <c r="F63" s="7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ht="14.4" customHeight="1">
      <c r="A64" s="2">
        <v>63</v>
      </c>
      <c r="B64" s="17" t="s">
        <v>134</v>
      </c>
      <c r="C64" s="73" t="s">
        <v>77</v>
      </c>
      <c r="D64" s="3" t="s">
        <v>135</v>
      </c>
      <c r="E64" s="3"/>
      <c r="F64" s="7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14.4" customHeight="1">
      <c r="A65" s="2">
        <v>64</v>
      </c>
      <c r="B65" s="17" t="s">
        <v>136</v>
      </c>
      <c r="C65" s="73" t="s">
        <v>0</v>
      </c>
      <c r="D65" s="3" t="s">
        <v>137</v>
      </c>
      <c r="E65" s="3"/>
      <c r="F65" s="7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ht="14.4" customHeight="1">
      <c r="A66" s="2">
        <v>65</v>
      </c>
      <c r="B66" s="17" t="s">
        <v>138</v>
      </c>
      <c r="C66" s="73" t="s">
        <v>77</v>
      </c>
      <c r="D66" s="3" t="s">
        <v>139</v>
      </c>
      <c r="E66" s="3"/>
      <c r="F66" s="7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ht="14.4" customHeight="1">
      <c r="A67" s="2">
        <v>66</v>
      </c>
      <c r="B67" s="17" t="s">
        <v>140</v>
      </c>
      <c r="C67" s="73" t="s">
        <v>77</v>
      </c>
      <c r="D67" s="3" t="s">
        <v>141</v>
      </c>
      <c r="E67" s="3"/>
      <c r="F67" s="7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30" si="2">SUM(O67:S67)</f>
        <v>22</v>
      </c>
      <c r="U67" s="10">
        <f t="shared" si="1"/>
        <v>4</v>
      </c>
      <c r="V67" s="10" t="s">
        <v>263</v>
      </c>
    </row>
    <row r="68" spans="1:22" ht="14.4" customHeight="1">
      <c r="A68" s="2">
        <v>67</v>
      </c>
      <c r="B68" s="17" t="s">
        <v>142</v>
      </c>
      <c r="C68" s="73" t="s">
        <v>77</v>
      </c>
      <c r="D68" s="3" t="s">
        <v>143</v>
      </c>
      <c r="E68" s="3"/>
      <c r="F68" s="7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31" si="3">ROUND(T68/5,0)</f>
        <v>4</v>
      </c>
      <c r="V68" s="10" t="s">
        <v>263</v>
      </c>
    </row>
    <row r="69" spans="1:22" ht="14.4" customHeight="1">
      <c r="A69" s="2">
        <v>68</v>
      </c>
      <c r="B69" s="17" t="s">
        <v>144</v>
      </c>
      <c r="C69" s="73" t="s">
        <v>77</v>
      </c>
      <c r="D69" s="3" t="s">
        <v>145</v>
      </c>
      <c r="E69" s="3"/>
      <c r="F69" s="7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14.4" customHeight="1">
      <c r="A70" s="2">
        <v>69</v>
      </c>
      <c r="B70" s="17" t="s">
        <v>146</v>
      </c>
      <c r="C70" s="73" t="s">
        <v>0</v>
      </c>
      <c r="D70" s="3" t="s">
        <v>147</v>
      </c>
      <c r="E70" s="3"/>
      <c r="F70" s="7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14.4" customHeight="1">
      <c r="A71" s="2">
        <v>70</v>
      </c>
      <c r="B71" s="17" t="s">
        <v>148</v>
      </c>
      <c r="C71" s="73" t="s">
        <v>0</v>
      </c>
      <c r="D71" s="3" t="s">
        <v>149</v>
      </c>
      <c r="E71" s="3"/>
      <c r="F71" s="7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ht="14.4" customHeight="1">
      <c r="A72" s="2">
        <v>71</v>
      </c>
      <c r="B72" s="17" t="s">
        <v>150</v>
      </c>
      <c r="C72" s="73" t="s">
        <v>77</v>
      </c>
      <c r="D72" s="3" t="s">
        <v>151</v>
      </c>
      <c r="E72" s="3"/>
      <c r="F72" s="7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14.4" customHeight="1">
      <c r="A73" s="2">
        <v>72</v>
      </c>
      <c r="B73" s="17" t="s">
        <v>152</v>
      </c>
      <c r="C73" s="73" t="s">
        <v>77</v>
      </c>
      <c r="D73" s="3" t="s">
        <v>153</v>
      </c>
      <c r="E73" s="3"/>
      <c r="F73" s="7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ht="14.4" customHeight="1">
      <c r="A74" s="2">
        <v>73</v>
      </c>
      <c r="B74" s="17" t="s">
        <v>154</v>
      </c>
      <c r="C74" s="73" t="s">
        <v>77</v>
      </c>
      <c r="F74" s="7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ht="14.4" customHeight="1">
      <c r="A75" s="2">
        <v>74</v>
      </c>
      <c r="B75" s="17" t="s">
        <v>155</v>
      </c>
      <c r="C75" s="73" t="s">
        <v>83</v>
      </c>
      <c r="D75" s="3" t="s">
        <v>156</v>
      </c>
      <c r="E75" s="3"/>
      <c r="F75" s="7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ht="14.4" customHeight="1">
      <c r="A76" s="2">
        <v>75</v>
      </c>
      <c r="B76" s="17" t="s">
        <v>157</v>
      </c>
      <c r="C76" s="73" t="s">
        <v>0</v>
      </c>
      <c r="F76" s="7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ht="14.4" customHeight="1">
      <c r="A77" s="2">
        <v>76</v>
      </c>
      <c r="B77" s="17" t="s">
        <v>158</v>
      </c>
      <c r="F77" s="7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>
      <c r="A78" s="2">
        <v>77</v>
      </c>
      <c r="B78" s="17" t="s">
        <v>159</v>
      </c>
      <c r="C78" s="73" t="s">
        <v>77</v>
      </c>
      <c r="D78" s="3" t="s">
        <v>160</v>
      </c>
      <c r="E78" s="3"/>
      <c r="F78" s="7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>
      <c r="A79" s="2">
        <v>78</v>
      </c>
      <c r="B79" s="17" t="s">
        <v>161</v>
      </c>
      <c r="C79" s="73" t="s">
        <v>0</v>
      </c>
      <c r="D79" s="3" t="s">
        <v>162</v>
      </c>
      <c r="E79" s="3"/>
      <c r="F79" s="7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>
      <c r="A80" s="2">
        <v>79</v>
      </c>
      <c r="B80" s="17" t="s">
        <v>163</v>
      </c>
      <c r="C80" s="73" t="s">
        <v>0</v>
      </c>
      <c r="D80" s="3" t="s">
        <v>164</v>
      </c>
      <c r="E80" s="3"/>
      <c r="F80" s="7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14.4" customHeight="1">
      <c r="A81" s="2">
        <v>80</v>
      </c>
      <c r="B81" s="17" t="s">
        <v>165</v>
      </c>
      <c r="C81" s="73" t="s">
        <v>0</v>
      </c>
      <c r="D81" s="3" t="s">
        <v>166</v>
      </c>
      <c r="E81" s="3"/>
      <c r="F81" s="7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14.4" customHeight="1">
      <c r="A82" s="2">
        <v>81</v>
      </c>
      <c r="B82" s="17" t="s">
        <v>167</v>
      </c>
      <c r="C82" s="73" t="s">
        <v>77</v>
      </c>
      <c r="D82" s="3" t="s">
        <v>493</v>
      </c>
      <c r="F82" s="7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14.4" customHeight="1">
      <c r="A83" s="2">
        <v>82</v>
      </c>
      <c r="B83" s="17" t="s">
        <v>169</v>
      </c>
      <c r="C83" s="73" t="s">
        <v>0</v>
      </c>
      <c r="D83" s="3" t="s">
        <v>494</v>
      </c>
      <c r="F83" s="7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>
      <c r="A84" s="2">
        <v>83</v>
      </c>
      <c r="B84" s="17" t="s">
        <v>171</v>
      </c>
      <c r="C84" s="73" t="s">
        <v>77</v>
      </c>
      <c r="D84" s="3" t="s">
        <v>495</v>
      </c>
      <c r="F84" s="7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>
      <c r="A85" s="2">
        <v>84</v>
      </c>
      <c r="B85" s="17" t="s">
        <v>172</v>
      </c>
      <c r="C85" s="73" t="s">
        <v>0</v>
      </c>
      <c r="D85" s="3" t="s">
        <v>173</v>
      </c>
      <c r="E85" s="3"/>
      <c r="F85" s="7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14.4" customHeight="1">
      <c r="A86" s="2">
        <v>85</v>
      </c>
      <c r="B86" s="17" t="s">
        <v>174</v>
      </c>
      <c r="C86" s="73" t="s">
        <v>0</v>
      </c>
      <c r="D86" s="3" t="s">
        <v>496</v>
      </c>
      <c r="F86" s="7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ht="14.4" customHeight="1">
      <c r="A87" s="2">
        <v>86</v>
      </c>
      <c r="B87" s="17" t="s">
        <v>175</v>
      </c>
      <c r="C87" s="73" t="s">
        <v>0</v>
      </c>
      <c r="D87" s="3" t="s">
        <v>497</v>
      </c>
      <c r="F87" s="7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ht="14.4" customHeight="1">
      <c r="A88" s="2">
        <v>87</v>
      </c>
      <c r="B88" s="17" t="s">
        <v>176</v>
      </c>
      <c r="C88" s="73" t="s">
        <v>0</v>
      </c>
      <c r="D88" s="3" t="s">
        <v>177</v>
      </c>
      <c r="E88" s="3"/>
      <c r="F88" s="7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ht="14.4" customHeight="1">
      <c r="A89" s="2">
        <v>88</v>
      </c>
      <c r="B89" s="17" t="s">
        <v>178</v>
      </c>
      <c r="C89" s="73" t="s">
        <v>83</v>
      </c>
      <c r="D89" s="3" t="s">
        <v>179</v>
      </c>
      <c r="E89" s="3"/>
      <c r="F89" s="7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14.4" customHeight="1">
      <c r="A90" s="2">
        <v>89</v>
      </c>
      <c r="B90" s="17" t="s">
        <v>180</v>
      </c>
      <c r="C90" s="73" t="s">
        <v>0</v>
      </c>
      <c r="D90" s="3" t="s">
        <v>498</v>
      </c>
      <c r="F90" s="7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14.4" customHeight="1">
      <c r="A91" s="2">
        <v>90</v>
      </c>
      <c r="B91" s="17" t="s">
        <v>181</v>
      </c>
      <c r="C91" s="73" t="s">
        <v>0</v>
      </c>
      <c r="D91" s="3" t="s">
        <v>182</v>
      </c>
      <c r="E91" s="3"/>
      <c r="F91" s="7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ht="14.4" customHeight="1">
      <c r="A92" s="2">
        <v>91</v>
      </c>
      <c r="B92" s="17" t="s">
        <v>183</v>
      </c>
      <c r="C92" s="73" t="s">
        <v>83</v>
      </c>
      <c r="D92" s="63" t="s">
        <v>499</v>
      </c>
      <c r="E92" s="63" t="s">
        <v>500</v>
      </c>
      <c r="F92" s="7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14.4" customHeight="1">
      <c r="A93" s="2">
        <v>92</v>
      </c>
      <c r="B93" s="17" t="s">
        <v>184</v>
      </c>
      <c r="C93" s="73" t="s">
        <v>0</v>
      </c>
      <c r="E93" s="1" t="s">
        <v>501</v>
      </c>
      <c r="F93" s="7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14.4" customHeight="1">
      <c r="A94" s="2">
        <v>93</v>
      </c>
      <c r="B94" s="17" t="s">
        <v>503</v>
      </c>
      <c r="C94" s="73" t="s">
        <v>0</v>
      </c>
      <c r="D94" s="1" t="s">
        <v>502</v>
      </c>
      <c r="F94" s="77" t="s">
        <v>504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ht="14.4" customHeight="1">
      <c r="A95" s="2">
        <v>94</v>
      </c>
      <c r="B95" s="17" t="s">
        <v>186</v>
      </c>
      <c r="C95" s="73" t="s">
        <v>0</v>
      </c>
      <c r="F95" s="7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ht="14.4" customHeight="1">
      <c r="A96" s="2">
        <v>95</v>
      </c>
      <c r="B96" s="17" t="s">
        <v>187</v>
      </c>
      <c r="C96" s="73" t="s">
        <v>0</v>
      </c>
      <c r="F96" s="7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ht="14.4" customHeight="1">
      <c r="A97" s="2">
        <v>96</v>
      </c>
      <c r="B97" s="17" t="s">
        <v>188</v>
      </c>
      <c r="C97" s="73" t="s">
        <v>0</v>
      </c>
      <c r="F97" s="7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ht="14.4" customHeight="1">
      <c r="A98" s="2">
        <v>97</v>
      </c>
      <c r="B98" s="17" t="s">
        <v>189</v>
      </c>
      <c r="C98" s="73" t="s">
        <v>0</v>
      </c>
      <c r="F98" s="7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ht="14.4" customHeight="1">
      <c r="A99" s="2">
        <v>98</v>
      </c>
      <c r="B99" s="17" t="s">
        <v>190</v>
      </c>
      <c r="C99" s="73" t="s">
        <v>25</v>
      </c>
      <c r="F99" s="7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ht="14.4" customHeight="1">
      <c r="A100" s="2">
        <v>99</v>
      </c>
      <c r="B100" s="17" t="s">
        <v>191</v>
      </c>
      <c r="C100" s="73" t="s">
        <v>25</v>
      </c>
      <c r="F100" s="7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ht="14.4" customHeight="1">
      <c r="A101" s="2">
        <v>100</v>
      </c>
      <c r="B101" s="17" t="s">
        <v>198</v>
      </c>
      <c r="C101" s="73" t="s">
        <v>83</v>
      </c>
      <c r="F101" s="7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14.4" customHeight="1">
      <c r="A102" s="2">
        <v>101</v>
      </c>
      <c r="B102" s="17" t="s">
        <v>199</v>
      </c>
      <c r="C102" s="73" t="s">
        <v>83</v>
      </c>
      <c r="F102" s="7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ht="14.4" customHeight="1">
      <c r="A103" s="2">
        <v>102</v>
      </c>
      <c r="B103" s="17" t="s">
        <v>23</v>
      </c>
      <c r="C103" s="73" t="s">
        <v>83</v>
      </c>
      <c r="F103" s="7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ht="14.4" customHeight="1">
      <c r="A104" s="2">
        <v>103</v>
      </c>
      <c r="B104" s="17" t="s">
        <v>192</v>
      </c>
      <c r="C104" s="73" t="s">
        <v>25</v>
      </c>
      <c r="F104" s="7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ht="14.4" customHeight="1">
      <c r="A105" s="2">
        <v>104</v>
      </c>
      <c r="B105" s="17" t="s">
        <v>193</v>
      </c>
      <c r="C105" s="73" t="s">
        <v>25</v>
      </c>
      <c r="F105" s="7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ht="14.4" customHeight="1">
      <c r="A106" s="2">
        <v>105</v>
      </c>
      <c r="B106" s="17" t="s">
        <v>194</v>
      </c>
      <c r="C106" s="73" t="s">
        <v>25</v>
      </c>
      <c r="F106" s="7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14.4" customHeight="1">
      <c r="A107" s="2">
        <v>106</v>
      </c>
      <c r="B107" s="17" t="s">
        <v>195</v>
      </c>
      <c r="C107" s="73" t="s">
        <v>25</v>
      </c>
      <c r="F107" s="7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ht="14.4" customHeight="1">
      <c r="A108" s="2">
        <v>107</v>
      </c>
      <c r="B108" s="17" t="s">
        <v>206</v>
      </c>
      <c r="C108" s="73" t="s">
        <v>83</v>
      </c>
      <c r="F108" s="7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14.4" customHeight="1">
      <c r="A109" s="2">
        <v>108</v>
      </c>
      <c r="B109" s="17" t="s">
        <v>208</v>
      </c>
      <c r="C109" s="73" t="s">
        <v>0</v>
      </c>
      <c r="F109" s="7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ht="14.4" customHeight="1">
      <c r="A110" s="2">
        <v>109</v>
      </c>
      <c r="B110" s="17" t="s">
        <v>211</v>
      </c>
      <c r="C110" s="73" t="s">
        <v>0</v>
      </c>
      <c r="F110" s="7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ht="14.4" customHeight="1">
      <c r="A111" s="2">
        <v>110</v>
      </c>
      <c r="B111" s="17" t="s">
        <v>213</v>
      </c>
      <c r="C111" s="73" t="s">
        <v>25</v>
      </c>
      <c r="F111" s="7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ht="14.4" customHeight="1">
      <c r="A112" s="2">
        <v>111</v>
      </c>
      <c r="B112" s="17" t="s">
        <v>215</v>
      </c>
      <c r="C112" s="73" t="s">
        <v>25</v>
      </c>
      <c r="F112" s="7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ht="14.4" customHeight="1">
      <c r="A113" s="2">
        <v>112</v>
      </c>
      <c r="B113" s="17" t="s">
        <v>217</v>
      </c>
      <c r="C113" s="73" t="s">
        <v>0</v>
      </c>
      <c r="F113" s="7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ht="14.4" customHeight="1">
      <c r="A114" s="2">
        <v>113</v>
      </c>
      <c r="B114" s="17" t="s">
        <v>219</v>
      </c>
      <c r="C114" s="73" t="s">
        <v>0</v>
      </c>
      <c r="F114" s="7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ht="14.4" customHeight="1">
      <c r="A115" s="2">
        <v>114</v>
      </c>
      <c r="B115" s="17" t="s">
        <v>221</v>
      </c>
      <c r="C115" s="73" t="s">
        <v>0</v>
      </c>
      <c r="F115" s="7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ht="14.4" customHeight="1">
      <c r="A116" s="2">
        <v>115</v>
      </c>
      <c r="B116" s="17" t="s">
        <v>223</v>
      </c>
      <c r="C116" s="73" t="s">
        <v>0</v>
      </c>
      <c r="F116" s="7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ht="14.4" customHeight="1">
      <c r="A117" s="2">
        <v>116</v>
      </c>
      <c r="B117" s="17" t="s">
        <v>225</v>
      </c>
      <c r="C117" s="73" t="s">
        <v>25</v>
      </c>
      <c r="F117" s="7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ht="14.4" customHeight="1">
      <c r="A118" s="2">
        <v>117</v>
      </c>
      <c r="B118" s="17" t="s">
        <v>227</v>
      </c>
      <c r="C118" s="73" t="s">
        <v>25</v>
      </c>
      <c r="F118" s="7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ht="14.4" customHeight="1">
      <c r="A119" s="2">
        <v>118</v>
      </c>
      <c r="B119" s="17" t="s">
        <v>230</v>
      </c>
      <c r="C119" s="73" t="s">
        <v>25</v>
      </c>
      <c r="F119" s="7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14.4" customHeight="1">
      <c r="A120" s="2">
        <v>119</v>
      </c>
      <c r="B120" s="17" t="s">
        <v>231</v>
      </c>
      <c r="C120" s="73" t="s">
        <v>0</v>
      </c>
      <c r="F120" s="7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ht="14.4" customHeight="1">
      <c r="A121" s="2">
        <v>120</v>
      </c>
      <c r="B121" s="17" t="s">
        <v>233</v>
      </c>
      <c r="C121" s="73" t="s">
        <v>0</v>
      </c>
      <c r="F121" s="7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ht="14.4" customHeight="1">
      <c r="A122" s="2">
        <v>121</v>
      </c>
      <c r="B122" s="17" t="s">
        <v>235</v>
      </c>
      <c r="C122" s="73" t="s">
        <v>25</v>
      </c>
      <c r="F122" s="7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14.4" customHeight="1">
      <c r="A123" s="2">
        <v>122</v>
      </c>
      <c r="B123" s="17" t="s">
        <v>434</v>
      </c>
      <c r="C123" s="74" t="s">
        <v>25</v>
      </c>
      <c r="F123" s="77" t="s">
        <v>425</v>
      </c>
      <c r="G123" s="74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14.4" customHeight="1">
      <c r="A124" s="2">
        <v>123</v>
      </c>
      <c r="B124" s="17" t="s">
        <v>435</v>
      </c>
      <c r="C124" s="74" t="s">
        <v>25</v>
      </c>
      <c r="F124" s="77" t="s">
        <v>426</v>
      </c>
      <c r="G124" s="74" t="s">
        <v>423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14.4" customHeight="1">
      <c r="A125" s="2">
        <v>124</v>
      </c>
      <c r="B125" s="17" t="s">
        <v>505</v>
      </c>
      <c r="C125" s="73" t="s">
        <v>0</v>
      </c>
      <c r="F125" s="77" t="s">
        <v>446</v>
      </c>
      <c r="G125" s="74" t="s">
        <v>447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ht="14.4" customHeight="1">
      <c r="A126" s="2">
        <v>125</v>
      </c>
      <c r="B126" s="17" t="s">
        <v>448</v>
      </c>
      <c r="C126" s="73" t="s">
        <v>0</v>
      </c>
      <c r="F126" s="77" t="s">
        <v>449</v>
      </c>
      <c r="G126" s="74" t="s">
        <v>450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14.4" customHeight="1">
      <c r="A127" s="2">
        <v>126</v>
      </c>
      <c r="B127" s="17" t="s">
        <v>506</v>
      </c>
      <c r="C127" s="73" t="s">
        <v>0</v>
      </c>
      <c r="D127" s="3" t="s">
        <v>509</v>
      </c>
      <c r="F127" s="77" t="s">
        <v>507</v>
      </c>
      <c r="G127" s="74" t="s">
        <v>508</v>
      </c>
      <c r="H127" s="1" t="s">
        <v>471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10" t="s">
        <v>263</v>
      </c>
    </row>
    <row r="128" spans="1:22" ht="14.4" customHeight="1">
      <c r="A128" s="2">
        <v>127</v>
      </c>
      <c r="B128" s="17" t="s">
        <v>510</v>
      </c>
      <c r="C128" s="73" t="s">
        <v>0</v>
      </c>
      <c r="D128" s="3" t="s">
        <v>511</v>
      </c>
      <c r="F128" s="77" t="s">
        <v>512</v>
      </c>
      <c r="G128" s="74" t="s">
        <v>513</v>
      </c>
      <c r="H128" s="1" t="s">
        <v>471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10" t="s">
        <v>263</v>
      </c>
    </row>
    <row r="129" spans="1:22" ht="14.4" customHeight="1">
      <c r="A129" s="2">
        <v>128</v>
      </c>
      <c r="B129" s="17" t="s">
        <v>514</v>
      </c>
      <c r="C129" s="73" t="s">
        <v>0</v>
      </c>
      <c r="D129" s="6" t="s">
        <v>516</v>
      </c>
      <c r="F129" s="77" t="s">
        <v>515</v>
      </c>
      <c r="G129" s="74" t="s">
        <v>519</v>
      </c>
      <c r="H129" s="1" t="s">
        <v>471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10" t="s">
        <v>263</v>
      </c>
    </row>
    <row r="130" spans="1:22" ht="14.4" customHeight="1">
      <c r="A130" s="2">
        <v>129</v>
      </c>
      <c r="B130" s="17" t="s">
        <v>517</v>
      </c>
      <c r="C130" s="73" t="s">
        <v>0</v>
      </c>
      <c r="D130" s="3" t="s">
        <v>521</v>
      </c>
      <c r="F130" s="80" t="s">
        <v>518</v>
      </c>
      <c r="G130" s="74" t="s">
        <v>520</v>
      </c>
      <c r="H130" s="1" t="s">
        <v>471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10" t="s">
        <v>263</v>
      </c>
    </row>
    <row r="131" spans="1:22" ht="14.4" customHeight="1">
      <c r="A131" s="2">
        <v>130</v>
      </c>
      <c r="B131" s="17" t="s">
        <v>522</v>
      </c>
      <c r="C131" s="73" t="s">
        <v>0</v>
      </c>
      <c r="D131" s="3" t="s">
        <v>525</v>
      </c>
      <c r="F131" s="81" t="s">
        <v>731</v>
      </c>
      <c r="G131" s="74" t="s">
        <v>523</v>
      </c>
      <c r="H131" s="1" t="s">
        <v>471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10" t="s">
        <v>263</v>
      </c>
    </row>
    <row r="132" spans="1:22" ht="14.4" customHeight="1">
      <c r="A132" s="2">
        <v>131</v>
      </c>
      <c r="B132" s="17" t="s">
        <v>524</v>
      </c>
      <c r="C132" s="73" t="s">
        <v>0</v>
      </c>
      <c r="D132" s="3" t="s">
        <v>527</v>
      </c>
      <c r="F132" s="77" t="s">
        <v>526</v>
      </c>
      <c r="G132" s="74" t="s">
        <v>528</v>
      </c>
      <c r="H132" s="1" t="s">
        <v>471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10" t="s">
        <v>263</v>
      </c>
    </row>
    <row r="133" spans="1:22" ht="14.4" customHeight="1">
      <c r="A133" s="2">
        <v>132</v>
      </c>
      <c r="B133" s="17" t="s">
        <v>529</v>
      </c>
      <c r="C133" s="73" t="s">
        <v>0</v>
      </c>
      <c r="D133" s="3" t="s">
        <v>531</v>
      </c>
      <c r="F133" s="77" t="s">
        <v>530</v>
      </c>
      <c r="G133" s="74" t="s">
        <v>532</v>
      </c>
      <c r="H133" s="1" t="s">
        <v>471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10" t="s">
        <v>263</v>
      </c>
    </row>
    <row r="134" spans="1:22" ht="14.4" customHeight="1">
      <c r="A134" s="2">
        <v>133</v>
      </c>
      <c r="B134" s="17" t="s">
        <v>533</v>
      </c>
      <c r="C134" s="73" t="s">
        <v>0</v>
      </c>
      <c r="D134" s="3" t="s">
        <v>535</v>
      </c>
      <c r="F134" s="77" t="s">
        <v>534</v>
      </c>
      <c r="G134" s="74" t="s">
        <v>536</v>
      </c>
      <c r="H134" s="1" t="s">
        <v>471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10" t="s">
        <v>263</v>
      </c>
    </row>
    <row r="135" spans="1:22" ht="14.4" customHeight="1">
      <c r="A135" s="2">
        <v>134</v>
      </c>
      <c r="B135" s="17" t="s">
        <v>538</v>
      </c>
      <c r="C135" s="73" t="s">
        <v>0</v>
      </c>
      <c r="D135" s="3" t="s">
        <v>537</v>
      </c>
      <c r="F135" s="77" t="s">
        <v>515</v>
      </c>
      <c r="G135" s="74" t="s">
        <v>405</v>
      </c>
      <c r="H135" s="1" t="s">
        <v>471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10" t="s">
        <v>263</v>
      </c>
    </row>
    <row r="136" spans="1:22" ht="14.4" customHeight="1">
      <c r="A136" s="2">
        <v>135</v>
      </c>
      <c r="B136" s="17" t="s">
        <v>539</v>
      </c>
      <c r="C136" s="73" t="s">
        <v>0</v>
      </c>
      <c r="D136" s="3" t="s">
        <v>541</v>
      </c>
      <c r="F136" s="77" t="s">
        <v>540</v>
      </c>
      <c r="G136" s="74" t="s">
        <v>542</v>
      </c>
      <c r="H136" s="1" t="s">
        <v>471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10" t="s">
        <v>263</v>
      </c>
    </row>
    <row r="137" spans="1:22" ht="14.4" customHeight="1">
      <c r="A137" s="2">
        <v>136</v>
      </c>
      <c r="B137" s="17" t="s">
        <v>543</v>
      </c>
      <c r="C137" s="73" t="s">
        <v>0</v>
      </c>
      <c r="D137" s="3" t="s">
        <v>545</v>
      </c>
      <c r="F137" s="77" t="s">
        <v>544</v>
      </c>
      <c r="G137" s="74" t="s">
        <v>546</v>
      </c>
      <c r="H137" s="1" t="s">
        <v>471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10" t="s">
        <v>263</v>
      </c>
    </row>
    <row r="138" spans="1:22" ht="14.4" customHeight="1">
      <c r="A138" s="2">
        <v>137</v>
      </c>
      <c r="B138" s="17" t="s">
        <v>547</v>
      </c>
      <c r="C138" s="73" t="s">
        <v>0</v>
      </c>
      <c r="D138" s="3" t="s">
        <v>548</v>
      </c>
      <c r="F138" s="77" t="s">
        <v>549</v>
      </c>
      <c r="G138" s="74" t="s">
        <v>550</v>
      </c>
      <c r="H138" s="1" t="s">
        <v>471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10" t="s">
        <v>263</v>
      </c>
    </row>
    <row r="139" spans="1:22" ht="14.4" customHeight="1">
      <c r="A139" s="2">
        <v>138</v>
      </c>
      <c r="B139" s="17" t="s">
        <v>551</v>
      </c>
      <c r="C139" s="73" t="s">
        <v>0</v>
      </c>
      <c r="D139" s="3" t="s">
        <v>552</v>
      </c>
      <c r="F139" s="77" t="s">
        <v>553</v>
      </c>
      <c r="G139" s="74" t="s">
        <v>554</v>
      </c>
      <c r="H139" s="1" t="s">
        <v>471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10" t="s">
        <v>263</v>
      </c>
    </row>
    <row r="140" spans="1:22" ht="14.4" customHeight="1">
      <c r="A140" s="2">
        <v>139</v>
      </c>
      <c r="B140" s="17" t="s">
        <v>555</v>
      </c>
      <c r="C140" s="73" t="s">
        <v>0</v>
      </c>
      <c r="D140" s="3" t="s">
        <v>525</v>
      </c>
      <c r="F140" s="77" t="s">
        <v>556</v>
      </c>
      <c r="G140" s="74" t="s">
        <v>557</v>
      </c>
      <c r="H140" s="1" t="s">
        <v>471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10" t="s">
        <v>263</v>
      </c>
    </row>
    <row r="141" spans="1:22" ht="14.4" customHeight="1">
      <c r="A141" s="2">
        <v>140</v>
      </c>
      <c r="B141" s="17" t="s">
        <v>558</v>
      </c>
      <c r="C141" s="73" t="s">
        <v>0</v>
      </c>
      <c r="D141" s="3" t="s">
        <v>559</v>
      </c>
      <c r="F141" s="77" t="s">
        <v>560</v>
      </c>
      <c r="G141" s="74" t="s">
        <v>550</v>
      </c>
      <c r="H141" s="1" t="s">
        <v>471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10" t="s">
        <v>263</v>
      </c>
    </row>
    <row r="142" spans="1:22" ht="14.4" customHeight="1">
      <c r="A142" s="2">
        <v>141</v>
      </c>
      <c r="B142" s="17" t="s">
        <v>561</v>
      </c>
      <c r="C142" s="73" t="s">
        <v>0</v>
      </c>
      <c r="D142" s="3" t="s">
        <v>525</v>
      </c>
      <c r="F142" s="77" t="s">
        <v>562</v>
      </c>
      <c r="G142" s="74" t="s">
        <v>563</v>
      </c>
      <c r="H142" s="1" t="s">
        <v>471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10" t="s">
        <v>263</v>
      </c>
    </row>
    <row r="143" spans="1:22" ht="14.4" customHeight="1">
      <c r="A143" s="2">
        <v>142</v>
      </c>
      <c r="B143" s="17" t="s">
        <v>564</v>
      </c>
      <c r="C143" s="73" t="s">
        <v>0</v>
      </c>
      <c r="D143" s="3" t="s">
        <v>565</v>
      </c>
      <c r="F143" s="77" t="s">
        <v>566</v>
      </c>
      <c r="G143" s="74" t="s">
        <v>567</v>
      </c>
      <c r="H143" s="1" t="s">
        <v>471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10" t="s">
        <v>263</v>
      </c>
    </row>
    <row r="144" spans="1:22" ht="14.4" customHeight="1">
      <c r="A144" s="2">
        <v>143</v>
      </c>
      <c r="B144" s="17" t="s">
        <v>568</v>
      </c>
      <c r="C144" s="73" t="s">
        <v>0</v>
      </c>
      <c r="D144" s="3" t="s">
        <v>569</v>
      </c>
      <c r="F144" s="77" t="s">
        <v>571</v>
      </c>
      <c r="G144" s="74" t="s">
        <v>572</v>
      </c>
      <c r="H144" s="1" t="s">
        <v>471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10" t="s">
        <v>263</v>
      </c>
    </row>
    <row r="145" spans="1:22" ht="14.4" customHeight="1">
      <c r="A145" s="2">
        <v>144</v>
      </c>
      <c r="B145" s="17" t="s">
        <v>575</v>
      </c>
      <c r="C145" s="73" t="s">
        <v>0</v>
      </c>
      <c r="D145" s="3" t="s">
        <v>573</v>
      </c>
      <c r="F145" s="77" t="s">
        <v>574</v>
      </c>
      <c r="G145" s="74" t="s">
        <v>576</v>
      </c>
      <c r="H145" s="1" t="s">
        <v>471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10" t="s">
        <v>263</v>
      </c>
    </row>
    <row r="146" spans="1:22" ht="14.4" customHeight="1">
      <c r="A146" s="2">
        <v>145</v>
      </c>
      <c r="B146" s="17" t="s">
        <v>577</v>
      </c>
      <c r="C146" s="73" t="s">
        <v>0</v>
      </c>
      <c r="D146" s="3" t="s">
        <v>578</v>
      </c>
      <c r="F146" s="80" t="s">
        <v>579</v>
      </c>
      <c r="G146" s="74" t="s">
        <v>580</v>
      </c>
      <c r="H146" s="1" t="s">
        <v>471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10" t="s">
        <v>263</v>
      </c>
    </row>
    <row r="147" spans="1:22" ht="14.4" customHeight="1">
      <c r="A147" s="2">
        <v>146</v>
      </c>
      <c r="B147" s="17" t="s">
        <v>582</v>
      </c>
      <c r="C147" s="73" t="s">
        <v>0</v>
      </c>
      <c r="D147" s="3" t="s">
        <v>525</v>
      </c>
      <c r="F147" s="77" t="s">
        <v>581</v>
      </c>
      <c r="G147" s="74" t="s">
        <v>583</v>
      </c>
      <c r="H147" s="1" t="s">
        <v>471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10" t="s">
        <v>263</v>
      </c>
    </row>
    <row r="148" spans="1:22" ht="14.4" customHeight="1">
      <c r="A148" s="2">
        <v>147</v>
      </c>
      <c r="B148" s="17" t="s">
        <v>584</v>
      </c>
      <c r="C148" s="73" t="s">
        <v>49</v>
      </c>
      <c r="D148" s="65" t="s">
        <v>585</v>
      </c>
      <c r="F148" s="78">
        <v>8232016670</v>
      </c>
      <c r="G148" s="74" t="s">
        <v>586</v>
      </c>
      <c r="H148" s="1" t="s">
        <v>587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10" t="s">
        <v>263</v>
      </c>
    </row>
    <row r="149" spans="1:22" ht="14.4" customHeight="1">
      <c r="A149" s="2">
        <v>148</v>
      </c>
      <c r="B149" s="17" t="s">
        <v>588</v>
      </c>
      <c r="C149" s="73" t="s">
        <v>49</v>
      </c>
      <c r="D149" s="3" t="s">
        <v>592</v>
      </c>
      <c r="F149" s="77" t="s">
        <v>589</v>
      </c>
      <c r="G149" s="74" t="s">
        <v>590</v>
      </c>
      <c r="H149" s="1" t="s">
        <v>591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10" t="s">
        <v>263</v>
      </c>
    </row>
    <row r="150" spans="1:22" ht="14.4" customHeight="1">
      <c r="A150" s="2">
        <v>149</v>
      </c>
      <c r="B150" s="17" t="s">
        <v>594</v>
      </c>
      <c r="C150" s="73" t="s">
        <v>49</v>
      </c>
      <c r="D150" s="3" t="s">
        <v>593</v>
      </c>
      <c r="F150" s="77" t="s">
        <v>595</v>
      </c>
      <c r="G150" s="74" t="s">
        <v>596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10" t="s">
        <v>263</v>
      </c>
    </row>
    <row r="151" spans="1:22" ht="14.4" customHeight="1">
      <c r="A151" s="2">
        <v>150</v>
      </c>
      <c r="B151" s="17" t="s">
        <v>597</v>
      </c>
      <c r="C151" s="73" t="s">
        <v>49</v>
      </c>
      <c r="E151" s="3" t="s">
        <v>598</v>
      </c>
      <c r="F151" s="82" t="s">
        <v>599</v>
      </c>
      <c r="G151" s="74" t="s">
        <v>600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10" t="s">
        <v>263</v>
      </c>
    </row>
    <row r="152" spans="1:22" ht="14.4" customHeight="1">
      <c r="A152" s="2">
        <v>151</v>
      </c>
      <c r="B152" s="17" t="s">
        <v>602</v>
      </c>
      <c r="C152" s="73" t="s">
        <v>49</v>
      </c>
      <c r="D152" s="3" t="s">
        <v>601</v>
      </c>
      <c r="F152" s="78" t="s">
        <v>603</v>
      </c>
      <c r="G152" s="74" t="s">
        <v>604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10" t="s">
        <v>263</v>
      </c>
    </row>
    <row r="153" spans="1:22" ht="14.4" customHeight="1">
      <c r="A153" s="2">
        <v>152</v>
      </c>
      <c r="B153" s="17" t="s">
        <v>605</v>
      </c>
      <c r="C153" s="73" t="s">
        <v>49</v>
      </c>
      <c r="D153" s="3" t="s">
        <v>601</v>
      </c>
      <c r="F153" s="78" t="s">
        <v>606</v>
      </c>
      <c r="G153" s="74" t="s">
        <v>607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10" t="s">
        <v>263</v>
      </c>
    </row>
    <row r="154" spans="1:22" ht="14.4" customHeight="1">
      <c r="A154" s="2">
        <v>153</v>
      </c>
      <c r="B154" s="17" t="s">
        <v>608</v>
      </c>
      <c r="C154" s="73" t="s">
        <v>49</v>
      </c>
      <c r="D154" s="3" t="s">
        <v>609</v>
      </c>
      <c r="F154" s="83">
        <v>3322127923</v>
      </c>
      <c r="G154" s="74" t="s">
        <v>610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10" t="s">
        <v>263</v>
      </c>
    </row>
    <row r="155" spans="1:22" ht="14.4" customHeight="1">
      <c r="A155" s="2">
        <v>154</v>
      </c>
      <c r="B155" s="17" t="s">
        <v>611</v>
      </c>
      <c r="C155" s="73" t="s">
        <v>49</v>
      </c>
      <c r="D155" s="66" t="s">
        <v>612</v>
      </c>
      <c r="F155" s="77" t="s">
        <v>613</v>
      </c>
      <c r="G155" s="74" t="s">
        <v>614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10" t="s">
        <v>263</v>
      </c>
    </row>
    <row r="156" spans="1:22" ht="14.4" customHeight="1">
      <c r="A156" s="2">
        <v>155</v>
      </c>
      <c r="B156" s="17" t="s">
        <v>615</v>
      </c>
      <c r="C156" s="73" t="s">
        <v>49</v>
      </c>
      <c r="D156" s="3" t="s">
        <v>616</v>
      </c>
      <c r="F156" s="77" t="s">
        <v>617</v>
      </c>
      <c r="G156" s="74" t="s">
        <v>391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10" t="s">
        <v>263</v>
      </c>
    </row>
    <row r="157" spans="1:22" ht="14.4" customHeight="1">
      <c r="A157" s="2">
        <v>156</v>
      </c>
      <c r="B157" s="17" t="s">
        <v>618</v>
      </c>
      <c r="C157" s="73" t="s">
        <v>49</v>
      </c>
      <c r="D157" s="3" t="s">
        <v>619</v>
      </c>
      <c r="F157" s="77" t="s">
        <v>620</v>
      </c>
      <c r="G157" s="74" t="s">
        <v>391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10" t="s">
        <v>263</v>
      </c>
    </row>
    <row r="158" spans="1:22" ht="14.4" customHeight="1">
      <c r="A158" s="2">
        <v>157</v>
      </c>
      <c r="B158" s="17" t="s">
        <v>621</v>
      </c>
      <c r="C158" s="73" t="s">
        <v>49</v>
      </c>
      <c r="D158" s="67" t="s">
        <v>622</v>
      </c>
      <c r="F158" s="84" t="s">
        <v>623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10" t="s">
        <v>263</v>
      </c>
    </row>
    <row r="159" spans="1:22" ht="14.4" customHeight="1">
      <c r="A159" s="2">
        <v>158</v>
      </c>
      <c r="B159" s="17" t="s">
        <v>624</v>
      </c>
      <c r="C159" s="73" t="s">
        <v>49</v>
      </c>
      <c r="D159" s="3" t="s">
        <v>625</v>
      </c>
      <c r="F159" s="77" t="s">
        <v>626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10" t="s">
        <v>263</v>
      </c>
    </row>
    <row r="160" spans="1:22" ht="14.4" customHeight="1">
      <c r="A160" s="2">
        <v>159</v>
      </c>
      <c r="B160" s="17" t="s">
        <v>627</v>
      </c>
      <c r="C160" s="73" t="s">
        <v>49</v>
      </c>
      <c r="D160" s="3" t="s">
        <v>628</v>
      </c>
      <c r="F160" s="77" t="s">
        <v>629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10" t="s">
        <v>263</v>
      </c>
    </row>
    <row r="161" spans="1:22" ht="14.4" customHeight="1">
      <c r="A161" s="2">
        <v>160</v>
      </c>
      <c r="B161" s="17" t="s">
        <v>630</v>
      </c>
      <c r="C161" s="73" t="s">
        <v>49</v>
      </c>
      <c r="D161" s="68" t="s">
        <v>631</v>
      </c>
      <c r="F161" s="80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10" t="s">
        <v>263</v>
      </c>
    </row>
    <row r="162" spans="1:22" ht="14.4" customHeight="1">
      <c r="A162" s="2">
        <v>161</v>
      </c>
      <c r="B162" s="17" t="s">
        <v>632</v>
      </c>
      <c r="D162" s="67" t="s">
        <v>633</v>
      </c>
      <c r="F162" s="77" t="s">
        <v>634</v>
      </c>
      <c r="G162" s="74" t="s">
        <v>411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10" t="s">
        <v>263</v>
      </c>
    </row>
    <row r="163" spans="1:22" ht="14.4" customHeight="1">
      <c r="A163" s="2">
        <v>162</v>
      </c>
      <c r="B163" s="17" t="s">
        <v>635</v>
      </c>
      <c r="C163" s="73" t="s">
        <v>49</v>
      </c>
      <c r="D163" s="6" t="s">
        <v>636</v>
      </c>
      <c r="F163" s="82" t="s">
        <v>637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10" t="s">
        <v>263</v>
      </c>
    </row>
    <row r="164" spans="1:22" ht="14.4" customHeight="1">
      <c r="A164" s="2">
        <v>163</v>
      </c>
      <c r="B164" s="17" t="s">
        <v>638</v>
      </c>
      <c r="C164" s="73" t="s">
        <v>49</v>
      </c>
      <c r="D164" s="1" t="s">
        <v>639</v>
      </c>
      <c r="F164" s="85" t="s">
        <v>640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10" t="s">
        <v>263</v>
      </c>
    </row>
    <row r="165" spans="1:22" ht="14.4" customHeight="1">
      <c r="A165" s="2">
        <v>164</v>
      </c>
      <c r="B165" s="17" t="s">
        <v>641</v>
      </c>
      <c r="C165" s="73" t="s">
        <v>49</v>
      </c>
      <c r="D165" s="67" t="s">
        <v>642</v>
      </c>
      <c r="F165" s="77" t="s">
        <v>643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10" t="s">
        <v>263</v>
      </c>
    </row>
    <row r="166" spans="1:22" ht="14.4" customHeight="1">
      <c r="A166" s="2">
        <v>165</v>
      </c>
      <c r="B166" s="17" t="s">
        <v>644</v>
      </c>
      <c r="C166" s="73" t="s">
        <v>49</v>
      </c>
      <c r="D166" s="3" t="s">
        <v>645</v>
      </c>
      <c r="F166" s="77" t="s">
        <v>646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10" t="s">
        <v>263</v>
      </c>
    </row>
    <row r="167" spans="1:22" ht="14.4" customHeight="1">
      <c r="A167" s="2">
        <v>166</v>
      </c>
      <c r="B167" s="17" t="s">
        <v>647</v>
      </c>
      <c r="C167" s="73" t="s">
        <v>49</v>
      </c>
      <c r="D167" s="3" t="s">
        <v>648</v>
      </c>
      <c r="F167" s="85" t="s">
        <v>649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10" t="s">
        <v>263</v>
      </c>
    </row>
    <row r="168" spans="1:22" ht="14.4" customHeight="1">
      <c r="A168" s="2">
        <v>167</v>
      </c>
      <c r="B168" s="17" t="s">
        <v>650</v>
      </c>
      <c r="C168" s="73" t="s">
        <v>49</v>
      </c>
      <c r="D168" s="3" t="s">
        <v>651</v>
      </c>
      <c r="F168" s="77" t="s">
        <v>652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10" t="s">
        <v>263</v>
      </c>
    </row>
    <row r="169" spans="1:22" ht="14.4" customHeight="1">
      <c r="A169" s="2">
        <v>168</v>
      </c>
      <c r="B169" s="17" t="s">
        <v>653</v>
      </c>
      <c r="C169" s="73" t="s">
        <v>49</v>
      </c>
      <c r="D169" s="3" t="s">
        <v>654</v>
      </c>
      <c r="F169" s="85" t="s">
        <v>655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10" t="s">
        <v>263</v>
      </c>
    </row>
    <row r="170" spans="1:22" ht="14.4" customHeight="1">
      <c r="A170" s="2">
        <v>169</v>
      </c>
      <c r="B170" s="17" t="s">
        <v>656</v>
      </c>
      <c r="C170" s="73" t="s">
        <v>49</v>
      </c>
      <c r="D170" s="3" t="s">
        <v>658</v>
      </c>
      <c r="F170" s="77" t="s">
        <v>657</v>
      </c>
      <c r="H170" s="1" t="s">
        <v>659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10" t="s">
        <v>263</v>
      </c>
    </row>
    <row r="171" spans="1:22" ht="14.4" customHeight="1">
      <c r="A171" s="2">
        <v>170</v>
      </c>
      <c r="B171" s="17" t="s">
        <v>660</v>
      </c>
      <c r="C171" s="73" t="s">
        <v>49</v>
      </c>
      <c r="D171" s="3" t="s">
        <v>661</v>
      </c>
      <c r="F171" s="77" t="s">
        <v>662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10" t="s">
        <v>263</v>
      </c>
    </row>
    <row r="172" spans="1:22" ht="14.4" customHeight="1">
      <c r="A172" s="2">
        <v>171</v>
      </c>
      <c r="B172" s="17" t="s">
        <v>663</v>
      </c>
      <c r="C172" s="73" t="s">
        <v>0</v>
      </c>
      <c r="F172" s="77" t="s">
        <v>664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10" t="s">
        <v>263</v>
      </c>
    </row>
    <row r="173" spans="1:22" ht="14.4" customHeight="1">
      <c r="A173" s="2">
        <v>172</v>
      </c>
      <c r="B173" s="17" t="s">
        <v>665</v>
      </c>
      <c r="C173" s="73" t="s">
        <v>0</v>
      </c>
      <c r="F173" s="77" t="s">
        <v>666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10" t="s">
        <v>263</v>
      </c>
    </row>
    <row r="174" spans="1:22" ht="14.4" customHeight="1">
      <c r="A174" s="2">
        <v>173</v>
      </c>
      <c r="B174" s="17" t="s">
        <v>667</v>
      </c>
      <c r="C174" s="73" t="s">
        <v>0</v>
      </c>
      <c r="F174" s="77" t="s">
        <v>668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10" t="s">
        <v>263</v>
      </c>
    </row>
    <row r="175" spans="1:22" ht="14.4" customHeight="1">
      <c r="A175" s="2">
        <v>174</v>
      </c>
      <c r="B175" s="17" t="s">
        <v>671</v>
      </c>
      <c r="C175" s="73" t="s">
        <v>0</v>
      </c>
      <c r="D175" s="3" t="s">
        <v>669</v>
      </c>
      <c r="F175" s="77" t="s">
        <v>670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10" t="s">
        <v>263</v>
      </c>
    </row>
    <row r="176" spans="1:22" ht="14.4" customHeight="1">
      <c r="A176" s="2">
        <v>175</v>
      </c>
      <c r="B176" s="17" t="s">
        <v>672</v>
      </c>
      <c r="C176" s="73" t="s">
        <v>0</v>
      </c>
      <c r="D176" s="3" t="s">
        <v>673</v>
      </c>
      <c r="F176" s="77" t="s">
        <v>674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10" t="s">
        <v>263</v>
      </c>
    </row>
    <row r="177" spans="1:22" ht="14.4" customHeight="1">
      <c r="A177" s="2">
        <v>176</v>
      </c>
      <c r="B177" s="17" t="s">
        <v>675</v>
      </c>
      <c r="C177" s="73" t="s">
        <v>0</v>
      </c>
      <c r="D177" s="3" t="s">
        <v>676</v>
      </c>
      <c r="F177" s="79" t="s">
        <v>732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10" t="s">
        <v>263</v>
      </c>
    </row>
    <row r="178" spans="1:22" ht="14.4" customHeight="1">
      <c r="A178" s="2">
        <v>177</v>
      </c>
      <c r="B178" s="17" t="s">
        <v>677</v>
      </c>
      <c r="C178" s="73" t="s">
        <v>0</v>
      </c>
      <c r="D178" s="3" t="s">
        <v>678</v>
      </c>
      <c r="F178" s="77" t="s">
        <v>679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10" t="s">
        <v>263</v>
      </c>
    </row>
    <row r="179" spans="1:22" ht="14.4" customHeight="1">
      <c r="A179" s="2">
        <v>178</v>
      </c>
      <c r="B179" s="17" t="s">
        <v>680</v>
      </c>
      <c r="C179" s="73" t="s">
        <v>0</v>
      </c>
      <c r="D179" s="3" t="s">
        <v>681</v>
      </c>
      <c r="F179" s="86" t="s">
        <v>682</v>
      </c>
      <c r="H179" s="1" t="s">
        <v>471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10" t="s">
        <v>263</v>
      </c>
    </row>
    <row r="180" spans="1:22" ht="14.4" customHeight="1">
      <c r="A180" s="2">
        <v>179</v>
      </c>
      <c r="B180" s="17" t="s">
        <v>683</v>
      </c>
      <c r="C180" s="73" t="s">
        <v>0</v>
      </c>
      <c r="D180" s="1" t="s">
        <v>684</v>
      </c>
      <c r="F180" s="80" t="s">
        <v>685</v>
      </c>
      <c r="H180" s="1" t="s">
        <v>471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10" t="s">
        <v>263</v>
      </c>
    </row>
    <row r="181" spans="1:22" ht="14.4" customHeight="1">
      <c r="A181" s="2">
        <v>180</v>
      </c>
      <c r="B181" s="17" t="s">
        <v>686</v>
      </c>
      <c r="C181" s="73" t="s">
        <v>0</v>
      </c>
      <c r="D181" s="6" t="s">
        <v>687</v>
      </c>
      <c r="F181" s="77" t="s">
        <v>688</v>
      </c>
      <c r="G181" s="74" t="s">
        <v>383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10" t="s">
        <v>263</v>
      </c>
    </row>
    <row r="182" spans="1:22" ht="14.4" customHeight="1">
      <c r="A182" s="2">
        <v>181</v>
      </c>
      <c r="B182" s="17" t="s">
        <v>689</v>
      </c>
      <c r="C182" s="73" t="s">
        <v>0</v>
      </c>
      <c r="D182" s="3" t="s">
        <v>690</v>
      </c>
      <c r="F182" s="77" t="s">
        <v>691</v>
      </c>
      <c r="G182" s="74" t="s">
        <v>692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10" t="s">
        <v>263</v>
      </c>
    </row>
    <row r="183" spans="1:22" ht="14.4" customHeight="1">
      <c r="A183" s="2">
        <v>182</v>
      </c>
      <c r="B183" s="17" t="s">
        <v>693</v>
      </c>
      <c r="C183" s="73" t="s">
        <v>0</v>
      </c>
      <c r="D183" s="69" t="s">
        <v>694</v>
      </c>
      <c r="F183" s="87" t="s">
        <v>695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10" t="s">
        <v>263</v>
      </c>
    </row>
    <row r="184" spans="1:22" ht="14.4" customHeight="1">
      <c r="A184" s="2">
        <v>183</v>
      </c>
      <c r="B184" s="17" t="s">
        <v>697</v>
      </c>
      <c r="C184" s="73" t="s">
        <v>0</v>
      </c>
      <c r="D184" s="3" t="s">
        <v>696</v>
      </c>
      <c r="F184" s="87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10" t="s">
        <v>263</v>
      </c>
    </row>
    <row r="185" spans="1:22" ht="14.4" customHeight="1">
      <c r="A185" s="2">
        <v>184</v>
      </c>
      <c r="B185" s="17" t="s">
        <v>698</v>
      </c>
      <c r="C185" s="73" t="s">
        <v>0</v>
      </c>
      <c r="D185" s="6" t="s">
        <v>696</v>
      </c>
      <c r="F185" s="88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10" t="s">
        <v>263</v>
      </c>
    </row>
    <row r="186" spans="1:22" ht="14.4" customHeight="1">
      <c r="A186" s="2">
        <v>185</v>
      </c>
      <c r="B186" s="17" t="s">
        <v>699</v>
      </c>
      <c r="C186" s="73" t="s">
        <v>0</v>
      </c>
      <c r="D186" s="3" t="s">
        <v>700</v>
      </c>
      <c r="F186" s="77" t="s">
        <v>701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10" t="s">
        <v>263</v>
      </c>
    </row>
    <row r="187" spans="1:22" ht="14.4" customHeight="1">
      <c r="A187" s="2">
        <v>186</v>
      </c>
      <c r="B187" s="17" t="s">
        <v>702</v>
      </c>
      <c r="C187" s="73" t="s">
        <v>0</v>
      </c>
      <c r="D187" s="3" t="s">
        <v>703</v>
      </c>
      <c r="F187" s="77" t="s">
        <v>704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10" t="s">
        <v>263</v>
      </c>
    </row>
    <row r="188" spans="1:22" ht="14.4" customHeight="1">
      <c r="A188" s="2">
        <v>187</v>
      </c>
      <c r="B188" s="17" t="s">
        <v>705</v>
      </c>
      <c r="C188" s="73" t="s">
        <v>0</v>
      </c>
      <c r="D188" s="3" t="s">
        <v>706</v>
      </c>
      <c r="F188" s="77" t="s">
        <v>707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10" t="s">
        <v>263</v>
      </c>
    </row>
    <row r="189" spans="1:22" ht="14.4" customHeight="1">
      <c r="A189" s="2">
        <v>188</v>
      </c>
      <c r="B189" s="17" t="s">
        <v>708</v>
      </c>
      <c r="C189" s="73" t="s">
        <v>0</v>
      </c>
      <c r="D189" s="3" t="s">
        <v>709</v>
      </c>
      <c r="F189" s="77" t="s">
        <v>710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10" t="s">
        <v>263</v>
      </c>
    </row>
    <row r="190" spans="1:22" ht="14.4" customHeight="1">
      <c r="A190" s="2">
        <v>189</v>
      </c>
      <c r="B190" s="17" t="s">
        <v>711</v>
      </c>
      <c r="C190" s="73" t="s">
        <v>0</v>
      </c>
      <c r="D190" s="1" t="s">
        <v>712</v>
      </c>
      <c r="F190" s="77" t="s">
        <v>713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10" t="s">
        <v>263</v>
      </c>
    </row>
    <row r="191" spans="1:22" ht="14.4" customHeight="1">
      <c r="A191" s="2">
        <v>190</v>
      </c>
      <c r="B191" s="17" t="s">
        <v>714</v>
      </c>
      <c r="C191" s="73" t="s">
        <v>0</v>
      </c>
      <c r="D191" s="1" t="s">
        <v>715</v>
      </c>
      <c r="F191" s="89" t="s">
        <v>716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10" t="s">
        <v>263</v>
      </c>
    </row>
    <row r="192" spans="1:22" ht="14.4" customHeight="1">
      <c r="A192" s="2">
        <v>191</v>
      </c>
      <c r="B192" s="17" t="s">
        <v>717</v>
      </c>
      <c r="C192" s="73" t="s">
        <v>0</v>
      </c>
      <c r="D192" s="3" t="s">
        <v>718</v>
      </c>
      <c r="F192" s="77" t="s">
        <v>719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10" t="s">
        <v>263</v>
      </c>
    </row>
    <row r="193" spans="1:22" ht="14.4" customHeight="1">
      <c r="A193" s="2">
        <v>192</v>
      </c>
      <c r="B193" s="17" t="s">
        <v>720</v>
      </c>
      <c r="C193" s="73" t="s">
        <v>0</v>
      </c>
      <c r="D193" s="3" t="s">
        <v>721</v>
      </c>
      <c r="F193" s="80" t="s">
        <v>722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10" t="s">
        <v>263</v>
      </c>
    </row>
    <row r="194" spans="1:22" ht="14.4" customHeight="1">
      <c r="A194" s="2">
        <v>193</v>
      </c>
      <c r="B194" s="17" t="s">
        <v>723</v>
      </c>
      <c r="C194" s="73" t="s">
        <v>0</v>
      </c>
      <c r="D194" s="70" t="s">
        <v>724</v>
      </c>
      <c r="F194" s="80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10" t="s">
        <v>263</v>
      </c>
    </row>
    <row r="195" spans="1:22" ht="14.4" customHeight="1">
      <c r="A195" s="2">
        <v>194</v>
      </c>
      <c r="B195" s="17" t="s">
        <v>725</v>
      </c>
      <c r="C195" s="73" t="s">
        <v>0</v>
      </c>
      <c r="D195" s="3" t="s">
        <v>727</v>
      </c>
      <c r="F195" s="77" t="s">
        <v>726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10" t="s">
        <v>263</v>
      </c>
    </row>
    <row r="196" spans="1:22" ht="14.4" customHeight="1">
      <c r="A196" s="2">
        <v>195</v>
      </c>
      <c r="B196" s="17" t="s">
        <v>728</v>
      </c>
      <c r="C196" s="73" t="s">
        <v>0</v>
      </c>
      <c r="D196" s="3" t="s">
        <v>729</v>
      </c>
      <c r="F196" s="77" t="s">
        <v>730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10" t="s">
        <v>263</v>
      </c>
    </row>
  </sheetData>
  <autoFilter ref="A1:V124"/>
  <dataValidations count="2">
    <dataValidation type="list" allowBlank="1" showInputMessage="1" showErrorMessage="1" sqref="V1:V1048576">
      <formula1>"Initial,Potential,Customer,Workshp Fixed,Reject,Not-Contacted,Ex-Customer"</formula1>
    </dataValidation>
    <dataValidation type="list" allowBlank="1" showInputMessage="1" showErrorMessage="1" sqref="N1:N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  <hyperlink ref="D28" r:id="rId52"/>
    <hyperlink ref="E2" r:id="rId53"/>
    <hyperlink ref="D3" r:id="rId54"/>
    <hyperlink ref="D4" r:id="rId55"/>
    <hyperlink ref="E4" r:id="rId56"/>
    <hyperlink ref="D5" r:id="rId57"/>
    <hyperlink ref="D7" r:id="rId58"/>
    <hyperlink ref="D6" r:id="rId59"/>
    <hyperlink ref="E6" r:id="rId60"/>
    <hyperlink ref="D8" r:id="rId61"/>
    <hyperlink ref="E8" r:id="rId62"/>
    <hyperlink ref="D9" r:id="rId63"/>
    <hyperlink ref="D10" r:id="rId64"/>
    <hyperlink ref="D12" r:id="rId65"/>
    <hyperlink ref="D13" r:id="rId66"/>
    <hyperlink ref="E13" r:id="rId67"/>
    <hyperlink ref="D14" r:id="rId68"/>
    <hyperlink ref="E14" r:id="rId69"/>
    <hyperlink ref="D15" r:id="rId70"/>
    <hyperlink ref="D17" r:id="rId71"/>
    <hyperlink ref="D18" r:id="rId72"/>
    <hyperlink ref="E18" r:id="rId73"/>
    <hyperlink ref="D19" r:id="rId74"/>
    <hyperlink ref="D38" r:id="rId75"/>
    <hyperlink ref="D40" r:id="rId76"/>
    <hyperlink ref="D44" r:id="rId77"/>
    <hyperlink ref="D45" r:id="rId78"/>
    <hyperlink ref="D82" r:id="rId79"/>
    <hyperlink ref="D83" r:id="rId80"/>
    <hyperlink ref="D84" r:id="rId81"/>
    <hyperlink ref="D86" r:id="rId82"/>
    <hyperlink ref="D87" r:id="rId83"/>
    <hyperlink ref="D90" r:id="rId84"/>
    <hyperlink ref="D127" r:id="rId85"/>
    <hyperlink ref="D128" r:id="rId86"/>
    <hyperlink ref="D129" r:id="rId87"/>
    <hyperlink ref="D130" r:id="rId88"/>
    <hyperlink ref="D131" r:id="rId89"/>
    <hyperlink ref="D132" r:id="rId90"/>
    <hyperlink ref="D133" r:id="rId91"/>
    <hyperlink ref="D134" r:id="rId92"/>
    <hyperlink ref="D135" r:id="rId93"/>
    <hyperlink ref="D136" r:id="rId94"/>
    <hyperlink ref="D137" r:id="rId95"/>
    <hyperlink ref="D138" r:id="rId96"/>
    <hyperlink ref="D139" r:id="rId97"/>
    <hyperlink ref="D140" r:id="rId98"/>
    <hyperlink ref="D141" r:id="rId99"/>
    <hyperlink ref="D142" r:id="rId100"/>
    <hyperlink ref="D143" r:id="rId101"/>
    <hyperlink ref="D144" r:id="rId102"/>
    <hyperlink ref="D145" r:id="rId103"/>
    <hyperlink ref="D146" r:id="rId104"/>
    <hyperlink ref="D147" r:id="rId105"/>
    <hyperlink ref="D149" r:id="rId106"/>
    <hyperlink ref="D150" r:id="rId107"/>
    <hyperlink ref="D152" r:id="rId108"/>
    <hyperlink ref="D153" r:id="rId109"/>
    <hyperlink ref="D154" r:id="rId110"/>
    <hyperlink ref="E151" r:id="rId111"/>
    <hyperlink ref="D156" r:id="rId112"/>
    <hyperlink ref="D157" r:id="rId113"/>
    <hyperlink ref="D159" r:id="rId114"/>
    <hyperlink ref="D160" r:id="rId115"/>
    <hyperlink ref="D163" r:id="rId116"/>
    <hyperlink ref="D166" r:id="rId117"/>
    <hyperlink ref="D167" r:id="rId118"/>
    <hyperlink ref="D168" r:id="rId119"/>
    <hyperlink ref="D169" r:id="rId120"/>
    <hyperlink ref="D170" r:id="rId121"/>
    <hyperlink ref="D171" r:id="rId122"/>
    <hyperlink ref="D175" r:id="rId123"/>
    <hyperlink ref="D176" r:id="rId124"/>
    <hyperlink ref="D177" r:id="rId125"/>
    <hyperlink ref="F177" r:id="rId126" display="tel:9038724147"/>
    <hyperlink ref="D178" r:id="rId127"/>
    <hyperlink ref="D179" r:id="rId128"/>
    <hyperlink ref="D181" r:id="rId129"/>
    <hyperlink ref="D182" r:id="rId130"/>
    <hyperlink ref="D184" r:id="rId131"/>
    <hyperlink ref="D185" r:id="rId132"/>
    <hyperlink ref="D186" r:id="rId133"/>
    <hyperlink ref="D187" r:id="rId134"/>
    <hyperlink ref="D188" r:id="rId135"/>
    <hyperlink ref="D189" r:id="rId136"/>
    <hyperlink ref="D192" r:id="rId137"/>
    <hyperlink ref="D193" r:id="rId138"/>
    <hyperlink ref="D195" r:id="rId139"/>
    <hyperlink ref="D196" r:id="rId140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9"/>
  <sheetViews>
    <sheetView tabSelected="1" topLeftCell="E22" zoomScale="85" zoomScaleNormal="85" workbookViewId="0">
      <selection activeCell="S57" sqref="S57"/>
    </sheetView>
  </sheetViews>
  <sheetFormatPr defaultRowHeight="14.4"/>
  <cols>
    <col min="1" max="1" width="4.88671875" style="2" bestFit="1" customWidth="1"/>
    <col min="2" max="2" width="35.21875" style="17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451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452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" customHeight="1">
      <c r="A2" s="38">
        <v>1</v>
      </c>
      <c r="B2" s="17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5</v>
      </c>
      <c r="P2" s="10">
        <v>3</v>
      </c>
      <c r="Q2" s="10">
        <v>3</v>
      </c>
      <c r="R2" s="10">
        <v>3</v>
      </c>
      <c r="S2" s="10">
        <v>5</v>
      </c>
      <c r="T2" s="10">
        <v>19</v>
      </c>
      <c r="U2" s="10">
        <f>ROUND(T2/5,0)</f>
        <v>4</v>
      </c>
      <c r="V2" s="10" t="s">
        <v>263</v>
      </c>
    </row>
    <row r="3" spans="1:22" ht="14.4" customHeight="1">
      <c r="A3" s="2">
        <v>2</v>
      </c>
      <c r="B3" s="17" t="s">
        <v>300</v>
      </c>
      <c r="D3" s="39" t="s">
        <v>301</v>
      </c>
      <c r="E3" s="40" t="s">
        <v>302</v>
      </c>
      <c r="K3" s="10" t="s">
        <v>366</v>
      </c>
      <c r="L3" s="10"/>
      <c r="O3" s="10">
        <v>5</v>
      </c>
      <c r="P3" s="10">
        <v>4</v>
      </c>
      <c r="Q3" s="10">
        <v>3</v>
      </c>
      <c r="R3" s="10">
        <v>4</v>
      </c>
      <c r="S3" s="10">
        <v>5</v>
      </c>
      <c r="T3" s="10">
        <v>19</v>
      </c>
      <c r="U3" s="10">
        <f t="shared" ref="U3:U35" si="0">ROUND(T3/5,0)</f>
        <v>4</v>
      </c>
      <c r="V3" s="10" t="s">
        <v>263</v>
      </c>
    </row>
    <row r="4" spans="1:22" ht="14.4" customHeight="1">
      <c r="A4" s="2">
        <v>3</v>
      </c>
      <c r="B4" s="17" t="s">
        <v>303</v>
      </c>
      <c r="D4" s="39" t="s">
        <v>304</v>
      </c>
      <c r="E4" s="40" t="s">
        <v>305</v>
      </c>
      <c r="K4" s="10" t="s">
        <v>366</v>
      </c>
      <c r="L4" s="10"/>
      <c r="O4" s="10">
        <v>5</v>
      </c>
      <c r="P4" s="10">
        <v>4</v>
      </c>
      <c r="Q4" s="10">
        <v>4</v>
      </c>
      <c r="R4" s="10">
        <v>5</v>
      </c>
      <c r="S4" s="10">
        <v>5</v>
      </c>
      <c r="T4" s="10">
        <v>23</v>
      </c>
      <c r="U4" s="10">
        <f t="shared" si="0"/>
        <v>5</v>
      </c>
      <c r="V4" s="10" t="s">
        <v>263</v>
      </c>
    </row>
    <row r="5" spans="1:22" ht="14.4" customHeight="1">
      <c r="A5" s="2">
        <v>4</v>
      </c>
      <c r="B5" s="17" t="s">
        <v>306</v>
      </c>
      <c r="D5" s="39" t="s">
        <v>307</v>
      </c>
      <c r="E5" s="40" t="s">
        <v>302</v>
      </c>
      <c r="K5" s="10" t="s">
        <v>366</v>
      </c>
      <c r="L5" s="10"/>
      <c r="O5" s="10">
        <v>5</v>
      </c>
      <c r="P5" s="10">
        <v>4</v>
      </c>
      <c r="Q5" s="10">
        <v>4</v>
      </c>
      <c r="R5" s="10">
        <v>4</v>
      </c>
      <c r="S5" s="10">
        <v>4</v>
      </c>
      <c r="T5" s="10">
        <v>21</v>
      </c>
      <c r="U5" s="10">
        <f t="shared" si="0"/>
        <v>4</v>
      </c>
      <c r="V5" s="10" t="s">
        <v>263</v>
      </c>
    </row>
    <row r="6" spans="1:22" ht="14.4" customHeight="1">
      <c r="A6" s="2">
        <v>5</v>
      </c>
      <c r="B6" s="17" t="s">
        <v>308</v>
      </c>
      <c r="D6" s="41" t="s">
        <v>309</v>
      </c>
      <c r="E6" s="40" t="s">
        <v>310</v>
      </c>
      <c r="K6" s="10" t="s">
        <v>366</v>
      </c>
      <c r="L6" s="10"/>
      <c r="O6" s="10">
        <v>3</v>
      </c>
      <c r="P6" s="10">
        <v>5</v>
      </c>
      <c r="Q6" s="10">
        <v>5</v>
      </c>
      <c r="R6" s="10">
        <v>5</v>
      </c>
      <c r="S6" s="10">
        <v>5</v>
      </c>
      <c r="T6" s="10">
        <v>23</v>
      </c>
      <c r="U6" s="10">
        <f t="shared" si="0"/>
        <v>5</v>
      </c>
      <c r="V6" s="10" t="s">
        <v>263</v>
      </c>
    </row>
    <row r="7" spans="1:22" ht="14.4" customHeight="1">
      <c r="A7" s="2">
        <v>6</v>
      </c>
      <c r="B7" s="17" t="s">
        <v>311</v>
      </c>
      <c r="D7" s="42" t="s">
        <v>312</v>
      </c>
      <c r="E7" s="40" t="s">
        <v>313</v>
      </c>
      <c r="K7" s="10" t="s">
        <v>366</v>
      </c>
      <c r="L7" s="10"/>
      <c r="O7" s="10">
        <v>4</v>
      </c>
      <c r="P7" s="10">
        <v>4</v>
      </c>
      <c r="Q7" s="10">
        <v>4</v>
      </c>
      <c r="R7" s="10">
        <v>4</v>
      </c>
      <c r="S7" s="10">
        <v>4</v>
      </c>
      <c r="T7" s="10">
        <v>20</v>
      </c>
      <c r="U7" s="10">
        <f t="shared" si="0"/>
        <v>4</v>
      </c>
      <c r="V7" s="10" t="s">
        <v>263</v>
      </c>
    </row>
    <row r="8" spans="1:22" ht="14.4" customHeight="1">
      <c r="A8" s="2">
        <v>7</v>
      </c>
      <c r="B8" s="17" t="s">
        <v>314</v>
      </c>
      <c r="D8" s="42" t="s">
        <v>315</v>
      </c>
      <c r="K8" s="10" t="s">
        <v>366</v>
      </c>
      <c r="L8" s="10"/>
      <c r="M8" s="40" t="s">
        <v>316</v>
      </c>
      <c r="O8" s="10">
        <v>4</v>
      </c>
      <c r="P8" s="10">
        <v>3</v>
      </c>
      <c r="Q8" s="10">
        <v>3</v>
      </c>
      <c r="R8" s="10">
        <v>3</v>
      </c>
      <c r="S8" s="10">
        <v>3</v>
      </c>
      <c r="T8" s="10">
        <v>16</v>
      </c>
      <c r="U8" s="10">
        <f t="shared" si="0"/>
        <v>3</v>
      </c>
      <c r="V8" s="10" t="s">
        <v>263</v>
      </c>
    </row>
    <row r="9" spans="1:22" ht="14.4" customHeight="1">
      <c r="A9" s="2">
        <v>8</v>
      </c>
      <c r="B9" s="17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 ht="14.4" customHeight="1">
      <c r="A10" s="2">
        <v>9</v>
      </c>
      <c r="B10" s="17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14.4" customHeight="1">
      <c r="A11" s="2">
        <v>10</v>
      </c>
      <c r="B11" s="17" t="s">
        <v>320</v>
      </c>
      <c r="C11" s="48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 ht="14.4" customHeight="1">
      <c r="A12" s="2">
        <v>11</v>
      </c>
      <c r="B12" s="17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 ht="14.4" customHeight="1">
      <c r="A13" s="2">
        <v>12</v>
      </c>
      <c r="B13" s="17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 ht="14.4" customHeight="1">
      <c r="A14" s="2">
        <v>13</v>
      </c>
      <c r="B14" s="17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 ht="14.4" customHeight="1">
      <c r="A15" s="2">
        <v>14</v>
      </c>
      <c r="B15" s="17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 ht="14.4" customHeight="1">
      <c r="A16" s="2">
        <v>15</v>
      </c>
      <c r="B16" s="17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 ht="14.4" customHeight="1">
      <c r="A17" s="2">
        <v>16</v>
      </c>
      <c r="B17" s="17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 ht="14.4" customHeight="1">
      <c r="A18" s="2">
        <v>17</v>
      </c>
      <c r="B18" s="17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 ht="14.4" customHeight="1">
      <c r="A19" s="2">
        <v>18</v>
      </c>
      <c r="B19" s="17" t="s">
        <v>333</v>
      </c>
      <c r="D19" s="39" t="s">
        <v>334</v>
      </c>
      <c r="K19" s="10" t="s">
        <v>367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 ht="14.4" customHeight="1">
      <c r="A20" s="2">
        <v>19</v>
      </c>
      <c r="B20" s="17" t="s">
        <v>335</v>
      </c>
      <c r="C20" s="49"/>
      <c r="D20" s="43" t="s">
        <v>336</v>
      </c>
      <c r="K20" s="97" t="s">
        <v>367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 ht="14.4" customHeight="1">
      <c r="A21" s="2">
        <v>20</v>
      </c>
      <c r="B21" s="71" t="s">
        <v>337</v>
      </c>
      <c r="C21" s="44"/>
      <c r="D21" s="39" t="s">
        <v>338</v>
      </c>
      <c r="K21" s="10" t="s">
        <v>367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 ht="14.4" customHeight="1">
      <c r="A22" s="2">
        <v>21</v>
      </c>
      <c r="B22" s="72" t="s">
        <v>339</v>
      </c>
      <c r="D22" s="39" t="s">
        <v>340</v>
      </c>
      <c r="K22" s="10" t="s">
        <v>367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 ht="14.4" customHeight="1">
      <c r="A23" s="2">
        <v>22</v>
      </c>
      <c r="B23" s="17" t="s">
        <v>341</v>
      </c>
      <c r="C23" s="50"/>
      <c r="D23" s="39" t="s">
        <v>342</v>
      </c>
      <c r="K23" s="10" t="s">
        <v>367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 ht="14.4" customHeight="1">
      <c r="A24" s="2">
        <v>23</v>
      </c>
      <c r="B24" s="17" t="s">
        <v>343</v>
      </c>
      <c r="C24" s="47"/>
      <c r="D24" s="39" t="s">
        <v>344</v>
      </c>
      <c r="K24" s="10" t="s">
        <v>367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 ht="14.4" customHeight="1">
      <c r="A25" s="2">
        <v>24</v>
      </c>
      <c r="B25" s="17" t="s">
        <v>345</v>
      </c>
      <c r="C25" s="47"/>
      <c r="D25" s="39" t="s">
        <v>346</v>
      </c>
      <c r="K25" s="10" t="s">
        <v>367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 ht="14.4" customHeight="1">
      <c r="A26" s="2">
        <v>25</v>
      </c>
      <c r="B26" s="17" t="s">
        <v>347</v>
      </c>
      <c r="C26" s="47"/>
      <c r="D26" s="39" t="s">
        <v>348</v>
      </c>
      <c r="K26" s="10" t="s">
        <v>367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 ht="14.4" customHeight="1">
      <c r="A27" s="2">
        <v>26</v>
      </c>
      <c r="B27" s="17" t="s">
        <v>349</v>
      </c>
      <c r="D27" s="39" t="s">
        <v>350</v>
      </c>
      <c r="K27" s="10" t="s">
        <v>367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 ht="14.4" customHeight="1">
      <c r="A28" s="2">
        <v>27</v>
      </c>
      <c r="B28" s="17" t="s">
        <v>351</v>
      </c>
      <c r="D28" s="39" t="s">
        <v>352</v>
      </c>
      <c r="K28" s="10" t="s">
        <v>367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 ht="14.4" customHeight="1">
      <c r="A29" s="2">
        <v>28</v>
      </c>
      <c r="B29" s="17" t="s">
        <v>353</v>
      </c>
      <c r="C29" s="44"/>
      <c r="D29" s="39" t="s">
        <v>354</v>
      </c>
      <c r="K29" s="10" t="s">
        <v>367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 ht="14.4" customHeight="1">
      <c r="A30" s="2">
        <v>29</v>
      </c>
      <c r="B30" s="17" t="s">
        <v>355</v>
      </c>
      <c r="C30" s="44"/>
      <c r="D30" s="39" t="s">
        <v>356</v>
      </c>
      <c r="K30" s="10" t="s">
        <v>367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 ht="14.4" customHeight="1">
      <c r="A31" s="2">
        <v>30</v>
      </c>
      <c r="B31" s="17" t="s">
        <v>357</v>
      </c>
      <c r="C31" s="44"/>
      <c r="D31" s="39" t="s">
        <v>358</v>
      </c>
      <c r="K31" s="10" t="s">
        <v>367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 ht="14.4" customHeight="1">
      <c r="A32" s="2">
        <v>31</v>
      </c>
      <c r="B32" s="17" t="s">
        <v>359</v>
      </c>
      <c r="D32" s="39" t="s">
        <v>360</v>
      </c>
      <c r="K32" s="10" t="s">
        <v>367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 ht="14.4" customHeight="1">
      <c r="A33" s="2">
        <v>32</v>
      </c>
      <c r="B33" s="17" t="s">
        <v>361</v>
      </c>
      <c r="D33" s="39" t="s">
        <v>362</v>
      </c>
      <c r="K33" s="10" t="s">
        <v>367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 ht="14.4" customHeight="1">
      <c r="A34" s="2">
        <v>33</v>
      </c>
      <c r="B34" s="17" t="s">
        <v>363</v>
      </c>
      <c r="D34" s="39" t="s">
        <v>364</v>
      </c>
      <c r="K34" s="10" t="s">
        <v>367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 ht="14.4" customHeight="1">
      <c r="A35" s="2">
        <v>34</v>
      </c>
      <c r="B35" s="71" t="s">
        <v>375</v>
      </c>
      <c r="D35" s="43" t="s">
        <v>365</v>
      </c>
      <c r="K35" s="10" t="s">
        <v>367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14.4" customHeight="1">
      <c r="A36" s="2">
        <v>35</v>
      </c>
      <c r="B36" s="17" t="s">
        <v>376</v>
      </c>
      <c r="C36" s="44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4</v>
      </c>
      <c r="P36" s="10">
        <v>4</v>
      </c>
      <c r="Q36" s="10">
        <v>4</v>
      </c>
      <c r="R36" s="10">
        <v>4</v>
      </c>
      <c r="S36" s="10">
        <v>4</v>
      </c>
      <c r="T36" s="10">
        <v>20</v>
      </c>
      <c r="U36" s="10">
        <f t="shared" ref="U36:U54" si="1">ROUND(T36/5,0)</f>
        <v>4</v>
      </c>
      <c r="V36" s="10" t="s">
        <v>263</v>
      </c>
    </row>
    <row r="37" spans="1:22" ht="14.4" customHeight="1">
      <c r="A37" s="2">
        <v>36</v>
      </c>
      <c r="B37" s="17" t="s">
        <v>382</v>
      </c>
      <c r="C37" s="44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1</v>
      </c>
      <c r="P37" s="10">
        <v>4</v>
      </c>
      <c r="Q37" s="10">
        <v>3</v>
      </c>
      <c r="R37" s="10">
        <v>4</v>
      </c>
      <c r="S37" s="10">
        <v>4</v>
      </c>
      <c r="T37" s="10">
        <v>16</v>
      </c>
      <c r="U37" s="10">
        <f t="shared" si="1"/>
        <v>3</v>
      </c>
      <c r="V37" s="10" t="s">
        <v>263</v>
      </c>
    </row>
    <row r="38" spans="1:22" ht="14.4" customHeight="1">
      <c r="A38" s="2">
        <v>37</v>
      </c>
      <c r="B38" s="17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4</v>
      </c>
      <c r="P38" s="10">
        <v>3</v>
      </c>
      <c r="Q38" s="10">
        <v>3</v>
      </c>
      <c r="R38" s="10">
        <v>3</v>
      </c>
      <c r="S38" s="10">
        <v>3</v>
      </c>
      <c r="T38" s="10">
        <v>16</v>
      </c>
      <c r="U38" s="10">
        <f t="shared" si="1"/>
        <v>3</v>
      </c>
      <c r="V38" s="10" t="s">
        <v>263</v>
      </c>
    </row>
    <row r="39" spans="1:22" ht="14.4" customHeight="1">
      <c r="A39" s="2">
        <v>38</v>
      </c>
      <c r="B39" s="17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2</v>
      </c>
      <c r="P39" s="10">
        <v>5</v>
      </c>
      <c r="Q39" s="10">
        <v>5</v>
      </c>
      <c r="R39" s="10">
        <v>5</v>
      </c>
      <c r="S39" s="10">
        <v>5</v>
      </c>
      <c r="T39" s="10">
        <v>22</v>
      </c>
      <c r="U39" s="10">
        <f t="shared" si="1"/>
        <v>4</v>
      </c>
      <c r="V39" s="10" t="s">
        <v>263</v>
      </c>
    </row>
    <row r="40" spans="1:22" ht="14.4" customHeight="1">
      <c r="A40" s="2">
        <v>39</v>
      </c>
      <c r="B40" s="17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3</v>
      </c>
      <c r="P40" s="10">
        <v>5</v>
      </c>
      <c r="Q40" s="10">
        <v>5</v>
      </c>
      <c r="R40" s="10">
        <v>5</v>
      </c>
      <c r="S40" s="10">
        <v>5</v>
      </c>
      <c r="T40" s="10">
        <v>23</v>
      </c>
      <c r="U40" s="10">
        <f t="shared" si="1"/>
        <v>5</v>
      </c>
      <c r="V40" s="10" t="s">
        <v>263</v>
      </c>
    </row>
    <row r="41" spans="1:22" ht="14.4" customHeight="1">
      <c r="A41" s="2">
        <v>40</v>
      </c>
      <c r="B41" s="17" t="s">
        <v>393</v>
      </c>
      <c r="D41" s="45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14.4" customHeight="1">
      <c r="A42" s="2">
        <v>41</v>
      </c>
      <c r="B42" s="17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14.4" customHeight="1">
      <c r="A43" s="2">
        <v>42</v>
      </c>
      <c r="B43" s="17" t="s">
        <v>400</v>
      </c>
      <c r="C43" s="46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3</v>
      </c>
      <c r="P43" s="10">
        <v>5</v>
      </c>
      <c r="Q43" s="10">
        <v>3</v>
      </c>
      <c r="R43" s="10">
        <v>5</v>
      </c>
      <c r="S43" s="10">
        <v>4</v>
      </c>
      <c r="T43" s="10">
        <v>20</v>
      </c>
      <c r="U43" s="10">
        <f t="shared" si="1"/>
        <v>4</v>
      </c>
      <c r="V43" s="10" t="s">
        <v>263</v>
      </c>
    </row>
    <row r="44" spans="1:22" ht="14.4" customHeight="1">
      <c r="A44" s="2">
        <v>43</v>
      </c>
      <c r="B44" s="17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1</v>
      </c>
      <c r="P44" s="10">
        <v>4</v>
      </c>
      <c r="Q44" s="10">
        <v>3</v>
      </c>
      <c r="R44" s="10">
        <v>4</v>
      </c>
      <c r="S44" s="10">
        <v>3</v>
      </c>
      <c r="T44" s="10">
        <v>15</v>
      </c>
      <c r="U44" s="10">
        <f t="shared" si="1"/>
        <v>3</v>
      </c>
      <c r="V44" s="10" t="s">
        <v>263</v>
      </c>
    </row>
    <row r="45" spans="1:22" ht="14.4" customHeight="1">
      <c r="A45" s="2">
        <v>44</v>
      </c>
      <c r="B45" s="17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1</v>
      </c>
      <c r="P45" s="10">
        <v>5</v>
      </c>
      <c r="Q45" s="10">
        <v>5</v>
      </c>
      <c r="R45" s="10">
        <v>5</v>
      </c>
      <c r="S45" s="10">
        <v>5</v>
      </c>
      <c r="T45" s="10">
        <v>21</v>
      </c>
      <c r="U45" s="10">
        <f t="shared" si="1"/>
        <v>4</v>
      </c>
      <c r="V45" s="10" t="s">
        <v>263</v>
      </c>
    </row>
    <row r="46" spans="1:22" ht="14.4" customHeight="1">
      <c r="A46" s="2">
        <v>45</v>
      </c>
      <c r="B46" s="17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1</v>
      </c>
      <c r="P46" s="10">
        <v>3</v>
      </c>
      <c r="Q46" s="10">
        <v>3</v>
      </c>
      <c r="R46" s="10">
        <v>3</v>
      </c>
      <c r="S46" s="10">
        <v>3</v>
      </c>
      <c r="T46" s="10">
        <v>13</v>
      </c>
      <c r="U46" s="10">
        <f t="shared" si="1"/>
        <v>3</v>
      </c>
      <c r="V46" s="10" t="s">
        <v>263</v>
      </c>
    </row>
    <row r="47" spans="1:22" ht="14.4" customHeight="1">
      <c r="A47" s="2">
        <v>46</v>
      </c>
      <c r="B47" s="98" t="s">
        <v>733</v>
      </c>
      <c r="D47" s="45" t="s">
        <v>412</v>
      </c>
      <c r="E47" s="40" t="s">
        <v>413</v>
      </c>
      <c r="K47" s="10" t="s">
        <v>366</v>
      </c>
      <c r="L47" s="10"/>
      <c r="O47" s="10">
        <v>5</v>
      </c>
      <c r="P47" s="10">
        <v>5</v>
      </c>
      <c r="Q47" s="10">
        <v>5</v>
      </c>
      <c r="R47" s="10">
        <v>5</v>
      </c>
      <c r="S47" s="10">
        <v>5</v>
      </c>
      <c r="T47" s="10">
        <v>25</v>
      </c>
      <c r="U47" s="10">
        <f t="shared" si="1"/>
        <v>5</v>
      </c>
      <c r="V47" s="10" t="s">
        <v>263</v>
      </c>
    </row>
    <row r="48" spans="1:22" ht="14.4" customHeight="1">
      <c r="A48" s="2">
        <v>47</v>
      </c>
      <c r="B48" s="17" t="s">
        <v>414</v>
      </c>
      <c r="D48" s="39" t="s">
        <v>415</v>
      </c>
      <c r="E48" s="40" t="s">
        <v>407</v>
      </c>
      <c r="K48" s="10" t="s">
        <v>366</v>
      </c>
      <c r="L48" s="10"/>
      <c r="O48" s="10">
        <v>1</v>
      </c>
      <c r="P48" s="10">
        <v>5</v>
      </c>
      <c r="Q48" s="10">
        <v>4</v>
      </c>
      <c r="R48" s="10">
        <v>5</v>
      </c>
      <c r="S48" s="10">
        <v>5</v>
      </c>
      <c r="T48" s="10">
        <v>21</v>
      </c>
      <c r="U48" s="10">
        <v>4</v>
      </c>
      <c r="V48" s="10" t="s">
        <v>263</v>
      </c>
    </row>
    <row r="49" spans="1:22" ht="14.4" customHeight="1">
      <c r="A49" s="2">
        <v>48</v>
      </c>
      <c r="B49" s="17" t="s">
        <v>416</v>
      </c>
      <c r="C49" s="46" t="s">
        <v>418</v>
      </c>
      <c r="D49" s="39" t="s">
        <v>417</v>
      </c>
      <c r="E49" s="40" t="s">
        <v>421</v>
      </c>
      <c r="K49" s="10" t="s">
        <v>366</v>
      </c>
      <c r="L49" s="10"/>
      <c r="O49" s="10">
        <v>3</v>
      </c>
      <c r="P49" s="10">
        <v>5</v>
      </c>
      <c r="Q49" s="10">
        <v>3</v>
      </c>
      <c r="R49" s="10">
        <v>5</v>
      </c>
      <c r="S49" s="10">
        <v>5</v>
      </c>
      <c r="T49" s="10">
        <v>22</v>
      </c>
      <c r="U49" s="10">
        <f t="shared" si="1"/>
        <v>4</v>
      </c>
      <c r="V49" s="10" t="s">
        <v>263</v>
      </c>
    </row>
    <row r="50" spans="1:22" ht="14.4" customHeight="1">
      <c r="A50" s="2">
        <v>49</v>
      </c>
      <c r="B50" s="17" t="s">
        <v>419</v>
      </c>
      <c r="D50" s="39" t="s">
        <v>420</v>
      </c>
      <c r="E50" s="40" t="s">
        <v>407</v>
      </c>
      <c r="K50" s="10" t="s">
        <v>366</v>
      </c>
      <c r="L50" s="10"/>
      <c r="O50" s="10">
        <v>1</v>
      </c>
      <c r="P50" s="10">
        <v>3</v>
      </c>
      <c r="Q50" s="10">
        <v>4</v>
      </c>
      <c r="R50" s="10">
        <v>4</v>
      </c>
      <c r="S50" s="10">
        <v>3</v>
      </c>
      <c r="T50" s="10">
        <v>15</v>
      </c>
      <c r="U50" s="10">
        <f t="shared" si="1"/>
        <v>3</v>
      </c>
      <c r="V50" s="10" t="s">
        <v>263</v>
      </c>
    </row>
    <row r="51" spans="1:22" ht="14.4" customHeight="1">
      <c r="A51" s="2">
        <v>50</v>
      </c>
      <c r="B51" s="17" t="s">
        <v>422</v>
      </c>
      <c r="D51" s="39" t="s">
        <v>424</v>
      </c>
      <c r="E51" s="40" t="s">
        <v>423</v>
      </c>
      <c r="K51" s="10" t="s">
        <v>366</v>
      </c>
      <c r="L51" s="10"/>
      <c r="O51" s="10">
        <v>3</v>
      </c>
      <c r="P51" s="10">
        <v>5</v>
      </c>
      <c r="Q51" s="10">
        <v>5</v>
      </c>
      <c r="R51" s="10">
        <v>5</v>
      </c>
      <c r="S51" s="10">
        <v>5</v>
      </c>
      <c r="T51" s="10">
        <v>23</v>
      </c>
      <c r="U51" s="10">
        <f t="shared" si="1"/>
        <v>5</v>
      </c>
      <c r="V51" s="10" t="s">
        <v>263</v>
      </c>
    </row>
    <row r="52" spans="1:22" ht="14.4" customHeight="1">
      <c r="A52" s="2">
        <v>51</v>
      </c>
      <c r="B52" s="17" t="s">
        <v>427</v>
      </c>
      <c r="D52" s="39" t="s">
        <v>428</v>
      </c>
      <c r="E52" s="40" t="s">
        <v>429</v>
      </c>
      <c r="K52" s="10" t="s">
        <v>366</v>
      </c>
      <c r="L52" s="10"/>
      <c r="O52" s="10">
        <v>1</v>
      </c>
      <c r="P52" s="10">
        <v>4</v>
      </c>
      <c r="Q52" s="10">
        <v>5</v>
      </c>
      <c r="R52" s="10">
        <v>5</v>
      </c>
      <c r="S52" s="10">
        <v>5</v>
      </c>
      <c r="T52" s="10">
        <v>20</v>
      </c>
      <c r="U52" s="10">
        <f t="shared" si="1"/>
        <v>4</v>
      </c>
      <c r="V52" s="10" t="s">
        <v>263</v>
      </c>
    </row>
    <row r="53" spans="1:22" ht="14.4" customHeight="1">
      <c r="A53" s="2">
        <v>52</v>
      </c>
      <c r="B53" s="17" t="s">
        <v>430</v>
      </c>
      <c r="D53" s="39" t="s">
        <v>431</v>
      </c>
      <c r="E53" s="40" t="s">
        <v>423</v>
      </c>
      <c r="K53" s="10" t="s">
        <v>366</v>
      </c>
      <c r="L53" s="10"/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v>23</v>
      </c>
      <c r="U53" s="10">
        <f t="shared" si="1"/>
        <v>5</v>
      </c>
      <c r="V53" s="10" t="s">
        <v>263</v>
      </c>
    </row>
    <row r="54" spans="1:22" ht="14.4" customHeight="1">
      <c r="A54" s="2">
        <v>53</v>
      </c>
      <c r="B54" s="17" t="s">
        <v>432</v>
      </c>
      <c r="D54" s="39" t="s">
        <v>433</v>
      </c>
      <c r="E54" s="40" t="s">
        <v>413</v>
      </c>
      <c r="K54" s="10" t="s">
        <v>366</v>
      </c>
      <c r="L54" s="10"/>
      <c r="O54" s="10">
        <v>4</v>
      </c>
      <c r="P54" s="10">
        <v>5</v>
      </c>
      <c r="Q54" s="10">
        <v>5</v>
      </c>
      <c r="R54" s="10">
        <v>5</v>
      </c>
      <c r="S54" s="10">
        <v>5</v>
      </c>
      <c r="T54" s="10">
        <v>24</v>
      </c>
      <c r="U54" s="10">
        <f t="shared" si="1"/>
        <v>5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>
      <formula1>"Initial,Potential,Customer,Workshop Fixed,Reject,Not-Contacted,Ex-Customer"</formula1>
    </dataValidation>
    <dataValidation type="list" allowBlank="1" showInputMessage="1" showErrorMessage="1" sqref="N1:N1048576">
      <formula1>"Rahul Dutta,Sayan Basak,Anirban Chakraborty,Debashish Nath"</formula1>
    </dataValidation>
    <dataValidation type="list" allowBlank="1" showInputMessage="1" showErrorMessage="1" sqref="K1:K1048576">
      <formula1>"Technical,Non-Technical"</formula1>
    </dataValidation>
  </dataValidations>
  <hyperlinks>
    <hyperlink ref="C36" r:id="rId1"/>
    <hyperlink ref="C37" r:id="rId2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/>
    <hyperlink ref="C43" r:id="rId4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/>
    <hyperlink ref="C49" r:id="rId6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4.4"/>
  <cols>
    <col min="1" max="1" width="4.77734375" style="56" bestFit="1" customWidth="1"/>
    <col min="2" max="2" width="65" bestFit="1" customWidth="1"/>
  </cols>
  <sheetData>
    <row r="1" spans="1:2">
      <c r="A1" s="57" t="s">
        <v>248</v>
      </c>
      <c r="B1" s="21" t="s">
        <v>249</v>
      </c>
    </row>
    <row r="2" spans="1:2">
      <c r="A2" s="13">
        <v>1</v>
      </c>
      <c r="B2" s="14" t="s">
        <v>441</v>
      </c>
    </row>
    <row r="3" spans="1:2">
      <c r="A3" s="13">
        <v>2</v>
      </c>
      <c r="B3" s="14" t="s">
        <v>439</v>
      </c>
    </row>
    <row r="4" spans="1:2">
      <c r="A4" s="13">
        <v>3</v>
      </c>
      <c r="B4" s="14" t="s">
        <v>440</v>
      </c>
    </row>
    <row r="5" spans="1:2">
      <c r="A5" s="13">
        <v>4</v>
      </c>
      <c r="B5" s="14" t="s">
        <v>442</v>
      </c>
    </row>
    <row r="6" spans="1:2">
      <c r="A6" s="13">
        <v>5</v>
      </c>
      <c r="B6" s="14" t="s">
        <v>443</v>
      </c>
    </row>
    <row r="7" spans="1:2">
      <c r="A7" s="13">
        <v>6</v>
      </c>
      <c r="B7" s="14" t="s">
        <v>444</v>
      </c>
    </row>
    <row r="8" spans="1:2">
      <c r="A8" s="13">
        <v>7</v>
      </c>
      <c r="B8" s="14" t="s">
        <v>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zoomScale="94" zoomScaleNormal="94" workbookViewId="0">
      <selection activeCell="B111" sqref="B111"/>
    </sheetView>
  </sheetViews>
  <sheetFormatPr defaultRowHeight="14.4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>
      <c r="A1" s="18" t="s">
        <v>1</v>
      </c>
      <c r="B1" s="19" t="s">
        <v>2</v>
      </c>
      <c r="C1" s="24" t="s">
        <v>6</v>
      </c>
    </row>
    <row r="2" spans="1:3" s="54" customFormat="1" ht="14.4" customHeight="1">
      <c r="A2" s="38">
        <v>1</v>
      </c>
      <c r="B2" s="17" t="s">
        <v>10</v>
      </c>
      <c r="C2" s="53" t="s">
        <v>43</v>
      </c>
    </row>
    <row r="3" spans="1:3" s="54" customFormat="1" ht="14.4" customHeight="1">
      <c r="A3" s="38">
        <v>2</v>
      </c>
      <c r="B3" s="17" t="s">
        <v>11</v>
      </c>
      <c r="C3" s="53" t="s">
        <v>45</v>
      </c>
    </row>
    <row r="4" spans="1:3" s="54" customFormat="1" ht="14.4" customHeight="1">
      <c r="A4" s="38">
        <v>3</v>
      </c>
      <c r="B4" s="17" t="s">
        <v>12</v>
      </c>
      <c r="C4" s="55" t="s">
        <v>46</v>
      </c>
    </row>
    <row r="5" spans="1:3" ht="14.4" customHeight="1">
      <c r="A5" s="38">
        <v>4</v>
      </c>
      <c r="B5" s="17" t="s">
        <v>13</v>
      </c>
      <c r="C5" s="9" t="s">
        <v>47</v>
      </c>
    </row>
    <row r="6" spans="1:3" ht="14.4" customHeight="1">
      <c r="A6" s="38">
        <v>5</v>
      </c>
      <c r="B6" s="17" t="s">
        <v>14</v>
      </c>
      <c r="C6" s="9" t="s">
        <v>48</v>
      </c>
    </row>
    <row r="7" spans="1:3" ht="14.4" customHeight="1">
      <c r="A7" s="38">
        <v>6</v>
      </c>
      <c r="B7" s="17" t="s">
        <v>15</v>
      </c>
      <c r="C7" s="7" t="s">
        <v>50</v>
      </c>
    </row>
    <row r="8" spans="1:3" ht="14.4" customHeight="1">
      <c r="A8" s="38">
        <v>7</v>
      </c>
      <c r="B8" s="17" t="s">
        <v>16</v>
      </c>
      <c r="C8" s="7">
        <v>9051770999</v>
      </c>
    </row>
    <row r="9" spans="1:3" ht="14.4" customHeight="1">
      <c r="A9" s="38">
        <v>8</v>
      </c>
      <c r="B9" s="17" t="s">
        <v>17</v>
      </c>
      <c r="C9" s="7">
        <v>9903606575</v>
      </c>
    </row>
    <row r="10" spans="1:3" ht="14.4" customHeight="1">
      <c r="A10" s="38">
        <v>9</v>
      </c>
      <c r="B10" s="17" t="s">
        <v>18</v>
      </c>
      <c r="C10" s="7" t="s">
        <v>51</v>
      </c>
    </row>
    <row r="11" spans="1:3" ht="14.4" customHeight="1">
      <c r="A11" s="38">
        <v>10</v>
      </c>
      <c r="B11" s="17" t="s">
        <v>19</v>
      </c>
      <c r="C11" s="7" t="s">
        <v>52</v>
      </c>
    </row>
    <row r="12" spans="1:3" ht="14.4" customHeight="1">
      <c r="A12" s="38">
        <v>11</v>
      </c>
      <c r="B12" s="17" t="s">
        <v>20</v>
      </c>
      <c r="C12" s="7" t="s">
        <v>57</v>
      </c>
    </row>
    <row r="13" spans="1:3" ht="14.4" customHeight="1">
      <c r="A13" s="38">
        <v>12</v>
      </c>
      <c r="B13" s="17" t="s">
        <v>24</v>
      </c>
      <c r="C13" s="7" t="s">
        <v>61</v>
      </c>
    </row>
    <row r="14" spans="1:3" ht="14.4" customHeight="1">
      <c r="A14" s="38">
        <v>13</v>
      </c>
      <c r="B14" s="17" t="s">
        <v>26</v>
      </c>
      <c r="C14" s="7" t="s">
        <v>61</v>
      </c>
    </row>
    <row r="15" spans="1:3" ht="14.4" customHeight="1">
      <c r="A15" s="38">
        <v>14</v>
      </c>
      <c r="B15" s="17" t="s">
        <v>29</v>
      </c>
      <c r="C15" s="7">
        <v>8961111167</v>
      </c>
    </row>
    <row r="16" spans="1:3" ht="14.4" customHeight="1">
      <c r="A16" s="38">
        <v>15</v>
      </c>
      <c r="B16" s="17" t="s">
        <v>30</v>
      </c>
      <c r="C16" s="7" t="s">
        <v>67</v>
      </c>
    </row>
    <row r="17" spans="1:3" ht="14.4" customHeight="1">
      <c r="A17" s="38">
        <v>16</v>
      </c>
      <c r="B17" s="17" t="s">
        <v>31</v>
      </c>
      <c r="C17" s="7" t="s">
        <v>69</v>
      </c>
    </row>
    <row r="18" spans="1:3" ht="14.4" customHeight="1">
      <c r="A18" s="38">
        <v>17</v>
      </c>
      <c r="B18" s="17" t="s">
        <v>32</v>
      </c>
      <c r="C18" s="7">
        <v>7044096127</v>
      </c>
    </row>
    <row r="19" spans="1:3" ht="14.4" customHeight="1">
      <c r="A19" s="38">
        <v>18</v>
      </c>
      <c r="B19" s="17" t="s">
        <v>72</v>
      </c>
      <c r="C19" s="7">
        <v>9831274629</v>
      </c>
    </row>
    <row r="20" spans="1:3" ht="14.4" customHeight="1">
      <c r="A20" s="38">
        <v>19</v>
      </c>
      <c r="B20" s="17" t="s">
        <v>34</v>
      </c>
      <c r="C20" s="7">
        <v>8777257554</v>
      </c>
    </row>
    <row r="21" spans="1:3" ht="14.4" customHeight="1">
      <c r="A21" s="38">
        <v>20</v>
      </c>
      <c r="B21" s="17" t="s">
        <v>76</v>
      </c>
      <c r="C21" s="7">
        <v>3322651531</v>
      </c>
    </row>
    <row r="22" spans="1:3" ht="14.4" customHeight="1">
      <c r="A22" s="38">
        <v>21</v>
      </c>
      <c r="B22" s="17" t="s">
        <v>79</v>
      </c>
      <c r="C22" s="7">
        <v>3324753015</v>
      </c>
    </row>
    <row r="23" spans="1:3" ht="14.4" customHeight="1">
      <c r="A23" s="38">
        <v>22</v>
      </c>
      <c r="B23" s="17" t="s">
        <v>82</v>
      </c>
      <c r="C23" s="7">
        <v>3324753765</v>
      </c>
    </row>
    <row r="24" spans="1:3" ht="14.4" customHeight="1">
      <c r="A24" s="38">
        <v>23</v>
      </c>
      <c r="B24" s="17" t="s">
        <v>85</v>
      </c>
      <c r="C24" s="7">
        <v>3324286903</v>
      </c>
    </row>
    <row r="25" spans="1:3" ht="14.4" customHeight="1">
      <c r="A25" s="38">
        <v>24</v>
      </c>
      <c r="B25" s="17" t="s">
        <v>87</v>
      </c>
      <c r="C25" s="8">
        <v>8902488077</v>
      </c>
    </row>
    <row r="26" spans="1:3" ht="14.4" customHeight="1">
      <c r="A26" s="38">
        <v>25</v>
      </c>
      <c r="B26" s="17" t="s">
        <v>88</v>
      </c>
      <c r="C26" s="9">
        <v>9163741069</v>
      </c>
    </row>
    <row r="27" spans="1:3" ht="14.4" customHeight="1">
      <c r="A27" s="38">
        <v>26</v>
      </c>
      <c r="B27" s="17" t="s">
        <v>89</v>
      </c>
      <c r="C27" s="9">
        <v>3324411691</v>
      </c>
    </row>
    <row r="28" spans="1:3" ht="14.4" customHeight="1">
      <c r="A28" s="38">
        <v>27</v>
      </c>
      <c r="B28" s="17" t="s">
        <v>90</v>
      </c>
      <c r="C28" s="7">
        <v>3324413804</v>
      </c>
    </row>
    <row r="29" spans="1:3" ht="14.4" customHeight="1">
      <c r="A29" s="38">
        <v>28</v>
      </c>
      <c r="B29" s="17" t="s">
        <v>92</v>
      </c>
      <c r="C29" s="7">
        <v>9830688888</v>
      </c>
    </row>
    <row r="30" spans="1:3" ht="14.4" customHeight="1">
      <c r="A30" s="38">
        <v>29</v>
      </c>
      <c r="B30" s="17" t="s">
        <v>94</v>
      </c>
      <c r="C30" s="7">
        <v>9073985531</v>
      </c>
    </row>
    <row r="31" spans="1:3" ht="14.4" customHeight="1">
      <c r="A31" s="38">
        <v>30</v>
      </c>
      <c r="B31" s="17" t="s">
        <v>96</v>
      </c>
      <c r="C31" s="7">
        <v>3324712220</v>
      </c>
    </row>
    <row r="32" spans="1:3" ht="14.4" customHeight="1">
      <c r="A32" s="38">
        <v>31</v>
      </c>
      <c r="B32" s="17" t="s">
        <v>97</v>
      </c>
      <c r="C32" s="7">
        <v>3324131158</v>
      </c>
    </row>
    <row r="33" spans="1:3" ht="14.4" customHeight="1">
      <c r="A33" s="38">
        <v>32</v>
      </c>
      <c r="B33" s="17" t="s">
        <v>98</v>
      </c>
      <c r="C33" s="7">
        <v>9836242629</v>
      </c>
    </row>
    <row r="34" spans="1:3" ht="14.4" customHeight="1">
      <c r="A34" s="38">
        <v>33</v>
      </c>
      <c r="B34" s="17" t="s">
        <v>99</v>
      </c>
      <c r="C34" s="7" t="s">
        <v>101</v>
      </c>
    </row>
    <row r="35" spans="1:3" ht="14.4" customHeight="1">
      <c r="A35" s="38">
        <v>34</v>
      </c>
      <c r="B35" s="17" t="s">
        <v>102</v>
      </c>
      <c r="C35" s="7">
        <v>9051973905</v>
      </c>
    </row>
    <row r="36" spans="1:3" ht="14.4" customHeight="1">
      <c r="A36" s="38">
        <v>35</v>
      </c>
      <c r="B36" s="17" t="s">
        <v>104</v>
      </c>
      <c r="C36" s="7">
        <v>9674850783</v>
      </c>
    </row>
    <row r="37" spans="1:3" ht="14.4" customHeight="1">
      <c r="A37" s="38">
        <v>36</v>
      </c>
      <c r="B37" s="17" t="s">
        <v>106</v>
      </c>
      <c r="C37" s="7">
        <v>9674111783</v>
      </c>
    </row>
    <row r="38" spans="1:3" ht="14.4" customHeight="1">
      <c r="A38" s="38">
        <v>37</v>
      </c>
      <c r="B38" s="17" t="s">
        <v>108</v>
      </c>
      <c r="C38" s="7">
        <v>33218260082</v>
      </c>
    </row>
    <row r="39" spans="1:3" ht="14.4" customHeight="1">
      <c r="A39" s="38">
        <v>38</v>
      </c>
      <c r="B39" s="17" t="s">
        <v>110</v>
      </c>
      <c r="C39" s="7">
        <v>3322879202</v>
      </c>
    </row>
    <row r="40" spans="1:3" ht="14.4" customHeight="1">
      <c r="A40" s="38">
        <v>39</v>
      </c>
      <c r="B40" s="17" t="s">
        <v>112</v>
      </c>
      <c r="C40" s="7">
        <v>3322841546</v>
      </c>
    </row>
    <row r="41" spans="1:3" ht="14.4" customHeight="1">
      <c r="A41" s="38">
        <v>40</v>
      </c>
      <c r="B41" s="17" t="s">
        <v>114</v>
      </c>
      <c r="C41" s="7">
        <v>3322484593</v>
      </c>
    </row>
    <row r="42" spans="1:3" ht="14.4" customHeight="1">
      <c r="A42" s="38">
        <v>41</v>
      </c>
      <c r="B42" s="17" t="s">
        <v>116</v>
      </c>
      <c r="C42" s="7">
        <v>3322297741</v>
      </c>
    </row>
    <row r="43" spans="1:3" ht="14.4" customHeight="1">
      <c r="A43" s="38">
        <v>42</v>
      </c>
      <c r="B43" s="17" t="s">
        <v>118</v>
      </c>
      <c r="C43" s="7">
        <v>3324793241</v>
      </c>
    </row>
    <row r="44" spans="1:3" ht="14.4" customHeight="1">
      <c r="A44" s="38">
        <v>43</v>
      </c>
      <c r="B44" s="17" t="s">
        <v>120</v>
      </c>
      <c r="C44" s="7">
        <v>3324344455</v>
      </c>
    </row>
    <row r="45" spans="1:3" ht="14.4" customHeight="1">
      <c r="A45" s="38">
        <v>44</v>
      </c>
      <c r="B45" s="17" t="s">
        <v>120</v>
      </c>
      <c r="C45" s="7">
        <v>3340083093</v>
      </c>
    </row>
    <row r="46" spans="1:3" ht="14.4" customHeight="1">
      <c r="A46" s="38">
        <v>45</v>
      </c>
      <c r="B46" s="17" t="s">
        <v>122</v>
      </c>
      <c r="C46" s="7">
        <v>3324618002</v>
      </c>
    </row>
    <row r="47" spans="1:3" ht="14.4" customHeight="1">
      <c r="A47" s="38">
        <v>46</v>
      </c>
      <c r="B47" s="17" t="s">
        <v>124</v>
      </c>
      <c r="C47" s="7" t="s">
        <v>126</v>
      </c>
    </row>
    <row r="48" spans="1:3" ht="14.4" customHeight="1">
      <c r="A48" s="38">
        <v>47</v>
      </c>
      <c r="B48" s="17" t="s">
        <v>127</v>
      </c>
      <c r="C48" s="7">
        <v>3324569090</v>
      </c>
    </row>
    <row r="49" spans="1:3" ht="14.4" customHeight="1">
      <c r="A49" s="38">
        <v>48</v>
      </c>
      <c r="B49" s="17" t="s">
        <v>129</v>
      </c>
      <c r="C49" s="7">
        <v>3322233062</v>
      </c>
    </row>
    <row r="50" spans="1:3" ht="14.4" customHeight="1">
      <c r="A50" s="38">
        <v>49</v>
      </c>
      <c r="B50" s="17" t="s">
        <v>131</v>
      </c>
      <c r="C50" s="7" t="s">
        <v>133</v>
      </c>
    </row>
    <row r="51" spans="1:3" ht="14.4" customHeight="1">
      <c r="A51" s="38">
        <v>50</v>
      </c>
      <c r="B51" s="17" t="s">
        <v>134</v>
      </c>
      <c r="C51" s="7">
        <v>3324793600</v>
      </c>
    </row>
    <row r="52" spans="1:3" ht="14.4" customHeight="1">
      <c r="A52" s="38">
        <v>51</v>
      </c>
      <c r="B52" s="17" t="s">
        <v>136</v>
      </c>
      <c r="C52" s="7">
        <v>3324866629</v>
      </c>
    </row>
    <row r="53" spans="1:3" ht="14.4" customHeight="1">
      <c r="A53" s="38">
        <v>52</v>
      </c>
      <c r="B53" s="17" t="s">
        <v>138</v>
      </c>
      <c r="C53" s="7">
        <v>3322848038</v>
      </c>
    </row>
    <row r="54" spans="1:3" ht="14.4" customHeight="1">
      <c r="A54" s="38">
        <v>53</v>
      </c>
      <c r="B54" s="17" t="s">
        <v>140</v>
      </c>
      <c r="C54" s="7">
        <v>905188888</v>
      </c>
    </row>
    <row r="55" spans="1:3" ht="14.4" customHeight="1">
      <c r="A55" s="38">
        <v>54</v>
      </c>
      <c r="B55" s="17" t="s">
        <v>142</v>
      </c>
      <c r="C55" s="7">
        <v>7596949952</v>
      </c>
    </row>
    <row r="56" spans="1:3" ht="14.4" customHeight="1">
      <c r="A56" s="38">
        <v>55</v>
      </c>
      <c r="B56" s="17" t="s">
        <v>144</v>
      </c>
      <c r="C56" s="7">
        <v>7478196910</v>
      </c>
    </row>
    <row r="57" spans="1:3" ht="14.4" customHeight="1">
      <c r="A57" s="38">
        <v>56</v>
      </c>
      <c r="B57" s="17" t="s">
        <v>146</v>
      </c>
      <c r="C57" s="7">
        <v>7044447761</v>
      </c>
    </row>
    <row r="58" spans="1:3" ht="14.4" customHeight="1">
      <c r="A58" s="38">
        <v>57</v>
      </c>
      <c r="B58" s="17" t="s">
        <v>148</v>
      </c>
      <c r="C58" s="7">
        <v>7059600647</v>
      </c>
    </row>
    <row r="59" spans="1:3" ht="14.4" customHeight="1">
      <c r="A59" s="38">
        <v>58</v>
      </c>
      <c r="B59" s="17" t="s">
        <v>150</v>
      </c>
      <c r="C59" s="7">
        <v>3340072444</v>
      </c>
    </row>
    <row r="60" spans="1:3" ht="14.4" customHeight="1">
      <c r="A60" s="38">
        <v>59</v>
      </c>
      <c r="B60" s="17" t="s">
        <v>152</v>
      </c>
      <c r="C60" s="7">
        <v>9903102957</v>
      </c>
    </row>
    <row r="61" spans="1:3" ht="14.4" customHeight="1">
      <c r="A61" s="38">
        <v>60</v>
      </c>
      <c r="B61" s="17" t="s">
        <v>154</v>
      </c>
      <c r="C61" s="7">
        <v>7605080650</v>
      </c>
    </row>
    <row r="62" spans="1:3" ht="14.4" customHeight="1">
      <c r="A62" s="38">
        <v>61</v>
      </c>
      <c r="B62" s="17" t="s">
        <v>155</v>
      </c>
      <c r="C62" s="7">
        <v>3324752135</v>
      </c>
    </row>
    <row r="63" spans="1:3" ht="14.4" customHeight="1">
      <c r="A63" s="38">
        <v>62</v>
      </c>
      <c r="B63" s="17" t="s">
        <v>157</v>
      </c>
      <c r="C63" s="7">
        <v>9674645471</v>
      </c>
    </row>
    <row r="64" spans="1:3" ht="14.4" customHeight="1">
      <c r="A64" s="38">
        <v>63</v>
      </c>
      <c r="B64" s="17" t="s">
        <v>158</v>
      </c>
      <c r="C64" s="7">
        <v>9073681886</v>
      </c>
    </row>
    <row r="65" spans="1:3" ht="14.4" customHeight="1">
      <c r="A65" s="38">
        <v>64</v>
      </c>
      <c r="B65" s="17" t="s">
        <v>159</v>
      </c>
      <c r="C65" s="7">
        <v>3324316997</v>
      </c>
    </row>
    <row r="66" spans="1:3" ht="14.4" customHeight="1">
      <c r="A66" s="38">
        <v>65</v>
      </c>
      <c r="B66" s="17" t="s">
        <v>161</v>
      </c>
      <c r="C66" s="7">
        <v>3322291779</v>
      </c>
    </row>
    <row r="67" spans="1:3" ht="14.4" customHeight="1">
      <c r="A67" s="38">
        <v>66</v>
      </c>
      <c r="B67" s="17" t="s">
        <v>163</v>
      </c>
      <c r="C67" s="7">
        <v>3323215151</v>
      </c>
    </row>
    <row r="68" spans="1:3" ht="14.4" customHeight="1">
      <c r="A68" s="38">
        <v>67</v>
      </c>
      <c r="B68" s="17" t="s">
        <v>165</v>
      </c>
      <c r="C68" s="7">
        <v>3323342404</v>
      </c>
    </row>
    <row r="69" spans="1:3" ht="14.4" customHeight="1">
      <c r="A69" s="38">
        <v>68</v>
      </c>
      <c r="B69" s="17" t="s">
        <v>167</v>
      </c>
      <c r="C69" s="7" t="s">
        <v>168</v>
      </c>
    </row>
    <row r="70" spans="1:3" ht="14.4" customHeight="1">
      <c r="A70" s="38">
        <v>69</v>
      </c>
      <c r="B70" s="17" t="s">
        <v>169</v>
      </c>
      <c r="C70" s="7" t="s">
        <v>170</v>
      </c>
    </row>
    <row r="71" spans="1:3" ht="14.4" customHeight="1">
      <c r="A71" s="38">
        <v>70</v>
      </c>
      <c r="B71" s="17" t="s">
        <v>171</v>
      </c>
      <c r="C71" s="7">
        <v>9606279184</v>
      </c>
    </row>
    <row r="72" spans="1:3" ht="14.4" customHeight="1">
      <c r="A72" s="38">
        <v>71</v>
      </c>
      <c r="B72" s="17" t="s">
        <v>172</v>
      </c>
      <c r="C72" s="7">
        <v>8777867589</v>
      </c>
    </row>
    <row r="73" spans="1:3" ht="14.4" customHeight="1">
      <c r="A73" s="38">
        <v>72</v>
      </c>
      <c r="B73" s="17" t="s">
        <v>174</v>
      </c>
      <c r="C73" s="7">
        <v>8017672075</v>
      </c>
    </row>
    <row r="74" spans="1:3" ht="14.4" customHeight="1">
      <c r="A74" s="38">
        <v>73</v>
      </c>
      <c r="B74" s="17" t="s">
        <v>175</v>
      </c>
      <c r="C74" s="7">
        <v>3324492810</v>
      </c>
    </row>
    <row r="75" spans="1:3" ht="14.4" customHeight="1">
      <c r="A75" s="38">
        <v>74</v>
      </c>
      <c r="B75" s="17" t="s">
        <v>176</v>
      </c>
      <c r="C75" s="7">
        <v>3324967196</v>
      </c>
    </row>
    <row r="76" spans="1:3" ht="14.4" customHeight="1">
      <c r="A76" s="38">
        <v>75</v>
      </c>
      <c r="B76" s="17" t="s">
        <v>178</v>
      </c>
      <c r="C76" s="7">
        <v>9830701347</v>
      </c>
    </row>
    <row r="77" spans="1:3" ht="14.4" customHeight="1">
      <c r="A77" s="38">
        <v>76</v>
      </c>
      <c r="B77" s="17" t="s">
        <v>180</v>
      </c>
      <c r="C77" s="7">
        <v>3324961723</v>
      </c>
    </row>
    <row r="78" spans="1:3" ht="14.4" customHeight="1">
      <c r="A78" s="38">
        <v>77</v>
      </c>
      <c r="B78" s="17" t="s">
        <v>181</v>
      </c>
      <c r="C78" s="7">
        <v>9007792852</v>
      </c>
    </row>
    <row r="79" spans="1:3" ht="14.4" customHeight="1">
      <c r="A79" s="38">
        <v>78</v>
      </c>
      <c r="B79" s="17" t="s">
        <v>183</v>
      </c>
      <c r="C79" s="7">
        <v>8902765583</v>
      </c>
    </row>
    <row r="80" spans="1:3" ht="14.4" customHeight="1">
      <c r="A80" s="38">
        <v>79</v>
      </c>
      <c r="B80" s="17" t="s">
        <v>184</v>
      </c>
      <c r="C80" s="7">
        <v>9331866252</v>
      </c>
    </row>
    <row r="81" spans="1:3" ht="14.4" customHeight="1">
      <c r="A81" s="38">
        <v>80</v>
      </c>
      <c r="B81" s="17" t="s">
        <v>185</v>
      </c>
      <c r="C81" s="7">
        <v>9903540099</v>
      </c>
    </row>
    <row r="82" spans="1:3" ht="14.4" customHeight="1">
      <c r="A82" s="38">
        <v>81</v>
      </c>
      <c r="B82" s="17" t="s">
        <v>186</v>
      </c>
      <c r="C82" s="7">
        <v>8336998663</v>
      </c>
    </row>
    <row r="83" spans="1:3" ht="14.4" customHeight="1">
      <c r="A83" s="38">
        <v>82</v>
      </c>
      <c r="B83" s="17" t="s">
        <v>187</v>
      </c>
      <c r="C83" s="7">
        <v>9339527506</v>
      </c>
    </row>
    <row r="84" spans="1:3" ht="14.4" customHeight="1">
      <c r="A84" s="38">
        <v>83</v>
      </c>
      <c r="B84" s="17" t="s">
        <v>188</v>
      </c>
      <c r="C84" s="7">
        <v>9903312630</v>
      </c>
    </row>
    <row r="85" spans="1:3" ht="14.4" customHeight="1">
      <c r="A85" s="38">
        <v>84</v>
      </c>
      <c r="B85" s="17" t="s">
        <v>189</v>
      </c>
      <c r="C85" s="7">
        <v>9836747400</v>
      </c>
    </row>
    <row r="86" spans="1:3" ht="14.4" customHeight="1">
      <c r="A86" s="38">
        <v>85</v>
      </c>
      <c r="B86" s="17" t="s">
        <v>190</v>
      </c>
      <c r="C86" s="7">
        <v>8100188019</v>
      </c>
    </row>
    <row r="87" spans="1:3" ht="14.4" customHeight="1">
      <c r="A87" s="38">
        <v>86</v>
      </c>
      <c r="B87" s="17" t="s">
        <v>191</v>
      </c>
      <c r="C87" s="7" t="s">
        <v>196</v>
      </c>
    </row>
    <row r="88" spans="1:3" ht="14.4" customHeight="1">
      <c r="A88" s="38">
        <v>87</v>
      </c>
      <c r="B88" s="17" t="s">
        <v>198</v>
      </c>
      <c r="C88" s="7" t="s">
        <v>197</v>
      </c>
    </row>
    <row r="89" spans="1:3" ht="14.4" customHeight="1">
      <c r="A89" s="38">
        <v>88</v>
      </c>
      <c r="B89" s="17" t="s">
        <v>199</v>
      </c>
      <c r="C89" s="7" t="s">
        <v>200</v>
      </c>
    </row>
    <row r="90" spans="1:3" ht="14.4" customHeight="1">
      <c r="A90" s="38">
        <v>89</v>
      </c>
      <c r="B90" s="17" t="s">
        <v>23</v>
      </c>
      <c r="C90" s="7" t="s">
        <v>201</v>
      </c>
    </row>
    <row r="91" spans="1:3" ht="14.4" customHeight="1">
      <c r="A91" s="38">
        <v>90</v>
      </c>
      <c r="B91" s="17" t="s">
        <v>192</v>
      </c>
      <c r="C91" s="7" t="s">
        <v>202</v>
      </c>
    </row>
    <row r="92" spans="1:3" ht="14.4" customHeight="1">
      <c r="A92" s="38">
        <v>91</v>
      </c>
      <c r="B92" s="17" t="s">
        <v>193</v>
      </c>
      <c r="C92" s="7" t="s">
        <v>203</v>
      </c>
    </row>
    <row r="93" spans="1:3" ht="14.4" customHeight="1">
      <c r="A93" s="38">
        <v>92</v>
      </c>
      <c r="B93" s="17" t="s">
        <v>194</v>
      </c>
      <c r="C93" s="7" t="s">
        <v>204</v>
      </c>
    </row>
    <row r="94" spans="1:3" ht="14.4" customHeight="1">
      <c r="A94" s="38">
        <v>93</v>
      </c>
      <c r="B94" s="17" t="s">
        <v>195</v>
      </c>
      <c r="C94" s="7" t="s">
        <v>205</v>
      </c>
    </row>
    <row r="95" spans="1:3" ht="14.4" customHeight="1">
      <c r="A95" s="38">
        <v>94</v>
      </c>
      <c r="B95" s="17" t="s">
        <v>206</v>
      </c>
      <c r="C95" s="7" t="s">
        <v>207</v>
      </c>
    </row>
    <row r="96" spans="1:3" ht="14.4" customHeight="1">
      <c r="A96" s="38">
        <v>95</v>
      </c>
      <c r="B96" s="17" t="s">
        <v>208</v>
      </c>
      <c r="C96" s="7" t="s">
        <v>209</v>
      </c>
    </row>
    <row r="97" spans="1:3" ht="14.4" customHeight="1">
      <c r="A97" s="38">
        <v>96</v>
      </c>
      <c r="B97" s="17" t="s">
        <v>211</v>
      </c>
      <c r="C97" s="7" t="s">
        <v>212</v>
      </c>
    </row>
    <row r="98" spans="1:3" ht="14.4" customHeight="1">
      <c r="A98" s="38">
        <v>97</v>
      </c>
      <c r="B98" s="17" t="s">
        <v>213</v>
      </c>
      <c r="C98" s="7" t="s">
        <v>214</v>
      </c>
    </row>
    <row r="99" spans="1:3" ht="14.4" customHeight="1">
      <c r="A99" s="38">
        <v>98</v>
      </c>
      <c r="B99" s="17" t="s">
        <v>215</v>
      </c>
      <c r="C99" s="7" t="s">
        <v>216</v>
      </c>
    </row>
    <row r="100" spans="1:3" ht="14.4" customHeight="1">
      <c r="A100" s="38">
        <v>99</v>
      </c>
      <c r="B100" s="17" t="s">
        <v>217</v>
      </c>
      <c r="C100" s="7" t="s">
        <v>218</v>
      </c>
    </row>
    <row r="101" spans="1:3" ht="14.4" customHeight="1">
      <c r="A101" s="38">
        <v>100</v>
      </c>
      <c r="B101" s="17" t="s">
        <v>219</v>
      </c>
      <c r="C101" s="7" t="s">
        <v>220</v>
      </c>
    </row>
    <row r="102" spans="1:3" ht="14.4" customHeight="1">
      <c r="A102" s="38">
        <v>101</v>
      </c>
      <c r="B102" s="17" t="s">
        <v>221</v>
      </c>
      <c r="C102" s="7" t="s">
        <v>222</v>
      </c>
    </row>
    <row r="103" spans="1:3" ht="14.4" customHeight="1">
      <c r="A103" s="38">
        <v>102</v>
      </c>
      <c r="B103" s="17" t="s">
        <v>223</v>
      </c>
      <c r="C103" s="7" t="s">
        <v>224</v>
      </c>
    </row>
    <row r="104" spans="1:3" ht="14.4" customHeight="1">
      <c r="A104" s="38">
        <v>103</v>
      </c>
      <c r="B104" s="17" t="s">
        <v>225</v>
      </c>
      <c r="C104" s="7" t="s">
        <v>226</v>
      </c>
    </row>
    <row r="105" spans="1:3" ht="14.4" customHeight="1">
      <c r="A105" s="38">
        <v>104</v>
      </c>
      <c r="B105" s="17" t="s">
        <v>227</v>
      </c>
      <c r="C105" s="7" t="s">
        <v>228</v>
      </c>
    </row>
    <row r="106" spans="1:3" ht="14.4" customHeight="1">
      <c r="A106" s="38">
        <v>105</v>
      </c>
      <c r="B106" s="17" t="s">
        <v>230</v>
      </c>
      <c r="C106" s="7" t="s">
        <v>229</v>
      </c>
    </row>
    <row r="107" spans="1:3" ht="14.4" customHeight="1">
      <c r="A107" s="38">
        <v>106</v>
      </c>
      <c r="B107" s="17" t="s">
        <v>231</v>
      </c>
      <c r="C107" s="7" t="s">
        <v>232</v>
      </c>
    </row>
    <row r="108" spans="1:3" ht="14.4" customHeight="1">
      <c r="A108" s="38">
        <v>107</v>
      </c>
      <c r="B108" s="17" t="s">
        <v>233</v>
      </c>
      <c r="C108" s="7" t="s">
        <v>234</v>
      </c>
    </row>
    <row r="109" spans="1:3" ht="14.4" customHeight="1">
      <c r="A109" s="38">
        <v>108</v>
      </c>
      <c r="B109" s="17" t="s">
        <v>235</v>
      </c>
      <c r="C109" s="7" t="s">
        <v>236</v>
      </c>
    </row>
    <row r="110" spans="1:3" ht="14.4" customHeight="1">
      <c r="A110" s="38">
        <v>109</v>
      </c>
      <c r="B110" s="17" t="s">
        <v>434</v>
      </c>
      <c r="C110" s="7" t="s">
        <v>425</v>
      </c>
    </row>
    <row r="111" spans="1:3" ht="14.4" customHeight="1">
      <c r="A111" s="38">
        <v>110</v>
      </c>
      <c r="B111" s="17" t="s">
        <v>435</v>
      </c>
      <c r="C111" s="7" t="s">
        <v>426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2024-01-17T09:35:05Z</dcterms:modified>
</cp:coreProperties>
</file>